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mc:AlternateContent xmlns:mc="http://schemas.openxmlformats.org/markup-compatibility/2006">
    <mc:Choice Requires="x15">
      <x15ac:absPath xmlns:x15ac="http://schemas.microsoft.com/office/spreadsheetml/2010/11/ac" url="F:\Selim\my_learn\my analysis\Data school challege\"/>
    </mc:Choice>
  </mc:AlternateContent>
  <xr:revisionPtr revIDLastSave="0" documentId="13_ncr:1_{71BAF10F-62A7-49CF-922E-7CD1DF5E495E}" xr6:coauthVersionLast="47" xr6:coauthVersionMax="47" xr10:uidLastSave="{00000000-0000-0000-0000-000000000000}"/>
  <bookViews>
    <workbookView xWindow="-120" yWindow="-120" windowWidth="29040" windowHeight="15840" xr2:uid="{00000000-000D-0000-FFFF-FFFF00000000}"/>
  </bookViews>
  <sheets>
    <sheet name="Dashboard" sheetId="6" r:id="rId1"/>
    <sheet name="pivot tables" sheetId="4" r:id="rId2"/>
    <sheet name="Cleaned Dataset" sheetId="2" r:id="rId3"/>
    <sheet name="Udemy Course Dataset" sheetId="1" r:id="rId4"/>
  </sheets>
  <definedNames>
    <definedName name="_xlchart.v2.0" hidden="1">'pivot tables'!$I$4:$I$10</definedName>
    <definedName name="_xlchart.v2.1" hidden="1">'pivot tables'!$J$3</definedName>
    <definedName name="_xlchart.v2.2" hidden="1">'pivot tables'!$J$4:$J$10</definedName>
    <definedName name="_xlcn.WorksheetConnection_DataChallengeDataset.xlsxTable1_11" hidden="1">Table1_1[]</definedName>
    <definedName name="ExternalData_1" localSheetId="2" hidden="1">'Cleaned Dataset'!$A$1:$M$3604</definedName>
    <definedName name="Slicer_bins_of_profits">#N/A</definedName>
    <definedName name="Slicer_Course_lifetime">#N/A</definedName>
    <definedName name="Slicer_Is_Paid">#N/A</definedName>
    <definedName name="Slicer_Level">#N/A</definedName>
    <definedName name="Slicer_Subject">#N/A</definedName>
  </definedNames>
  <calcPr calcId="191029"/>
  <pivotCaches>
    <pivotCache cacheId="3315" r:id="rId5"/>
    <pivotCache cacheId="3318" r:id="rId6"/>
    <pivotCache cacheId="3321" r:id="rId7"/>
    <pivotCache cacheId="3324" r:id="rId8"/>
    <pivotCache cacheId="3327" r:id="rId9"/>
    <pivotCache cacheId="3330" r:id="rId10"/>
    <pivotCache cacheId="3333" r:id="rId11"/>
    <pivotCache cacheId="3336" r:id="rId12"/>
    <pivotCache cacheId="3339" r:id="rId13"/>
    <pivotCache cacheId="3342" r:id="rId14"/>
    <pivotCache cacheId="3345" r:id="rId15"/>
    <pivotCache cacheId="3348" r:id="rId16"/>
    <pivotCache cacheId="3351" r:id="rId17"/>
    <pivotCache cacheId="3354" r:id="rId18"/>
    <pivotCache cacheId="3357" r:id="rId19"/>
    <pivotCache cacheId="3360" r:id="rId20"/>
  </pivotCaches>
  <extLst>
    <ext xmlns:x14="http://schemas.microsoft.com/office/spreadsheetml/2009/9/main" uri="{876F7934-8845-4945-9796-88D515C7AA90}">
      <x14:pivotCaches>
        <pivotCache cacheId="16" r:id="rId21"/>
        <pivotCache cacheId="17" r:id="rId22"/>
        <pivotCache cacheId="18" r:id="rId23"/>
      </x14:pivotCaches>
    </ext>
    <ext xmlns:x14="http://schemas.microsoft.com/office/spreadsheetml/2009/9/main" uri="{BBE1A952-AA13-448e-AADC-164F8A28A991}">
      <x14:slicerCaches>
        <x14:slicerCache r:id="rId24"/>
        <x14:slicerCache r:id="rId25"/>
        <x14:slicerCache r:id="rId26"/>
        <x14:slicerCache r:id="rId27"/>
        <x14:slicerCache r:id="rId28"/>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1_1" name="Table1_1" connection="WorksheetConnection_Data Challenge - Dataset.xlsx!Table1_1"/>
        </x15:modelTables>
        <x15:extLst>
          <ext xmlns:x16="http://schemas.microsoft.com/office/spreadsheetml/2014/11/main" uri="{9835A34E-60A6-4A7C-AAB8-D5F71C897F49}">
            <x16:modelTimeGroupings>
              <x16:modelTimeGrouping tableName="Table1_1" columnName="Published Date" columnId="Published Date">
                <x16:calculatedTimeColumn columnName="Published Date (Year)" columnId="Published Date (Year)" contentType="years" isSelected="1"/>
                <x16:calculatedTimeColumn columnName="Published Date (Quarter)" columnId="Published Date (Quarter)" contentType="quarters" isSelected="1"/>
                <x16:calculatedTimeColumn columnName="Published Date (Month Index)" columnId="Published Date (Month Index)" contentType="monthsindex" isSelected="1"/>
                <x16:calculatedTimeColumn columnName="Published Date (Month)" columnId="Published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2" i="2" l="1"/>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N502" i="2"/>
  <c r="N503" i="2"/>
  <c r="N504" i="2"/>
  <c r="N505" i="2"/>
  <c r="N506" i="2"/>
  <c r="N507" i="2"/>
  <c r="N508" i="2"/>
  <c r="N509" i="2"/>
  <c r="N510" i="2"/>
  <c r="N511" i="2"/>
  <c r="N512" i="2"/>
  <c r="N513" i="2"/>
  <c r="N514" i="2"/>
  <c r="N515" i="2"/>
  <c r="N516" i="2"/>
  <c r="N517" i="2"/>
  <c r="N518" i="2"/>
  <c r="N519" i="2"/>
  <c r="N520" i="2"/>
  <c r="N521" i="2"/>
  <c r="N522" i="2"/>
  <c r="N523" i="2"/>
  <c r="N524" i="2"/>
  <c r="N525" i="2"/>
  <c r="N526" i="2"/>
  <c r="N527" i="2"/>
  <c r="N528" i="2"/>
  <c r="N529" i="2"/>
  <c r="N530" i="2"/>
  <c r="N531" i="2"/>
  <c r="N532" i="2"/>
  <c r="N533" i="2"/>
  <c r="N534" i="2"/>
  <c r="N535" i="2"/>
  <c r="N536" i="2"/>
  <c r="N537" i="2"/>
  <c r="N538" i="2"/>
  <c r="N539" i="2"/>
  <c r="N540" i="2"/>
  <c r="N541" i="2"/>
  <c r="N542" i="2"/>
  <c r="N543" i="2"/>
  <c r="N544" i="2"/>
  <c r="N545" i="2"/>
  <c r="N546" i="2"/>
  <c r="N547" i="2"/>
  <c r="N548" i="2"/>
  <c r="N549" i="2"/>
  <c r="N550" i="2"/>
  <c r="N551" i="2"/>
  <c r="N552" i="2"/>
  <c r="N553" i="2"/>
  <c r="N554" i="2"/>
  <c r="N555" i="2"/>
  <c r="N556" i="2"/>
  <c r="N557" i="2"/>
  <c r="N558" i="2"/>
  <c r="N559" i="2"/>
  <c r="N560" i="2"/>
  <c r="N561" i="2"/>
  <c r="N562" i="2"/>
  <c r="N563" i="2"/>
  <c r="N564" i="2"/>
  <c r="N565" i="2"/>
  <c r="N566" i="2"/>
  <c r="N567" i="2"/>
  <c r="N568" i="2"/>
  <c r="N569" i="2"/>
  <c r="N570" i="2"/>
  <c r="N571" i="2"/>
  <c r="N572" i="2"/>
  <c r="N573" i="2"/>
  <c r="N574" i="2"/>
  <c r="N575" i="2"/>
  <c r="N576" i="2"/>
  <c r="N577" i="2"/>
  <c r="N578" i="2"/>
  <c r="N579" i="2"/>
  <c r="N580" i="2"/>
  <c r="N581" i="2"/>
  <c r="N582" i="2"/>
  <c r="N583" i="2"/>
  <c r="N584" i="2"/>
  <c r="N585" i="2"/>
  <c r="N586" i="2"/>
  <c r="N587" i="2"/>
  <c r="N588" i="2"/>
  <c r="N589" i="2"/>
  <c r="N590" i="2"/>
  <c r="N591" i="2"/>
  <c r="N592" i="2"/>
  <c r="N593" i="2"/>
  <c r="N594" i="2"/>
  <c r="N595" i="2"/>
  <c r="N596" i="2"/>
  <c r="N597" i="2"/>
  <c r="N598" i="2"/>
  <c r="N599" i="2"/>
  <c r="N600" i="2"/>
  <c r="N601" i="2"/>
  <c r="N602" i="2"/>
  <c r="N603" i="2"/>
  <c r="N604" i="2"/>
  <c r="N605" i="2"/>
  <c r="N606" i="2"/>
  <c r="N607" i="2"/>
  <c r="N608" i="2"/>
  <c r="N609" i="2"/>
  <c r="N610" i="2"/>
  <c r="N611" i="2"/>
  <c r="N612" i="2"/>
  <c r="N613" i="2"/>
  <c r="N614" i="2"/>
  <c r="N615" i="2"/>
  <c r="N616" i="2"/>
  <c r="N617" i="2"/>
  <c r="N618" i="2"/>
  <c r="N619" i="2"/>
  <c r="N620" i="2"/>
  <c r="N621" i="2"/>
  <c r="N622" i="2"/>
  <c r="N623" i="2"/>
  <c r="N624" i="2"/>
  <c r="N625" i="2"/>
  <c r="N626" i="2"/>
  <c r="N627" i="2"/>
  <c r="N628" i="2"/>
  <c r="N629" i="2"/>
  <c r="N630" i="2"/>
  <c r="N631" i="2"/>
  <c r="N632" i="2"/>
  <c r="N633" i="2"/>
  <c r="N634" i="2"/>
  <c r="N635" i="2"/>
  <c r="N636" i="2"/>
  <c r="N637" i="2"/>
  <c r="N638" i="2"/>
  <c r="N639" i="2"/>
  <c r="N640" i="2"/>
  <c r="N641" i="2"/>
  <c r="N642" i="2"/>
  <c r="N643" i="2"/>
  <c r="N644" i="2"/>
  <c r="N645" i="2"/>
  <c r="N646" i="2"/>
  <c r="N647" i="2"/>
  <c r="N648" i="2"/>
  <c r="N649" i="2"/>
  <c r="N650" i="2"/>
  <c r="N651" i="2"/>
  <c r="N652" i="2"/>
  <c r="N653" i="2"/>
  <c r="N654" i="2"/>
  <c r="N655" i="2"/>
  <c r="N656" i="2"/>
  <c r="N657" i="2"/>
  <c r="N658" i="2"/>
  <c r="N659" i="2"/>
  <c r="N660" i="2"/>
  <c r="N661" i="2"/>
  <c r="N662" i="2"/>
  <c r="N663" i="2"/>
  <c r="N664" i="2"/>
  <c r="N665" i="2"/>
  <c r="N666" i="2"/>
  <c r="N667" i="2"/>
  <c r="N668" i="2"/>
  <c r="N669" i="2"/>
  <c r="N670" i="2"/>
  <c r="N671" i="2"/>
  <c r="N672" i="2"/>
  <c r="N673" i="2"/>
  <c r="N674" i="2"/>
  <c r="N675" i="2"/>
  <c r="N676" i="2"/>
  <c r="N677" i="2"/>
  <c r="N678" i="2"/>
  <c r="N679" i="2"/>
  <c r="N680" i="2"/>
  <c r="N681" i="2"/>
  <c r="N682" i="2"/>
  <c r="N683" i="2"/>
  <c r="N684" i="2"/>
  <c r="N685" i="2"/>
  <c r="N686" i="2"/>
  <c r="N687" i="2"/>
  <c r="N688" i="2"/>
  <c r="N689" i="2"/>
  <c r="N690" i="2"/>
  <c r="N691" i="2"/>
  <c r="N692" i="2"/>
  <c r="N693" i="2"/>
  <c r="N694" i="2"/>
  <c r="N695" i="2"/>
  <c r="N696" i="2"/>
  <c r="N697" i="2"/>
  <c r="N698" i="2"/>
  <c r="N699" i="2"/>
  <c r="N700" i="2"/>
  <c r="N701" i="2"/>
  <c r="N702" i="2"/>
  <c r="N703" i="2"/>
  <c r="N704" i="2"/>
  <c r="N705" i="2"/>
  <c r="N706" i="2"/>
  <c r="N707" i="2"/>
  <c r="N708" i="2"/>
  <c r="N709" i="2"/>
  <c r="N710" i="2"/>
  <c r="N711" i="2"/>
  <c r="N712" i="2"/>
  <c r="N713" i="2"/>
  <c r="N714" i="2"/>
  <c r="N715" i="2"/>
  <c r="N716" i="2"/>
  <c r="N717" i="2"/>
  <c r="N718" i="2"/>
  <c r="N719" i="2"/>
  <c r="N720" i="2"/>
  <c r="N721" i="2"/>
  <c r="N722" i="2"/>
  <c r="N723" i="2"/>
  <c r="N724" i="2"/>
  <c r="N725" i="2"/>
  <c r="N726" i="2"/>
  <c r="N727" i="2"/>
  <c r="N728" i="2"/>
  <c r="N729" i="2"/>
  <c r="N730" i="2"/>
  <c r="N731" i="2"/>
  <c r="N732" i="2"/>
  <c r="N733" i="2"/>
  <c r="N734" i="2"/>
  <c r="N735" i="2"/>
  <c r="N736" i="2"/>
  <c r="N737" i="2"/>
  <c r="N738" i="2"/>
  <c r="N739" i="2"/>
  <c r="N740" i="2"/>
  <c r="N741" i="2"/>
  <c r="N742" i="2"/>
  <c r="N743" i="2"/>
  <c r="N744" i="2"/>
  <c r="N745" i="2"/>
  <c r="N746" i="2"/>
  <c r="N747" i="2"/>
  <c r="N748" i="2"/>
  <c r="N749" i="2"/>
  <c r="N750" i="2"/>
  <c r="N751" i="2"/>
  <c r="N752" i="2"/>
  <c r="N753" i="2"/>
  <c r="N754" i="2"/>
  <c r="N755" i="2"/>
  <c r="N756" i="2"/>
  <c r="N757" i="2"/>
  <c r="N758" i="2"/>
  <c r="N759" i="2"/>
  <c r="N760" i="2"/>
  <c r="N761" i="2"/>
  <c r="N762" i="2"/>
  <c r="N763" i="2"/>
  <c r="N764" i="2"/>
  <c r="N765" i="2"/>
  <c r="N766" i="2"/>
  <c r="N767" i="2"/>
  <c r="N768" i="2"/>
  <c r="N769" i="2"/>
  <c r="N770" i="2"/>
  <c r="N771" i="2"/>
  <c r="N772" i="2"/>
  <c r="N773" i="2"/>
  <c r="N774" i="2"/>
  <c r="N775" i="2"/>
  <c r="N776" i="2"/>
  <c r="N777" i="2"/>
  <c r="N778" i="2"/>
  <c r="N779" i="2"/>
  <c r="N780" i="2"/>
  <c r="N781" i="2"/>
  <c r="N782" i="2"/>
  <c r="N783" i="2"/>
  <c r="N784" i="2"/>
  <c r="N785" i="2"/>
  <c r="N786" i="2"/>
  <c r="N787" i="2"/>
  <c r="N788" i="2"/>
  <c r="N789" i="2"/>
  <c r="N790" i="2"/>
  <c r="N791" i="2"/>
  <c r="N792" i="2"/>
  <c r="N793" i="2"/>
  <c r="N794" i="2"/>
  <c r="N795" i="2"/>
  <c r="N796" i="2"/>
  <c r="N797" i="2"/>
  <c r="N798" i="2"/>
  <c r="N799" i="2"/>
  <c r="N800" i="2"/>
  <c r="N801" i="2"/>
  <c r="N802" i="2"/>
  <c r="N803" i="2"/>
  <c r="N804" i="2"/>
  <c r="N805" i="2"/>
  <c r="N806" i="2"/>
  <c r="N807" i="2"/>
  <c r="N808" i="2"/>
  <c r="N809" i="2"/>
  <c r="N810" i="2"/>
  <c r="N811" i="2"/>
  <c r="N812" i="2"/>
  <c r="N813" i="2"/>
  <c r="N814" i="2"/>
  <c r="N815" i="2"/>
  <c r="N816" i="2"/>
  <c r="N817" i="2"/>
  <c r="N818" i="2"/>
  <c r="N819" i="2"/>
  <c r="N820" i="2"/>
  <c r="N821" i="2"/>
  <c r="N822" i="2"/>
  <c r="N823" i="2"/>
  <c r="N824" i="2"/>
  <c r="N825" i="2"/>
  <c r="N826" i="2"/>
  <c r="N827" i="2"/>
  <c r="N828" i="2"/>
  <c r="N829" i="2"/>
  <c r="N830" i="2"/>
  <c r="N831" i="2"/>
  <c r="N832" i="2"/>
  <c r="N833" i="2"/>
  <c r="N834" i="2"/>
  <c r="N835" i="2"/>
  <c r="N836" i="2"/>
  <c r="N837" i="2"/>
  <c r="N838" i="2"/>
  <c r="N839" i="2"/>
  <c r="N840" i="2"/>
  <c r="N841" i="2"/>
  <c r="N842" i="2"/>
  <c r="N843" i="2"/>
  <c r="N844" i="2"/>
  <c r="N845" i="2"/>
  <c r="N846" i="2"/>
  <c r="N847" i="2"/>
  <c r="N848" i="2"/>
  <c r="N849" i="2"/>
  <c r="N850" i="2"/>
  <c r="N851" i="2"/>
  <c r="N852" i="2"/>
  <c r="N853" i="2"/>
  <c r="N854" i="2"/>
  <c r="N855" i="2"/>
  <c r="N856" i="2"/>
  <c r="N857" i="2"/>
  <c r="N858" i="2"/>
  <c r="N859" i="2"/>
  <c r="N860" i="2"/>
  <c r="N861" i="2"/>
  <c r="N862" i="2"/>
  <c r="N863" i="2"/>
  <c r="N864" i="2"/>
  <c r="N865" i="2"/>
  <c r="N866" i="2"/>
  <c r="N867" i="2"/>
  <c r="N868" i="2"/>
  <c r="N869" i="2"/>
  <c r="N870" i="2"/>
  <c r="N871" i="2"/>
  <c r="N872" i="2"/>
  <c r="N873" i="2"/>
  <c r="N874" i="2"/>
  <c r="N875" i="2"/>
  <c r="N876" i="2"/>
  <c r="N877" i="2"/>
  <c r="N878" i="2"/>
  <c r="N879" i="2"/>
  <c r="N880" i="2"/>
  <c r="N881" i="2"/>
  <c r="N882" i="2"/>
  <c r="N883" i="2"/>
  <c r="N884" i="2"/>
  <c r="N885" i="2"/>
  <c r="N886" i="2"/>
  <c r="N887" i="2"/>
  <c r="N888" i="2"/>
  <c r="N889" i="2"/>
  <c r="N890" i="2"/>
  <c r="N891" i="2"/>
  <c r="N892" i="2"/>
  <c r="N893" i="2"/>
  <c r="N894" i="2"/>
  <c r="N895" i="2"/>
  <c r="N896" i="2"/>
  <c r="N897" i="2"/>
  <c r="N898" i="2"/>
  <c r="N899" i="2"/>
  <c r="N900" i="2"/>
  <c r="N901" i="2"/>
  <c r="N902" i="2"/>
  <c r="N903" i="2"/>
  <c r="N904" i="2"/>
  <c r="N905" i="2"/>
  <c r="N906" i="2"/>
  <c r="N907" i="2"/>
  <c r="N908" i="2"/>
  <c r="N909" i="2"/>
  <c r="N910" i="2"/>
  <c r="N911" i="2"/>
  <c r="N912" i="2"/>
  <c r="N913" i="2"/>
  <c r="N914" i="2"/>
  <c r="N915" i="2"/>
  <c r="N916" i="2"/>
  <c r="N917" i="2"/>
  <c r="N918" i="2"/>
  <c r="N919" i="2"/>
  <c r="N920" i="2"/>
  <c r="N921" i="2"/>
  <c r="N922" i="2"/>
  <c r="N923" i="2"/>
  <c r="N924" i="2"/>
  <c r="N925" i="2"/>
  <c r="N926" i="2"/>
  <c r="N927" i="2"/>
  <c r="N928" i="2"/>
  <c r="N929" i="2"/>
  <c r="N930" i="2"/>
  <c r="N931" i="2"/>
  <c r="N932" i="2"/>
  <c r="N933" i="2"/>
  <c r="N934" i="2"/>
  <c r="N935" i="2"/>
  <c r="N936" i="2"/>
  <c r="N937" i="2"/>
  <c r="N938" i="2"/>
  <c r="N939" i="2"/>
  <c r="N940" i="2"/>
  <c r="N941" i="2"/>
  <c r="N942" i="2"/>
  <c r="N943" i="2"/>
  <c r="N944" i="2"/>
  <c r="N945" i="2"/>
  <c r="N946" i="2"/>
  <c r="N947" i="2"/>
  <c r="N948" i="2"/>
  <c r="N949" i="2"/>
  <c r="N950" i="2"/>
  <c r="N951" i="2"/>
  <c r="N952" i="2"/>
  <c r="N953" i="2"/>
  <c r="N954" i="2"/>
  <c r="N955" i="2"/>
  <c r="N956" i="2"/>
  <c r="N957" i="2"/>
  <c r="N958" i="2"/>
  <c r="N959" i="2"/>
  <c r="N960" i="2"/>
  <c r="N961" i="2"/>
  <c r="N962" i="2"/>
  <c r="N963" i="2"/>
  <c r="N964" i="2"/>
  <c r="N965" i="2"/>
  <c r="N966" i="2"/>
  <c r="N967" i="2"/>
  <c r="N968" i="2"/>
  <c r="N969" i="2"/>
  <c r="N970" i="2"/>
  <c r="N971" i="2"/>
  <c r="N972" i="2"/>
  <c r="N973" i="2"/>
  <c r="N974" i="2"/>
  <c r="N975" i="2"/>
  <c r="N976" i="2"/>
  <c r="N977" i="2"/>
  <c r="N978" i="2"/>
  <c r="N979" i="2"/>
  <c r="N980" i="2"/>
  <c r="N981" i="2"/>
  <c r="N982" i="2"/>
  <c r="N983" i="2"/>
  <c r="N984" i="2"/>
  <c r="N985" i="2"/>
  <c r="N986" i="2"/>
  <c r="N987" i="2"/>
  <c r="N988" i="2"/>
  <c r="N989" i="2"/>
  <c r="N990" i="2"/>
  <c r="N991" i="2"/>
  <c r="N992" i="2"/>
  <c r="N993" i="2"/>
  <c r="N994" i="2"/>
  <c r="N995" i="2"/>
  <c r="N996" i="2"/>
  <c r="N997" i="2"/>
  <c r="N998" i="2"/>
  <c r="N999" i="2"/>
  <c r="N1000" i="2"/>
  <c r="N1001" i="2"/>
  <c r="N1002" i="2"/>
  <c r="N1003" i="2"/>
  <c r="N1004" i="2"/>
  <c r="N1005" i="2"/>
  <c r="N1006" i="2"/>
  <c r="N1007" i="2"/>
  <c r="N1008" i="2"/>
  <c r="N1009" i="2"/>
  <c r="N1010" i="2"/>
  <c r="N1011" i="2"/>
  <c r="N1012" i="2"/>
  <c r="N1013" i="2"/>
  <c r="N1014" i="2"/>
  <c r="N1015" i="2"/>
  <c r="N1016" i="2"/>
  <c r="N1017" i="2"/>
  <c r="N1018" i="2"/>
  <c r="N1019" i="2"/>
  <c r="N1020" i="2"/>
  <c r="N1021" i="2"/>
  <c r="N1022" i="2"/>
  <c r="N1023" i="2"/>
  <c r="N1024" i="2"/>
  <c r="N1025" i="2"/>
  <c r="N1026" i="2"/>
  <c r="N1027" i="2"/>
  <c r="N1028" i="2"/>
  <c r="N1029" i="2"/>
  <c r="N1030" i="2"/>
  <c r="N1031" i="2"/>
  <c r="N1032" i="2"/>
  <c r="N1033" i="2"/>
  <c r="N1034" i="2"/>
  <c r="N1035" i="2"/>
  <c r="N1036" i="2"/>
  <c r="N1037" i="2"/>
  <c r="N1038" i="2"/>
  <c r="N1039" i="2"/>
  <c r="N1040" i="2"/>
  <c r="N1041" i="2"/>
  <c r="N1042" i="2"/>
  <c r="N1043" i="2"/>
  <c r="N1044" i="2"/>
  <c r="N1045" i="2"/>
  <c r="N1046" i="2"/>
  <c r="N1047" i="2"/>
  <c r="N1048" i="2"/>
  <c r="N1049" i="2"/>
  <c r="N1050" i="2"/>
  <c r="N1051" i="2"/>
  <c r="N1052" i="2"/>
  <c r="N1053" i="2"/>
  <c r="N1054" i="2"/>
  <c r="N1055" i="2"/>
  <c r="N1056" i="2"/>
  <c r="N1057" i="2"/>
  <c r="N1058" i="2"/>
  <c r="N1059" i="2"/>
  <c r="N1060" i="2"/>
  <c r="N1061" i="2"/>
  <c r="N1062" i="2"/>
  <c r="N1063" i="2"/>
  <c r="N1064" i="2"/>
  <c r="N1065" i="2"/>
  <c r="N1066" i="2"/>
  <c r="N1067" i="2"/>
  <c r="N1068" i="2"/>
  <c r="N1069" i="2"/>
  <c r="N1070" i="2"/>
  <c r="N1071" i="2"/>
  <c r="N1072" i="2"/>
  <c r="N1073" i="2"/>
  <c r="N1074" i="2"/>
  <c r="N1075" i="2"/>
  <c r="N1076" i="2"/>
  <c r="N1077" i="2"/>
  <c r="N1078" i="2"/>
  <c r="N1079" i="2"/>
  <c r="N1080" i="2"/>
  <c r="N1081" i="2"/>
  <c r="N1082" i="2"/>
  <c r="N1083" i="2"/>
  <c r="N1084" i="2"/>
  <c r="N1085" i="2"/>
  <c r="N1086" i="2"/>
  <c r="N1087" i="2"/>
  <c r="N1088" i="2"/>
  <c r="N1089" i="2"/>
  <c r="N1090" i="2"/>
  <c r="N1091" i="2"/>
  <c r="N1092" i="2"/>
  <c r="N1093" i="2"/>
  <c r="N1094" i="2"/>
  <c r="N1095" i="2"/>
  <c r="N1096" i="2"/>
  <c r="N1097" i="2"/>
  <c r="N1098" i="2"/>
  <c r="N1099" i="2"/>
  <c r="N1100" i="2"/>
  <c r="N1101" i="2"/>
  <c r="N1102" i="2"/>
  <c r="N1103" i="2"/>
  <c r="N1104" i="2"/>
  <c r="N1105" i="2"/>
  <c r="N1106" i="2"/>
  <c r="N1107" i="2"/>
  <c r="N1108" i="2"/>
  <c r="N1109" i="2"/>
  <c r="N1110" i="2"/>
  <c r="N1111" i="2"/>
  <c r="N1112" i="2"/>
  <c r="N1113" i="2"/>
  <c r="N1114" i="2"/>
  <c r="N1115" i="2"/>
  <c r="N1116" i="2"/>
  <c r="N1117" i="2"/>
  <c r="N1118" i="2"/>
  <c r="N1119" i="2"/>
  <c r="N1120" i="2"/>
  <c r="N1121" i="2"/>
  <c r="N1122" i="2"/>
  <c r="N1123" i="2"/>
  <c r="N1124" i="2"/>
  <c r="N1125" i="2"/>
  <c r="N1126" i="2"/>
  <c r="N1127" i="2"/>
  <c r="N1128" i="2"/>
  <c r="N1129" i="2"/>
  <c r="N1130" i="2"/>
  <c r="N1131" i="2"/>
  <c r="N1132" i="2"/>
  <c r="N1133" i="2"/>
  <c r="N1134" i="2"/>
  <c r="N1135" i="2"/>
  <c r="N1136" i="2"/>
  <c r="N1137" i="2"/>
  <c r="N1138" i="2"/>
  <c r="N1139" i="2"/>
  <c r="N1140" i="2"/>
  <c r="N1141" i="2"/>
  <c r="N1142" i="2"/>
  <c r="N1143" i="2"/>
  <c r="N1144" i="2"/>
  <c r="N1145" i="2"/>
  <c r="N1146" i="2"/>
  <c r="N1147" i="2"/>
  <c r="N1148" i="2"/>
  <c r="N1149" i="2"/>
  <c r="N1150" i="2"/>
  <c r="N1151" i="2"/>
  <c r="N1152" i="2"/>
  <c r="N1153" i="2"/>
  <c r="N1154" i="2"/>
  <c r="N1155" i="2"/>
  <c r="N1156" i="2"/>
  <c r="N1157" i="2"/>
  <c r="N1158" i="2"/>
  <c r="N1159" i="2"/>
  <c r="N1160" i="2"/>
  <c r="N1161" i="2"/>
  <c r="N1162" i="2"/>
  <c r="N1163" i="2"/>
  <c r="N1164" i="2"/>
  <c r="N1165" i="2"/>
  <c r="N1166" i="2"/>
  <c r="N1167" i="2"/>
  <c r="N1168" i="2"/>
  <c r="N1169" i="2"/>
  <c r="N1170" i="2"/>
  <c r="N1171" i="2"/>
  <c r="N1172" i="2"/>
  <c r="N1173" i="2"/>
  <c r="N1174" i="2"/>
  <c r="N1175" i="2"/>
  <c r="N1176" i="2"/>
  <c r="N1177" i="2"/>
  <c r="N1178" i="2"/>
  <c r="N1179" i="2"/>
  <c r="N1180" i="2"/>
  <c r="N1181" i="2"/>
  <c r="N1182" i="2"/>
  <c r="N1183" i="2"/>
  <c r="N1184" i="2"/>
  <c r="N1185" i="2"/>
  <c r="N1186" i="2"/>
  <c r="N1187" i="2"/>
  <c r="N1188" i="2"/>
  <c r="N1189" i="2"/>
  <c r="N1190" i="2"/>
  <c r="N1191" i="2"/>
  <c r="N1192" i="2"/>
  <c r="N1193" i="2"/>
  <c r="N1194" i="2"/>
  <c r="N1195" i="2"/>
  <c r="N1196" i="2"/>
  <c r="N1197" i="2"/>
  <c r="N1198" i="2"/>
  <c r="N1199" i="2"/>
  <c r="N1200" i="2"/>
  <c r="N1201" i="2"/>
  <c r="N1202" i="2"/>
  <c r="N1203" i="2"/>
  <c r="N1204" i="2"/>
  <c r="N1205" i="2"/>
  <c r="N1206" i="2"/>
  <c r="N1207" i="2"/>
  <c r="N1208" i="2"/>
  <c r="N1209" i="2"/>
  <c r="N1210" i="2"/>
  <c r="N1211" i="2"/>
  <c r="N1212" i="2"/>
  <c r="N1213" i="2"/>
  <c r="N1214" i="2"/>
  <c r="N1215" i="2"/>
  <c r="N1216" i="2"/>
  <c r="N1217" i="2"/>
  <c r="N1218" i="2"/>
  <c r="N1219" i="2"/>
  <c r="N1220" i="2"/>
  <c r="N1221" i="2"/>
  <c r="N1222" i="2"/>
  <c r="N1223" i="2"/>
  <c r="N1224" i="2"/>
  <c r="N1225" i="2"/>
  <c r="N1226" i="2"/>
  <c r="N1227" i="2"/>
  <c r="N1228" i="2"/>
  <c r="N1229" i="2"/>
  <c r="N1230" i="2"/>
  <c r="N1231" i="2"/>
  <c r="N1232" i="2"/>
  <c r="N1233" i="2"/>
  <c r="N1234" i="2"/>
  <c r="N1235" i="2"/>
  <c r="N1236" i="2"/>
  <c r="N1237" i="2"/>
  <c r="N1238" i="2"/>
  <c r="N1239" i="2"/>
  <c r="N1240" i="2"/>
  <c r="N1241" i="2"/>
  <c r="N1242" i="2"/>
  <c r="N1243" i="2"/>
  <c r="N1244" i="2"/>
  <c r="N1245" i="2"/>
  <c r="N1246" i="2"/>
  <c r="N1247" i="2"/>
  <c r="N1248" i="2"/>
  <c r="N1249" i="2"/>
  <c r="N1250" i="2"/>
  <c r="N1251" i="2"/>
  <c r="N1252" i="2"/>
  <c r="N1253" i="2"/>
  <c r="N1254" i="2"/>
  <c r="N1255" i="2"/>
  <c r="N1256" i="2"/>
  <c r="N1257" i="2"/>
  <c r="N1258" i="2"/>
  <c r="N1259" i="2"/>
  <c r="N1260" i="2"/>
  <c r="N1261" i="2"/>
  <c r="N1262" i="2"/>
  <c r="N1263" i="2"/>
  <c r="N1264" i="2"/>
  <c r="N1265" i="2"/>
  <c r="N1266" i="2"/>
  <c r="N1267" i="2"/>
  <c r="N1268" i="2"/>
  <c r="N1269" i="2"/>
  <c r="N1270" i="2"/>
  <c r="N1271" i="2"/>
  <c r="N1272" i="2"/>
  <c r="N1273" i="2"/>
  <c r="N1274" i="2"/>
  <c r="N1275" i="2"/>
  <c r="N1276" i="2"/>
  <c r="N1277" i="2"/>
  <c r="N1278" i="2"/>
  <c r="N1279" i="2"/>
  <c r="N1280" i="2"/>
  <c r="N1281" i="2"/>
  <c r="N1282" i="2"/>
  <c r="N1283" i="2"/>
  <c r="N1284" i="2"/>
  <c r="N1285" i="2"/>
  <c r="N1286" i="2"/>
  <c r="N1287" i="2"/>
  <c r="N1288" i="2"/>
  <c r="N1289" i="2"/>
  <c r="N1290" i="2"/>
  <c r="N1291" i="2"/>
  <c r="N1292" i="2"/>
  <c r="N1293" i="2"/>
  <c r="N1294" i="2"/>
  <c r="N1295" i="2"/>
  <c r="N1296" i="2"/>
  <c r="N1297" i="2"/>
  <c r="N1298" i="2"/>
  <c r="N1299" i="2"/>
  <c r="N1300" i="2"/>
  <c r="N1301" i="2"/>
  <c r="N1302" i="2"/>
  <c r="N1303" i="2"/>
  <c r="N1304" i="2"/>
  <c r="N1305" i="2"/>
  <c r="N1306" i="2"/>
  <c r="N1307" i="2"/>
  <c r="N1308" i="2"/>
  <c r="N1309" i="2"/>
  <c r="N1310" i="2"/>
  <c r="N1311" i="2"/>
  <c r="N1312" i="2"/>
  <c r="N1313" i="2"/>
  <c r="N1314" i="2"/>
  <c r="N1315" i="2"/>
  <c r="N1316" i="2"/>
  <c r="N1317" i="2"/>
  <c r="N1318" i="2"/>
  <c r="N1319" i="2"/>
  <c r="N1320" i="2"/>
  <c r="N1321" i="2"/>
  <c r="N1322" i="2"/>
  <c r="N1323" i="2"/>
  <c r="N1324" i="2"/>
  <c r="N1325" i="2"/>
  <c r="N1326" i="2"/>
  <c r="N1327" i="2"/>
  <c r="N1328" i="2"/>
  <c r="N1329" i="2"/>
  <c r="N1330" i="2"/>
  <c r="N1331" i="2"/>
  <c r="N1332" i="2"/>
  <c r="N1333" i="2"/>
  <c r="N1334" i="2"/>
  <c r="N1335" i="2"/>
  <c r="N1336" i="2"/>
  <c r="N1337" i="2"/>
  <c r="N1338" i="2"/>
  <c r="N1339" i="2"/>
  <c r="N1340" i="2"/>
  <c r="N1341" i="2"/>
  <c r="N1342" i="2"/>
  <c r="N1343" i="2"/>
  <c r="N1344" i="2"/>
  <c r="N1345" i="2"/>
  <c r="N1346" i="2"/>
  <c r="N1347" i="2"/>
  <c r="N1348" i="2"/>
  <c r="N1349" i="2"/>
  <c r="N1350" i="2"/>
  <c r="N1351" i="2"/>
  <c r="N1352" i="2"/>
  <c r="N1353" i="2"/>
  <c r="N1354" i="2"/>
  <c r="N1355" i="2"/>
  <c r="N1356" i="2"/>
  <c r="N1357" i="2"/>
  <c r="N1358" i="2"/>
  <c r="N1359" i="2"/>
  <c r="N1360" i="2"/>
  <c r="N1361" i="2"/>
  <c r="N1362" i="2"/>
  <c r="N1363" i="2"/>
  <c r="N1364" i="2"/>
  <c r="N1365" i="2"/>
  <c r="N1366" i="2"/>
  <c r="N1367" i="2"/>
  <c r="N1368" i="2"/>
  <c r="N1369" i="2"/>
  <c r="N1370" i="2"/>
  <c r="N1371" i="2"/>
  <c r="N1372" i="2"/>
  <c r="N1373" i="2"/>
  <c r="N1374" i="2"/>
  <c r="N1375" i="2"/>
  <c r="N1376" i="2"/>
  <c r="N1377" i="2"/>
  <c r="N1378" i="2"/>
  <c r="N1379" i="2"/>
  <c r="N1380" i="2"/>
  <c r="N1381" i="2"/>
  <c r="N1382" i="2"/>
  <c r="N1383" i="2"/>
  <c r="N1384" i="2"/>
  <c r="N1385" i="2"/>
  <c r="N1386" i="2"/>
  <c r="N1387" i="2"/>
  <c r="N1388" i="2"/>
  <c r="N1389" i="2"/>
  <c r="N1390" i="2"/>
  <c r="N1391" i="2"/>
  <c r="N1392" i="2"/>
  <c r="N1393" i="2"/>
  <c r="N1394" i="2"/>
  <c r="N1395" i="2"/>
  <c r="N1396" i="2"/>
  <c r="N1397" i="2"/>
  <c r="N1398" i="2"/>
  <c r="N1399" i="2"/>
  <c r="N1400" i="2"/>
  <c r="N1401" i="2"/>
  <c r="N1402" i="2"/>
  <c r="N1403" i="2"/>
  <c r="N1404" i="2"/>
  <c r="N1405" i="2"/>
  <c r="N1406" i="2"/>
  <c r="N1407" i="2"/>
  <c r="N1408" i="2"/>
  <c r="N1409" i="2"/>
  <c r="N1410" i="2"/>
  <c r="N1411" i="2"/>
  <c r="N1412" i="2"/>
  <c r="N1413" i="2"/>
  <c r="N1414" i="2"/>
  <c r="N1415" i="2"/>
  <c r="N1416" i="2"/>
  <c r="N1417" i="2"/>
  <c r="N1418" i="2"/>
  <c r="N1419" i="2"/>
  <c r="N1420" i="2"/>
  <c r="N1421" i="2"/>
  <c r="N1422" i="2"/>
  <c r="N1423" i="2"/>
  <c r="N1424" i="2"/>
  <c r="N1425" i="2"/>
  <c r="N1426" i="2"/>
  <c r="N1427" i="2"/>
  <c r="N1428" i="2"/>
  <c r="N1429" i="2"/>
  <c r="N1430" i="2"/>
  <c r="N1431" i="2"/>
  <c r="N1432" i="2"/>
  <c r="N1433" i="2"/>
  <c r="N1434" i="2"/>
  <c r="N1435" i="2"/>
  <c r="N1436" i="2"/>
  <c r="N1437" i="2"/>
  <c r="N1438" i="2"/>
  <c r="N1439" i="2"/>
  <c r="N1440" i="2"/>
  <c r="N1441" i="2"/>
  <c r="N1442" i="2"/>
  <c r="N1443" i="2"/>
  <c r="N1444" i="2"/>
  <c r="N1445" i="2"/>
  <c r="N1446" i="2"/>
  <c r="N1447" i="2"/>
  <c r="N1448" i="2"/>
  <c r="N1449" i="2"/>
  <c r="N1450" i="2"/>
  <c r="N1451" i="2"/>
  <c r="N1452" i="2"/>
  <c r="N1453" i="2"/>
  <c r="N1454" i="2"/>
  <c r="N1455" i="2"/>
  <c r="N1456" i="2"/>
  <c r="N1457" i="2"/>
  <c r="N1458" i="2"/>
  <c r="N1459" i="2"/>
  <c r="N1460" i="2"/>
  <c r="N1461" i="2"/>
  <c r="N1462" i="2"/>
  <c r="N1463" i="2"/>
  <c r="N1464" i="2"/>
  <c r="N1465" i="2"/>
  <c r="N1466" i="2"/>
  <c r="N1467" i="2"/>
  <c r="N1468" i="2"/>
  <c r="N1469" i="2"/>
  <c r="N1470" i="2"/>
  <c r="N1471" i="2"/>
  <c r="N1472" i="2"/>
  <c r="N1473" i="2"/>
  <c r="N1474" i="2"/>
  <c r="N1475" i="2"/>
  <c r="N1476" i="2"/>
  <c r="N1477" i="2"/>
  <c r="N1478" i="2"/>
  <c r="N1479" i="2"/>
  <c r="N1480" i="2"/>
  <c r="N1481" i="2"/>
  <c r="N1482" i="2"/>
  <c r="N1483" i="2"/>
  <c r="N1484" i="2"/>
  <c r="N1485" i="2"/>
  <c r="N1486" i="2"/>
  <c r="N1487" i="2"/>
  <c r="N1488" i="2"/>
  <c r="N1489" i="2"/>
  <c r="N1490" i="2"/>
  <c r="N1491" i="2"/>
  <c r="N1492" i="2"/>
  <c r="N1493" i="2"/>
  <c r="N1494" i="2"/>
  <c r="N1495" i="2"/>
  <c r="N1496" i="2"/>
  <c r="N1497" i="2"/>
  <c r="N1498" i="2"/>
  <c r="N1499" i="2"/>
  <c r="N1500" i="2"/>
  <c r="N1501" i="2"/>
  <c r="N1502" i="2"/>
  <c r="N1503" i="2"/>
  <c r="N1504" i="2"/>
  <c r="N1505" i="2"/>
  <c r="N1506" i="2"/>
  <c r="N1507" i="2"/>
  <c r="N1508" i="2"/>
  <c r="N1509" i="2"/>
  <c r="N1510" i="2"/>
  <c r="N1511" i="2"/>
  <c r="N1512" i="2"/>
  <c r="N1513" i="2"/>
  <c r="N1514" i="2"/>
  <c r="N1515" i="2"/>
  <c r="N1516" i="2"/>
  <c r="N1517" i="2"/>
  <c r="N1518" i="2"/>
  <c r="N1519" i="2"/>
  <c r="N1520" i="2"/>
  <c r="N1521" i="2"/>
  <c r="N1522" i="2"/>
  <c r="N1523" i="2"/>
  <c r="N1524" i="2"/>
  <c r="N1525" i="2"/>
  <c r="N1526" i="2"/>
  <c r="N1527" i="2"/>
  <c r="N1528" i="2"/>
  <c r="N1529" i="2"/>
  <c r="N1530" i="2"/>
  <c r="N1531" i="2"/>
  <c r="N1532" i="2"/>
  <c r="N1533" i="2"/>
  <c r="N1534" i="2"/>
  <c r="N1535" i="2"/>
  <c r="N1536" i="2"/>
  <c r="N1537" i="2"/>
  <c r="N1538" i="2"/>
  <c r="N1539" i="2"/>
  <c r="N1540" i="2"/>
  <c r="N1541" i="2"/>
  <c r="N1542" i="2"/>
  <c r="N1543" i="2"/>
  <c r="N1544" i="2"/>
  <c r="N1545" i="2"/>
  <c r="N1546" i="2"/>
  <c r="N1547" i="2"/>
  <c r="N1548" i="2"/>
  <c r="N1549" i="2"/>
  <c r="N1550" i="2"/>
  <c r="N1551" i="2"/>
  <c r="N1552" i="2"/>
  <c r="N1553" i="2"/>
  <c r="N1554" i="2"/>
  <c r="N1555" i="2"/>
  <c r="N1556" i="2"/>
  <c r="N1557" i="2"/>
  <c r="N1558" i="2"/>
  <c r="N1559" i="2"/>
  <c r="N1560" i="2"/>
  <c r="N1561" i="2"/>
  <c r="N1562" i="2"/>
  <c r="N1563" i="2"/>
  <c r="N1564" i="2"/>
  <c r="N1565" i="2"/>
  <c r="N1566" i="2"/>
  <c r="N1567" i="2"/>
  <c r="N1568" i="2"/>
  <c r="N1569" i="2"/>
  <c r="N1570" i="2"/>
  <c r="N1571" i="2"/>
  <c r="N1572" i="2"/>
  <c r="N1573" i="2"/>
  <c r="N1574" i="2"/>
  <c r="N1575" i="2"/>
  <c r="N1576" i="2"/>
  <c r="N1577" i="2"/>
  <c r="N1578" i="2"/>
  <c r="N1579" i="2"/>
  <c r="N1580" i="2"/>
  <c r="N1581" i="2"/>
  <c r="N1582" i="2"/>
  <c r="N1583" i="2"/>
  <c r="N1584" i="2"/>
  <c r="N1585" i="2"/>
  <c r="N1586" i="2"/>
  <c r="N1587" i="2"/>
  <c r="N1588" i="2"/>
  <c r="N1589" i="2"/>
  <c r="N1590" i="2"/>
  <c r="N1591" i="2"/>
  <c r="N1592" i="2"/>
  <c r="N1593" i="2"/>
  <c r="N1594" i="2"/>
  <c r="N1595" i="2"/>
  <c r="N1596" i="2"/>
  <c r="N1597" i="2"/>
  <c r="N1598" i="2"/>
  <c r="N1599" i="2"/>
  <c r="N1600" i="2"/>
  <c r="N1601" i="2"/>
  <c r="N1602" i="2"/>
  <c r="N1603" i="2"/>
  <c r="N1604" i="2"/>
  <c r="N1605" i="2"/>
  <c r="N1606" i="2"/>
  <c r="N1607" i="2"/>
  <c r="N1608" i="2"/>
  <c r="N1609" i="2"/>
  <c r="N1610" i="2"/>
  <c r="N1611" i="2"/>
  <c r="N1612" i="2"/>
  <c r="N1613" i="2"/>
  <c r="N1614" i="2"/>
  <c r="N1615" i="2"/>
  <c r="N1616" i="2"/>
  <c r="N1617" i="2"/>
  <c r="N1618" i="2"/>
  <c r="N1619" i="2"/>
  <c r="N1620" i="2"/>
  <c r="N1621" i="2"/>
  <c r="N1622" i="2"/>
  <c r="N1623" i="2"/>
  <c r="N1624" i="2"/>
  <c r="N1625" i="2"/>
  <c r="N1626" i="2"/>
  <c r="N1627" i="2"/>
  <c r="N1628" i="2"/>
  <c r="N1629" i="2"/>
  <c r="N1630" i="2"/>
  <c r="N1631" i="2"/>
  <c r="N1632" i="2"/>
  <c r="N1633" i="2"/>
  <c r="N1634" i="2"/>
  <c r="N1635" i="2"/>
  <c r="N1636" i="2"/>
  <c r="N1637" i="2"/>
  <c r="N1638" i="2"/>
  <c r="N1639" i="2"/>
  <c r="N1640" i="2"/>
  <c r="N1641" i="2"/>
  <c r="N1642" i="2"/>
  <c r="N1643" i="2"/>
  <c r="N1644" i="2"/>
  <c r="N1645" i="2"/>
  <c r="N1646" i="2"/>
  <c r="N1647" i="2"/>
  <c r="N1648" i="2"/>
  <c r="N1649" i="2"/>
  <c r="N1650" i="2"/>
  <c r="N1651" i="2"/>
  <c r="N1652" i="2"/>
  <c r="N1653" i="2"/>
  <c r="N1654" i="2"/>
  <c r="N1655" i="2"/>
  <c r="N1656" i="2"/>
  <c r="N1657" i="2"/>
  <c r="N1658" i="2"/>
  <c r="N1659" i="2"/>
  <c r="N1660" i="2"/>
  <c r="N1661" i="2"/>
  <c r="N1662" i="2"/>
  <c r="N1663" i="2"/>
  <c r="N1664" i="2"/>
  <c r="N1665" i="2"/>
  <c r="N1666" i="2"/>
  <c r="N1667" i="2"/>
  <c r="N1668" i="2"/>
  <c r="N1669" i="2"/>
  <c r="N1670" i="2"/>
  <c r="N1671" i="2"/>
  <c r="N1672" i="2"/>
  <c r="N1673" i="2"/>
  <c r="N1674" i="2"/>
  <c r="N1675" i="2"/>
  <c r="N1676" i="2"/>
  <c r="N1677" i="2"/>
  <c r="N1678" i="2"/>
  <c r="N1679" i="2"/>
  <c r="N1680" i="2"/>
  <c r="N1681" i="2"/>
  <c r="N1682" i="2"/>
  <c r="N1683" i="2"/>
  <c r="N1684" i="2"/>
  <c r="N1685" i="2"/>
  <c r="N1686" i="2"/>
  <c r="N1687" i="2"/>
  <c r="N1688" i="2"/>
  <c r="N1689" i="2"/>
  <c r="N1690" i="2"/>
  <c r="N1691" i="2"/>
  <c r="N1692" i="2"/>
  <c r="N1693" i="2"/>
  <c r="N1694" i="2"/>
  <c r="N1695" i="2"/>
  <c r="N1696" i="2"/>
  <c r="N1697" i="2"/>
  <c r="N1698" i="2"/>
  <c r="N1699" i="2"/>
  <c r="N1700" i="2"/>
  <c r="N1701" i="2"/>
  <c r="N1702" i="2"/>
  <c r="N1703" i="2"/>
  <c r="N1704" i="2"/>
  <c r="N1705" i="2"/>
  <c r="N1706" i="2"/>
  <c r="N1707" i="2"/>
  <c r="N1708" i="2"/>
  <c r="N1709" i="2"/>
  <c r="N1710" i="2"/>
  <c r="N1711" i="2"/>
  <c r="N1712" i="2"/>
  <c r="N1713" i="2"/>
  <c r="N1714" i="2"/>
  <c r="N1715" i="2"/>
  <c r="N1716" i="2"/>
  <c r="N1717" i="2"/>
  <c r="N1718" i="2"/>
  <c r="N1719" i="2"/>
  <c r="N1720" i="2"/>
  <c r="N1721" i="2"/>
  <c r="N1722" i="2"/>
  <c r="N1723" i="2"/>
  <c r="N1724" i="2"/>
  <c r="N1725" i="2"/>
  <c r="N1726" i="2"/>
  <c r="N1727" i="2"/>
  <c r="N1728" i="2"/>
  <c r="N1729" i="2"/>
  <c r="N1730" i="2"/>
  <c r="N1731" i="2"/>
  <c r="N1732" i="2"/>
  <c r="N1733" i="2"/>
  <c r="N1734" i="2"/>
  <c r="N1735" i="2"/>
  <c r="N1736" i="2"/>
  <c r="N1737" i="2"/>
  <c r="N1738" i="2"/>
  <c r="N1739" i="2"/>
  <c r="N1740" i="2"/>
  <c r="N1741" i="2"/>
  <c r="N1742" i="2"/>
  <c r="N1743" i="2"/>
  <c r="N1744" i="2"/>
  <c r="N1745" i="2"/>
  <c r="N1746" i="2"/>
  <c r="N1747" i="2"/>
  <c r="N1748" i="2"/>
  <c r="N1749" i="2"/>
  <c r="N1750" i="2"/>
  <c r="N1751" i="2"/>
  <c r="N1752" i="2"/>
  <c r="N1753" i="2"/>
  <c r="N1754" i="2"/>
  <c r="N1755" i="2"/>
  <c r="N1756" i="2"/>
  <c r="N1757" i="2"/>
  <c r="N1758" i="2"/>
  <c r="N1759" i="2"/>
  <c r="N1760" i="2"/>
  <c r="N1761" i="2"/>
  <c r="N1762" i="2"/>
  <c r="N1763" i="2"/>
  <c r="N1764" i="2"/>
  <c r="N1765" i="2"/>
  <c r="N1766" i="2"/>
  <c r="N1767" i="2"/>
  <c r="N1768" i="2"/>
  <c r="N1769" i="2"/>
  <c r="N1770" i="2"/>
  <c r="N1771" i="2"/>
  <c r="N1772" i="2"/>
  <c r="N1773" i="2"/>
  <c r="N1774" i="2"/>
  <c r="N1775" i="2"/>
  <c r="N1776" i="2"/>
  <c r="N1777" i="2"/>
  <c r="N1778" i="2"/>
  <c r="N1779" i="2"/>
  <c r="N1780" i="2"/>
  <c r="N1781" i="2"/>
  <c r="N1782" i="2"/>
  <c r="N1783" i="2"/>
  <c r="N1784" i="2"/>
  <c r="N1785" i="2"/>
  <c r="N1786" i="2"/>
  <c r="N1787" i="2"/>
  <c r="N1788" i="2"/>
  <c r="N1789" i="2"/>
  <c r="N1790" i="2"/>
  <c r="N1791" i="2"/>
  <c r="N1792" i="2"/>
  <c r="N1793" i="2"/>
  <c r="N1794" i="2"/>
  <c r="N1795" i="2"/>
  <c r="N1796" i="2"/>
  <c r="N1797" i="2"/>
  <c r="N1798" i="2"/>
  <c r="N1799" i="2"/>
  <c r="N1800" i="2"/>
  <c r="N1801" i="2"/>
  <c r="N1802" i="2"/>
  <c r="N1803" i="2"/>
  <c r="N1804" i="2"/>
  <c r="N1805" i="2"/>
  <c r="N1806" i="2"/>
  <c r="N1807" i="2"/>
  <c r="N1808" i="2"/>
  <c r="N1809" i="2"/>
  <c r="N1810" i="2"/>
  <c r="N1811" i="2"/>
  <c r="N1812" i="2"/>
  <c r="N1813" i="2"/>
  <c r="N1814" i="2"/>
  <c r="N1815" i="2"/>
  <c r="N1816" i="2"/>
  <c r="N1817" i="2"/>
  <c r="N1818" i="2"/>
  <c r="N1819" i="2"/>
  <c r="N1820" i="2"/>
  <c r="N1821" i="2"/>
  <c r="N1822" i="2"/>
  <c r="N1823" i="2"/>
  <c r="N1824" i="2"/>
  <c r="N1825" i="2"/>
  <c r="N1826" i="2"/>
  <c r="N1827" i="2"/>
  <c r="N1828" i="2"/>
  <c r="N1829" i="2"/>
  <c r="N1830" i="2"/>
  <c r="N1831" i="2"/>
  <c r="N1832" i="2"/>
  <c r="N1833" i="2"/>
  <c r="N1834" i="2"/>
  <c r="N1835" i="2"/>
  <c r="N1836" i="2"/>
  <c r="N1837" i="2"/>
  <c r="N1838" i="2"/>
  <c r="N1839" i="2"/>
  <c r="N1840" i="2"/>
  <c r="N1841" i="2"/>
  <c r="N1842" i="2"/>
  <c r="N1843" i="2"/>
  <c r="N1844" i="2"/>
  <c r="N1845" i="2"/>
  <c r="N1846" i="2"/>
  <c r="N1847" i="2"/>
  <c r="N1848" i="2"/>
  <c r="N1849" i="2"/>
  <c r="N1850" i="2"/>
  <c r="N1851" i="2"/>
  <c r="N1852" i="2"/>
  <c r="N1853" i="2"/>
  <c r="N1854" i="2"/>
  <c r="N1855" i="2"/>
  <c r="N1856" i="2"/>
  <c r="N1857" i="2"/>
  <c r="N1858" i="2"/>
  <c r="N1859" i="2"/>
  <c r="N1860" i="2"/>
  <c r="N1861" i="2"/>
  <c r="N1862" i="2"/>
  <c r="N1863" i="2"/>
  <c r="N1864" i="2"/>
  <c r="N1865" i="2"/>
  <c r="N1866" i="2"/>
  <c r="N1867" i="2"/>
  <c r="N1868" i="2"/>
  <c r="N1869" i="2"/>
  <c r="N1870" i="2"/>
  <c r="N1871" i="2"/>
  <c r="N1872" i="2"/>
  <c r="N1873" i="2"/>
  <c r="N1874" i="2"/>
  <c r="N1875" i="2"/>
  <c r="N1876" i="2"/>
  <c r="N1877" i="2"/>
  <c r="N1878" i="2"/>
  <c r="N1879" i="2"/>
  <c r="N1880" i="2"/>
  <c r="N1881" i="2"/>
  <c r="N1882" i="2"/>
  <c r="N1883" i="2"/>
  <c r="N1884" i="2"/>
  <c r="N1885" i="2"/>
  <c r="N1886" i="2"/>
  <c r="N1887" i="2"/>
  <c r="N1888" i="2"/>
  <c r="N1889" i="2"/>
  <c r="N1890" i="2"/>
  <c r="N1891" i="2"/>
  <c r="N1892" i="2"/>
  <c r="N1893" i="2"/>
  <c r="N1894" i="2"/>
  <c r="N1895" i="2"/>
  <c r="N1896" i="2"/>
  <c r="N1897" i="2"/>
  <c r="N1898" i="2"/>
  <c r="N1899" i="2"/>
  <c r="N1900" i="2"/>
  <c r="N1901" i="2"/>
  <c r="N1902" i="2"/>
  <c r="N1903" i="2"/>
  <c r="N1904" i="2"/>
  <c r="N1905" i="2"/>
  <c r="N1906" i="2"/>
  <c r="N1907" i="2"/>
  <c r="N1908" i="2"/>
  <c r="N1909" i="2"/>
  <c r="N1910" i="2"/>
  <c r="N1911" i="2"/>
  <c r="N1912" i="2"/>
  <c r="N1913" i="2"/>
  <c r="N1914" i="2"/>
  <c r="N1915" i="2"/>
  <c r="N1916" i="2"/>
  <c r="N1917" i="2"/>
  <c r="N1918" i="2"/>
  <c r="N1919" i="2"/>
  <c r="N1920" i="2"/>
  <c r="N1921" i="2"/>
  <c r="N1922" i="2"/>
  <c r="N1923" i="2"/>
  <c r="N1924" i="2"/>
  <c r="N1925" i="2"/>
  <c r="N1926" i="2"/>
  <c r="N1927" i="2"/>
  <c r="N1928" i="2"/>
  <c r="N1929" i="2"/>
  <c r="N1930" i="2"/>
  <c r="N1931" i="2"/>
  <c r="N1932" i="2"/>
  <c r="N1933" i="2"/>
  <c r="N1934" i="2"/>
  <c r="N1935" i="2"/>
  <c r="N1936" i="2"/>
  <c r="N1937" i="2"/>
  <c r="N1938" i="2"/>
  <c r="N1939" i="2"/>
  <c r="N1940" i="2"/>
  <c r="N1941" i="2"/>
  <c r="N1942" i="2"/>
  <c r="N1943" i="2"/>
  <c r="N1944" i="2"/>
  <c r="N1945" i="2"/>
  <c r="N1946" i="2"/>
  <c r="N1947" i="2"/>
  <c r="N1948" i="2"/>
  <c r="N1949" i="2"/>
  <c r="N1950" i="2"/>
  <c r="N1951" i="2"/>
  <c r="N1952" i="2"/>
  <c r="N1953" i="2"/>
  <c r="N1954" i="2"/>
  <c r="N1955" i="2"/>
  <c r="N1956" i="2"/>
  <c r="N1957" i="2"/>
  <c r="N1958" i="2"/>
  <c r="N1959" i="2"/>
  <c r="N1960" i="2"/>
  <c r="N1961" i="2"/>
  <c r="N1962" i="2"/>
  <c r="N1963" i="2"/>
  <c r="N1964" i="2"/>
  <c r="N1965" i="2"/>
  <c r="N1966" i="2"/>
  <c r="N1967" i="2"/>
  <c r="N1968" i="2"/>
  <c r="N1969" i="2"/>
  <c r="N1970" i="2"/>
  <c r="N1971" i="2"/>
  <c r="N1972" i="2"/>
  <c r="N1973" i="2"/>
  <c r="N1974" i="2"/>
  <c r="N1975" i="2"/>
  <c r="N1976" i="2"/>
  <c r="N1977" i="2"/>
  <c r="N1978" i="2"/>
  <c r="N1979" i="2"/>
  <c r="N1980" i="2"/>
  <c r="N1981" i="2"/>
  <c r="N1982" i="2"/>
  <c r="N1983" i="2"/>
  <c r="N1984" i="2"/>
  <c r="N1985" i="2"/>
  <c r="N1986" i="2"/>
  <c r="N1987" i="2"/>
  <c r="N1988" i="2"/>
  <c r="N1989" i="2"/>
  <c r="N1990" i="2"/>
  <c r="N1991" i="2"/>
  <c r="N1992" i="2"/>
  <c r="N1993" i="2"/>
  <c r="N1994" i="2"/>
  <c r="N1995" i="2"/>
  <c r="N1996" i="2"/>
  <c r="N1997" i="2"/>
  <c r="N1998" i="2"/>
  <c r="N1999" i="2"/>
  <c r="N2000" i="2"/>
  <c r="N2001" i="2"/>
  <c r="N2002" i="2"/>
  <c r="N2003" i="2"/>
  <c r="N2004" i="2"/>
  <c r="N2005" i="2"/>
  <c r="N2006" i="2"/>
  <c r="N2007" i="2"/>
  <c r="N2008" i="2"/>
  <c r="N2009" i="2"/>
  <c r="N2010" i="2"/>
  <c r="N2011" i="2"/>
  <c r="N2012" i="2"/>
  <c r="N2013" i="2"/>
  <c r="N2014" i="2"/>
  <c r="N2015" i="2"/>
  <c r="N2016" i="2"/>
  <c r="N2017" i="2"/>
  <c r="N2018" i="2"/>
  <c r="N2019" i="2"/>
  <c r="N2020" i="2"/>
  <c r="N2021" i="2"/>
  <c r="N2022" i="2"/>
  <c r="N2023" i="2"/>
  <c r="N2024" i="2"/>
  <c r="N2025" i="2"/>
  <c r="N2026" i="2"/>
  <c r="N2027" i="2"/>
  <c r="N2028" i="2"/>
  <c r="N2029" i="2"/>
  <c r="N2030" i="2"/>
  <c r="N2031" i="2"/>
  <c r="N2032" i="2"/>
  <c r="N2033" i="2"/>
  <c r="N2034" i="2"/>
  <c r="N2035" i="2"/>
  <c r="N2036" i="2"/>
  <c r="N2037" i="2"/>
  <c r="N2038" i="2"/>
  <c r="N2039" i="2"/>
  <c r="N2040" i="2"/>
  <c r="N2041" i="2"/>
  <c r="N2042" i="2"/>
  <c r="N2043" i="2"/>
  <c r="N2044" i="2"/>
  <c r="N2045" i="2"/>
  <c r="N2046" i="2"/>
  <c r="N2047" i="2"/>
  <c r="N2048" i="2"/>
  <c r="N2049" i="2"/>
  <c r="N2050" i="2"/>
  <c r="N2051" i="2"/>
  <c r="N2052" i="2"/>
  <c r="N2053" i="2"/>
  <c r="N2054" i="2"/>
  <c r="N2055" i="2"/>
  <c r="N2056" i="2"/>
  <c r="N2057" i="2"/>
  <c r="N2058" i="2"/>
  <c r="N2059" i="2"/>
  <c r="N2060" i="2"/>
  <c r="N2061" i="2"/>
  <c r="N2062" i="2"/>
  <c r="N2063" i="2"/>
  <c r="N2064" i="2"/>
  <c r="N2065" i="2"/>
  <c r="N2066" i="2"/>
  <c r="N2067" i="2"/>
  <c r="N2068" i="2"/>
  <c r="N2069" i="2"/>
  <c r="N2070" i="2"/>
  <c r="N2071" i="2"/>
  <c r="N2072" i="2"/>
  <c r="N2073" i="2"/>
  <c r="N2074" i="2"/>
  <c r="N2075" i="2"/>
  <c r="N2076" i="2"/>
  <c r="N2077" i="2"/>
  <c r="N2078" i="2"/>
  <c r="N2079" i="2"/>
  <c r="N2080" i="2"/>
  <c r="N2081" i="2"/>
  <c r="N2082" i="2"/>
  <c r="N2083" i="2"/>
  <c r="N2084" i="2"/>
  <c r="N2085" i="2"/>
  <c r="N2086" i="2"/>
  <c r="N2087" i="2"/>
  <c r="N2088" i="2"/>
  <c r="N2089" i="2"/>
  <c r="N2090" i="2"/>
  <c r="N2091" i="2"/>
  <c r="N2092" i="2"/>
  <c r="N2093" i="2"/>
  <c r="N2094" i="2"/>
  <c r="N2095" i="2"/>
  <c r="N2096" i="2"/>
  <c r="N2097" i="2"/>
  <c r="N2098" i="2"/>
  <c r="N2099" i="2"/>
  <c r="N2100" i="2"/>
  <c r="N2101" i="2"/>
  <c r="N2102" i="2"/>
  <c r="N2103" i="2"/>
  <c r="N2104" i="2"/>
  <c r="N2105" i="2"/>
  <c r="N2106" i="2"/>
  <c r="N2107" i="2"/>
  <c r="N2108" i="2"/>
  <c r="N2109" i="2"/>
  <c r="N2110" i="2"/>
  <c r="N2111" i="2"/>
  <c r="N2112" i="2"/>
  <c r="N2113" i="2"/>
  <c r="N2114" i="2"/>
  <c r="N2115" i="2"/>
  <c r="N2116" i="2"/>
  <c r="N2117" i="2"/>
  <c r="N2118" i="2"/>
  <c r="N2119" i="2"/>
  <c r="N2120" i="2"/>
  <c r="N2121" i="2"/>
  <c r="N2122" i="2"/>
  <c r="N2123" i="2"/>
  <c r="N2124" i="2"/>
  <c r="N2125" i="2"/>
  <c r="N2126" i="2"/>
  <c r="N2127" i="2"/>
  <c r="N2128" i="2"/>
  <c r="N2129" i="2"/>
  <c r="N2130" i="2"/>
  <c r="N2131" i="2"/>
  <c r="N2132" i="2"/>
  <c r="N2133" i="2"/>
  <c r="N2134" i="2"/>
  <c r="N2135" i="2"/>
  <c r="N2136" i="2"/>
  <c r="N2137" i="2"/>
  <c r="N2138" i="2"/>
  <c r="N2139" i="2"/>
  <c r="N2140" i="2"/>
  <c r="N2141" i="2"/>
  <c r="N2142" i="2"/>
  <c r="N2143" i="2"/>
  <c r="N2144" i="2"/>
  <c r="N2145" i="2"/>
  <c r="N2146" i="2"/>
  <c r="N2147" i="2"/>
  <c r="N2148" i="2"/>
  <c r="N2149" i="2"/>
  <c r="N2150" i="2"/>
  <c r="N2151" i="2"/>
  <c r="N2152" i="2"/>
  <c r="N2153" i="2"/>
  <c r="N2154" i="2"/>
  <c r="N2155" i="2"/>
  <c r="N2156" i="2"/>
  <c r="N2157" i="2"/>
  <c r="N2158" i="2"/>
  <c r="N2159" i="2"/>
  <c r="N2160" i="2"/>
  <c r="N2161" i="2"/>
  <c r="N2162" i="2"/>
  <c r="N2163" i="2"/>
  <c r="N2164" i="2"/>
  <c r="N2165" i="2"/>
  <c r="N2166" i="2"/>
  <c r="N2167" i="2"/>
  <c r="N2168" i="2"/>
  <c r="N2169" i="2"/>
  <c r="N2170" i="2"/>
  <c r="N2171" i="2"/>
  <c r="N2172" i="2"/>
  <c r="N2173" i="2"/>
  <c r="N2174" i="2"/>
  <c r="N2175" i="2"/>
  <c r="N2176" i="2"/>
  <c r="N2177" i="2"/>
  <c r="N2178" i="2"/>
  <c r="N2179" i="2"/>
  <c r="N2180" i="2"/>
  <c r="N2181" i="2"/>
  <c r="N2182" i="2"/>
  <c r="N2183" i="2"/>
  <c r="N2184" i="2"/>
  <c r="N2185" i="2"/>
  <c r="N2186" i="2"/>
  <c r="N2187" i="2"/>
  <c r="N2188" i="2"/>
  <c r="N2189" i="2"/>
  <c r="N2190" i="2"/>
  <c r="N2191" i="2"/>
  <c r="N2192" i="2"/>
  <c r="N2193" i="2"/>
  <c r="N2194" i="2"/>
  <c r="N2195" i="2"/>
  <c r="N2196" i="2"/>
  <c r="N2197" i="2"/>
  <c r="N2198" i="2"/>
  <c r="N2199" i="2"/>
  <c r="N2200" i="2"/>
  <c r="N2201" i="2"/>
  <c r="N2202" i="2"/>
  <c r="N2203" i="2"/>
  <c r="N2204" i="2"/>
  <c r="N2205" i="2"/>
  <c r="N2206" i="2"/>
  <c r="N2207" i="2"/>
  <c r="N2208" i="2"/>
  <c r="N2209" i="2"/>
  <c r="N2210" i="2"/>
  <c r="N2211" i="2"/>
  <c r="N2212" i="2"/>
  <c r="N2213" i="2"/>
  <c r="N2214" i="2"/>
  <c r="N2215" i="2"/>
  <c r="N2216" i="2"/>
  <c r="N2217" i="2"/>
  <c r="N2218" i="2"/>
  <c r="N2219" i="2"/>
  <c r="N2220" i="2"/>
  <c r="N2221" i="2"/>
  <c r="N2222" i="2"/>
  <c r="N2223" i="2"/>
  <c r="N2224" i="2"/>
  <c r="N2225" i="2"/>
  <c r="N2226" i="2"/>
  <c r="N2227" i="2"/>
  <c r="N2228" i="2"/>
  <c r="N2229" i="2"/>
  <c r="N2230" i="2"/>
  <c r="N2231" i="2"/>
  <c r="N2232" i="2"/>
  <c r="N2233" i="2"/>
  <c r="N2234" i="2"/>
  <c r="N2235" i="2"/>
  <c r="N2236" i="2"/>
  <c r="N2237" i="2"/>
  <c r="N2238" i="2"/>
  <c r="N2239" i="2"/>
  <c r="N2240" i="2"/>
  <c r="N2241" i="2"/>
  <c r="N2242" i="2"/>
  <c r="N2243" i="2"/>
  <c r="N2244" i="2"/>
  <c r="N2245" i="2"/>
  <c r="N2246" i="2"/>
  <c r="N2247" i="2"/>
  <c r="N2248" i="2"/>
  <c r="N2249" i="2"/>
  <c r="N2250" i="2"/>
  <c r="N2251" i="2"/>
  <c r="N2252" i="2"/>
  <c r="N2253" i="2"/>
  <c r="N2254" i="2"/>
  <c r="N2255" i="2"/>
  <c r="N2256" i="2"/>
  <c r="N2257" i="2"/>
  <c r="N2258" i="2"/>
  <c r="N2259" i="2"/>
  <c r="N2260" i="2"/>
  <c r="N2261" i="2"/>
  <c r="N2262" i="2"/>
  <c r="N2263" i="2"/>
  <c r="N2264" i="2"/>
  <c r="N2265" i="2"/>
  <c r="N2266" i="2"/>
  <c r="N2267" i="2"/>
  <c r="N2268" i="2"/>
  <c r="N2269" i="2"/>
  <c r="N2270" i="2"/>
  <c r="N2271" i="2"/>
  <c r="N2272" i="2"/>
  <c r="N2273" i="2"/>
  <c r="N2274" i="2"/>
  <c r="N2275" i="2"/>
  <c r="N2276" i="2"/>
  <c r="N2277" i="2"/>
  <c r="N2278" i="2"/>
  <c r="N2279" i="2"/>
  <c r="N2280" i="2"/>
  <c r="N2281" i="2"/>
  <c r="N2282" i="2"/>
  <c r="N2283" i="2"/>
  <c r="N2284" i="2"/>
  <c r="N2285" i="2"/>
  <c r="N2286" i="2"/>
  <c r="N2287" i="2"/>
  <c r="N2288" i="2"/>
  <c r="N2289" i="2"/>
  <c r="N2290" i="2"/>
  <c r="N2291" i="2"/>
  <c r="N2292" i="2"/>
  <c r="N2293" i="2"/>
  <c r="N2294" i="2"/>
  <c r="N2295" i="2"/>
  <c r="N2296" i="2"/>
  <c r="N2297" i="2"/>
  <c r="N2298" i="2"/>
  <c r="N2299" i="2"/>
  <c r="N2300" i="2"/>
  <c r="N2301" i="2"/>
  <c r="N2302" i="2"/>
  <c r="N2303" i="2"/>
  <c r="N2304" i="2"/>
  <c r="N2305" i="2"/>
  <c r="N2306" i="2"/>
  <c r="N2307" i="2"/>
  <c r="N2308" i="2"/>
  <c r="N2309" i="2"/>
  <c r="N2310" i="2"/>
  <c r="N2311" i="2"/>
  <c r="N2312" i="2"/>
  <c r="N2313" i="2"/>
  <c r="N2314" i="2"/>
  <c r="N2315" i="2"/>
  <c r="N2316" i="2"/>
  <c r="N2317" i="2"/>
  <c r="N2318" i="2"/>
  <c r="N2319" i="2"/>
  <c r="N2320" i="2"/>
  <c r="N2321" i="2"/>
  <c r="N2322" i="2"/>
  <c r="N2323" i="2"/>
  <c r="N2324" i="2"/>
  <c r="N2325" i="2"/>
  <c r="N2326" i="2"/>
  <c r="N2327" i="2"/>
  <c r="N2328" i="2"/>
  <c r="N2329" i="2"/>
  <c r="N2330" i="2"/>
  <c r="N2331" i="2"/>
  <c r="N2332" i="2"/>
  <c r="N2333" i="2"/>
  <c r="N2334" i="2"/>
  <c r="N2335" i="2"/>
  <c r="N2336" i="2"/>
  <c r="N2337" i="2"/>
  <c r="N2338" i="2"/>
  <c r="N2339" i="2"/>
  <c r="N2340" i="2"/>
  <c r="N2341" i="2"/>
  <c r="N2342" i="2"/>
  <c r="N2343" i="2"/>
  <c r="N2344" i="2"/>
  <c r="N2345" i="2"/>
  <c r="N2346" i="2"/>
  <c r="N2347" i="2"/>
  <c r="N2348" i="2"/>
  <c r="N2349" i="2"/>
  <c r="N2350" i="2"/>
  <c r="N2351" i="2"/>
  <c r="N2352" i="2"/>
  <c r="N2353" i="2"/>
  <c r="N2354" i="2"/>
  <c r="N2355" i="2"/>
  <c r="N2356" i="2"/>
  <c r="N2357" i="2"/>
  <c r="N2358" i="2"/>
  <c r="N2359" i="2"/>
  <c r="N2360" i="2"/>
  <c r="N2361" i="2"/>
  <c r="N2362" i="2"/>
  <c r="N2363" i="2"/>
  <c r="N2364" i="2"/>
  <c r="N2365" i="2"/>
  <c r="N2366" i="2"/>
  <c r="N2367" i="2"/>
  <c r="N2368" i="2"/>
  <c r="N2369" i="2"/>
  <c r="N2370" i="2"/>
  <c r="N2371" i="2"/>
  <c r="N2372" i="2"/>
  <c r="N2373" i="2"/>
  <c r="N2374" i="2"/>
  <c r="N2375" i="2"/>
  <c r="N2376" i="2"/>
  <c r="N2377" i="2"/>
  <c r="N2378" i="2"/>
  <c r="N2379" i="2"/>
  <c r="N2380" i="2"/>
  <c r="N2381" i="2"/>
  <c r="N2382" i="2"/>
  <c r="N2383" i="2"/>
  <c r="N2384" i="2"/>
  <c r="N2385" i="2"/>
  <c r="N2386" i="2"/>
  <c r="N2387" i="2"/>
  <c r="N2388" i="2"/>
  <c r="N2389" i="2"/>
  <c r="N2390" i="2"/>
  <c r="N2391" i="2"/>
  <c r="N2392" i="2"/>
  <c r="N2393" i="2"/>
  <c r="N2394" i="2"/>
  <c r="N2395" i="2"/>
  <c r="N2396" i="2"/>
  <c r="N2397" i="2"/>
  <c r="N2398" i="2"/>
  <c r="N2399" i="2"/>
  <c r="N2400" i="2"/>
  <c r="N2401" i="2"/>
  <c r="N2402" i="2"/>
  <c r="N2403" i="2"/>
  <c r="N2404" i="2"/>
  <c r="N2405" i="2"/>
  <c r="N2406" i="2"/>
  <c r="N2407" i="2"/>
  <c r="N2408" i="2"/>
  <c r="N2409" i="2"/>
  <c r="N2410" i="2"/>
  <c r="N2411" i="2"/>
  <c r="N2412" i="2"/>
  <c r="N2413" i="2"/>
  <c r="N2414" i="2"/>
  <c r="N2415" i="2"/>
  <c r="N2416" i="2"/>
  <c r="N2417" i="2"/>
  <c r="N2418" i="2"/>
  <c r="N2419" i="2"/>
  <c r="N2420" i="2"/>
  <c r="N2421" i="2"/>
  <c r="N2422" i="2"/>
  <c r="N2423" i="2"/>
  <c r="N2424" i="2"/>
  <c r="N2425" i="2"/>
  <c r="N2426" i="2"/>
  <c r="N2427" i="2"/>
  <c r="N2428" i="2"/>
  <c r="N2429" i="2"/>
  <c r="N2430" i="2"/>
  <c r="N2431" i="2"/>
  <c r="N2432" i="2"/>
  <c r="N2433" i="2"/>
  <c r="N2434" i="2"/>
  <c r="N2435" i="2"/>
  <c r="N2436" i="2"/>
  <c r="N2437" i="2"/>
  <c r="N2438" i="2"/>
  <c r="N2439" i="2"/>
  <c r="N2440" i="2"/>
  <c r="N2441" i="2"/>
  <c r="N2442" i="2"/>
  <c r="N2443" i="2"/>
  <c r="N2444" i="2"/>
  <c r="N2445" i="2"/>
  <c r="N2446" i="2"/>
  <c r="N2447" i="2"/>
  <c r="N2448" i="2"/>
  <c r="N2449" i="2"/>
  <c r="N2450" i="2"/>
  <c r="N2451" i="2"/>
  <c r="N2452" i="2"/>
  <c r="N2453" i="2"/>
  <c r="N2454" i="2"/>
  <c r="N2455" i="2"/>
  <c r="N2456" i="2"/>
  <c r="N2457" i="2"/>
  <c r="N2458" i="2"/>
  <c r="N2459" i="2"/>
  <c r="N2460" i="2"/>
  <c r="N2461" i="2"/>
  <c r="N2462" i="2"/>
  <c r="N2463" i="2"/>
  <c r="N2464" i="2"/>
  <c r="N2465" i="2"/>
  <c r="N2466" i="2"/>
  <c r="N2467" i="2"/>
  <c r="N2468" i="2"/>
  <c r="N2469" i="2"/>
  <c r="N2470" i="2"/>
  <c r="N2471" i="2"/>
  <c r="N2472" i="2"/>
  <c r="N2473" i="2"/>
  <c r="N2474" i="2"/>
  <c r="N2475" i="2"/>
  <c r="N2476" i="2"/>
  <c r="N2477" i="2"/>
  <c r="N2478" i="2"/>
  <c r="N2479" i="2"/>
  <c r="N2480" i="2"/>
  <c r="N2481" i="2"/>
  <c r="N2482" i="2"/>
  <c r="N2483" i="2"/>
  <c r="N2484" i="2"/>
  <c r="N2485" i="2"/>
  <c r="N2486" i="2"/>
  <c r="N2487" i="2"/>
  <c r="N2488" i="2"/>
  <c r="N2489" i="2"/>
  <c r="N2490" i="2"/>
  <c r="N2491" i="2"/>
  <c r="N2492" i="2"/>
  <c r="N2493" i="2"/>
  <c r="N2494" i="2"/>
  <c r="N2495" i="2"/>
  <c r="N2496" i="2"/>
  <c r="N2497" i="2"/>
  <c r="N2498" i="2"/>
  <c r="N2499" i="2"/>
  <c r="N2500" i="2"/>
  <c r="N2501" i="2"/>
  <c r="N2502" i="2"/>
  <c r="N2503" i="2"/>
  <c r="N2504" i="2"/>
  <c r="N2505" i="2"/>
  <c r="N2506" i="2"/>
  <c r="N2507" i="2"/>
  <c r="N2508" i="2"/>
  <c r="N2509" i="2"/>
  <c r="N2510" i="2"/>
  <c r="N2511" i="2"/>
  <c r="N2512" i="2"/>
  <c r="N2513" i="2"/>
  <c r="N2514" i="2"/>
  <c r="N2515" i="2"/>
  <c r="N2516" i="2"/>
  <c r="N2517" i="2"/>
  <c r="N2518" i="2"/>
  <c r="N2519" i="2"/>
  <c r="N2520" i="2"/>
  <c r="N2521" i="2"/>
  <c r="N2522" i="2"/>
  <c r="N2523" i="2"/>
  <c r="N2524" i="2"/>
  <c r="N2525" i="2"/>
  <c r="N2526" i="2"/>
  <c r="N2527" i="2"/>
  <c r="N2528" i="2"/>
  <c r="N2529" i="2"/>
  <c r="N2530" i="2"/>
  <c r="N2531" i="2"/>
  <c r="N2532" i="2"/>
  <c r="N2533" i="2"/>
  <c r="N2534" i="2"/>
  <c r="N2535" i="2"/>
  <c r="N2536" i="2"/>
  <c r="N2537" i="2"/>
  <c r="N2538" i="2"/>
  <c r="N2539" i="2"/>
  <c r="N2540" i="2"/>
  <c r="N2541" i="2"/>
  <c r="N2542" i="2"/>
  <c r="N2543" i="2"/>
  <c r="N2544" i="2"/>
  <c r="N2545" i="2"/>
  <c r="N2546" i="2"/>
  <c r="N2547" i="2"/>
  <c r="N2548" i="2"/>
  <c r="N2549" i="2"/>
  <c r="N2550" i="2"/>
  <c r="N2551" i="2"/>
  <c r="N2552" i="2"/>
  <c r="N2553" i="2"/>
  <c r="N2554" i="2"/>
  <c r="N2555" i="2"/>
  <c r="N2556" i="2"/>
  <c r="N2557" i="2"/>
  <c r="N2558" i="2"/>
  <c r="N2559" i="2"/>
  <c r="N2560" i="2"/>
  <c r="N2561" i="2"/>
  <c r="N2562" i="2"/>
  <c r="N2563" i="2"/>
  <c r="N2564" i="2"/>
  <c r="N2565" i="2"/>
  <c r="N2566" i="2"/>
  <c r="N2567" i="2"/>
  <c r="N2568" i="2"/>
  <c r="N2569" i="2"/>
  <c r="N2570" i="2"/>
  <c r="N2571" i="2"/>
  <c r="N2572" i="2"/>
  <c r="N2573" i="2"/>
  <c r="N2574" i="2"/>
  <c r="N2575" i="2"/>
  <c r="N2576" i="2"/>
  <c r="N2577" i="2"/>
  <c r="N2578" i="2"/>
  <c r="N2579" i="2"/>
  <c r="N2580" i="2"/>
  <c r="N2581" i="2"/>
  <c r="N2582" i="2"/>
  <c r="N2583" i="2"/>
  <c r="N2584" i="2"/>
  <c r="N2585" i="2"/>
  <c r="N2586" i="2"/>
  <c r="N2587" i="2"/>
  <c r="N2588" i="2"/>
  <c r="N2589" i="2"/>
  <c r="N2590" i="2"/>
  <c r="N2591" i="2"/>
  <c r="N2592" i="2"/>
  <c r="N2593" i="2"/>
  <c r="N2594" i="2"/>
  <c r="N2595" i="2"/>
  <c r="N2596" i="2"/>
  <c r="N2597" i="2"/>
  <c r="N2598" i="2"/>
  <c r="N2599" i="2"/>
  <c r="N2600" i="2"/>
  <c r="N2601" i="2"/>
  <c r="N2602" i="2"/>
  <c r="N2603" i="2"/>
  <c r="N2604" i="2"/>
  <c r="N2605" i="2"/>
  <c r="N2606" i="2"/>
  <c r="N2607" i="2"/>
  <c r="N2608" i="2"/>
  <c r="N2609" i="2"/>
  <c r="N2610" i="2"/>
  <c r="N2611" i="2"/>
  <c r="N2612" i="2"/>
  <c r="N2613" i="2"/>
  <c r="N2614" i="2"/>
  <c r="N2615" i="2"/>
  <c r="N2616" i="2"/>
  <c r="N2617" i="2"/>
  <c r="N2618" i="2"/>
  <c r="N2619" i="2"/>
  <c r="N2620" i="2"/>
  <c r="N2621" i="2"/>
  <c r="N2622" i="2"/>
  <c r="N2623" i="2"/>
  <c r="N2624" i="2"/>
  <c r="N2625" i="2"/>
  <c r="N2626" i="2"/>
  <c r="N2627" i="2"/>
  <c r="N2628" i="2"/>
  <c r="N2629" i="2"/>
  <c r="N2630" i="2"/>
  <c r="N2631" i="2"/>
  <c r="N2632" i="2"/>
  <c r="N2633" i="2"/>
  <c r="N2634" i="2"/>
  <c r="N2635" i="2"/>
  <c r="N2636" i="2"/>
  <c r="N2637" i="2"/>
  <c r="N2638" i="2"/>
  <c r="N2639" i="2"/>
  <c r="N2640" i="2"/>
  <c r="N2641" i="2"/>
  <c r="N2642" i="2"/>
  <c r="N2643" i="2"/>
  <c r="N2644" i="2"/>
  <c r="N2645" i="2"/>
  <c r="N2646" i="2"/>
  <c r="N2647" i="2"/>
  <c r="N2648" i="2"/>
  <c r="N2649" i="2"/>
  <c r="N2650" i="2"/>
  <c r="N2651" i="2"/>
  <c r="N2652" i="2"/>
  <c r="N2653" i="2"/>
  <c r="N2654" i="2"/>
  <c r="N2655" i="2"/>
  <c r="N2656" i="2"/>
  <c r="N2657" i="2"/>
  <c r="N2658" i="2"/>
  <c r="N2659" i="2"/>
  <c r="N2660" i="2"/>
  <c r="N2661" i="2"/>
  <c r="N2662" i="2"/>
  <c r="N2663" i="2"/>
  <c r="N2664" i="2"/>
  <c r="N2665" i="2"/>
  <c r="N2666" i="2"/>
  <c r="N2667" i="2"/>
  <c r="N2668" i="2"/>
  <c r="N2669" i="2"/>
  <c r="N2670" i="2"/>
  <c r="N2671" i="2"/>
  <c r="N2672" i="2"/>
  <c r="N2673" i="2"/>
  <c r="N2674" i="2"/>
  <c r="N2675" i="2"/>
  <c r="N2676" i="2"/>
  <c r="N2677" i="2"/>
  <c r="N2678" i="2"/>
  <c r="N2679" i="2"/>
  <c r="N2680" i="2"/>
  <c r="N2681" i="2"/>
  <c r="N2682" i="2"/>
  <c r="N2683" i="2"/>
  <c r="N2684" i="2"/>
  <c r="N2685" i="2"/>
  <c r="N2686" i="2"/>
  <c r="N2687" i="2"/>
  <c r="N2688" i="2"/>
  <c r="N2689" i="2"/>
  <c r="N2690" i="2"/>
  <c r="N2691" i="2"/>
  <c r="N2692" i="2"/>
  <c r="N2693" i="2"/>
  <c r="N2694" i="2"/>
  <c r="N2695" i="2"/>
  <c r="N2696" i="2"/>
  <c r="N2697" i="2"/>
  <c r="N2698" i="2"/>
  <c r="N2699" i="2"/>
  <c r="N2700" i="2"/>
  <c r="N2701" i="2"/>
  <c r="N2702" i="2"/>
  <c r="N2703" i="2"/>
  <c r="N2704" i="2"/>
  <c r="N2705" i="2"/>
  <c r="N2706" i="2"/>
  <c r="N2707" i="2"/>
  <c r="N2708" i="2"/>
  <c r="N2709" i="2"/>
  <c r="N2710" i="2"/>
  <c r="N2711" i="2"/>
  <c r="N2712" i="2"/>
  <c r="N2713" i="2"/>
  <c r="N2714" i="2"/>
  <c r="N2715" i="2"/>
  <c r="N2716" i="2"/>
  <c r="N2717" i="2"/>
  <c r="N2718" i="2"/>
  <c r="N2719" i="2"/>
  <c r="N2720" i="2"/>
  <c r="N2721" i="2"/>
  <c r="N2722" i="2"/>
  <c r="N2723" i="2"/>
  <c r="N2724" i="2"/>
  <c r="N2725" i="2"/>
  <c r="N2726" i="2"/>
  <c r="N2727" i="2"/>
  <c r="N2728" i="2"/>
  <c r="N2729" i="2"/>
  <c r="N2730" i="2"/>
  <c r="N2731" i="2"/>
  <c r="N2732" i="2"/>
  <c r="N2733" i="2"/>
  <c r="N2734" i="2"/>
  <c r="N2735" i="2"/>
  <c r="N2736" i="2"/>
  <c r="N2737" i="2"/>
  <c r="N2738" i="2"/>
  <c r="N2739" i="2"/>
  <c r="N2740" i="2"/>
  <c r="N2741" i="2"/>
  <c r="N2742" i="2"/>
  <c r="N2743" i="2"/>
  <c r="N2744" i="2"/>
  <c r="N2745" i="2"/>
  <c r="N2746" i="2"/>
  <c r="N2747" i="2"/>
  <c r="N2748" i="2"/>
  <c r="N2749" i="2"/>
  <c r="N2750" i="2"/>
  <c r="N2751" i="2"/>
  <c r="N2752" i="2"/>
  <c r="N2753" i="2"/>
  <c r="N2754" i="2"/>
  <c r="N2755" i="2"/>
  <c r="N2756" i="2"/>
  <c r="N2757" i="2"/>
  <c r="N2758" i="2"/>
  <c r="N2759" i="2"/>
  <c r="N2760" i="2"/>
  <c r="N2761" i="2"/>
  <c r="N2762" i="2"/>
  <c r="N2763" i="2"/>
  <c r="N2764" i="2"/>
  <c r="N2765" i="2"/>
  <c r="N2766" i="2"/>
  <c r="N2767" i="2"/>
  <c r="N2768" i="2"/>
  <c r="N2769" i="2"/>
  <c r="N2770" i="2"/>
  <c r="N2771" i="2"/>
  <c r="N2772" i="2"/>
  <c r="N2773" i="2"/>
  <c r="N2774" i="2"/>
  <c r="N2775" i="2"/>
  <c r="N2776" i="2"/>
  <c r="N2777" i="2"/>
  <c r="N2778" i="2"/>
  <c r="N2779" i="2"/>
  <c r="N2780" i="2"/>
  <c r="N2781" i="2"/>
  <c r="N2782" i="2"/>
  <c r="N2783" i="2"/>
  <c r="N2784" i="2"/>
  <c r="N2785" i="2"/>
  <c r="N2786" i="2"/>
  <c r="N2787" i="2"/>
  <c r="N2788" i="2"/>
  <c r="N2789" i="2"/>
  <c r="N2790" i="2"/>
  <c r="N2791" i="2"/>
  <c r="N2792" i="2"/>
  <c r="N2793" i="2"/>
  <c r="N2794" i="2"/>
  <c r="N2795" i="2"/>
  <c r="N2796" i="2"/>
  <c r="N2797" i="2"/>
  <c r="N2798" i="2"/>
  <c r="N2799" i="2"/>
  <c r="N2800" i="2"/>
  <c r="N2801" i="2"/>
  <c r="N2802" i="2"/>
  <c r="N2803" i="2"/>
  <c r="N2804" i="2"/>
  <c r="N2805" i="2"/>
  <c r="N2806" i="2"/>
  <c r="N2807" i="2"/>
  <c r="N2808" i="2"/>
  <c r="N2809" i="2"/>
  <c r="N2810" i="2"/>
  <c r="N2811" i="2"/>
  <c r="N2812" i="2"/>
  <c r="N2813" i="2"/>
  <c r="N2814" i="2"/>
  <c r="N2815" i="2"/>
  <c r="N2816" i="2"/>
  <c r="N2817" i="2"/>
  <c r="N2818" i="2"/>
  <c r="N2819" i="2"/>
  <c r="N2820" i="2"/>
  <c r="N2821" i="2"/>
  <c r="N2822" i="2"/>
  <c r="N2823" i="2"/>
  <c r="N2824" i="2"/>
  <c r="N2825" i="2"/>
  <c r="N2826" i="2"/>
  <c r="N2827" i="2"/>
  <c r="N2828" i="2"/>
  <c r="N2829" i="2"/>
  <c r="N2830" i="2"/>
  <c r="N2831" i="2"/>
  <c r="N2832" i="2"/>
  <c r="N2833" i="2"/>
  <c r="N2834" i="2"/>
  <c r="N2835" i="2"/>
  <c r="N2836" i="2"/>
  <c r="N2837" i="2"/>
  <c r="N2838" i="2"/>
  <c r="N2839" i="2"/>
  <c r="N2840" i="2"/>
  <c r="N2841" i="2"/>
  <c r="N2842" i="2"/>
  <c r="N2843" i="2"/>
  <c r="N2844" i="2"/>
  <c r="N2845" i="2"/>
  <c r="N2846" i="2"/>
  <c r="N2847" i="2"/>
  <c r="N2848" i="2"/>
  <c r="N2849" i="2"/>
  <c r="N2850" i="2"/>
  <c r="N2851" i="2"/>
  <c r="N2852" i="2"/>
  <c r="N2853" i="2"/>
  <c r="N2854" i="2"/>
  <c r="N2855" i="2"/>
  <c r="N2856" i="2"/>
  <c r="N2857" i="2"/>
  <c r="N2858" i="2"/>
  <c r="N2859" i="2"/>
  <c r="N2860" i="2"/>
  <c r="N2861" i="2"/>
  <c r="N2862" i="2"/>
  <c r="N2863" i="2"/>
  <c r="N2864" i="2"/>
  <c r="N2865" i="2"/>
  <c r="N2866" i="2"/>
  <c r="N2867" i="2"/>
  <c r="N2868" i="2"/>
  <c r="N2869" i="2"/>
  <c r="N2870" i="2"/>
  <c r="N2871" i="2"/>
  <c r="N2872" i="2"/>
  <c r="N2873" i="2"/>
  <c r="N2874" i="2"/>
  <c r="N2875" i="2"/>
  <c r="N2876" i="2"/>
  <c r="N2877" i="2"/>
  <c r="N2878" i="2"/>
  <c r="N2879" i="2"/>
  <c r="N2880" i="2"/>
  <c r="N2881" i="2"/>
  <c r="N2882" i="2"/>
  <c r="N2883" i="2"/>
  <c r="N2884" i="2"/>
  <c r="N2885" i="2"/>
  <c r="N2886" i="2"/>
  <c r="N2887" i="2"/>
  <c r="N2888" i="2"/>
  <c r="N2889" i="2"/>
  <c r="N2890" i="2"/>
  <c r="N2891" i="2"/>
  <c r="N2892" i="2"/>
  <c r="N2893" i="2"/>
  <c r="N2894" i="2"/>
  <c r="N2895" i="2"/>
  <c r="N2896" i="2"/>
  <c r="N2897" i="2"/>
  <c r="N2898" i="2"/>
  <c r="N2899" i="2"/>
  <c r="N2900" i="2"/>
  <c r="N2901" i="2"/>
  <c r="N2902" i="2"/>
  <c r="N2903" i="2"/>
  <c r="N2904" i="2"/>
  <c r="N2905" i="2"/>
  <c r="N2906" i="2"/>
  <c r="N2907" i="2"/>
  <c r="N2908" i="2"/>
  <c r="N2909" i="2"/>
  <c r="N2910" i="2"/>
  <c r="N2911" i="2"/>
  <c r="N2912" i="2"/>
  <c r="N2913" i="2"/>
  <c r="N2914" i="2"/>
  <c r="N2915" i="2"/>
  <c r="N2916" i="2"/>
  <c r="N2917" i="2"/>
  <c r="N2918" i="2"/>
  <c r="N2919" i="2"/>
  <c r="N2920" i="2"/>
  <c r="N2921" i="2"/>
  <c r="N2922" i="2"/>
  <c r="N2923" i="2"/>
  <c r="N2924" i="2"/>
  <c r="N2925" i="2"/>
  <c r="N2926" i="2"/>
  <c r="N2927" i="2"/>
  <c r="N2928" i="2"/>
  <c r="N2929" i="2"/>
  <c r="N2930" i="2"/>
  <c r="N2931" i="2"/>
  <c r="N2932" i="2"/>
  <c r="N2933" i="2"/>
  <c r="N2934" i="2"/>
  <c r="N2935" i="2"/>
  <c r="N2936" i="2"/>
  <c r="N2937" i="2"/>
  <c r="N2938" i="2"/>
  <c r="N2939" i="2"/>
  <c r="N2940" i="2"/>
  <c r="N2941" i="2"/>
  <c r="N2942" i="2"/>
  <c r="N2943" i="2"/>
  <c r="N2944" i="2"/>
  <c r="N2945" i="2"/>
  <c r="N2946" i="2"/>
  <c r="N2947" i="2"/>
  <c r="N2948" i="2"/>
  <c r="N2949" i="2"/>
  <c r="N2950" i="2"/>
  <c r="N2951" i="2"/>
  <c r="N2952" i="2"/>
  <c r="N2953" i="2"/>
  <c r="N2954" i="2"/>
  <c r="N2955" i="2"/>
  <c r="N2956" i="2"/>
  <c r="N2957" i="2"/>
  <c r="N2958" i="2"/>
  <c r="N2959" i="2"/>
  <c r="N2960" i="2"/>
  <c r="N2961" i="2"/>
  <c r="N2962" i="2"/>
  <c r="N2963" i="2"/>
  <c r="N2964" i="2"/>
  <c r="N2965" i="2"/>
  <c r="N2966" i="2"/>
  <c r="N2967" i="2"/>
  <c r="N2968" i="2"/>
  <c r="N2969" i="2"/>
  <c r="N2970" i="2"/>
  <c r="N2971" i="2"/>
  <c r="N2972" i="2"/>
  <c r="N2973" i="2"/>
  <c r="N2974" i="2"/>
  <c r="N2975" i="2"/>
  <c r="N2976" i="2"/>
  <c r="N2977" i="2"/>
  <c r="N2978" i="2"/>
  <c r="N2979" i="2"/>
  <c r="N2980" i="2"/>
  <c r="N2981" i="2"/>
  <c r="N2982" i="2"/>
  <c r="N2983" i="2"/>
  <c r="N2984" i="2"/>
  <c r="N2985" i="2"/>
  <c r="N2986" i="2"/>
  <c r="N2987" i="2"/>
  <c r="N2988" i="2"/>
  <c r="N2989" i="2"/>
  <c r="N2990" i="2"/>
  <c r="N2991" i="2"/>
  <c r="N2992" i="2"/>
  <c r="N2993" i="2"/>
  <c r="N2994" i="2"/>
  <c r="N2995" i="2"/>
  <c r="N2996" i="2"/>
  <c r="N2997" i="2"/>
  <c r="N2998" i="2"/>
  <c r="N2999" i="2"/>
  <c r="N3000" i="2"/>
  <c r="N3001" i="2"/>
  <c r="N3002" i="2"/>
  <c r="N3003" i="2"/>
  <c r="N3004" i="2"/>
  <c r="N3005" i="2"/>
  <c r="N3006" i="2"/>
  <c r="N3007" i="2"/>
  <c r="N3008" i="2"/>
  <c r="N3009" i="2"/>
  <c r="N3010" i="2"/>
  <c r="N3011" i="2"/>
  <c r="N3012" i="2"/>
  <c r="N3013" i="2"/>
  <c r="N3014" i="2"/>
  <c r="N3015" i="2"/>
  <c r="N3016" i="2"/>
  <c r="N3017" i="2"/>
  <c r="N3018" i="2"/>
  <c r="N3019" i="2"/>
  <c r="N3020" i="2"/>
  <c r="N3021" i="2"/>
  <c r="N3022" i="2"/>
  <c r="N3023" i="2"/>
  <c r="N3024" i="2"/>
  <c r="N3025" i="2"/>
  <c r="N3026" i="2"/>
  <c r="N3027" i="2"/>
  <c r="N3028" i="2"/>
  <c r="N3029" i="2"/>
  <c r="N3030" i="2"/>
  <c r="N3031" i="2"/>
  <c r="N3032" i="2"/>
  <c r="N3033" i="2"/>
  <c r="N3034" i="2"/>
  <c r="N3035" i="2"/>
  <c r="N3036" i="2"/>
  <c r="N3037" i="2"/>
  <c r="N3038" i="2"/>
  <c r="N3039" i="2"/>
  <c r="N3040" i="2"/>
  <c r="N3041" i="2"/>
  <c r="N3042" i="2"/>
  <c r="N3043" i="2"/>
  <c r="N3044" i="2"/>
  <c r="N3045" i="2"/>
  <c r="N3046" i="2"/>
  <c r="N3047" i="2"/>
  <c r="N3048" i="2"/>
  <c r="N3049" i="2"/>
  <c r="N3050" i="2"/>
  <c r="N3051" i="2"/>
  <c r="N3052" i="2"/>
  <c r="N3053" i="2"/>
  <c r="N3054" i="2"/>
  <c r="N3055" i="2"/>
  <c r="N3056" i="2"/>
  <c r="N3057" i="2"/>
  <c r="N3058" i="2"/>
  <c r="N3059" i="2"/>
  <c r="N3060" i="2"/>
  <c r="N3061" i="2"/>
  <c r="N3062" i="2"/>
  <c r="N3063" i="2"/>
  <c r="N3064" i="2"/>
  <c r="N3065" i="2"/>
  <c r="N3066" i="2"/>
  <c r="N3067" i="2"/>
  <c r="N3068" i="2"/>
  <c r="N3069" i="2"/>
  <c r="N3070" i="2"/>
  <c r="N3071" i="2"/>
  <c r="N3072" i="2"/>
  <c r="N3073" i="2"/>
  <c r="N3074" i="2"/>
  <c r="N3075" i="2"/>
  <c r="N3076" i="2"/>
  <c r="N3077" i="2"/>
  <c r="N3078" i="2"/>
  <c r="N3079" i="2"/>
  <c r="N3080" i="2"/>
  <c r="N3081" i="2"/>
  <c r="N3082" i="2"/>
  <c r="N3083" i="2"/>
  <c r="N3084" i="2"/>
  <c r="N3085" i="2"/>
  <c r="N3086" i="2"/>
  <c r="N3087" i="2"/>
  <c r="N3088" i="2"/>
  <c r="N3089" i="2"/>
  <c r="N3090" i="2"/>
  <c r="N3091" i="2"/>
  <c r="N3092" i="2"/>
  <c r="N3093" i="2"/>
  <c r="N3094" i="2"/>
  <c r="N3095" i="2"/>
  <c r="N3096" i="2"/>
  <c r="N3097" i="2"/>
  <c r="N3098" i="2"/>
  <c r="N3099" i="2"/>
  <c r="N3100" i="2"/>
  <c r="N3101" i="2"/>
  <c r="N3102" i="2"/>
  <c r="N3103" i="2"/>
  <c r="N3104" i="2"/>
  <c r="N3105" i="2"/>
  <c r="N3106" i="2"/>
  <c r="N3107" i="2"/>
  <c r="N3108" i="2"/>
  <c r="N3109" i="2"/>
  <c r="N3110" i="2"/>
  <c r="N3111" i="2"/>
  <c r="N3112" i="2"/>
  <c r="N3113" i="2"/>
  <c r="N3114" i="2"/>
  <c r="N3115" i="2"/>
  <c r="N3116" i="2"/>
  <c r="N3117" i="2"/>
  <c r="N3118" i="2"/>
  <c r="N3119" i="2"/>
  <c r="N3120" i="2"/>
  <c r="N3121" i="2"/>
  <c r="N3122" i="2"/>
  <c r="N3123" i="2"/>
  <c r="N3124" i="2"/>
  <c r="N3125" i="2"/>
  <c r="N3126" i="2"/>
  <c r="N3127" i="2"/>
  <c r="N3128" i="2"/>
  <c r="N3129" i="2"/>
  <c r="N3130" i="2"/>
  <c r="N3131" i="2"/>
  <c r="N3132" i="2"/>
  <c r="N3133" i="2"/>
  <c r="N3134" i="2"/>
  <c r="N3135" i="2"/>
  <c r="N3136" i="2"/>
  <c r="N3137" i="2"/>
  <c r="N3138" i="2"/>
  <c r="N3139" i="2"/>
  <c r="N3140" i="2"/>
  <c r="N3141" i="2"/>
  <c r="N3142" i="2"/>
  <c r="N3143" i="2"/>
  <c r="N3144" i="2"/>
  <c r="N3145" i="2"/>
  <c r="N3146" i="2"/>
  <c r="N3147" i="2"/>
  <c r="N3148" i="2"/>
  <c r="N3149" i="2"/>
  <c r="N3150" i="2"/>
  <c r="N3151" i="2"/>
  <c r="N3152" i="2"/>
  <c r="N3153" i="2"/>
  <c r="N3154" i="2"/>
  <c r="N3155" i="2"/>
  <c r="N3156" i="2"/>
  <c r="N3157" i="2"/>
  <c r="N3158" i="2"/>
  <c r="N3159" i="2"/>
  <c r="N3160" i="2"/>
  <c r="N3161" i="2"/>
  <c r="N3162" i="2"/>
  <c r="N3163" i="2"/>
  <c r="N3164" i="2"/>
  <c r="N3165" i="2"/>
  <c r="N3166" i="2"/>
  <c r="N3167" i="2"/>
  <c r="N3168" i="2"/>
  <c r="N3169" i="2"/>
  <c r="N3170" i="2"/>
  <c r="N3171" i="2"/>
  <c r="N3172" i="2"/>
  <c r="N3173" i="2"/>
  <c r="N3174" i="2"/>
  <c r="N3175" i="2"/>
  <c r="N3176" i="2"/>
  <c r="N3177" i="2"/>
  <c r="N3178" i="2"/>
  <c r="N3179" i="2"/>
  <c r="N3180" i="2"/>
  <c r="N3181" i="2"/>
  <c r="N3182" i="2"/>
  <c r="N3183" i="2"/>
  <c r="N3184" i="2"/>
  <c r="N3185" i="2"/>
  <c r="N3186" i="2"/>
  <c r="N3187" i="2"/>
  <c r="N3188" i="2"/>
  <c r="N3189" i="2"/>
  <c r="N3190" i="2"/>
  <c r="N3191" i="2"/>
  <c r="N3192" i="2"/>
  <c r="N3193" i="2"/>
  <c r="N3194" i="2"/>
  <c r="N3195" i="2"/>
  <c r="N3196" i="2"/>
  <c r="N3197" i="2"/>
  <c r="N3198" i="2"/>
  <c r="N3199" i="2"/>
  <c r="N3200" i="2"/>
  <c r="N3201" i="2"/>
  <c r="N3202" i="2"/>
  <c r="N3203" i="2"/>
  <c r="N3204" i="2"/>
  <c r="N3205" i="2"/>
  <c r="N3206" i="2"/>
  <c r="N3207" i="2"/>
  <c r="N3208" i="2"/>
  <c r="N3209" i="2"/>
  <c r="N3210" i="2"/>
  <c r="N3211" i="2"/>
  <c r="N3212" i="2"/>
  <c r="N3213" i="2"/>
  <c r="N3214" i="2"/>
  <c r="N3215" i="2"/>
  <c r="N3216" i="2"/>
  <c r="N3217" i="2"/>
  <c r="N3218" i="2"/>
  <c r="N3219" i="2"/>
  <c r="N3220" i="2"/>
  <c r="N3221" i="2"/>
  <c r="N3222" i="2"/>
  <c r="N3223" i="2"/>
  <c r="N3224" i="2"/>
  <c r="N3225" i="2"/>
  <c r="N3226" i="2"/>
  <c r="N3227" i="2"/>
  <c r="N3228" i="2"/>
  <c r="N3229" i="2"/>
  <c r="N3230" i="2"/>
  <c r="N3231" i="2"/>
  <c r="N3232" i="2"/>
  <c r="N3233" i="2"/>
  <c r="N3234" i="2"/>
  <c r="N3235" i="2"/>
  <c r="N3236" i="2"/>
  <c r="N3237" i="2"/>
  <c r="N3238" i="2"/>
  <c r="N3239" i="2"/>
  <c r="N3240" i="2"/>
  <c r="N3241" i="2"/>
  <c r="N3242" i="2"/>
  <c r="N3243" i="2"/>
  <c r="N3244" i="2"/>
  <c r="N3245" i="2"/>
  <c r="N3246" i="2"/>
  <c r="N3247" i="2"/>
  <c r="N3248" i="2"/>
  <c r="N3249" i="2"/>
  <c r="N3250" i="2"/>
  <c r="N3251" i="2"/>
  <c r="N3252" i="2"/>
  <c r="N3253" i="2"/>
  <c r="N3254" i="2"/>
  <c r="N3255" i="2"/>
  <c r="N3256" i="2"/>
  <c r="N3257" i="2"/>
  <c r="N3258" i="2"/>
  <c r="N3259" i="2"/>
  <c r="N3260" i="2"/>
  <c r="N3261" i="2"/>
  <c r="N3262" i="2"/>
  <c r="N3263" i="2"/>
  <c r="N3264" i="2"/>
  <c r="N3265" i="2"/>
  <c r="N3266" i="2"/>
  <c r="N3267" i="2"/>
  <c r="N3268" i="2"/>
  <c r="N3269" i="2"/>
  <c r="N3270" i="2"/>
  <c r="N3271" i="2"/>
  <c r="N3272" i="2"/>
  <c r="N3273" i="2"/>
  <c r="N3274" i="2"/>
  <c r="N3275" i="2"/>
  <c r="N3276" i="2"/>
  <c r="N3277" i="2"/>
  <c r="N3278" i="2"/>
  <c r="N3279" i="2"/>
  <c r="N3280" i="2"/>
  <c r="N3281" i="2"/>
  <c r="N3282" i="2"/>
  <c r="N3283" i="2"/>
  <c r="N3284" i="2"/>
  <c r="N3285" i="2"/>
  <c r="N3286" i="2"/>
  <c r="N3287" i="2"/>
  <c r="N3288" i="2"/>
  <c r="N3289" i="2"/>
  <c r="N3290" i="2"/>
  <c r="N3291" i="2"/>
  <c r="N3292" i="2"/>
  <c r="N3293" i="2"/>
  <c r="N3294" i="2"/>
  <c r="N3295" i="2"/>
  <c r="N3296" i="2"/>
  <c r="N3297" i="2"/>
  <c r="N3298" i="2"/>
  <c r="N3299" i="2"/>
  <c r="N3300" i="2"/>
  <c r="N3301" i="2"/>
  <c r="N3302" i="2"/>
  <c r="N3303" i="2"/>
  <c r="N3304" i="2"/>
  <c r="N3305" i="2"/>
  <c r="N3306" i="2"/>
  <c r="N3307" i="2"/>
  <c r="N3308" i="2"/>
  <c r="N3309" i="2"/>
  <c r="N3310" i="2"/>
  <c r="N3311" i="2"/>
  <c r="N3312" i="2"/>
  <c r="N3313" i="2"/>
  <c r="N3314" i="2"/>
  <c r="N3315" i="2"/>
  <c r="N3316" i="2"/>
  <c r="N3317" i="2"/>
  <c r="N3318" i="2"/>
  <c r="N3319" i="2"/>
  <c r="N3320" i="2"/>
  <c r="N3321" i="2"/>
  <c r="N3322" i="2"/>
  <c r="N3323" i="2"/>
  <c r="N3324" i="2"/>
  <c r="N3325" i="2"/>
  <c r="N3326" i="2"/>
  <c r="N3327" i="2"/>
  <c r="N3328" i="2"/>
  <c r="N3329" i="2"/>
  <c r="N3330" i="2"/>
  <c r="N3331" i="2"/>
  <c r="N3332" i="2"/>
  <c r="N3333" i="2"/>
  <c r="N3334" i="2"/>
  <c r="N3335" i="2"/>
  <c r="N3336" i="2"/>
  <c r="N3337" i="2"/>
  <c r="N3338" i="2"/>
  <c r="N3339" i="2"/>
  <c r="N3340" i="2"/>
  <c r="N3341" i="2"/>
  <c r="N3342" i="2"/>
  <c r="N3343" i="2"/>
  <c r="N3344" i="2"/>
  <c r="N3345" i="2"/>
  <c r="N3346" i="2"/>
  <c r="N3347" i="2"/>
  <c r="N3348" i="2"/>
  <c r="N3349" i="2"/>
  <c r="N3350" i="2"/>
  <c r="N3351" i="2"/>
  <c r="N3352" i="2"/>
  <c r="N3353" i="2"/>
  <c r="N3354" i="2"/>
  <c r="N3355" i="2"/>
  <c r="N3356" i="2"/>
  <c r="N3357" i="2"/>
  <c r="N3358" i="2"/>
  <c r="N3359" i="2"/>
  <c r="N3360" i="2"/>
  <c r="N3361" i="2"/>
  <c r="N3362" i="2"/>
  <c r="N3363" i="2"/>
  <c r="N3364" i="2"/>
  <c r="N3365" i="2"/>
  <c r="N3366" i="2"/>
  <c r="N3367" i="2"/>
  <c r="N3368" i="2"/>
  <c r="N3369" i="2"/>
  <c r="N3370" i="2"/>
  <c r="N3371" i="2"/>
  <c r="N3372" i="2"/>
  <c r="N3373" i="2"/>
  <c r="N3374" i="2"/>
  <c r="N3375" i="2"/>
  <c r="N3376" i="2"/>
  <c r="N3377" i="2"/>
  <c r="N3378" i="2"/>
  <c r="N3379" i="2"/>
  <c r="N3380" i="2"/>
  <c r="N3381" i="2"/>
  <c r="N3382" i="2"/>
  <c r="N3383" i="2"/>
  <c r="N3384" i="2"/>
  <c r="N3385" i="2"/>
  <c r="N3386" i="2"/>
  <c r="N3387" i="2"/>
  <c r="N3388" i="2"/>
  <c r="N3389" i="2"/>
  <c r="N3390" i="2"/>
  <c r="N3391" i="2"/>
  <c r="N3392" i="2"/>
  <c r="N3393" i="2"/>
  <c r="N3394" i="2"/>
  <c r="N3395" i="2"/>
  <c r="N3396" i="2"/>
  <c r="N3397" i="2"/>
  <c r="N3398" i="2"/>
  <c r="N3399" i="2"/>
  <c r="N3400" i="2"/>
  <c r="N3401" i="2"/>
  <c r="N3402" i="2"/>
  <c r="N3403" i="2"/>
  <c r="N3404" i="2"/>
  <c r="N3405" i="2"/>
  <c r="N3406" i="2"/>
  <c r="N3407" i="2"/>
  <c r="N3408" i="2"/>
  <c r="N3409" i="2"/>
  <c r="N3410" i="2"/>
  <c r="N3411" i="2"/>
  <c r="N3412" i="2"/>
  <c r="N3413" i="2"/>
  <c r="N3414" i="2"/>
  <c r="N3415" i="2"/>
  <c r="N3416" i="2"/>
  <c r="N3417" i="2"/>
  <c r="N3418" i="2"/>
  <c r="N3419" i="2"/>
  <c r="N3420" i="2"/>
  <c r="N3421" i="2"/>
  <c r="N3422" i="2"/>
  <c r="N3423" i="2"/>
  <c r="N3424" i="2"/>
  <c r="N3425" i="2"/>
  <c r="N3426" i="2"/>
  <c r="N3427" i="2"/>
  <c r="N3428" i="2"/>
  <c r="N3429" i="2"/>
  <c r="N3430" i="2"/>
  <c r="N3431" i="2"/>
  <c r="N3432" i="2"/>
  <c r="N3433" i="2"/>
  <c r="N3434" i="2"/>
  <c r="N3435" i="2"/>
  <c r="N3436" i="2"/>
  <c r="N3437" i="2"/>
  <c r="N3438" i="2"/>
  <c r="N3439" i="2"/>
  <c r="N3440" i="2"/>
  <c r="N3441" i="2"/>
  <c r="N3442" i="2"/>
  <c r="N3443" i="2"/>
  <c r="N3444" i="2"/>
  <c r="N3445" i="2"/>
  <c r="N3446" i="2"/>
  <c r="N3447" i="2"/>
  <c r="N3448" i="2"/>
  <c r="N3449" i="2"/>
  <c r="N3450" i="2"/>
  <c r="N3451" i="2"/>
  <c r="N3452" i="2"/>
  <c r="N3453" i="2"/>
  <c r="N3454" i="2"/>
  <c r="N3455" i="2"/>
  <c r="N3456" i="2"/>
  <c r="N3457" i="2"/>
  <c r="N3458" i="2"/>
  <c r="N3459" i="2"/>
  <c r="N3460" i="2"/>
  <c r="N3461" i="2"/>
  <c r="N3462" i="2"/>
  <c r="N3463" i="2"/>
  <c r="N3464" i="2"/>
  <c r="N3465" i="2"/>
  <c r="N3466" i="2"/>
  <c r="N3467" i="2"/>
  <c r="N3468" i="2"/>
  <c r="N3469" i="2"/>
  <c r="N3470" i="2"/>
  <c r="N3471" i="2"/>
  <c r="N3472" i="2"/>
  <c r="N3473" i="2"/>
  <c r="N3474" i="2"/>
  <c r="N3475" i="2"/>
  <c r="N3476" i="2"/>
  <c r="N3477" i="2"/>
  <c r="N3478" i="2"/>
  <c r="N3479" i="2"/>
  <c r="N3480" i="2"/>
  <c r="N3481" i="2"/>
  <c r="N3482" i="2"/>
  <c r="N3483" i="2"/>
  <c r="N3484" i="2"/>
  <c r="N3485" i="2"/>
  <c r="N3486" i="2"/>
  <c r="N3487" i="2"/>
  <c r="N3488" i="2"/>
  <c r="N3489" i="2"/>
  <c r="N3490" i="2"/>
  <c r="N3491" i="2"/>
  <c r="N3492" i="2"/>
  <c r="N3493" i="2"/>
  <c r="N3494" i="2"/>
  <c r="N3495" i="2"/>
  <c r="N3496" i="2"/>
  <c r="N3497" i="2"/>
  <c r="N3498" i="2"/>
  <c r="N3499" i="2"/>
  <c r="N3500" i="2"/>
  <c r="N3501" i="2"/>
  <c r="N3502" i="2"/>
  <c r="N3503" i="2"/>
  <c r="N3504" i="2"/>
  <c r="N3505" i="2"/>
  <c r="N3506" i="2"/>
  <c r="N3507" i="2"/>
  <c r="N3508" i="2"/>
  <c r="N3509" i="2"/>
  <c r="N3510" i="2"/>
  <c r="N3511" i="2"/>
  <c r="N3512" i="2"/>
  <c r="N3513" i="2"/>
  <c r="N3514" i="2"/>
  <c r="N3515" i="2"/>
  <c r="N3516" i="2"/>
  <c r="N3517" i="2"/>
  <c r="N3518" i="2"/>
  <c r="N3519" i="2"/>
  <c r="N3520" i="2"/>
  <c r="N3521" i="2"/>
  <c r="N3522" i="2"/>
  <c r="N3523" i="2"/>
  <c r="N3524" i="2"/>
  <c r="N3525" i="2"/>
  <c r="N3526" i="2"/>
  <c r="N3527" i="2"/>
  <c r="N3528" i="2"/>
  <c r="N3529" i="2"/>
  <c r="N3530" i="2"/>
  <c r="N3531" i="2"/>
  <c r="N3532" i="2"/>
  <c r="N3533" i="2"/>
  <c r="N3534" i="2"/>
  <c r="N3535" i="2"/>
  <c r="N3536" i="2"/>
  <c r="N3537" i="2"/>
  <c r="N3538" i="2"/>
  <c r="N3539" i="2"/>
  <c r="N3540" i="2"/>
  <c r="N3541" i="2"/>
  <c r="N3542" i="2"/>
  <c r="N3543" i="2"/>
  <c r="N3544" i="2"/>
  <c r="N3545" i="2"/>
  <c r="N3546" i="2"/>
  <c r="N3547" i="2"/>
  <c r="N3548" i="2"/>
  <c r="N3549" i="2"/>
  <c r="N3550" i="2"/>
  <c r="N3551" i="2"/>
  <c r="N3552" i="2"/>
  <c r="N3553" i="2"/>
  <c r="N3554" i="2"/>
  <c r="N3555" i="2"/>
  <c r="N3556" i="2"/>
  <c r="N3557" i="2"/>
  <c r="N3558" i="2"/>
  <c r="N3559" i="2"/>
  <c r="N3560" i="2"/>
  <c r="N3561" i="2"/>
  <c r="N3562" i="2"/>
  <c r="N3563" i="2"/>
  <c r="N3564" i="2"/>
  <c r="N3565" i="2"/>
  <c r="N3566" i="2"/>
  <c r="N3567" i="2"/>
  <c r="N3568" i="2"/>
  <c r="N3569" i="2"/>
  <c r="N3570" i="2"/>
  <c r="N3571" i="2"/>
  <c r="N3572" i="2"/>
  <c r="N3573" i="2"/>
  <c r="N3574" i="2"/>
  <c r="N3575" i="2"/>
  <c r="N3576" i="2"/>
  <c r="N3577" i="2"/>
  <c r="N3578" i="2"/>
  <c r="N3579" i="2"/>
  <c r="N3580" i="2"/>
  <c r="N3581" i="2"/>
  <c r="N3582" i="2"/>
  <c r="N3583" i="2"/>
  <c r="N3584" i="2"/>
  <c r="N3585" i="2"/>
  <c r="N3586" i="2"/>
  <c r="N3587" i="2"/>
  <c r="N3588" i="2"/>
  <c r="N3589" i="2"/>
  <c r="N3590" i="2"/>
  <c r="N3591" i="2"/>
  <c r="N3592" i="2"/>
  <c r="N3593" i="2"/>
  <c r="N3594" i="2"/>
  <c r="N3595" i="2"/>
  <c r="N3596" i="2"/>
  <c r="N3597" i="2"/>
  <c r="N3598" i="2"/>
  <c r="N3599" i="2"/>
  <c r="N3600" i="2"/>
  <c r="N3601" i="2"/>
  <c r="N3602" i="2"/>
  <c r="N3603" i="2"/>
  <c r="N3604"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O502" i="2"/>
  <c r="O503" i="2"/>
  <c r="O504" i="2"/>
  <c r="O505" i="2"/>
  <c r="O506" i="2"/>
  <c r="O507" i="2"/>
  <c r="O508" i="2"/>
  <c r="O509" i="2"/>
  <c r="O510" i="2"/>
  <c r="O511" i="2"/>
  <c r="O512" i="2"/>
  <c r="O513" i="2"/>
  <c r="O514" i="2"/>
  <c r="O515" i="2"/>
  <c r="O516" i="2"/>
  <c r="O517" i="2"/>
  <c r="O518" i="2"/>
  <c r="O519" i="2"/>
  <c r="O520" i="2"/>
  <c r="O521" i="2"/>
  <c r="O522" i="2"/>
  <c r="O523" i="2"/>
  <c r="O524" i="2"/>
  <c r="O525" i="2"/>
  <c r="O526" i="2"/>
  <c r="O527" i="2"/>
  <c r="O528" i="2"/>
  <c r="O529" i="2"/>
  <c r="O530" i="2"/>
  <c r="O531" i="2"/>
  <c r="O532" i="2"/>
  <c r="O533" i="2"/>
  <c r="O534" i="2"/>
  <c r="O535" i="2"/>
  <c r="O536" i="2"/>
  <c r="O537" i="2"/>
  <c r="O538" i="2"/>
  <c r="O539" i="2"/>
  <c r="O540" i="2"/>
  <c r="O541" i="2"/>
  <c r="O542" i="2"/>
  <c r="O543" i="2"/>
  <c r="O544" i="2"/>
  <c r="O545" i="2"/>
  <c r="O546" i="2"/>
  <c r="O547" i="2"/>
  <c r="O548" i="2"/>
  <c r="O549" i="2"/>
  <c r="O550" i="2"/>
  <c r="O551" i="2"/>
  <c r="O552" i="2"/>
  <c r="O553" i="2"/>
  <c r="O554" i="2"/>
  <c r="O555" i="2"/>
  <c r="O556" i="2"/>
  <c r="O557" i="2"/>
  <c r="O558" i="2"/>
  <c r="O559" i="2"/>
  <c r="O560" i="2"/>
  <c r="O561" i="2"/>
  <c r="O562" i="2"/>
  <c r="O563" i="2"/>
  <c r="O564" i="2"/>
  <c r="O565" i="2"/>
  <c r="O566" i="2"/>
  <c r="O567" i="2"/>
  <c r="O568" i="2"/>
  <c r="O569" i="2"/>
  <c r="O570" i="2"/>
  <c r="O571" i="2"/>
  <c r="O572" i="2"/>
  <c r="O573" i="2"/>
  <c r="O574" i="2"/>
  <c r="O575" i="2"/>
  <c r="O576" i="2"/>
  <c r="O577" i="2"/>
  <c r="O578" i="2"/>
  <c r="O579" i="2"/>
  <c r="O580" i="2"/>
  <c r="O581" i="2"/>
  <c r="O582" i="2"/>
  <c r="O583" i="2"/>
  <c r="O584" i="2"/>
  <c r="O585" i="2"/>
  <c r="O586" i="2"/>
  <c r="O587" i="2"/>
  <c r="O588" i="2"/>
  <c r="O589" i="2"/>
  <c r="O590" i="2"/>
  <c r="O591" i="2"/>
  <c r="O592" i="2"/>
  <c r="O593" i="2"/>
  <c r="O594" i="2"/>
  <c r="O595" i="2"/>
  <c r="O596" i="2"/>
  <c r="O597" i="2"/>
  <c r="O598" i="2"/>
  <c r="O599" i="2"/>
  <c r="O600" i="2"/>
  <c r="O601" i="2"/>
  <c r="O602" i="2"/>
  <c r="O603" i="2"/>
  <c r="O604" i="2"/>
  <c r="O605" i="2"/>
  <c r="O606" i="2"/>
  <c r="O607" i="2"/>
  <c r="O608" i="2"/>
  <c r="O609" i="2"/>
  <c r="O610" i="2"/>
  <c r="O611" i="2"/>
  <c r="O612" i="2"/>
  <c r="O613" i="2"/>
  <c r="O614" i="2"/>
  <c r="O615" i="2"/>
  <c r="O616" i="2"/>
  <c r="O617" i="2"/>
  <c r="O618" i="2"/>
  <c r="O619" i="2"/>
  <c r="O620" i="2"/>
  <c r="O621" i="2"/>
  <c r="O622" i="2"/>
  <c r="O623" i="2"/>
  <c r="O624" i="2"/>
  <c r="O625" i="2"/>
  <c r="O626" i="2"/>
  <c r="O627" i="2"/>
  <c r="O628" i="2"/>
  <c r="O629" i="2"/>
  <c r="O630" i="2"/>
  <c r="O631" i="2"/>
  <c r="O632" i="2"/>
  <c r="O633" i="2"/>
  <c r="O634" i="2"/>
  <c r="O635" i="2"/>
  <c r="O636" i="2"/>
  <c r="O637" i="2"/>
  <c r="O638" i="2"/>
  <c r="O639" i="2"/>
  <c r="O640" i="2"/>
  <c r="O641" i="2"/>
  <c r="O642" i="2"/>
  <c r="O643" i="2"/>
  <c r="O644" i="2"/>
  <c r="O645" i="2"/>
  <c r="O646" i="2"/>
  <c r="O647" i="2"/>
  <c r="O648" i="2"/>
  <c r="O649" i="2"/>
  <c r="O650" i="2"/>
  <c r="O651" i="2"/>
  <c r="O652" i="2"/>
  <c r="O653" i="2"/>
  <c r="O654" i="2"/>
  <c r="O655" i="2"/>
  <c r="O656" i="2"/>
  <c r="O657" i="2"/>
  <c r="O658" i="2"/>
  <c r="O659" i="2"/>
  <c r="O660" i="2"/>
  <c r="O661" i="2"/>
  <c r="O662" i="2"/>
  <c r="O663" i="2"/>
  <c r="O664" i="2"/>
  <c r="O665" i="2"/>
  <c r="O666" i="2"/>
  <c r="O667" i="2"/>
  <c r="O668" i="2"/>
  <c r="O669" i="2"/>
  <c r="O670" i="2"/>
  <c r="O671" i="2"/>
  <c r="O672" i="2"/>
  <c r="O673" i="2"/>
  <c r="O674" i="2"/>
  <c r="O675" i="2"/>
  <c r="O676" i="2"/>
  <c r="O677" i="2"/>
  <c r="O678" i="2"/>
  <c r="O679" i="2"/>
  <c r="O680" i="2"/>
  <c r="O681" i="2"/>
  <c r="O682" i="2"/>
  <c r="O683" i="2"/>
  <c r="O684" i="2"/>
  <c r="O685" i="2"/>
  <c r="O686" i="2"/>
  <c r="O687" i="2"/>
  <c r="O688" i="2"/>
  <c r="O689" i="2"/>
  <c r="O690" i="2"/>
  <c r="O691" i="2"/>
  <c r="O692" i="2"/>
  <c r="O693" i="2"/>
  <c r="O694" i="2"/>
  <c r="O695" i="2"/>
  <c r="O696" i="2"/>
  <c r="O697" i="2"/>
  <c r="O698" i="2"/>
  <c r="O699" i="2"/>
  <c r="O700" i="2"/>
  <c r="O701" i="2"/>
  <c r="O702" i="2"/>
  <c r="O703" i="2"/>
  <c r="O704" i="2"/>
  <c r="O705" i="2"/>
  <c r="O706" i="2"/>
  <c r="O707" i="2"/>
  <c r="O708" i="2"/>
  <c r="O709" i="2"/>
  <c r="O710" i="2"/>
  <c r="O711" i="2"/>
  <c r="O712" i="2"/>
  <c r="O713" i="2"/>
  <c r="O714" i="2"/>
  <c r="O715" i="2"/>
  <c r="O716" i="2"/>
  <c r="O717" i="2"/>
  <c r="O718" i="2"/>
  <c r="O719" i="2"/>
  <c r="O720" i="2"/>
  <c r="O721" i="2"/>
  <c r="O722" i="2"/>
  <c r="O723" i="2"/>
  <c r="O724" i="2"/>
  <c r="O725" i="2"/>
  <c r="O726" i="2"/>
  <c r="O727" i="2"/>
  <c r="O728" i="2"/>
  <c r="O729" i="2"/>
  <c r="O730" i="2"/>
  <c r="O731" i="2"/>
  <c r="O732" i="2"/>
  <c r="O733" i="2"/>
  <c r="O734" i="2"/>
  <c r="O735" i="2"/>
  <c r="O736" i="2"/>
  <c r="O737" i="2"/>
  <c r="O738" i="2"/>
  <c r="O739" i="2"/>
  <c r="O740" i="2"/>
  <c r="O741" i="2"/>
  <c r="O742" i="2"/>
  <c r="O743" i="2"/>
  <c r="O744" i="2"/>
  <c r="O745" i="2"/>
  <c r="O746" i="2"/>
  <c r="O747" i="2"/>
  <c r="O748" i="2"/>
  <c r="O749" i="2"/>
  <c r="O750" i="2"/>
  <c r="O751" i="2"/>
  <c r="O752" i="2"/>
  <c r="O753" i="2"/>
  <c r="O754" i="2"/>
  <c r="O755" i="2"/>
  <c r="O756" i="2"/>
  <c r="O757" i="2"/>
  <c r="O758" i="2"/>
  <c r="O759" i="2"/>
  <c r="O760" i="2"/>
  <c r="O761" i="2"/>
  <c r="O762" i="2"/>
  <c r="O763" i="2"/>
  <c r="O764" i="2"/>
  <c r="O765" i="2"/>
  <c r="O766" i="2"/>
  <c r="O767" i="2"/>
  <c r="O768" i="2"/>
  <c r="O769" i="2"/>
  <c r="O770" i="2"/>
  <c r="O771" i="2"/>
  <c r="O772" i="2"/>
  <c r="O773" i="2"/>
  <c r="O774" i="2"/>
  <c r="O775" i="2"/>
  <c r="O776" i="2"/>
  <c r="O777" i="2"/>
  <c r="O778" i="2"/>
  <c r="O779" i="2"/>
  <c r="O780" i="2"/>
  <c r="O781" i="2"/>
  <c r="O782" i="2"/>
  <c r="O783" i="2"/>
  <c r="O784" i="2"/>
  <c r="O785" i="2"/>
  <c r="O786" i="2"/>
  <c r="O787" i="2"/>
  <c r="O788" i="2"/>
  <c r="O789" i="2"/>
  <c r="O790" i="2"/>
  <c r="O791" i="2"/>
  <c r="O792" i="2"/>
  <c r="O793" i="2"/>
  <c r="O794" i="2"/>
  <c r="O795" i="2"/>
  <c r="O796" i="2"/>
  <c r="O797" i="2"/>
  <c r="O798" i="2"/>
  <c r="O799" i="2"/>
  <c r="O800" i="2"/>
  <c r="O801" i="2"/>
  <c r="O802" i="2"/>
  <c r="O803" i="2"/>
  <c r="O804" i="2"/>
  <c r="O805" i="2"/>
  <c r="O806" i="2"/>
  <c r="O807" i="2"/>
  <c r="O808" i="2"/>
  <c r="O809" i="2"/>
  <c r="O810" i="2"/>
  <c r="O811" i="2"/>
  <c r="O812" i="2"/>
  <c r="O813" i="2"/>
  <c r="O814" i="2"/>
  <c r="O815" i="2"/>
  <c r="O816" i="2"/>
  <c r="O817" i="2"/>
  <c r="O818" i="2"/>
  <c r="O819" i="2"/>
  <c r="O820" i="2"/>
  <c r="O821" i="2"/>
  <c r="O822" i="2"/>
  <c r="O823" i="2"/>
  <c r="O824" i="2"/>
  <c r="O825" i="2"/>
  <c r="O826" i="2"/>
  <c r="O827" i="2"/>
  <c r="O828" i="2"/>
  <c r="O829" i="2"/>
  <c r="O830" i="2"/>
  <c r="O831" i="2"/>
  <c r="O832" i="2"/>
  <c r="O833" i="2"/>
  <c r="O834" i="2"/>
  <c r="O835" i="2"/>
  <c r="O836" i="2"/>
  <c r="O837" i="2"/>
  <c r="O838" i="2"/>
  <c r="O839" i="2"/>
  <c r="O840" i="2"/>
  <c r="O841" i="2"/>
  <c r="O842" i="2"/>
  <c r="O843" i="2"/>
  <c r="O844" i="2"/>
  <c r="O845" i="2"/>
  <c r="O846" i="2"/>
  <c r="O847" i="2"/>
  <c r="O848" i="2"/>
  <c r="O849" i="2"/>
  <c r="O850" i="2"/>
  <c r="O851" i="2"/>
  <c r="O852" i="2"/>
  <c r="O853" i="2"/>
  <c r="O854" i="2"/>
  <c r="O855" i="2"/>
  <c r="O856" i="2"/>
  <c r="O857" i="2"/>
  <c r="O858" i="2"/>
  <c r="O859" i="2"/>
  <c r="O860" i="2"/>
  <c r="O861" i="2"/>
  <c r="O862" i="2"/>
  <c r="O863" i="2"/>
  <c r="O864" i="2"/>
  <c r="O865" i="2"/>
  <c r="O866" i="2"/>
  <c r="O867" i="2"/>
  <c r="O868" i="2"/>
  <c r="O869" i="2"/>
  <c r="O870" i="2"/>
  <c r="O871" i="2"/>
  <c r="O872" i="2"/>
  <c r="O873" i="2"/>
  <c r="O874" i="2"/>
  <c r="O875" i="2"/>
  <c r="O876" i="2"/>
  <c r="O877" i="2"/>
  <c r="O878" i="2"/>
  <c r="O879" i="2"/>
  <c r="O880" i="2"/>
  <c r="O881" i="2"/>
  <c r="O882" i="2"/>
  <c r="O883" i="2"/>
  <c r="O884" i="2"/>
  <c r="O885" i="2"/>
  <c r="O886" i="2"/>
  <c r="O887" i="2"/>
  <c r="O888" i="2"/>
  <c r="O889" i="2"/>
  <c r="O890" i="2"/>
  <c r="O891" i="2"/>
  <c r="O892" i="2"/>
  <c r="O893" i="2"/>
  <c r="O894" i="2"/>
  <c r="O895" i="2"/>
  <c r="O896" i="2"/>
  <c r="O897" i="2"/>
  <c r="O898" i="2"/>
  <c r="O899" i="2"/>
  <c r="O900" i="2"/>
  <c r="O901" i="2"/>
  <c r="O902" i="2"/>
  <c r="O903" i="2"/>
  <c r="O904" i="2"/>
  <c r="O905" i="2"/>
  <c r="O906" i="2"/>
  <c r="O907" i="2"/>
  <c r="O908" i="2"/>
  <c r="O909" i="2"/>
  <c r="O910" i="2"/>
  <c r="O911" i="2"/>
  <c r="O912" i="2"/>
  <c r="O913" i="2"/>
  <c r="O914" i="2"/>
  <c r="O915" i="2"/>
  <c r="O916" i="2"/>
  <c r="O917" i="2"/>
  <c r="O918" i="2"/>
  <c r="O919" i="2"/>
  <c r="O920" i="2"/>
  <c r="O921" i="2"/>
  <c r="O922" i="2"/>
  <c r="O923" i="2"/>
  <c r="O924" i="2"/>
  <c r="O925" i="2"/>
  <c r="O926" i="2"/>
  <c r="O927" i="2"/>
  <c r="O928" i="2"/>
  <c r="O929" i="2"/>
  <c r="O930" i="2"/>
  <c r="O931" i="2"/>
  <c r="O932" i="2"/>
  <c r="O933" i="2"/>
  <c r="O934" i="2"/>
  <c r="O935" i="2"/>
  <c r="O936" i="2"/>
  <c r="O937" i="2"/>
  <c r="O938" i="2"/>
  <c r="O939" i="2"/>
  <c r="O940" i="2"/>
  <c r="O941" i="2"/>
  <c r="O942" i="2"/>
  <c r="O943" i="2"/>
  <c r="O944" i="2"/>
  <c r="O945" i="2"/>
  <c r="O946" i="2"/>
  <c r="O947" i="2"/>
  <c r="O948" i="2"/>
  <c r="O949" i="2"/>
  <c r="O950" i="2"/>
  <c r="O951" i="2"/>
  <c r="O952" i="2"/>
  <c r="O953" i="2"/>
  <c r="O954" i="2"/>
  <c r="O955" i="2"/>
  <c r="O956" i="2"/>
  <c r="O957" i="2"/>
  <c r="O958" i="2"/>
  <c r="O959" i="2"/>
  <c r="O960" i="2"/>
  <c r="O961" i="2"/>
  <c r="O962" i="2"/>
  <c r="O963" i="2"/>
  <c r="O964" i="2"/>
  <c r="O965" i="2"/>
  <c r="O966" i="2"/>
  <c r="O967" i="2"/>
  <c r="O968" i="2"/>
  <c r="O969" i="2"/>
  <c r="O970" i="2"/>
  <c r="O971" i="2"/>
  <c r="O972" i="2"/>
  <c r="O973" i="2"/>
  <c r="O974" i="2"/>
  <c r="O975" i="2"/>
  <c r="O976" i="2"/>
  <c r="O977" i="2"/>
  <c r="O978" i="2"/>
  <c r="O979" i="2"/>
  <c r="O980" i="2"/>
  <c r="O981" i="2"/>
  <c r="O982" i="2"/>
  <c r="O983" i="2"/>
  <c r="O984" i="2"/>
  <c r="O985" i="2"/>
  <c r="O986" i="2"/>
  <c r="O987" i="2"/>
  <c r="O988" i="2"/>
  <c r="O989" i="2"/>
  <c r="O990" i="2"/>
  <c r="O991" i="2"/>
  <c r="O992" i="2"/>
  <c r="O993" i="2"/>
  <c r="O994" i="2"/>
  <c r="O995" i="2"/>
  <c r="O996" i="2"/>
  <c r="O997" i="2"/>
  <c r="O998" i="2"/>
  <c r="O999" i="2"/>
  <c r="O1000" i="2"/>
  <c r="O1001" i="2"/>
  <c r="O1002" i="2"/>
  <c r="O1003" i="2"/>
  <c r="O1004" i="2"/>
  <c r="O1005" i="2"/>
  <c r="O1006" i="2"/>
  <c r="O1007" i="2"/>
  <c r="O1008" i="2"/>
  <c r="O1009" i="2"/>
  <c r="O1010" i="2"/>
  <c r="O1011" i="2"/>
  <c r="O1012" i="2"/>
  <c r="O1013" i="2"/>
  <c r="O1014" i="2"/>
  <c r="O1015" i="2"/>
  <c r="O1016" i="2"/>
  <c r="O1017" i="2"/>
  <c r="O1018" i="2"/>
  <c r="O1019" i="2"/>
  <c r="O1020" i="2"/>
  <c r="O1021" i="2"/>
  <c r="O1022" i="2"/>
  <c r="O1023" i="2"/>
  <c r="O1024" i="2"/>
  <c r="O1025" i="2"/>
  <c r="O1026" i="2"/>
  <c r="O1027" i="2"/>
  <c r="O1028" i="2"/>
  <c r="O1029" i="2"/>
  <c r="O1030" i="2"/>
  <c r="O1031" i="2"/>
  <c r="O1032" i="2"/>
  <c r="O1033" i="2"/>
  <c r="O1034" i="2"/>
  <c r="O1035" i="2"/>
  <c r="O1036" i="2"/>
  <c r="O1037" i="2"/>
  <c r="O1038" i="2"/>
  <c r="O1039" i="2"/>
  <c r="O1040" i="2"/>
  <c r="O1041" i="2"/>
  <c r="O1042" i="2"/>
  <c r="O1043" i="2"/>
  <c r="O1044" i="2"/>
  <c r="O1045" i="2"/>
  <c r="O1046" i="2"/>
  <c r="O1047" i="2"/>
  <c r="O1048" i="2"/>
  <c r="O1049" i="2"/>
  <c r="O1050" i="2"/>
  <c r="O1051" i="2"/>
  <c r="O1052" i="2"/>
  <c r="O1053" i="2"/>
  <c r="O1054" i="2"/>
  <c r="O1055" i="2"/>
  <c r="O1056" i="2"/>
  <c r="O1057" i="2"/>
  <c r="O1058" i="2"/>
  <c r="O1059" i="2"/>
  <c r="O1060" i="2"/>
  <c r="O1061" i="2"/>
  <c r="O1062" i="2"/>
  <c r="O1063" i="2"/>
  <c r="O1064" i="2"/>
  <c r="O1065" i="2"/>
  <c r="O1066" i="2"/>
  <c r="O1067" i="2"/>
  <c r="O1068" i="2"/>
  <c r="O1069" i="2"/>
  <c r="O1070" i="2"/>
  <c r="O1071" i="2"/>
  <c r="O1072" i="2"/>
  <c r="O1073" i="2"/>
  <c r="O1074" i="2"/>
  <c r="O1075" i="2"/>
  <c r="O1076" i="2"/>
  <c r="O1077" i="2"/>
  <c r="O1078" i="2"/>
  <c r="O1079" i="2"/>
  <c r="O1080" i="2"/>
  <c r="O1081" i="2"/>
  <c r="O1082" i="2"/>
  <c r="O1083" i="2"/>
  <c r="O1084" i="2"/>
  <c r="O1085" i="2"/>
  <c r="O1086" i="2"/>
  <c r="O1087" i="2"/>
  <c r="O1088" i="2"/>
  <c r="O1089" i="2"/>
  <c r="O1090" i="2"/>
  <c r="O1091" i="2"/>
  <c r="O1092" i="2"/>
  <c r="O1093" i="2"/>
  <c r="O1094" i="2"/>
  <c r="O1095" i="2"/>
  <c r="O1096" i="2"/>
  <c r="O1097" i="2"/>
  <c r="O1098" i="2"/>
  <c r="O1099" i="2"/>
  <c r="O1100" i="2"/>
  <c r="O1101" i="2"/>
  <c r="O1102" i="2"/>
  <c r="O1103" i="2"/>
  <c r="O1104" i="2"/>
  <c r="O1105" i="2"/>
  <c r="O1106" i="2"/>
  <c r="O1107" i="2"/>
  <c r="O1108" i="2"/>
  <c r="O1109" i="2"/>
  <c r="O1110" i="2"/>
  <c r="O1111" i="2"/>
  <c r="O1112" i="2"/>
  <c r="O1113" i="2"/>
  <c r="O1114" i="2"/>
  <c r="O1115" i="2"/>
  <c r="O1116" i="2"/>
  <c r="O1117" i="2"/>
  <c r="O1118" i="2"/>
  <c r="O1119" i="2"/>
  <c r="O1120" i="2"/>
  <c r="O1121" i="2"/>
  <c r="O1122" i="2"/>
  <c r="O1123" i="2"/>
  <c r="O1124" i="2"/>
  <c r="O1125" i="2"/>
  <c r="O1126" i="2"/>
  <c r="O1127" i="2"/>
  <c r="O1128" i="2"/>
  <c r="O1129" i="2"/>
  <c r="O1130" i="2"/>
  <c r="O1131" i="2"/>
  <c r="O1132" i="2"/>
  <c r="O1133" i="2"/>
  <c r="O1134" i="2"/>
  <c r="O1135" i="2"/>
  <c r="O1136" i="2"/>
  <c r="O1137" i="2"/>
  <c r="O1138" i="2"/>
  <c r="O1139" i="2"/>
  <c r="O1140" i="2"/>
  <c r="O1141" i="2"/>
  <c r="O1142" i="2"/>
  <c r="O1143" i="2"/>
  <c r="O1144" i="2"/>
  <c r="O1145" i="2"/>
  <c r="O1146" i="2"/>
  <c r="O1147" i="2"/>
  <c r="O1148" i="2"/>
  <c r="O1149" i="2"/>
  <c r="O1150" i="2"/>
  <c r="O1151" i="2"/>
  <c r="O1152" i="2"/>
  <c r="O1153" i="2"/>
  <c r="O1154" i="2"/>
  <c r="O1155" i="2"/>
  <c r="O1156" i="2"/>
  <c r="O1157" i="2"/>
  <c r="O1158" i="2"/>
  <c r="O1159" i="2"/>
  <c r="O1160" i="2"/>
  <c r="O1161" i="2"/>
  <c r="O1162" i="2"/>
  <c r="O1163" i="2"/>
  <c r="O1164" i="2"/>
  <c r="O1165" i="2"/>
  <c r="O1166" i="2"/>
  <c r="O1167" i="2"/>
  <c r="O1168" i="2"/>
  <c r="O1169" i="2"/>
  <c r="O1170" i="2"/>
  <c r="O1171" i="2"/>
  <c r="O1172" i="2"/>
  <c r="O1173" i="2"/>
  <c r="O1174" i="2"/>
  <c r="O1175" i="2"/>
  <c r="O1176" i="2"/>
  <c r="O1177" i="2"/>
  <c r="O1178" i="2"/>
  <c r="O1179" i="2"/>
  <c r="O1180" i="2"/>
  <c r="O1181" i="2"/>
  <c r="O1182" i="2"/>
  <c r="O1183" i="2"/>
  <c r="O1184" i="2"/>
  <c r="O1185" i="2"/>
  <c r="O1186" i="2"/>
  <c r="O1187" i="2"/>
  <c r="O1188" i="2"/>
  <c r="O1189" i="2"/>
  <c r="O1190" i="2"/>
  <c r="O1191" i="2"/>
  <c r="O1192" i="2"/>
  <c r="O1193" i="2"/>
  <c r="O1194" i="2"/>
  <c r="O1195" i="2"/>
  <c r="O1196" i="2"/>
  <c r="O1197" i="2"/>
  <c r="O1198" i="2"/>
  <c r="O1199" i="2"/>
  <c r="O1200" i="2"/>
  <c r="O1201" i="2"/>
  <c r="O1202" i="2"/>
  <c r="O1203" i="2"/>
  <c r="O1204" i="2"/>
  <c r="O1205" i="2"/>
  <c r="O1206" i="2"/>
  <c r="O1207" i="2"/>
  <c r="O1208" i="2"/>
  <c r="O1209" i="2"/>
  <c r="O1210" i="2"/>
  <c r="O1211" i="2"/>
  <c r="O1212" i="2"/>
  <c r="O1213" i="2"/>
  <c r="O1214" i="2"/>
  <c r="O1215" i="2"/>
  <c r="O1216" i="2"/>
  <c r="O1217" i="2"/>
  <c r="O1218" i="2"/>
  <c r="O1219" i="2"/>
  <c r="O1220" i="2"/>
  <c r="O1221" i="2"/>
  <c r="O1222" i="2"/>
  <c r="O1223" i="2"/>
  <c r="O1224" i="2"/>
  <c r="O1225" i="2"/>
  <c r="O1226" i="2"/>
  <c r="O1227" i="2"/>
  <c r="O1228" i="2"/>
  <c r="O1229" i="2"/>
  <c r="O1230" i="2"/>
  <c r="O1231" i="2"/>
  <c r="O1232" i="2"/>
  <c r="O1233" i="2"/>
  <c r="O1234" i="2"/>
  <c r="O1235" i="2"/>
  <c r="O1236" i="2"/>
  <c r="O1237" i="2"/>
  <c r="O1238" i="2"/>
  <c r="O1239" i="2"/>
  <c r="O1240" i="2"/>
  <c r="O1241" i="2"/>
  <c r="O1242" i="2"/>
  <c r="O1243" i="2"/>
  <c r="O1244" i="2"/>
  <c r="O1245" i="2"/>
  <c r="O1246" i="2"/>
  <c r="O1247" i="2"/>
  <c r="O1248" i="2"/>
  <c r="O1249" i="2"/>
  <c r="O1250" i="2"/>
  <c r="O1251" i="2"/>
  <c r="O1252" i="2"/>
  <c r="O1253" i="2"/>
  <c r="O1254" i="2"/>
  <c r="O1255" i="2"/>
  <c r="O1256" i="2"/>
  <c r="O1257" i="2"/>
  <c r="O1258" i="2"/>
  <c r="O1259" i="2"/>
  <c r="O1260" i="2"/>
  <c r="O1261" i="2"/>
  <c r="O1262" i="2"/>
  <c r="O1263" i="2"/>
  <c r="O1264" i="2"/>
  <c r="O1265" i="2"/>
  <c r="O1266" i="2"/>
  <c r="O1267" i="2"/>
  <c r="O1268" i="2"/>
  <c r="O1269" i="2"/>
  <c r="O1270" i="2"/>
  <c r="O1271" i="2"/>
  <c r="O1272" i="2"/>
  <c r="O1273" i="2"/>
  <c r="O1274" i="2"/>
  <c r="O1275" i="2"/>
  <c r="O1276" i="2"/>
  <c r="O1277" i="2"/>
  <c r="O1278" i="2"/>
  <c r="O1279" i="2"/>
  <c r="O1280" i="2"/>
  <c r="O1281" i="2"/>
  <c r="O1282" i="2"/>
  <c r="O1283" i="2"/>
  <c r="O1284" i="2"/>
  <c r="O1285" i="2"/>
  <c r="O1286" i="2"/>
  <c r="O1287" i="2"/>
  <c r="O1288" i="2"/>
  <c r="O1289" i="2"/>
  <c r="O1290" i="2"/>
  <c r="O1291" i="2"/>
  <c r="O1292" i="2"/>
  <c r="O1293" i="2"/>
  <c r="O1294" i="2"/>
  <c r="O1295" i="2"/>
  <c r="O1296" i="2"/>
  <c r="O1297" i="2"/>
  <c r="O1298" i="2"/>
  <c r="O1299" i="2"/>
  <c r="O1300" i="2"/>
  <c r="O1301" i="2"/>
  <c r="O1302" i="2"/>
  <c r="O1303" i="2"/>
  <c r="O1304" i="2"/>
  <c r="O1305" i="2"/>
  <c r="O1306" i="2"/>
  <c r="O1307" i="2"/>
  <c r="O1308" i="2"/>
  <c r="O1309" i="2"/>
  <c r="O1310" i="2"/>
  <c r="O1311" i="2"/>
  <c r="O1312" i="2"/>
  <c r="O1313" i="2"/>
  <c r="O1314" i="2"/>
  <c r="O1315" i="2"/>
  <c r="O1316" i="2"/>
  <c r="O1317" i="2"/>
  <c r="O1318" i="2"/>
  <c r="O1319" i="2"/>
  <c r="O1320" i="2"/>
  <c r="O1321" i="2"/>
  <c r="O1322" i="2"/>
  <c r="O1323" i="2"/>
  <c r="O1324" i="2"/>
  <c r="O1325" i="2"/>
  <c r="O1326" i="2"/>
  <c r="O1327" i="2"/>
  <c r="O1328" i="2"/>
  <c r="O1329" i="2"/>
  <c r="O1330" i="2"/>
  <c r="O1331" i="2"/>
  <c r="O1332" i="2"/>
  <c r="O1333" i="2"/>
  <c r="O1334" i="2"/>
  <c r="O1335" i="2"/>
  <c r="O1336" i="2"/>
  <c r="O1337" i="2"/>
  <c r="O1338" i="2"/>
  <c r="O1339" i="2"/>
  <c r="O1340" i="2"/>
  <c r="O1341" i="2"/>
  <c r="O1342" i="2"/>
  <c r="O1343" i="2"/>
  <c r="O1344" i="2"/>
  <c r="O1345" i="2"/>
  <c r="O1346" i="2"/>
  <c r="O1347" i="2"/>
  <c r="O1348" i="2"/>
  <c r="O1349" i="2"/>
  <c r="O1350" i="2"/>
  <c r="O1351" i="2"/>
  <c r="O1352" i="2"/>
  <c r="O1353" i="2"/>
  <c r="O1354" i="2"/>
  <c r="O1355" i="2"/>
  <c r="O1356" i="2"/>
  <c r="O1357" i="2"/>
  <c r="O1358" i="2"/>
  <c r="O1359" i="2"/>
  <c r="O1360" i="2"/>
  <c r="O1361" i="2"/>
  <c r="O1362" i="2"/>
  <c r="O1363" i="2"/>
  <c r="O1364" i="2"/>
  <c r="O1365" i="2"/>
  <c r="O1366" i="2"/>
  <c r="O1367" i="2"/>
  <c r="O1368" i="2"/>
  <c r="O1369" i="2"/>
  <c r="O1370" i="2"/>
  <c r="O1371" i="2"/>
  <c r="O1372" i="2"/>
  <c r="O1373" i="2"/>
  <c r="O1374" i="2"/>
  <c r="O1375" i="2"/>
  <c r="O1376" i="2"/>
  <c r="O1377" i="2"/>
  <c r="O1378" i="2"/>
  <c r="O1379" i="2"/>
  <c r="O1380" i="2"/>
  <c r="O1381" i="2"/>
  <c r="O1382" i="2"/>
  <c r="O1383" i="2"/>
  <c r="O1384" i="2"/>
  <c r="O1385" i="2"/>
  <c r="O1386" i="2"/>
  <c r="O1387" i="2"/>
  <c r="O1388" i="2"/>
  <c r="O1389" i="2"/>
  <c r="O1390" i="2"/>
  <c r="O1391" i="2"/>
  <c r="O1392" i="2"/>
  <c r="O1393" i="2"/>
  <c r="O1394" i="2"/>
  <c r="O1395" i="2"/>
  <c r="O1396" i="2"/>
  <c r="O1397" i="2"/>
  <c r="O1398" i="2"/>
  <c r="O1399" i="2"/>
  <c r="O1400" i="2"/>
  <c r="O1401" i="2"/>
  <c r="O1402" i="2"/>
  <c r="O1403" i="2"/>
  <c r="O1404" i="2"/>
  <c r="O1405" i="2"/>
  <c r="O1406" i="2"/>
  <c r="O1407" i="2"/>
  <c r="O1408" i="2"/>
  <c r="O1409" i="2"/>
  <c r="O1410" i="2"/>
  <c r="O1411" i="2"/>
  <c r="O1412" i="2"/>
  <c r="O1413" i="2"/>
  <c r="O1414" i="2"/>
  <c r="O1415" i="2"/>
  <c r="O1416" i="2"/>
  <c r="O1417" i="2"/>
  <c r="O1418" i="2"/>
  <c r="O1419" i="2"/>
  <c r="O1420" i="2"/>
  <c r="O1421" i="2"/>
  <c r="O1422" i="2"/>
  <c r="O1423" i="2"/>
  <c r="O1424" i="2"/>
  <c r="O1425" i="2"/>
  <c r="O1426" i="2"/>
  <c r="O1427" i="2"/>
  <c r="O1428" i="2"/>
  <c r="O1429" i="2"/>
  <c r="O1430" i="2"/>
  <c r="O1431" i="2"/>
  <c r="O1432" i="2"/>
  <c r="O1433" i="2"/>
  <c r="O1434" i="2"/>
  <c r="O1435" i="2"/>
  <c r="O1436" i="2"/>
  <c r="O1437" i="2"/>
  <c r="O1438" i="2"/>
  <c r="O1439" i="2"/>
  <c r="O1440" i="2"/>
  <c r="O1441" i="2"/>
  <c r="O1442" i="2"/>
  <c r="O1443" i="2"/>
  <c r="O1444" i="2"/>
  <c r="O1445" i="2"/>
  <c r="O1446" i="2"/>
  <c r="O1447" i="2"/>
  <c r="O1448" i="2"/>
  <c r="O1449" i="2"/>
  <c r="O1450" i="2"/>
  <c r="O1451" i="2"/>
  <c r="O1452" i="2"/>
  <c r="O1453" i="2"/>
  <c r="O1454" i="2"/>
  <c r="O1455" i="2"/>
  <c r="O1456" i="2"/>
  <c r="O1457" i="2"/>
  <c r="O1458" i="2"/>
  <c r="O1459" i="2"/>
  <c r="O1460" i="2"/>
  <c r="O1461" i="2"/>
  <c r="O1462" i="2"/>
  <c r="O1463" i="2"/>
  <c r="O1464" i="2"/>
  <c r="O1465" i="2"/>
  <c r="O1466" i="2"/>
  <c r="O1467" i="2"/>
  <c r="O1468" i="2"/>
  <c r="O1469" i="2"/>
  <c r="O1470" i="2"/>
  <c r="O1471" i="2"/>
  <c r="O1472" i="2"/>
  <c r="O1473" i="2"/>
  <c r="O1474" i="2"/>
  <c r="O1475" i="2"/>
  <c r="O1476" i="2"/>
  <c r="O1477" i="2"/>
  <c r="O1478" i="2"/>
  <c r="O1479" i="2"/>
  <c r="O1480" i="2"/>
  <c r="O1481" i="2"/>
  <c r="O1482" i="2"/>
  <c r="O1483" i="2"/>
  <c r="O1484" i="2"/>
  <c r="O1485" i="2"/>
  <c r="O1486" i="2"/>
  <c r="O1487" i="2"/>
  <c r="O1488" i="2"/>
  <c r="O1489" i="2"/>
  <c r="O1490" i="2"/>
  <c r="O1491" i="2"/>
  <c r="O1492" i="2"/>
  <c r="O1493" i="2"/>
  <c r="O1494" i="2"/>
  <c r="O1495" i="2"/>
  <c r="O1496" i="2"/>
  <c r="O1497" i="2"/>
  <c r="O1498" i="2"/>
  <c r="O1499" i="2"/>
  <c r="O1500" i="2"/>
  <c r="O1501" i="2"/>
  <c r="O1502" i="2"/>
  <c r="O1503" i="2"/>
  <c r="O1504" i="2"/>
  <c r="O1505" i="2"/>
  <c r="O1506" i="2"/>
  <c r="O1507" i="2"/>
  <c r="O1508" i="2"/>
  <c r="O1509" i="2"/>
  <c r="O1510" i="2"/>
  <c r="O1511" i="2"/>
  <c r="O1512" i="2"/>
  <c r="O1513" i="2"/>
  <c r="O1514" i="2"/>
  <c r="O1515" i="2"/>
  <c r="O1516" i="2"/>
  <c r="O1517" i="2"/>
  <c r="O1518" i="2"/>
  <c r="O1519" i="2"/>
  <c r="O1520" i="2"/>
  <c r="O1521" i="2"/>
  <c r="O1522" i="2"/>
  <c r="O1523" i="2"/>
  <c r="O1524" i="2"/>
  <c r="O1525" i="2"/>
  <c r="O1526" i="2"/>
  <c r="O1527" i="2"/>
  <c r="O1528" i="2"/>
  <c r="O1529" i="2"/>
  <c r="O1530" i="2"/>
  <c r="O1531" i="2"/>
  <c r="O1532" i="2"/>
  <c r="O1533" i="2"/>
  <c r="O1534" i="2"/>
  <c r="O1535" i="2"/>
  <c r="O1536" i="2"/>
  <c r="O1537" i="2"/>
  <c r="O1538" i="2"/>
  <c r="O1539" i="2"/>
  <c r="O1540" i="2"/>
  <c r="O1541" i="2"/>
  <c r="O1542" i="2"/>
  <c r="O1543" i="2"/>
  <c r="O1544" i="2"/>
  <c r="O1545" i="2"/>
  <c r="O1546" i="2"/>
  <c r="O1547" i="2"/>
  <c r="O1548" i="2"/>
  <c r="O1549" i="2"/>
  <c r="O1550" i="2"/>
  <c r="O1551" i="2"/>
  <c r="O1552" i="2"/>
  <c r="O1553" i="2"/>
  <c r="O1554" i="2"/>
  <c r="O1555" i="2"/>
  <c r="O1556" i="2"/>
  <c r="O1557" i="2"/>
  <c r="O1558" i="2"/>
  <c r="O1559" i="2"/>
  <c r="O1560" i="2"/>
  <c r="O1561" i="2"/>
  <c r="O1562" i="2"/>
  <c r="O1563" i="2"/>
  <c r="O1564" i="2"/>
  <c r="O1565" i="2"/>
  <c r="O1566" i="2"/>
  <c r="O1567" i="2"/>
  <c r="O1568" i="2"/>
  <c r="O1569" i="2"/>
  <c r="O1570" i="2"/>
  <c r="O1571" i="2"/>
  <c r="O1572" i="2"/>
  <c r="O1573" i="2"/>
  <c r="O1574" i="2"/>
  <c r="O1575" i="2"/>
  <c r="O1576" i="2"/>
  <c r="O1577" i="2"/>
  <c r="O1578" i="2"/>
  <c r="O1579" i="2"/>
  <c r="O1580" i="2"/>
  <c r="O1581" i="2"/>
  <c r="O1582" i="2"/>
  <c r="O1583" i="2"/>
  <c r="O1584" i="2"/>
  <c r="O1585" i="2"/>
  <c r="O1586" i="2"/>
  <c r="O1587" i="2"/>
  <c r="O1588" i="2"/>
  <c r="O1589" i="2"/>
  <c r="O1590" i="2"/>
  <c r="O1591" i="2"/>
  <c r="O1592" i="2"/>
  <c r="O1593" i="2"/>
  <c r="O1594" i="2"/>
  <c r="O1595" i="2"/>
  <c r="O1596" i="2"/>
  <c r="O1597" i="2"/>
  <c r="O1598" i="2"/>
  <c r="O1599" i="2"/>
  <c r="O1600" i="2"/>
  <c r="O1601" i="2"/>
  <c r="O1602" i="2"/>
  <c r="O1603" i="2"/>
  <c r="O1604" i="2"/>
  <c r="O1605" i="2"/>
  <c r="O1606" i="2"/>
  <c r="O1607" i="2"/>
  <c r="O1608" i="2"/>
  <c r="O1609" i="2"/>
  <c r="O1610" i="2"/>
  <c r="O1611" i="2"/>
  <c r="O1612" i="2"/>
  <c r="O1613" i="2"/>
  <c r="O1614" i="2"/>
  <c r="O1615" i="2"/>
  <c r="O1616" i="2"/>
  <c r="O1617" i="2"/>
  <c r="O1618" i="2"/>
  <c r="O1619" i="2"/>
  <c r="O1620" i="2"/>
  <c r="O1621" i="2"/>
  <c r="O1622" i="2"/>
  <c r="O1623" i="2"/>
  <c r="O1624" i="2"/>
  <c r="O1625" i="2"/>
  <c r="O1626" i="2"/>
  <c r="O1627" i="2"/>
  <c r="O1628" i="2"/>
  <c r="O1629" i="2"/>
  <c r="O1630" i="2"/>
  <c r="O1631" i="2"/>
  <c r="O1632" i="2"/>
  <c r="O1633" i="2"/>
  <c r="O1634" i="2"/>
  <c r="O1635" i="2"/>
  <c r="O1636" i="2"/>
  <c r="O1637" i="2"/>
  <c r="O1638" i="2"/>
  <c r="O1639" i="2"/>
  <c r="O1640" i="2"/>
  <c r="O1641" i="2"/>
  <c r="O1642" i="2"/>
  <c r="O1643" i="2"/>
  <c r="O1644" i="2"/>
  <c r="O1645" i="2"/>
  <c r="O1646" i="2"/>
  <c r="O1647" i="2"/>
  <c r="O1648" i="2"/>
  <c r="O1649" i="2"/>
  <c r="O1650" i="2"/>
  <c r="O1651" i="2"/>
  <c r="O1652" i="2"/>
  <c r="O1653" i="2"/>
  <c r="O1654" i="2"/>
  <c r="O1655" i="2"/>
  <c r="O1656" i="2"/>
  <c r="O1657" i="2"/>
  <c r="O1658" i="2"/>
  <c r="O1659" i="2"/>
  <c r="O1660" i="2"/>
  <c r="O1661" i="2"/>
  <c r="O1662" i="2"/>
  <c r="O1663" i="2"/>
  <c r="O1664" i="2"/>
  <c r="O1665" i="2"/>
  <c r="O1666" i="2"/>
  <c r="O1667" i="2"/>
  <c r="O1668" i="2"/>
  <c r="O1669" i="2"/>
  <c r="O1670" i="2"/>
  <c r="O1671" i="2"/>
  <c r="O1672" i="2"/>
  <c r="O1673" i="2"/>
  <c r="O1674" i="2"/>
  <c r="O1675" i="2"/>
  <c r="O1676" i="2"/>
  <c r="O1677" i="2"/>
  <c r="O1678" i="2"/>
  <c r="O1679" i="2"/>
  <c r="O1680" i="2"/>
  <c r="O1681" i="2"/>
  <c r="O1682" i="2"/>
  <c r="O1683" i="2"/>
  <c r="O1684" i="2"/>
  <c r="O1685" i="2"/>
  <c r="O1686" i="2"/>
  <c r="O1687" i="2"/>
  <c r="O1688" i="2"/>
  <c r="O1689" i="2"/>
  <c r="O1690" i="2"/>
  <c r="O1691" i="2"/>
  <c r="O1692" i="2"/>
  <c r="O1693" i="2"/>
  <c r="O1694" i="2"/>
  <c r="O1695" i="2"/>
  <c r="O1696" i="2"/>
  <c r="O1697" i="2"/>
  <c r="O1698" i="2"/>
  <c r="O1699" i="2"/>
  <c r="O1700" i="2"/>
  <c r="O1701" i="2"/>
  <c r="O1702" i="2"/>
  <c r="O1703" i="2"/>
  <c r="O1704" i="2"/>
  <c r="O1705" i="2"/>
  <c r="O1706" i="2"/>
  <c r="O1707" i="2"/>
  <c r="O1708" i="2"/>
  <c r="O1709" i="2"/>
  <c r="O1710" i="2"/>
  <c r="O1711" i="2"/>
  <c r="O1712" i="2"/>
  <c r="O1713" i="2"/>
  <c r="O1714" i="2"/>
  <c r="O1715" i="2"/>
  <c r="O1716" i="2"/>
  <c r="O1717" i="2"/>
  <c r="O1718" i="2"/>
  <c r="O1719" i="2"/>
  <c r="O1720" i="2"/>
  <c r="O1721" i="2"/>
  <c r="O1722" i="2"/>
  <c r="O1723" i="2"/>
  <c r="O1724" i="2"/>
  <c r="O1725" i="2"/>
  <c r="O1726" i="2"/>
  <c r="O1727" i="2"/>
  <c r="O1728" i="2"/>
  <c r="O1729" i="2"/>
  <c r="O1730" i="2"/>
  <c r="O1731" i="2"/>
  <c r="O1732" i="2"/>
  <c r="O1733" i="2"/>
  <c r="O1734" i="2"/>
  <c r="O1735" i="2"/>
  <c r="O1736" i="2"/>
  <c r="O1737" i="2"/>
  <c r="O1738" i="2"/>
  <c r="O1739" i="2"/>
  <c r="O1740" i="2"/>
  <c r="O1741" i="2"/>
  <c r="O1742" i="2"/>
  <c r="O1743" i="2"/>
  <c r="O1744" i="2"/>
  <c r="O1745" i="2"/>
  <c r="O1746" i="2"/>
  <c r="O1747" i="2"/>
  <c r="O1748" i="2"/>
  <c r="O1749" i="2"/>
  <c r="O1750" i="2"/>
  <c r="O1751" i="2"/>
  <c r="O1752" i="2"/>
  <c r="O1753" i="2"/>
  <c r="O1754" i="2"/>
  <c r="O1755" i="2"/>
  <c r="O1756" i="2"/>
  <c r="O1757" i="2"/>
  <c r="O1758" i="2"/>
  <c r="O1759" i="2"/>
  <c r="O1760" i="2"/>
  <c r="O1761" i="2"/>
  <c r="O1762" i="2"/>
  <c r="O1763" i="2"/>
  <c r="O1764" i="2"/>
  <c r="O1765" i="2"/>
  <c r="O1766" i="2"/>
  <c r="O1767" i="2"/>
  <c r="O1768" i="2"/>
  <c r="O1769" i="2"/>
  <c r="O1770" i="2"/>
  <c r="O1771" i="2"/>
  <c r="O1772" i="2"/>
  <c r="O1773" i="2"/>
  <c r="O1774" i="2"/>
  <c r="O1775" i="2"/>
  <c r="O1776" i="2"/>
  <c r="O1777" i="2"/>
  <c r="O1778" i="2"/>
  <c r="O1779" i="2"/>
  <c r="O1780" i="2"/>
  <c r="O1781" i="2"/>
  <c r="O1782" i="2"/>
  <c r="O1783" i="2"/>
  <c r="O1784" i="2"/>
  <c r="O1785" i="2"/>
  <c r="O1786" i="2"/>
  <c r="O1787" i="2"/>
  <c r="O1788" i="2"/>
  <c r="O1789" i="2"/>
  <c r="O1790" i="2"/>
  <c r="O1791" i="2"/>
  <c r="O1792" i="2"/>
  <c r="O1793" i="2"/>
  <c r="O1794" i="2"/>
  <c r="O1795" i="2"/>
  <c r="O1796" i="2"/>
  <c r="O1797" i="2"/>
  <c r="O1798" i="2"/>
  <c r="O1799" i="2"/>
  <c r="O1800" i="2"/>
  <c r="O1801" i="2"/>
  <c r="O1802" i="2"/>
  <c r="O1803" i="2"/>
  <c r="O1804" i="2"/>
  <c r="O1805" i="2"/>
  <c r="O1806" i="2"/>
  <c r="O1807" i="2"/>
  <c r="O1808" i="2"/>
  <c r="O1809" i="2"/>
  <c r="O1810" i="2"/>
  <c r="O1811" i="2"/>
  <c r="O1812" i="2"/>
  <c r="O1813" i="2"/>
  <c r="O1814" i="2"/>
  <c r="O1815" i="2"/>
  <c r="O1816" i="2"/>
  <c r="O1817" i="2"/>
  <c r="O1818" i="2"/>
  <c r="O1819" i="2"/>
  <c r="O1820" i="2"/>
  <c r="O1821" i="2"/>
  <c r="O1822" i="2"/>
  <c r="O1823" i="2"/>
  <c r="O1824" i="2"/>
  <c r="O1825" i="2"/>
  <c r="O1826" i="2"/>
  <c r="O1827" i="2"/>
  <c r="O1828" i="2"/>
  <c r="O1829" i="2"/>
  <c r="O1830" i="2"/>
  <c r="O1831" i="2"/>
  <c r="O1832" i="2"/>
  <c r="O1833" i="2"/>
  <c r="O1834" i="2"/>
  <c r="O1835" i="2"/>
  <c r="O1836" i="2"/>
  <c r="O1837" i="2"/>
  <c r="O1838" i="2"/>
  <c r="O1839" i="2"/>
  <c r="O1840" i="2"/>
  <c r="O1841" i="2"/>
  <c r="O1842" i="2"/>
  <c r="O1843" i="2"/>
  <c r="O1844" i="2"/>
  <c r="O1845" i="2"/>
  <c r="O1846" i="2"/>
  <c r="O1847" i="2"/>
  <c r="O1848" i="2"/>
  <c r="O1849" i="2"/>
  <c r="O1850" i="2"/>
  <c r="O1851" i="2"/>
  <c r="O1852" i="2"/>
  <c r="O1853" i="2"/>
  <c r="O1854" i="2"/>
  <c r="O1855" i="2"/>
  <c r="O1856" i="2"/>
  <c r="O1857" i="2"/>
  <c r="O1858" i="2"/>
  <c r="O1859" i="2"/>
  <c r="O1860" i="2"/>
  <c r="O1861" i="2"/>
  <c r="O1862" i="2"/>
  <c r="O1863" i="2"/>
  <c r="O1864" i="2"/>
  <c r="O1865" i="2"/>
  <c r="O1866" i="2"/>
  <c r="O1867" i="2"/>
  <c r="O1868" i="2"/>
  <c r="O1869" i="2"/>
  <c r="O1870" i="2"/>
  <c r="O1871" i="2"/>
  <c r="O1872" i="2"/>
  <c r="O1873" i="2"/>
  <c r="O1874" i="2"/>
  <c r="O1875" i="2"/>
  <c r="O1876" i="2"/>
  <c r="O1877" i="2"/>
  <c r="O1878" i="2"/>
  <c r="O1879" i="2"/>
  <c r="O1880" i="2"/>
  <c r="O1881" i="2"/>
  <c r="O1882" i="2"/>
  <c r="O1883" i="2"/>
  <c r="O1884" i="2"/>
  <c r="O1885" i="2"/>
  <c r="O1886" i="2"/>
  <c r="O1887" i="2"/>
  <c r="O1888" i="2"/>
  <c r="O1889" i="2"/>
  <c r="O1890" i="2"/>
  <c r="O1891" i="2"/>
  <c r="O1892" i="2"/>
  <c r="O1893" i="2"/>
  <c r="O1894" i="2"/>
  <c r="O1895" i="2"/>
  <c r="O1896" i="2"/>
  <c r="O1897" i="2"/>
  <c r="O1898" i="2"/>
  <c r="O1899" i="2"/>
  <c r="O1900" i="2"/>
  <c r="O1901" i="2"/>
  <c r="O1902" i="2"/>
  <c r="O1903" i="2"/>
  <c r="O1904" i="2"/>
  <c r="O1905" i="2"/>
  <c r="O1906" i="2"/>
  <c r="O1907" i="2"/>
  <c r="O1908" i="2"/>
  <c r="O1909" i="2"/>
  <c r="O1910" i="2"/>
  <c r="O1911" i="2"/>
  <c r="O1912" i="2"/>
  <c r="O1913" i="2"/>
  <c r="O1914" i="2"/>
  <c r="O1915" i="2"/>
  <c r="O1916" i="2"/>
  <c r="O1917" i="2"/>
  <c r="O1918" i="2"/>
  <c r="O1919" i="2"/>
  <c r="O1920" i="2"/>
  <c r="O1921" i="2"/>
  <c r="O1922" i="2"/>
  <c r="O1923" i="2"/>
  <c r="O1924" i="2"/>
  <c r="O1925" i="2"/>
  <c r="O1926" i="2"/>
  <c r="O1927" i="2"/>
  <c r="O1928" i="2"/>
  <c r="O1929" i="2"/>
  <c r="O1930" i="2"/>
  <c r="O1931" i="2"/>
  <c r="O1932" i="2"/>
  <c r="O1933" i="2"/>
  <c r="O1934" i="2"/>
  <c r="O1935" i="2"/>
  <c r="O1936" i="2"/>
  <c r="O1937" i="2"/>
  <c r="O1938" i="2"/>
  <c r="O1939" i="2"/>
  <c r="O1940" i="2"/>
  <c r="O1941" i="2"/>
  <c r="O1942" i="2"/>
  <c r="O1943" i="2"/>
  <c r="O1944" i="2"/>
  <c r="O1945" i="2"/>
  <c r="O1946" i="2"/>
  <c r="O1947" i="2"/>
  <c r="O1948" i="2"/>
  <c r="O1949" i="2"/>
  <c r="O1950" i="2"/>
  <c r="O1951" i="2"/>
  <c r="O1952" i="2"/>
  <c r="O1953" i="2"/>
  <c r="O1954" i="2"/>
  <c r="O1955" i="2"/>
  <c r="O1956" i="2"/>
  <c r="O1957" i="2"/>
  <c r="O1958" i="2"/>
  <c r="O1959" i="2"/>
  <c r="O1960" i="2"/>
  <c r="O1961" i="2"/>
  <c r="O1962" i="2"/>
  <c r="O1963" i="2"/>
  <c r="O1964" i="2"/>
  <c r="O1965" i="2"/>
  <c r="O1966" i="2"/>
  <c r="O1967" i="2"/>
  <c r="O1968" i="2"/>
  <c r="O1969" i="2"/>
  <c r="O1970" i="2"/>
  <c r="O1971" i="2"/>
  <c r="O1972" i="2"/>
  <c r="O1973" i="2"/>
  <c r="O1974" i="2"/>
  <c r="O1975" i="2"/>
  <c r="O1976" i="2"/>
  <c r="O1977" i="2"/>
  <c r="O1978" i="2"/>
  <c r="O1979" i="2"/>
  <c r="O1980" i="2"/>
  <c r="O1981" i="2"/>
  <c r="O1982" i="2"/>
  <c r="O1983" i="2"/>
  <c r="O1984" i="2"/>
  <c r="O1985" i="2"/>
  <c r="O1986" i="2"/>
  <c r="O1987" i="2"/>
  <c r="O1988" i="2"/>
  <c r="O1989" i="2"/>
  <c r="O1990" i="2"/>
  <c r="O1991" i="2"/>
  <c r="O1992" i="2"/>
  <c r="O1993" i="2"/>
  <c r="O1994" i="2"/>
  <c r="O1995" i="2"/>
  <c r="O1996" i="2"/>
  <c r="O1997" i="2"/>
  <c r="O1998" i="2"/>
  <c r="O1999" i="2"/>
  <c r="O2000" i="2"/>
  <c r="O2001" i="2"/>
  <c r="O2002" i="2"/>
  <c r="O2003" i="2"/>
  <c r="O2004" i="2"/>
  <c r="O2005" i="2"/>
  <c r="O2006" i="2"/>
  <c r="O2007" i="2"/>
  <c r="O2008" i="2"/>
  <c r="O2009" i="2"/>
  <c r="O2010" i="2"/>
  <c r="O2011" i="2"/>
  <c r="O2012" i="2"/>
  <c r="O2013" i="2"/>
  <c r="O2014" i="2"/>
  <c r="O2015" i="2"/>
  <c r="O2016" i="2"/>
  <c r="O2017" i="2"/>
  <c r="O2018" i="2"/>
  <c r="O2019" i="2"/>
  <c r="O2020" i="2"/>
  <c r="O2021" i="2"/>
  <c r="O2022" i="2"/>
  <c r="O2023" i="2"/>
  <c r="O2024" i="2"/>
  <c r="O2025" i="2"/>
  <c r="O2026" i="2"/>
  <c r="O2027" i="2"/>
  <c r="O2028" i="2"/>
  <c r="O2029" i="2"/>
  <c r="O2030" i="2"/>
  <c r="O2031" i="2"/>
  <c r="O2032" i="2"/>
  <c r="O2033" i="2"/>
  <c r="O2034" i="2"/>
  <c r="O2035" i="2"/>
  <c r="O2036" i="2"/>
  <c r="O2037" i="2"/>
  <c r="O2038" i="2"/>
  <c r="O2039" i="2"/>
  <c r="O2040" i="2"/>
  <c r="O2041" i="2"/>
  <c r="O2042" i="2"/>
  <c r="O2043" i="2"/>
  <c r="O2044" i="2"/>
  <c r="O2045" i="2"/>
  <c r="O2046" i="2"/>
  <c r="O2047" i="2"/>
  <c r="O2048" i="2"/>
  <c r="O2049" i="2"/>
  <c r="O2050" i="2"/>
  <c r="O2051" i="2"/>
  <c r="O2052" i="2"/>
  <c r="O2053" i="2"/>
  <c r="O2054" i="2"/>
  <c r="O2055" i="2"/>
  <c r="O2056" i="2"/>
  <c r="O2057" i="2"/>
  <c r="O2058" i="2"/>
  <c r="O2059" i="2"/>
  <c r="O2060" i="2"/>
  <c r="O2061" i="2"/>
  <c r="O2062" i="2"/>
  <c r="O2063" i="2"/>
  <c r="O2064" i="2"/>
  <c r="O2065" i="2"/>
  <c r="O2066" i="2"/>
  <c r="O2067" i="2"/>
  <c r="O2068" i="2"/>
  <c r="O2069" i="2"/>
  <c r="O2070" i="2"/>
  <c r="O2071" i="2"/>
  <c r="O2072" i="2"/>
  <c r="O2073" i="2"/>
  <c r="O2074" i="2"/>
  <c r="O2075" i="2"/>
  <c r="O2076" i="2"/>
  <c r="O2077" i="2"/>
  <c r="O2078" i="2"/>
  <c r="O2079" i="2"/>
  <c r="O2080" i="2"/>
  <c r="O2081" i="2"/>
  <c r="O2082" i="2"/>
  <c r="O2083" i="2"/>
  <c r="O2084" i="2"/>
  <c r="O2085" i="2"/>
  <c r="O2086" i="2"/>
  <c r="O2087" i="2"/>
  <c r="O2088" i="2"/>
  <c r="O2089" i="2"/>
  <c r="O2090" i="2"/>
  <c r="O2091" i="2"/>
  <c r="O2092" i="2"/>
  <c r="O2093" i="2"/>
  <c r="O2094" i="2"/>
  <c r="O2095" i="2"/>
  <c r="O2096" i="2"/>
  <c r="O2097" i="2"/>
  <c r="O2098" i="2"/>
  <c r="O2099" i="2"/>
  <c r="O2100" i="2"/>
  <c r="O2101" i="2"/>
  <c r="O2102" i="2"/>
  <c r="O2103" i="2"/>
  <c r="O2104" i="2"/>
  <c r="O2105" i="2"/>
  <c r="O2106" i="2"/>
  <c r="O2107" i="2"/>
  <c r="O2108" i="2"/>
  <c r="O2109" i="2"/>
  <c r="O2110" i="2"/>
  <c r="O2111" i="2"/>
  <c r="O2112" i="2"/>
  <c r="O2113" i="2"/>
  <c r="O2114" i="2"/>
  <c r="O2115" i="2"/>
  <c r="O2116" i="2"/>
  <c r="O2117" i="2"/>
  <c r="O2118" i="2"/>
  <c r="O2119" i="2"/>
  <c r="O2120" i="2"/>
  <c r="O2121" i="2"/>
  <c r="O2122" i="2"/>
  <c r="O2123" i="2"/>
  <c r="O2124" i="2"/>
  <c r="O2125" i="2"/>
  <c r="O2126" i="2"/>
  <c r="O2127" i="2"/>
  <c r="O2128" i="2"/>
  <c r="O2129" i="2"/>
  <c r="O2130" i="2"/>
  <c r="O2131" i="2"/>
  <c r="O2132" i="2"/>
  <c r="O2133" i="2"/>
  <c r="O2134" i="2"/>
  <c r="O2135" i="2"/>
  <c r="O2136" i="2"/>
  <c r="O2137" i="2"/>
  <c r="O2138" i="2"/>
  <c r="O2139" i="2"/>
  <c r="O2140" i="2"/>
  <c r="O2141" i="2"/>
  <c r="O2142" i="2"/>
  <c r="O2143" i="2"/>
  <c r="O2144" i="2"/>
  <c r="O2145" i="2"/>
  <c r="O2146" i="2"/>
  <c r="O2147" i="2"/>
  <c r="O2148" i="2"/>
  <c r="O2149" i="2"/>
  <c r="O2150" i="2"/>
  <c r="O2151" i="2"/>
  <c r="O2152" i="2"/>
  <c r="O2153" i="2"/>
  <c r="O2154" i="2"/>
  <c r="O2155" i="2"/>
  <c r="O2156" i="2"/>
  <c r="O2157" i="2"/>
  <c r="O2158" i="2"/>
  <c r="O2159" i="2"/>
  <c r="O2160" i="2"/>
  <c r="O2161" i="2"/>
  <c r="O2162" i="2"/>
  <c r="O2163" i="2"/>
  <c r="O2164" i="2"/>
  <c r="O2165" i="2"/>
  <c r="O2166" i="2"/>
  <c r="O2167" i="2"/>
  <c r="O2168" i="2"/>
  <c r="O2169" i="2"/>
  <c r="O2170" i="2"/>
  <c r="O2171" i="2"/>
  <c r="O2172" i="2"/>
  <c r="O2173" i="2"/>
  <c r="O2174" i="2"/>
  <c r="O2175" i="2"/>
  <c r="O2176" i="2"/>
  <c r="O2177" i="2"/>
  <c r="O2178" i="2"/>
  <c r="O2179" i="2"/>
  <c r="O2180" i="2"/>
  <c r="O2181" i="2"/>
  <c r="O2182" i="2"/>
  <c r="O2183" i="2"/>
  <c r="O2184" i="2"/>
  <c r="O2185" i="2"/>
  <c r="O2186" i="2"/>
  <c r="O2187" i="2"/>
  <c r="O2188" i="2"/>
  <c r="O2189" i="2"/>
  <c r="O2190" i="2"/>
  <c r="O2191" i="2"/>
  <c r="O2192" i="2"/>
  <c r="O2193" i="2"/>
  <c r="O2194" i="2"/>
  <c r="O2195" i="2"/>
  <c r="O2196" i="2"/>
  <c r="O2197" i="2"/>
  <c r="O2198" i="2"/>
  <c r="O2199" i="2"/>
  <c r="O2200" i="2"/>
  <c r="O2201" i="2"/>
  <c r="O2202" i="2"/>
  <c r="O2203" i="2"/>
  <c r="O2204" i="2"/>
  <c r="O2205" i="2"/>
  <c r="O2206" i="2"/>
  <c r="O2207" i="2"/>
  <c r="O2208" i="2"/>
  <c r="O2209" i="2"/>
  <c r="O2210" i="2"/>
  <c r="O2211" i="2"/>
  <c r="O2212" i="2"/>
  <c r="O2213" i="2"/>
  <c r="O2214" i="2"/>
  <c r="O2215" i="2"/>
  <c r="O2216" i="2"/>
  <c r="O2217" i="2"/>
  <c r="O2218" i="2"/>
  <c r="O2219" i="2"/>
  <c r="O2220" i="2"/>
  <c r="O2221" i="2"/>
  <c r="O2222" i="2"/>
  <c r="O2223" i="2"/>
  <c r="O2224" i="2"/>
  <c r="O2225" i="2"/>
  <c r="O2226" i="2"/>
  <c r="O2227" i="2"/>
  <c r="O2228" i="2"/>
  <c r="O2229" i="2"/>
  <c r="O2230" i="2"/>
  <c r="O2231" i="2"/>
  <c r="O2232" i="2"/>
  <c r="O2233" i="2"/>
  <c r="O2234" i="2"/>
  <c r="O2235" i="2"/>
  <c r="O2236" i="2"/>
  <c r="O2237" i="2"/>
  <c r="O2238" i="2"/>
  <c r="O2239" i="2"/>
  <c r="O2240" i="2"/>
  <c r="O2241" i="2"/>
  <c r="O2242" i="2"/>
  <c r="O2243" i="2"/>
  <c r="O2244" i="2"/>
  <c r="O2245" i="2"/>
  <c r="O2246" i="2"/>
  <c r="O2247" i="2"/>
  <c r="O2248" i="2"/>
  <c r="O2249" i="2"/>
  <c r="O2250" i="2"/>
  <c r="O2251" i="2"/>
  <c r="O2252" i="2"/>
  <c r="O2253" i="2"/>
  <c r="O2254" i="2"/>
  <c r="O2255" i="2"/>
  <c r="O2256" i="2"/>
  <c r="O2257" i="2"/>
  <c r="O2258" i="2"/>
  <c r="O2259" i="2"/>
  <c r="O2260" i="2"/>
  <c r="O2261" i="2"/>
  <c r="O2262" i="2"/>
  <c r="O2263" i="2"/>
  <c r="O2264" i="2"/>
  <c r="O2265" i="2"/>
  <c r="O2266" i="2"/>
  <c r="O2267" i="2"/>
  <c r="O2268" i="2"/>
  <c r="O2269" i="2"/>
  <c r="O2270" i="2"/>
  <c r="O2271" i="2"/>
  <c r="O2272" i="2"/>
  <c r="O2273" i="2"/>
  <c r="O2274" i="2"/>
  <c r="O2275" i="2"/>
  <c r="O2276" i="2"/>
  <c r="O2277" i="2"/>
  <c r="O2278" i="2"/>
  <c r="O2279" i="2"/>
  <c r="O2280" i="2"/>
  <c r="O2281" i="2"/>
  <c r="O2282" i="2"/>
  <c r="O2283" i="2"/>
  <c r="O2284" i="2"/>
  <c r="O2285" i="2"/>
  <c r="O2286" i="2"/>
  <c r="O2287" i="2"/>
  <c r="O2288" i="2"/>
  <c r="O2289" i="2"/>
  <c r="O2290" i="2"/>
  <c r="O2291" i="2"/>
  <c r="O2292" i="2"/>
  <c r="O2293" i="2"/>
  <c r="O2294" i="2"/>
  <c r="O2295" i="2"/>
  <c r="O2296" i="2"/>
  <c r="O2297" i="2"/>
  <c r="O2298" i="2"/>
  <c r="O2299" i="2"/>
  <c r="O2300" i="2"/>
  <c r="O2301" i="2"/>
  <c r="O2302" i="2"/>
  <c r="O2303" i="2"/>
  <c r="O2304" i="2"/>
  <c r="O2305" i="2"/>
  <c r="O2306" i="2"/>
  <c r="O2307" i="2"/>
  <c r="O2308" i="2"/>
  <c r="O2309" i="2"/>
  <c r="O2310" i="2"/>
  <c r="O2311" i="2"/>
  <c r="O2312" i="2"/>
  <c r="O2313" i="2"/>
  <c r="O2314" i="2"/>
  <c r="O2315" i="2"/>
  <c r="O2316" i="2"/>
  <c r="O2317" i="2"/>
  <c r="O2318" i="2"/>
  <c r="O2319" i="2"/>
  <c r="O2320" i="2"/>
  <c r="O2321" i="2"/>
  <c r="O2322" i="2"/>
  <c r="O2323" i="2"/>
  <c r="O2324" i="2"/>
  <c r="O2325" i="2"/>
  <c r="O2326" i="2"/>
  <c r="O2327" i="2"/>
  <c r="O2328" i="2"/>
  <c r="O2329" i="2"/>
  <c r="O2330" i="2"/>
  <c r="O2331" i="2"/>
  <c r="O2332" i="2"/>
  <c r="O2333" i="2"/>
  <c r="O2334" i="2"/>
  <c r="O2335" i="2"/>
  <c r="O2336" i="2"/>
  <c r="O2337" i="2"/>
  <c r="O2338" i="2"/>
  <c r="O2339" i="2"/>
  <c r="O2340" i="2"/>
  <c r="O2341" i="2"/>
  <c r="O2342" i="2"/>
  <c r="O2343" i="2"/>
  <c r="O2344" i="2"/>
  <c r="O2345" i="2"/>
  <c r="O2346" i="2"/>
  <c r="O2347" i="2"/>
  <c r="O2348" i="2"/>
  <c r="O2349" i="2"/>
  <c r="O2350" i="2"/>
  <c r="O2351" i="2"/>
  <c r="O2352" i="2"/>
  <c r="O2353" i="2"/>
  <c r="O2354" i="2"/>
  <c r="O2355" i="2"/>
  <c r="O2356" i="2"/>
  <c r="O2357" i="2"/>
  <c r="O2358" i="2"/>
  <c r="O2359" i="2"/>
  <c r="O2360" i="2"/>
  <c r="O2361" i="2"/>
  <c r="O2362" i="2"/>
  <c r="O2363" i="2"/>
  <c r="O2364" i="2"/>
  <c r="O2365" i="2"/>
  <c r="O2366" i="2"/>
  <c r="O2367" i="2"/>
  <c r="O2368" i="2"/>
  <c r="O2369" i="2"/>
  <c r="O2370" i="2"/>
  <c r="O2371" i="2"/>
  <c r="O2372" i="2"/>
  <c r="O2373" i="2"/>
  <c r="O2374" i="2"/>
  <c r="O2375" i="2"/>
  <c r="O2376" i="2"/>
  <c r="O2377" i="2"/>
  <c r="O2378" i="2"/>
  <c r="O2379" i="2"/>
  <c r="O2380" i="2"/>
  <c r="O2381" i="2"/>
  <c r="O2382" i="2"/>
  <c r="O2383" i="2"/>
  <c r="O2384" i="2"/>
  <c r="O2385" i="2"/>
  <c r="O2386" i="2"/>
  <c r="O2387" i="2"/>
  <c r="O2388" i="2"/>
  <c r="O2389" i="2"/>
  <c r="O2390" i="2"/>
  <c r="O2391" i="2"/>
  <c r="O2392" i="2"/>
  <c r="O2393" i="2"/>
  <c r="O2394" i="2"/>
  <c r="O2395" i="2"/>
  <c r="O2396" i="2"/>
  <c r="O2397" i="2"/>
  <c r="O2398" i="2"/>
  <c r="O2399" i="2"/>
  <c r="O2400" i="2"/>
  <c r="O2401" i="2"/>
  <c r="O2402" i="2"/>
  <c r="O2403" i="2"/>
  <c r="O2404" i="2"/>
  <c r="O2405" i="2"/>
  <c r="O2406" i="2"/>
  <c r="O2407" i="2"/>
  <c r="O2408" i="2"/>
  <c r="O2409" i="2"/>
  <c r="O2410" i="2"/>
  <c r="O2411" i="2"/>
  <c r="O2412" i="2"/>
  <c r="O2413" i="2"/>
  <c r="O2414" i="2"/>
  <c r="O2415" i="2"/>
  <c r="O2416" i="2"/>
  <c r="O2417" i="2"/>
  <c r="O2418" i="2"/>
  <c r="O2419" i="2"/>
  <c r="O2420" i="2"/>
  <c r="O2421" i="2"/>
  <c r="O2422" i="2"/>
  <c r="O2423" i="2"/>
  <c r="O2424" i="2"/>
  <c r="O2425" i="2"/>
  <c r="O2426" i="2"/>
  <c r="O2427" i="2"/>
  <c r="O2428" i="2"/>
  <c r="O2429" i="2"/>
  <c r="O2430" i="2"/>
  <c r="O2431" i="2"/>
  <c r="O2432" i="2"/>
  <c r="O2433" i="2"/>
  <c r="O2434" i="2"/>
  <c r="O2435" i="2"/>
  <c r="O2436" i="2"/>
  <c r="O2437" i="2"/>
  <c r="O2438" i="2"/>
  <c r="O2439" i="2"/>
  <c r="O2440" i="2"/>
  <c r="O2441" i="2"/>
  <c r="O2442" i="2"/>
  <c r="O2443" i="2"/>
  <c r="O2444" i="2"/>
  <c r="O2445" i="2"/>
  <c r="O2446" i="2"/>
  <c r="O2447" i="2"/>
  <c r="O2448" i="2"/>
  <c r="O2449" i="2"/>
  <c r="O2450" i="2"/>
  <c r="O2451" i="2"/>
  <c r="O2452" i="2"/>
  <c r="O2453" i="2"/>
  <c r="O2454" i="2"/>
  <c r="O2455" i="2"/>
  <c r="O2456" i="2"/>
  <c r="O2457" i="2"/>
  <c r="O2458" i="2"/>
  <c r="O2459" i="2"/>
  <c r="O2460" i="2"/>
  <c r="O2461" i="2"/>
  <c r="O2462" i="2"/>
  <c r="O2463" i="2"/>
  <c r="O2464" i="2"/>
  <c r="O2465" i="2"/>
  <c r="O2466" i="2"/>
  <c r="O2467" i="2"/>
  <c r="O2468" i="2"/>
  <c r="O2469" i="2"/>
  <c r="O2470" i="2"/>
  <c r="O2471" i="2"/>
  <c r="O2472" i="2"/>
  <c r="O2473" i="2"/>
  <c r="O2474" i="2"/>
  <c r="O2475" i="2"/>
  <c r="O2476" i="2"/>
  <c r="O2477" i="2"/>
  <c r="O2478" i="2"/>
  <c r="O2479" i="2"/>
  <c r="O2480" i="2"/>
  <c r="O2481" i="2"/>
  <c r="O2482" i="2"/>
  <c r="O2483" i="2"/>
  <c r="O2484" i="2"/>
  <c r="O2485" i="2"/>
  <c r="O2486" i="2"/>
  <c r="O2487" i="2"/>
  <c r="O2488" i="2"/>
  <c r="O2489" i="2"/>
  <c r="O2490" i="2"/>
  <c r="O2491" i="2"/>
  <c r="O2492" i="2"/>
  <c r="O2493" i="2"/>
  <c r="O2494" i="2"/>
  <c r="O2495" i="2"/>
  <c r="O2496" i="2"/>
  <c r="O2497" i="2"/>
  <c r="O2498" i="2"/>
  <c r="O2499" i="2"/>
  <c r="O2500" i="2"/>
  <c r="O2501" i="2"/>
  <c r="O2502" i="2"/>
  <c r="O2503" i="2"/>
  <c r="O2504" i="2"/>
  <c r="O2505" i="2"/>
  <c r="O2506" i="2"/>
  <c r="O2507" i="2"/>
  <c r="O2508" i="2"/>
  <c r="O2509" i="2"/>
  <c r="O2510" i="2"/>
  <c r="O2511" i="2"/>
  <c r="O2512" i="2"/>
  <c r="O2513" i="2"/>
  <c r="O2514" i="2"/>
  <c r="O2515" i="2"/>
  <c r="O2516" i="2"/>
  <c r="O2517" i="2"/>
  <c r="O2518" i="2"/>
  <c r="O2519" i="2"/>
  <c r="O2520" i="2"/>
  <c r="O2521" i="2"/>
  <c r="O2522" i="2"/>
  <c r="O2523" i="2"/>
  <c r="O2524" i="2"/>
  <c r="O2525" i="2"/>
  <c r="O2526" i="2"/>
  <c r="O2527" i="2"/>
  <c r="O2528" i="2"/>
  <c r="O2529" i="2"/>
  <c r="O2530" i="2"/>
  <c r="O2531" i="2"/>
  <c r="O2532" i="2"/>
  <c r="O2533" i="2"/>
  <c r="O2534" i="2"/>
  <c r="O2535" i="2"/>
  <c r="O2536" i="2"/>
  <c r="O2537" i="2"/>
  <c r="O2538" i="2"/>
  <c r="O2539" i="2"/>
  <c r="O2540" i="2"/>
  <c r="O2541" i="2"/>
  <c r="O2542" i="2"/>
  <c r="O2543" i="2"/>
  <c r="O2544" i="2"/>
  <c r="O2545" i="2"/>
  <c r="O2546" i="2"/>
  <c r="O2547" i="2"/>
  <c r="O2548" i="2"/>
  <c r="O2549" i="2"/>
  <c r="O2550" i="2"/>
  <c r="O2551" i="2"/>
  <c r="O2552" i="2"/>
  <c r="O2553" i="2"/>
  <c r="O2554" i="2"/>
  <c r="O2555" i="2"/>
  <c r="O2556" i="2"/>
  <c r="O2557" i="2"/>
  <c r="O2558" i="2"/>
  <c r="O2559" i="2"/>
  <c r="O2560" i="2"/>
  <c r="O2561" i="2"/>
  <c r="O2562" i="2"/>
  <c r="O2563" i="2"/>
  <c r="O2564" i="2"/>
  <c r="O2565" i="2"/>
  <c r="O2566" i="2"/>
  <c r="O2567" i="2"/>
  <c r="O2568" i="2"/>
  <c r="O2569" i="2"/>
  <c r="O2570" i="2"/>
  <c r="O2571" i="2"/>
  <c r="O2572" i="2"/>
  <c r="O2573" i="2"/>
  <c r="O2574" i="2"/>
  <c r="O2575" i="2"/>
  <c r="O2576" i="2"/>
  <c r="O2577" i="2"/>
  <c r="O2578" i="2"/>
  <c r="O2579" i="2"/>
  <c r="O2580" i="2"/>
  <c r="O2581" i="2"/>
  <c r="O2582" i="2"/>
  <c r="O2583" i="2"/>
  <c r="O2584" i="2"/>
  <c r="O2585" i="2"/>
  <c r="O2586" i="2"/>
  <c r="O2587" i="2"/>
  <c r="O2588" i="2"/>
  <c r="O2589" i="2"/>
  <c r="O2590" i="2"/>
  <c r="O2591" i="2"/>
  <c r="O2592" i="2"/>
  <c r="O2593" i="2"/>
  <c r="O2594" i="2"/>
  <c r="O2595" i="2"/>
  <c r="O2596" i="2"/>
  <c r="O2597" i="2"/>
  <c r="O2598" i="2"/>
  <c r="O2599" i="2"/>
  <c r="O2600" i="2"/>
  <c r="O2601" i="2"/>
  <c r="O2602" i="2"/>
  <c r="O2603" i="2"/>
  <c r="O2604" i="2"/>
  <c r="O2605" i="2"/>
  <c r="O2606" i="2"/>
  <c r="O2607" i="2"/>
  <c r="O2608" i="2"/>
  <c r="O2609" i="2"/>
  <c r="O2610" i="2"/>
  <c r="O2611" i="2"/>
  <c r="O2612" i="2"/>
  <c r="O2613" i="2"/>
  <c r="O2614" i="2"/>
  <c r="O2615" i="2"/>
  <c r="O2616" i="2"/>
  <c r="O2617" i="2"/>
  <c r="O2618" i="2"/>
  <c r="O2619" i="2"/>
  <c r="O2620" i="2"/>
  <c r="O2621" i="2"/>
  <c r="O2622" i="2"/>
  <c r="O2623" i="2"/>
  <c r="O2624" i="2"/>
  <c r="O2625" i="2"/>
  <c r="O2626" i="2"/>
  <c r="O2627" i="2"/>
  <c r="O2628" i="2"/>
  <c r="O2629" i="2"/>
  <c r="O2630" i="2"/>
  <c r="O2631" i="2"/>
  <c r="O2632" i="2"/>
  <c r="O2633" i="2"/>
  <c r="O2634" i="2"/>
  <c r="O2635" i="2"/>
  <c r="O2636" i="2"/>
  <c r="O2637" i="2"/>
  <c r="O2638" i="2"/>
  <c r="O2639" i="2"/>
  <c r="O2640" i="2"/>
  <c r="O2641" i="2"/>
  <c r="O2642" i="2"/>
  <c r="O2643" i="2"/>
  <c r="O2644" i="2"/>
  <c r="O2645" i="2"/>
  <c r="O2646" i="2"/>
  <c r="O2647" i="2"/>
  <c r="O2648" i="2"/>
  <c r="O2649" i="2"/>
  <c r="O2650" i="2"/>
  <c r="O2651" i="2"/>
  <c r="O2652" i="2"/>
  <c r="O2653" i="2"/>
  <c r="O2654" i="2"/>
  <c r="O2655" i="2"/>
  <c r="O2656" i="2"/>
  <c r="O2657" i="2"/>
  <c r="O2658" i="2"/>
  <c r="O2659" i="2"/>
  <c r="O2660" i="2"/>
  <c r="O2661" i="2"/>
  <c r="O2662" i="2"/>
  <c r="O2663" i="2"/>
  <c r="O2664" i="2"/>
  <c r="O2665" i="2"/>
  <c r="O2666" i="2"/>
  <c r="O2667" i="2"/>
  <c r="O2668" i="2"/>
  <c r="O2669" i="2"/>
  <c r="O2670" i="2"/>
  <c r="O2671" i="2"/>
  <c r="O2672" i="2"/>
  <c r="O2673" i="2"/>
  <c r="O2674" i="2"/>
  <c r="O2675" i="2"/>
  <c r="O2676" i="2"/>
  <c r="O2677" i="2"/>
  <c r="O2678" i="2"/>
  <c r="O2679" i="2"/>
  <c r="O2680" i="2"/>
  <c r="O2681" i="2"/>
  <c r="O2682" i="2"/>
  <c r="O2683" i="2"/>
  <c r="O2684" i="2"/>
  <c r="O2685" i="2"/>
  <c r="O2686" i="2"/>
  <c r="O2687" i="2"/>
  <c r="O2688" i="2"/>
  <c r="O2689" i="2"/>
  <c r="O2690" i="2"/>
  <c r="O2691" i="2"/>
  <c r="O2692" i="2"/>
  <c r="O2693" i="2"/>
  <c r="O2694" i="2"/>
  <c r="O2695" i="2"/>
  <c r="O2696" i="2"/>
  <c r="O2697" i="2"/>
  <c r="O2698" i="2"/>
  <c r="O2699" i="2"/>
  <c r="O2700" i="2"/>
  <c r="O2701" i="2"/>
  <c r="O2702" i="2"/>
  <c r="O2703" i="2"/>
  <c r="O2704" i="2"/>
  <c r="O2705" i="2"/>
  <c r="O2706" i="2"/>
  <c r="O2707" i="2"/>
  <c r="O2708" i="2"/>
  <c r="O2709" i="2"/>
  <c r="O2710" i="2"/>
  <c r="O2711" i="2"/>
  <c r="O2712" i="2"/>
  <c r="O2713" i="2"/>
  <c r="O2714" i="2"/>
  <c r="O2715" i="2"/>
  <c r="O2716" i="2"/>
  <c r="O2717" i="2"/>
  <c r="O2718" i="2"/>
  <c r="O2719" i="2"/>
  <c r="O2720" i="2"/>
  <c r="O2721" i="2"/>
  <c r="O2722" i="2"/>
  <c r="O2723" i="2"/>
  <c r="O2724" i="2"/>
  <c r="O2725" i="2"/>
  <c r="O2726" i="2"/>
  <c r="O2727" i="2"/>
  <c r="O2728" i="2"/>
  <c r="O2729" i="2"/>
  <c r="O2730" i="2"/>
  <c r="O2731" i="2"/>
  <c r="O2732" i="2"/>
  <c r="O2733" i="2"/>
  <c r="O2734" i="2"/>
  <c r="O2735" i="2"/>
  <c r="O2736" i="2"/>
  <c r="O2737" i="2"/>
  <c r="O2738" i="2"/>
  <c r="O2739" i="2"/>
  <c r="O2740" i="2"/>
  <c r="O2741" i="2"/>
  <c r="O2742" i="2"/>
  <c r="O2743" i="2"/>
  <c r="O2744" i="2"/>
  <c r="O2745" i="2"/>
  <c r="O2746" i="2"/>
  <c r="O2747" i="2"/>
  <c r="O2748" i="2"/>
  <c r="O2749" i="2"/>
  <c r="O2750" i="2"/>
  <c r="O2751" i="2"/>
  <c r="O2752" i="2"/>
  <c r="O2753" i="2"/>
  <c r="O2754" i="2"/>
  <c r="O2755" i="2"/>
  <c r="O2756" i="2"/>
  <c r="O2757" i="2"/>
  <c r="O2758" i="2"/>
  <c r="O2759" i="2"/>
  <c r="O2760" i="2"/>
  <c r="O2761" i="2"/>
  <c r="O2762" i="2"/>
  <c r="O2763" i="2"/>
  <c r="O2764" i="2"/>
  <c r="O2765" i="2"/>
  <c r="O2766" i="2"/>
  <c r="O2767" i="2"/>
  <c r="O2768" i="2"/>
  <c r="O2769" i="2"/>
  <c r="O2770" i="2"/>
  <c r="O2771" i="2"/>
  <c r="O2772" i="2"/>
  <c r="O2773" i="2"/>
  <c r="O2774" i="2"/>
  <c r="O2775" i="2"/>
  <c r="O2776" i="2"/>
  <c r="O2777" i="2"/>
  <c r="O2778" i="2"/>
  <c r="O2779" i="2"/>
  <c r="O2780" i="2"/>
  <c r="O2781" i="2"/>
  <c r="O2782" i="2"/>
  <c r="O2783" i="2"/>
  <c r="O2784" i="2"/>
  <c r="O2785" i="2"/>
  <c r="O2786" i="2"/>
  <c r="O2787" i="2"/>
  <c r="O2788" i="2"/>
  <c r="O2789" i="2"/>
  <c r="O2790" i="2"/>
  <c r="O2791" i="2"/>
  <c r="O2792" i="2"/>
  <c r="O2793" i="2"/>
  <c r="O2794" i="2"/>
  <c r="O2795" i="2"/>
  <c r="O2796" i="2"/>
  <c r="O2797" i="2"/>
  <c r="O2798" i="2"/>
  <c r="O2799" i="2"/>
  <c r="O2800" i="2"/>
  <c r="O2801" i="2"/>
  <c r="O2802" i="2"/>
  <c r="O2803" i="2"/>
  <c r="O2804" i="2"/>
  <c r="O2805" i="2"/>
  <c r="O2806" i="2"/>
  <c r="O2807" i="2"/>
  <c r="O2808" i="2"/>
  <c r="O2809" i="2"/>
  <c r="O2810" i="2"/>
  <c r="O2811" i="2"/>
  <c r="O2812" i="2"/>
  <c r="O2813" i="2"/>
  <c r="O2814" i="2"/>
  <c r="O2815" i="2"/>
  <c r="O2816" i="2"/>
  <c r="O2817" i="2"/>
  <c r="O2818" i="2"/>
  <c r="O2819" i="2"/>
  <c r="O2820" i="2"/>
  <c r="O2821" i="2"/>
  <c r="O2822" i="2"/>
  <c r="O2823" i="2"/>
  <c r="O2824" i="2"/>
  <c r="O2825" i="2"/>
  <c r="O2826" i="2"/>
  <c r="O2827" i="2"/>
  <c r="O2828" i="2"/>
  <c r="O2829" i="2"/>
  <c r="O2830" i="2"/>
  <c r="O2831" i="2"/>
  <c r="O2832" i="2"/>
  <c r="O2833" i="2"/>
  <c r="O2834" i="2"/>
  <c r="O2835" i="2"/>
  <c r="O2836" i="2"/>
  <c r="O2837" i="2"/>
  <c r="O2838" i="2"/>
  <c r="O2839" i="2"/>
  <c r="O2840" i="2"/>
  <c r="O2841" i="2"/>
  <c r="O2842" i="2"/>
  <c r="O2843" i="2"/>
  <c r="O2844" i="2"/>
  <c r="O2845" i="2"/>
  <c r="O2846" i="2"/>
  <c r="O2847" i="2"/>
  <c r="O2848" i="2"/>
  <c r="O2849" i="2"/>
  <c r="O2850" i="2"/>
  <c r="O2851" i="2"/>
  <c r="O2852" i="2"/>
  <c r="O2853" i="2"/>
  <c r="O2854" i="2"/>
  <c r="O2855" i="2"/>
  <c r="O2856" i="2"/>
  <c r="O2857" i="2"/>
  <c r="O2858" i="2"/>
  <c r="O2859" i="2"/>
  <c r="O2860" i="2"/>
  <c r="O2861" i="2"/>
  <c r="O2862" i="2"/>
  <c r="O2863" i="2"/>
  <c r="O2864" i="2"/>
  <c r="O2865" i="2"/>
  <c r="O2866" i="2"/>
  <c r="O2867" i="2"/>
  <c r="O2868" i="2"/>
  <c r="O2869" i="2"/>
  <c r="O2870" i="2"/>
  <c r="O2871" i="2"/>
  <c r="O2872" i="2"/>
  <c r="O2873" i="2"/>
  <c r="O2874" i="2"/>
  <c r="O2875" i="2"/>
  <c r="O2876" i="2"/>
  <c r="O2877" i="2"/>
  <c r="O2878" i="2"/>
  <c r="O2879" i="2"/>
  <c r="O2880" i="2"/>
  <c r="O2881" i="2"/>
  <c r="O2882" i="2"/>
  <c r="O2883" i="2"/>
  <c r="O2884" i="2"/>
  <c r="O2885" i="2"/>
  <c r="O2886" i="2"/>
  <c r="O2887" i="2"/>
  <c r="O2888" i="2"/>
  <c r="O2889" i="2"/>
  <c r="O2890" i="2"/>
  <c r="O2891" i="2"/>
  <c r="O2892" i="2"/>
  <c r="O2893" i="2"/>
  <c r="O2894" i="2"/>
  <c r="O2895" i="2"/>
  <c r="O2896" i="2"/>
  <c r="O2897" i="2"/>
  <c r="O2898" i="2"/>
  <c r="O2899" i="2"/>
  <c r="O2900" i="2"/>
  <c r="O2901" i="2"/>
  <c r="O2902" i="2"/>
  <c r="O2903" i="2"/>
  <c r="O2904" i="2"/>
  <c r="O2905" i="2"/>
  <c r="O2906" i="2"/>
  <c r="O2907" i="2"/>
  <c r="O2908" i="2"/>
  <c r="O2909" i="2"/>
  <c r="O2910" i="2"/>
  <c r="O2911" i="2"/>
  <c r="O2912" i="2"/>
  <c r="O2913" i="2"/>
  <c r="O2914" i="2"/>
  <c r="O2915" i="2"/>
  <c r="O2916" i="2"/>
  <c r="O2917" i="2"/>
  <c r="O2918" i="2"/>
  <c r="O2919" i="2"/>
  <c r="O2920" i="2"/>
  <c r="O2921" i="2"/>
  <c r="O2922" i="2"/>
  <c r="O2923" i="2"/>
  <c r="O2924" i="2"/>
  <c r="O2925" i="2"/>
  <c r="O2926" i="2"/>
  <c r="O2927" i="2"/>
  <c r="O2928" i="2"/>
  <c r="O2929" i="2"/>
  <c r="O2930" i="2"/>
  <c r="O2931" i="2"/>
  <c r="O2932" i="2"/>
  <c r="O2933" i="2"/>
  <c r="O2934" i="2"/>
  <c r="O2935" i="2"/>
  <c r="O2936" i="2"/>
  <c r="O2937" i="2"/>
  <c r="O2938" i="2"/>
  <c r="O2939" i="2"/>
  <c r="O2940" i="2"/>
  <c r="O2941" i="2"/>
  <c r="O2942" i="2"/>
  <c r="O2943" i="2"/>
  <c r="O2944" i="2"/>
  <c r="O2945" i="2"/>
  <c r="O2946" i="2"/>
  <c r="O2947" i="2"/>
  <c r="O2948" i="2"/>
  <c r="O2949" i="2"/>
  <c r="O2950" i="2"/>
  <c r="O2951" i="2"/>
  <c r="O2952" i="2"/>
  <c r="O2953" i="2"/>
  <c r="O2954" i="2"/>
  <c r="O2955" i="2"/>
  <c r="O2956" i="2"/>
  <c r="O2957" i="2"/>
  <c r="O2958" i="2"/>
  <c r="O2959" i="2"/>
  <c r="O2960" i="2"/>
  <c r="O2961" i="2"/>
  <c r="O2962" i="2"/>
  <c r="O2963" i="2"/>
  <c r="O2964" i="2"/>
  <c r="O2965" i="2"/>
  <c r="O2966" i="2"/>
  <c r="O2967" i="2"/>
  <c r="O2968" i="2"/>
  <c r="O2969" i="2"/>
  <c r="O2970" i="2"/>
  <c r="O2971" i="2"/>
  <c r="O2972" i="2"/>
  <c r="O2973" i="2"/>
  <c r="O2974" i="2"/>
  <c r="O2975" i="2"/>
  <c r="O2976" i="2"/>
  <c r="O2977" i="2"/>
  <c r="O2978" i="2"/>
  <c r="O2979" i="2"/>
  <c r="O2980" i="2"/>
  <c r="O2981" i="2"/>
  <c r="O2982" i="2"/>
  <c r="O2983" i="2"/>
  <c r="O2984" i="2"/>
  <c r="O2985" i="2"/>
  <c r="O2986" i="2"/>
  <c r="O2987" i="2"/>
  <c r="O2988" i="2"/>
  <c r="O2989" i="2"/>
  <c r="O2990" i="2"/>
  <c r="O2991" i="2"/>
  <c r="O2992" i="2"/>
  <c r="O2993" i="2"/>
  <c r="O2994" i="2"/>
  <c r="O2995" i="2"/>
  <c r="O2996" i="2"/>
  <c r="O2997" i="2"/>
  <c r="O2998" i="2"/>
  <c r="O2999" i="2"/>
  <c r="O3000" i="2"/>
  <c r="O3001" i="2"/>
  <c r="O3002" i="2"/>
  <c r="O3003" i="2"/>
  <c r="O3004" i="2"/>
  <c r="O3005" i="2"/>
  <c r="O3006" i="2"/>
  <c r="O3007" i="2"/>
  <c r="O3008" i="2"/>
  <c r="O3009" i="2"/>
  <c r="O3010" i="2"/>
  <c r="O3011" i="2"/>
  <c r="O3012" i="2"/>
  <c r="O3013" i="2"/>
  <c r="O3014" i="2"/>
  <c r="O3015" i="2"/>
  <c r="O3016" i="2"/>
  <c r="O3017" i="2"/>
  <c r="O3018" i="2"/>
  <c r="O3019" i="2"/>
  <c r="O3020" i="2"/>
  <c r="O3021" i="2"/>
  <c r="O3022" i="2"/>
  <c r="O3023" i="2"/>
  <c r="O3024" i="2"/>
  <c r="O3025" i="2"/>
  <c r="O3026" i="2"/>
  <c r="O3027" i="2"/>
  <c r="O3028" i="2"/>
  <c r="O3029" i="2"/>
  <c r="O3030" i="2"/>
  <c r="O3031" i="2"/>
  <c r="O3032" i="2"/>
  <c r="O3033" i="2"/>
  <c r="O3034" i="2"/>
  <c r="O3035" i="2"/>
  <c r="O3036" i="2"/>
  <c r="O3037" i="2"/>
  <c r="O3038" i="2"/>
  <c r="O3039" i="2"/>
  <c r="O3040" i="2"/>
  <c r="O3041" i="2"/>
  <c r="O3042" i="2"/>
  <c r="O3043" i="2"/>
  <c r="O3044" i="2"/>
  <c r="O3045" i="2"/>
  <c r="O3046" i="2"/>
  <c r="O3047" i="2"/>
  <c r="O3048" i="2"/>
  <c r="O3049" i="2"/>
  <c r="O3050" i="2"/>
  <c r="O3051" i="2"/>
  <c r="O3052" i="2"/>
  <c r="O3053" i="2"/>
  <c r="O3054" i="2"/>
  <c r="O3055" i="2"/>
  <c r="O3056" i="2"/>
  <c r="O3057" i="2"/>
  <c r="O3058" i="2"/>
  <c r="O3059" i="2"/>
  <c r="O3060" i="2"/>
  <c r="O3061" i="2"/>
  <c r="O3062" i="2"/>
  <c r="O3063" i="2"/>
  <c r="O3064" i="2"/>
  <c r="O3065" i="2"/>
  <c r="O3066" i="2"/>
  <c r="O3067" i="2"/>
  <c r="O3068" i="2"/>
  <c r="O3069" i="2"/>
  <c r="O3070" i="2"/>
  <c r="O3071" i="2"/>
  <c r="O3072" i="2"/>
  <c r="O3073" i="2"/>
  <c r="O3074" i="2"/>
  <c r="O3075" i="2"/>
  <c r="O3076" i="2"/>
  <c r="O3077" i="2"/>
  <c r="O3078" i="2"/>
  <c r="O3079" i="2"/>
  <c r="O3080" i="2"/>
  <c r="O3081" i="2"/>
  <c r="O3082" i="2"/>
  <c r="O3083" i="2"/>
  <c r="O3084" i="2"/>
  <c r="O3085" i="2"/>
  <c r="O3086" i="2"/>
  <c r="O3087" i="2"/>
  <c r="O3088" i="2"/>
  <c r="O3089" i="2"/>
  <c r="O3090" i="2"/>
  <c r="O3091" i="2"/>
  <c r="O3092" i="2"/>
  <c r="O3093" i="2"/>
  <c r="O3094" i="2"/>
  <c r="O3095" i="2"/>
  <c r="O3096" i="2"/>
  <c r="O3097" i="2"/>
  <c r="O3098" i="2"/>
  <c r="O3099" i="2"/>
  <c r="O3100" i="2"/>
  <c r="O3101" i="2"/>
  <c r="O3102" i="2"/>
  <c r="O3103" i="2"/>
  <c r="O3104" i="2"/>
  <c r="O3105" i="2"/>
  <c r="O3106" i="2"/>
  <c r="O3107" i="2"/>
  <c r="O3108" i="2"/>
  <c r="O3109" i="2"/>
  <c r="O3110" i="2"/>
  <c r="O3111" i="2"/>
  <c r="O3112" i="2"/>
  <c r="O3113" i="2"/>
  <c r="O3114" i="2"/>
  <c r="O3115" i="2"/>
  <c r="O3116" i="2"/>
  <c r="O3117" i="2"/>
  <c r="O3118" i="2"/>
  <c r="O3119" i="2"/>
  <c r="O3120" i="2"/>
  <c r="O3121" i="2"/>
  <c r="O3122" i="2"/>
  <c r="O3123" i="2"/>
  <c r="O3124" i="2"/>
  <c r="O3125" i="2"/>
  <c r="O3126" i="2"/>
  <c r="O3127" i="2"/>
  <c r="O3128" i="2"/>
  <c r="O3129" i="2"/>
  <c r="O3130" i="2"/>
  <c r="O3131" i="2"/>
  <c r="O3132" i="2"/>
  <c r="O3133" i="2"/>
  <c r="O3134" i="2"/>
  <c r="O3135" i="2"/>
  <c r="O3136" i="2"/>
  <c r="O3137" i="2"/>
  <c r="O3138" i="2"/>
  <c r="O3139" i="2"/>
  <c r="O3140" i="2"/>
  <c r="O3141" i="2"/>
  <c r="O3142" i="2"/>
  <c r="O3143" i="2"/>
  <c r="O3144" i="2"/>
  <c r="O3145" i="2"/>
  <c r="O3146" i="2"/>
  <c r="O3147" i="2"/>
  <c r="O3148" i="2"/>
  <c r="O3149" i="2"/>
  <c r="O3150" i="2"/>
  <c r="O3151" i="2"/>
  <c r="O3152" i="2"/>
  <c r="O3153" i="2"/>
  <c r="O3154" i="2"/>
  <c r="O3155" i="2"/>
  <c r="O3156" i="2"/>
  <c r="O3157" i="2"/>
  <c r="O3158" i="2"/>
  <c r="O3159" i="2"/>
  <c r="O3160" i="2"/>
  <c r="O3161" i="2"/>
  <c r="O3162" i="2"/>
  <c r="O3163" i="2"/>
  <c r="O3164" i="2"/>
  <c r="O3165" i="2"/>
  <c r="O3166" i="2"/>
  <c r="O3167" i="2"/>
  <c r="O3168" i="2"/>
  <c r="O3169" i="2"/>
  <c r="O3170" i="2"/>
  <c r="O3171" i="2"/>
  <c r="O3172" i="2"/>
  <c r="O3173" i="2"/>
  <c r="O3174" i="2"/>
  <c r="O3175" i="2"/>
  <c r="O3176" i="2"/>
  <c r="O3177" i="2"/>
  <c r="O3178" i="2"/>
  <c r="O3179" i="2"/>
  <c r="O3180" i="2"/>
  <c r="O3181" i="2"/>
  <c r="O3182" i="2"/>
  <c r="O3183" i="2"/>
  <c r="O3184" i="2"/>
  <c r="O3185" i="2"/>
  <c r="O3186" i="2"/>
  <c r="O3187" i="2"/>
  <c r="O3188" i="2"/>
  <c r="O3189" i="2"/>
  <c r="O3190" i="2"/>
  <c r="O3191" i="2"/>
  <c r="O3192" i="2"/>
  <c r="O3193" i="2"/>
  <c r="O3194" i="2"/>
  <c r="O3195" i="2"/>
  <c r="O3196" i="2"/>
  <c r="O3197" i="2"/>
  <c r="O3198" i="2"/>
  <c r="O3199" i="2"/>
  <c r="O3200" i="2"/>
  <c r="O3201" i="2"/>
  <c r="O3202" i="2"/>
  <c r="O3203" i="2"/>
  <c r="O3204" i="2"/>
  <c r="O3205" i="2"/>
  <c r="O3206" i="2"/>
  <c r="O3207" i="2"/>
  <c r="O3208" i="2"/>
  <c r="O3209" i="2"/>
  <c r="O3210" i="2"/>
  <c r="O3211" i="2"/>
  <c r="O3212" i="2"/>
  <c r="O3213" i="2"/>
  <c r="O3214" i="2"/>
  <c r="O3215" i="2"/>
  <c r="O3216" i="2"/>
  <c r="O3217" i="2"/>
  <c r="O3218" i="2"/>
  <c r="O3219" i="2"/>
  <c r="O3220" i="2"/>
  <c r="O3221" i="2"/>
  <c r="O3222" i="2"/>
  <c r="O3223" i="2"/>
  <c r="O3224" i="2"/>
  <c r="O3225" i="2"/>
  <c r="O3226" i="2"/>
  <c r="O3227" i="2"/>
  <c r="O3228" i="2"/>
  <c r="O3229" i="2"/>
  <c r="O3230" i="2"/>
  <c r="O3231" i="2"/>
  <c r="O3232" i="2"/>
  <c r="O3233" i="2"/>
  <c r="O3234" i="2"/>
  <c r="O3235" i="2"/>
  <c r="O3236" i="2"/>
  <c r="O3237" i="2"/>
  <c r="O3238" i="2"/>
  <c r="O3239" i="2"/>
  <c r="O3240" i="2"/>
  <c r="O3241" i="2"/>
  <c r="O3242" i="2"/>
  <c r="O3243" i="2"/>
  <c r="O3244" i="2"/>
  <c r="O3245" i="2"/>
  <c r="O3246" i="2"/>
  <c r="O3247" i="2"/>
  <c r="O3248" i="2"/>
  <c r="O3249" i="2"/>
  <c r="O3250" i="2"/>
  <c r="O3251" i="2"/>
  <c r="O3252" i="2"/>
  <c r="O3253" i="2"/>
  <c r="O3254" i="2"/>
  <c r="O3255" i="2"/>
  <c r="O3256" i="2"/>
  <c r="O3257" i="2"/>
  <c r="O3258" i="2"/>
  <c r="O3259" i="2"/>
  <c r="O3260" i="2"/>
  <c r="O3261" i="2"/>
  <c r="O3262" i="2"/>
  <c r="O3263" i="2"/>
  <c r="O3264" i="2"/>
  <c r="O3265" i="2"/>
  <c r="O3266" i="2"/>
  <c r="O3267" i="2"/>
  <c r="O3268" i="2"/>
  <c r="O3269" i="2"/>
  <c r="O3270" i="2"/>
  <c r="O3271" i="2"/>
  <c r="O3272" i="2"/>
  <c r="O3273" i="2"/>
  <c r="O3274" i="2"/>
  <c r="O3275" i="2"/>
  <c r="O3276" i="2"/>
  <c r="O3277" i="2"/>
  <c r="O3278" i="2"/>
  <c r="O3279" i="2"/>
  <c r="O3280" i="2"/>
  <c r="O3281" i="2"/>
  <c r="O3282" i="2"/>
  <c r="O3283" i="2"/>
  <c r="O3284" i="2"/>
  <c r="O3285" i="2"/>
  <c r="O3286" i="2"/>
  <c r="O3287" i="2"/>
  <c r="O3288" i="2"/>
  <c r="O3289" i="2"/>
  <c r="O3290" i="2"/>
  <c r="O3291" i="2"/>
  <c r="O3292" i="2"/>
  <c r="O3293" i="2"/>
  <c r="O3294" i="2"/>
  <c r="O3295" i="2"/>
  <c r="O3296" i="2"/>
  <c r="O3297" i="2"/>
  <c r="O3298" i="2"/>
  <c r="O3299" i="2"/>
  <c r="O3300" i="2"/>
  <c r="O3301" i="2"/>
  <c r="O3302" i="2"/>
  <c r="O3303" i="2"/>
  <c r="O3304" i="2"/>
  <c r="O3305" i="2"/>
  <c r="O3306" i="2"/>
  <c r="O3307" i="2"/>
  <c r="O3308" i="2"/>
  <c r="O3309" i="2"/>
  <c r="O3310" i="2"/>
  <c r="O3311" i="2"/>
  <c r="O3312" i="2"/>
  <c r="O3313" i="2"/>
  <c r="O3314" i="2"/>
  <c r="O3315" i="2"/>
  <c r="O3316" i="2"/>
  <c r="O3317" i="2"/>
  <c r="O3318" i="2"/>
  <c r="O3319" i="2"/>
  <c r="O3320" i="2"/>
  <c r="O3321" i="2"/>
  <c r="O3322" i="2"/>
  <c r="O3323" i="2"/>
  <c r="O3324" i="2"/>
  <c r="O3325" i="2"/>
  <c r="O3326" i="2"/>
  <c r="O3327" i="2"/>
  <c r="O3328" i="2"/>
  <c r="O3329" i="2"/>
  <c r="O3330" i="2"/>
  <c r="O3331" i="2"/>
  <c r="O3332" i="2"/>
  <c r="O3333" i="2"/>
  <c r="O3334" i="2"/>
  <c r="O3335" i="2"/>
  <c r="O3336" i="2"/>
  <c r="O3337" i="2"/>
  <c r="O3338" i="2"/>
  <c r="O3339" i="2"/>
  <c r="O3340" i="2"/>
  <c r="O3341" i="2"/>
  <c r="O3342" i="2"/>
  <c r="O3343" i="2"/>
  <c r="O3344" i="2"/>
  <c r="O3345" i="2"/>
  <c r="O3346" i="2"/>
  <c r="O3347" i="2"/>
  <c r="O3348" i="2"/>
  <c r="O3349" i="2"/>
  <c r="O3350" i="2"/>
  <c r="O3351" i="2"/>
  <c r="O3352" i="2"/>
  <c r="O3353" i="2"/>
  <c r="O3354" i="2"/>
  <c r="O3355" i="2"/>
  <c r="O3356" i="2"/>
  <c r="O3357" i="2"/>
  <c r="O3358" i="2"/>
  <c r="O3359" i="2"/>
  <c r="O3360" i="2"/>
  <c r="O3361" i="2"/>
  <c r="O3362" i="2"/>
  <c r="O3363" i="2"/>
  <c r="O3364" i="2"/>
  <c r="O3365" i="2"/>
  <c r="O3366" i="2"/>
  <c r="O3367" i="2"/>
  <c r="O3368" i="2"/>
  <c r="O3369" i="2"/>
  <c r="O3370" i="2"/>
  <c r="O3371" i="2"/>
  <c r="O3372" i="2"/>
  <c r="O3373" i="2"/>
  <c r="O3374" i="2"/>
  <c r="O3375" i="2"/>
  <c r="O3376" i="2"/>
  <c r="O3377" i="2"/>
  <c r="O3378" i="2"/>
  <c r="O3379" i="2"/>
  <c r="O3380" i="2"/>
  <c r="O3381" i="2"/>
  <c r="O3382" i="2"/>
  <c r="O3383" i="2"/>
  <c r="O3384" i="2"/>
  <c r="O3385" i="2"/>
  <c r="O3386" i="2"/>
  <c r="O3387" i="2"/>
  <c r="O3388" i="2"/>
  <c r="O3389" i="2"/>
  <c r="O3390" i="2"/>
  <c r="O3391" i="2"/>
  <c r="O3392" i="2"/>
  <c r="O3393" i="2"/>
  <c r="O3394" i="2"/>
  <c r="O3395" i="2"/>
  <c r="O3396" i="2"/>
  <c r="O3397" i="2"/>
  <c r="O3398" i="2"/>
  <c r="O3399" i="2"/>
  <c r="O3400" i="2"/>
  <c r="O3401" i="2"/>
  <c r="O3402" i="2"/>
  <c r="O3403" i="2"/>
  <c r="O3404" i="2"/>
  <c r="O3405" i="2"/>
  <c r="O3406" i="2"/>
  <c r="O3407" i="2"/>
  <c r="O3408" i="2"/>
  <c r="O3409" i="2"/>
  <c r="O3410" i="2"/>
  <c r="O3411" i="2"/>
  <c r="O3412" i="2"/>
  <c r="O3413" i="2"/>
  <c r="O3414" i="2"/>
  <c r="O3415" i="2"/>
  <c r="O3416" i="2"/>
  <c r="O3417" i="2"/>
  <c r="O3418" i="2"/>
  <c r="O3419" i="2"/>
  <c r="O3420" i="2"/>
  <c r="O3421" i="2"/>
  <c r="O3422" i="2"/>
  <c r="O3423" i="2"/>
  <c r="O3424" i="2"/>
  <c r="O3425" i="2"/>
  <c r="O3426" i="2"/>
  <c r="O3427" i="2"/>
  <c r="O3428" i="2"/>
  <c r="O3429" i="2"/>
  <c r="O3430" i="2"/>
  <c r="O3431" i="2"/>
  <c r="O3432" i="2"/>
  <c r="O3433" i="2"/>
  <c r="O3434" i="2"/>
  <c r="O3435" i="2"/>
  <c r="O3436" i="2"/>
  <c r="O3437" i="2"/>
  <c r="O3438" i="2"/>
  <c r="O3439" i="2"/>
  <c r="O3440" i="2"/>
  <c r="O3441" i="2"/>
  <c r="O3442" i="2"/>
  <c r="O3443" i="2"/>
  <c r="O3444" i="2"/>
  <c r="O3445" i="2"/>
  <c r="O3446" i="2"/>
  <c r="O3447" i="2"/>
  <c r="O3448" i="2"/>
  <c r="O3449" i="2"/>
  <c r="O3450" i="2"/>
  <c r="O3451" i="2"/>
  <c r="O3452" i="2"/>
  <c r="O3453" i="2"/>
  <c r="O3454" i="2"/>
  <c r="O3455" i="2"/>
  <c r="O3456" i="2"/>
  <c r="O3457" i="2"/>
  <c r="O3458" i="2"/>
  <c r="O3459" i="2"/>
  <c r="O3460" i="2"/>
  <c r="O3461" i="2"/>
  <c r="O3462" i="2"/>
  <c r="O3463" i="2"/>
  <c r="O3464" i="2"/>
  <c r="O3465" i="2"/>
  <c r="O3466" i="2"/>
  <c r="O3467" i="2"/>
  <c r="O3468" i="2"/>
  <c r="O3469" i="2"/>
  <c r="O3470" i="2"/>
  <c r="O3471" i="2"/>
  <c r="O3472" i="2"/>
  <c r="O3473" i="2"/>
  <c r="O3474" i="2"/>
  <c r="O3475" i="2"/>
  <c r="O3476" i="2"/>
  <c r="O3477" i="2"/>
  <c r="O3478" i="2"/>
  <c r="O3479" i="2"/>
  <c r="O3480" i="2"/>
  <c r="O3481" i="2"/>
  <c r="O3482" i="2"/>
  <c r="O3483" i="2"/>
  <c r="O3484" i="2"/>
  <c r="O3485" i="2"/>
  <c r="O3486" i="2"/>
  <c r="O3487" i="2"/>
  <c r="O3488" i="2"/>
  <c r="O3489" i="2"/>
  <c r="O3490" i="2"/>
  <c r="O3491" i="2"/>
  <c r="O3492" i="2"/>
  <c r="O3493" i="2"/>
  <c r="O3494" i="2"/>
  <c r="O3495" i="2"/>
  <c r="O3496" i="2"/>
  <c r="O3497" i="2"/>
  <c r="O3498" i="2"/>
  <c r="O3499" i="2"/>
  <c r="O3500" i="2"/>
  <c r="O3501" i="2"/>
  <c r="O3502" i="2"/>
  <c r="O3503" i="2"/>
  <c r="O3504" i="2"/>
  <c r="O3505" i="2"/>
  <c r="O3506" i="2"/>
  <c r="O3507" i="2"/>
  <c r="O3508" i="2"/>
  <c r="O3509" i="2"/>
  <c r="O3510" i="2"/>
  <c r="O3511" i="2"/>
  <c r="O3512" i="2"/>
  <c r="O3513" i="2"/>
  <c r="O3514" i="2"/>
  <c r="O3515" i="2"/>
  <c r="O3516" i="2"/>
  <c r="O3517" i="2"/>
  <c r="O3518" i="2"/>
  <c r="O3519" i="2"/>
  <c r="O3520" i="2"/>
  <c r="O3521" i="2"/>
  <c r="O3522" i="2"/>
  <c r="O3523" i="2"/>
  <c r="O3524" i="2"/>
  <c r="O3525" i="2"/>
  <c r="O3526" i="2"/>
  <c r="O3527" i="2"/>
  <c r="O3528" i="2"/>
  <c r="O3529" i="2"/>
  <c r="O3530" i="2"/>
  <c r="O3531" i="2"/>
  <c r="O3532" i="2"/>
  <c r="O3533" i="2"/>
  <c r="O3534" i="2"/>
  <c r="O3535" i="2"/>
  <c r="O3536" i="2"/>
  <c r="O3537" i="2"/>
  <c r="O3538" i="2"/>
  <c r="O3539" i="2"/>
  <c r="O3540" i="2"/>
  <c r="O3541" i="2"/>
  <c r="O3542" i="2"/>
  <c r="O3543" i="2"/>
  <c r="O3544" i="2"/>
  <c r="O3545" i="2"/>
  <c r="O3546" i="2"/>
  <c r="O3547" i="2"/>
  <c r="O3548" i="2"/>
  <c r="O3549" i="2"/>
  <c r="O3550" i="2"/>
  <c r="O3551" i="2"/>
  <c r="O3552" i="2"/>
  <c r="O3553" i="2"/>
  <c r="O3554" i="2"/>
  <c r="O3555" i="2"/>
  <c r="O3556" i="2"/>
  <c r="O3557" i="2"/>
  <c r="O3558" i="2"/>
  <c r="O3559" i="2"/>
  <c r="O3560" i="2"/>
  <c r="O3561" i="2"/>
  <c r="O3562" i="2"/>
  <c r="O3563" i="2"/>
  <c r="O3564" i="2"/>
  <c r="O3565" i="2"/>
  <c r="O3566" i="2"/>
  <c r="O3567" i="2"/>
  <c r="O3568" i="2"/>
  <c r="O3569" i="2"/>
  <c r="O3570" i="2"/>
  <c r="O3571" i="2"/>
  <c r="O3572" i="2"/>
  <c r="O3573" i="2"/>
  <c r="O3574" i="2"/>
  <c r="O3575" i="2"/>
  <c r="O3576" i="2"/>
  <c r="O3577" i="2"/>
  <c r="O3578" i="2"/>
  <c r="O3579" i="2"/>
  <c r="O3580" i="2"/>
  <c r="O3581" i="2"/>
  <c r="O3582" i="2"/>
  <c r="O3583" i="2"/>
  <c r="O3584" i="2"/>
  <c r="O3585" i="2"/>
  <c r="O3586" i="2"/>
  <c r="O3587" i="2"/>
  <c r="O3588" i="2"/>
  <c r="O3589" i="2"/>
  <c r="O3590" i="2"/>
  <c r="O3591" i="2"/>
  <c r="O3592" i="2"/>
  <c r="O3593" i="2"/>
  <c r="O3594" i="2"/>
  <c r="O3595" i="2"/>
  <c r="O3596" i="2"/>
  <c r="O3597" i="2"/>
  <c r="O3598" i="2"/>
  <c r="O3599" i="2"/>
  <c r="O3600" i="2"/>
  <c r="O3601" i="2"/>
  <c r="O3602" i="2"/>
  <c r="O3603" i="2"/>
  <c r="O3604" i="2"/>
  <c r="P2"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497" i="2"/>
  <c r="P498" i="2"/>
  <c r="P499" i="2"/>
  <c r="P500" i="2"/>
  <c r="P501" i="2"/>
  <c r="P502" i="2"/>
  <c r="P503" i="2"/>
  <c r="P504" i="2"/>
  <c r="P505" i="2"/>
  <c r="P506" i="2"/>
  <c r="P507" i="2"/>
  <c r="P508" i="2"/>
  <c r="P509" i="2"/>
  <c r="P510" i="2"/>
  <c r="P511" i="2"/>
  <c r="P512" i="2"/>
  <c r="P513" i="2"/>
  <c r="P514" i="2"/>
  <c r="P515" i="2"/>
  <c r="P516" i="2"/>
  <c r="P517" i="2"/>
  <c r="P518" i="2"/>
  <c r="P519" i="2"/>
  <c r="P520" i="2"/>
  <c r="P521" i="2"/>
  <c r="P522" i="2"/>
  <c r="P523" i="2"/>
  <c r="P524" i="2"/>
  <c r="P525" i="2"/>
  <c r="P526" i="2"/>
  <c r="P527" i="2"/>
  <c r="P528" i="2"/>
  <c r="P529" i="2"/>
  <c r="P530" i="2"/>
  <c r="P531" i="2"/>
  <c r="P532" i="2"/>
  <c r="P533" i="2"/>
  <c r="P534" i="2"/>
  <c r="P535" i="2"/>
  <c r="P536" i="2"/>
  <c r="P537" i="2"/>
  <c r="P538" i="2"/>
  <c r="P539" i="2"/>
  <c r="P540" i="2"/>
  <c r="P541" i="2"/>
  <c r="P542" i="2"/>
  <c r="P543" i="2"/>
  <c r="P544" i="2"/>
  <c r="P545" i="2"/>
  <c r="P546" i="2"/>
  <c r="P547" i="2"/>
  <c r="P548" i="2"/>
  <c r="P549" i="2"/>
  <c r="P550" i="2"/>
  <c r="P551" i="2"/>
  <c r="P552" i="2"/>
  <c r="P553" i="2"/>
  <c r="P554" i="2"/>
  <c r="P555" i="2"/>
  <c r="P556" i="2"/>
  <c r="P557" i="2"/>
  <c r="P558" i="2"/>
  <c r="P559" i="2"/>
  <c r="P560" i="2"/>
  <c r="P561" i="2"/>
  <c r="P562" i="2"/>
  <c r="P563" i="2"/>
  <c r="P564" i="2"/>
  <c r="P565" i="2"/>
  <c r="P566" i="2"/>
  <c r="P567" i="2"/>
  <c r="P568" i="2"/>
  <c r="P569" i="2"/>
  <c r="P570" i="2"/>
  <c r="P571" i="2"/>
  <c r="P572" i="2"/>
  <c r="P573" i="2"/>
  <c r="P574" i="2"/>
  <c r="P575" i="2"/>
  <c r="P576" i="2"/>
  <c r="P577" i="2"/>
  <c r="P578" i="2"/>
  <c r="P579" i="2"/>
  <c r="P580" i="2"/>
  <c r="P581" i="2"/>
  <c r="P582" i="2"/>
  <c r="P583" i="2"/>
  <c r="P584" i="2"/>
  <c r="P585" i="2"/>
  <c r="P586" i="2"/>
  <c r="P587" i="2"/>
  <c r="P588" i="2"/>
  <c r="P589" i="2"/>
  <c r="P590" i="2"/>
  <c r="P591" i="2"/>
  <c r="P592" i="2"/>
  <c r="P593" i="2"/>
  <c r="P594" i="2"/>
  <c r="P595" i="2"/>
  <c r="P596" i="2"/>
  <c r="P597" i="2"/>
  <c r="P598" i="2"/>
  <c r="P599" i="2"/>
  <c r="P600" i="2"/>
  <c r="P601" i="2"/>
  <c r="P602" i="2"/>
  <c r="P603" i="2"/>
  <c r="P604" i="2"/>
  <c r="P605" i="2"/>
  <c r="P606" i="2"/>
  <c r="P607" i="2"/>
  <c r="P608" i="2"/>
  <c r="P609" i="2"/>
  <c r="P610" i="2"/>
  <c r="P611" i="2"/>
  <c r="P612" i="2"/>
  <c r="P613" i="2"/>
  <c r="P614" i="2"/>
  <c r="P615" i="2"/>
  <c r="P616" i="2"/>
  <c r="P617" i="2"/>
  <c r="P618" i="2"/>
  <c r="P619" i="2"/>
  <c r="P620" i="2"/>
  <c r="P621" i="2"/>
  <c r="P622" i="2"/>
  <c r="P623" i="2"/>
  <c r="P624" i="2"/>
  <c r="P625" i="2"/>
  <c r="P626" i="2"/>
  <c r="P627" i="2"/>
  <c r="P628" i="2"/>
  <c r="P629" i="2"/>
  <c r="P630" i="2"/>
  <c r="P631" i="2"/>
  <c r="P632" i="2"/>
  <c r="P633" i="2"/>
  <c r="P634" i="2"/>
  <c r="P635" i="2"/>
  <c r="P636" i="2"/>
  <c r="P637" i="2"/>
  <c r="P638" i="2"/>
  <c r="P639" i="2"/>
  <c r="P640" i="2"/>
  <c r="P641" i="2"/>
  <c r="P642" i="2"/>
  <c r="P643" i="2"/>
  <c r="P644" i="2"/>
  <c r="P645" i="2"/>
  <c r="P646" i="2"/>
  <c r="P647" i="2"/>
  <c r="P648" i="2"/>
  <c r="P649" i="2"/>
  <c r="P650" i="2"/>
  <c r="P651" i="2"/>
  <c r="P652" i="2"/>
  <c r="P653" i="2"/>
  <c r="P654" i="2"/>
  <c r="P655" i="2"/>
  <c r="P656" i="2"/>
  <c r="P657" i="2"/>
  <c r="P658" i="2"/>
  <c r="P659" i="2"/>
  <c r="P660" i="2"/>
  <c r="P661" i="2"/>
  <c r="P662" i="2"/>
  <c r="P663" i="2"/>
  <c r="P664" i="2"/>
  <c r="P665" i="2"/>
  <c r="P666" i="2"/>
  <c r="P667" i="2"/>
  <c r="P668" i="2"/>
  <c r="P669" i="2"/>
  <c r="P670" i="2"/>
  <c r="P671" i="2"/>
  <c r="P672" i="2"/>
  <c r="P673" i="2"/>
  <c r="P674" i="2"/>
  <c r="P675" i="2"/>
  <c r="P676" i="2"/>
  <c r="P677" i="2"/>
  <c r="P678" i="2"/>
  <c r="P679" i="2"/>
  <c r="P680" i="2"/>
  <c r="P681" i="2"/>
  <c r="P682" i="2"/>
  <c r="P683" i="2"/>
  <c r="P684" i="2"/>
  <c r="P685" i="2"/>
  <c r="P686" i="2"/>
  <c r="P687" i="2"/>
  <c r="P688" i="2"/>
  <c r="P689" i="2"/>
  <c r="P690" i="2"/>
  <c r="P691" i="2"/>
  <c r="P692" i="2"/>
  <c r="P693" i="2"/>
  <c r="P694" i="2"/>
  <c r="P695" i="2"/>
  <c r="P696" i="2"/>
  <c r="P697" i="2"/>
  <c r="P698" i="2"/>
  <c r="P699" i="2"/>
  <c r="P700" i="2"/>
  <c r="P701" i="2"/>
  <c r="P702" i="2"/>
  <c r="P703" i="2"/>
  <c r="P704" i="2"/>
  <c r="P705" i="2"/>
  <c r="P706" i="2"/>
  <c r="P707" i="2"/>
  <c r="P708" i="2"/>
  <c r="P709" i="2"/>
  <c r="P710" i="2"/>
  <c r="P711" i="2"/>
  <c r="P712" i="2"/>
  <c r="P713" i="2"/>
  <c r="P714" i="2"/>
  <c r="P715" i="2"/>
  <c r="P716" i="2"/>
  <c r="P717" i="2"/>
  <c r="P718" i="2"/>
  <c r="P719" i="2"/>
  <c r="P720" i="2"/>
  <c r="P721" i="2"/>
  <c r="P722" i="2"/>
  <c r="P723" i="2"/>
  <c r="P724" i="2"/>
  <c r="P725" i="2"/>
  <c r="P726" i="2"/>
  <c r="P727" i="2"/>
  <c r="P728" i="2"/>
  <c r="P729" i="2"/>
  <c r="P730" i="2"/>
  <c r="P731" i="2"/>
  <c r="P732" i="2"/>
  <c r="P733" i="2"/>
  <c r="P734" i="2"/>
  <c r="P735" i="2"/>
  <c r="P736" i="2"/>
  <c r="P737" i="2"/>
  <c r="P738" i="2"/>
  <c r="P739" i="2"/>
  <c r="P740" i="2"/>
  <c r="P741" i="2"/>
  <c r="P742" i="2"/>
  <c r="P743" i="2"/>
  <c r="P744" i="2"/>
  <c r="P745" i="2"/>
  <c r="P746" i="2"/>
  <c r="P747" i="2"/>
  <c r="P748" i="2"/>
  <c r="P749" i="2"/>
  <c r="P750" i="2"/>
  <c r="P751" i="2"/>
  <c r="P752" i="2"/>
  <c r="P753" i="2"/>
  <c r="P754" i="2"/>
  <c r="P755" i="2"/>
  <c r="P756" i="2"/>
  <c r="P757" i="2"/>
  <c r="P758" i="2"/>
  <c r="P759" i="2"/>
  <c r="P760" i="2"/>
  <c r="P761" i="2"/>
  <c r="P762" i="2"/>
  <c r="P763" i="2"/>
  <c r="P764" i="2"/>
  <c r="P765" i="2"/>
  <c r="P766" i="2"/>
  <c r="P767" i="2"/>
  <c r="P768" i="2"/>
  <c r="P769" i="2"/>
  <c r="P770" i="2"/>
  <c r="P771" i="2"/>
  <c r="P772" i="2"/>
  <c r="P773" i="2"/>
  <c r="P774" i="2"/>
  <c r="P775" i="2"/>
  <c r="P776" i="2"/>
  <c r="P777" i="2"/>
  <c r="P778" i="2"/>
  <c r="P779" i="2"/>
  <c r="P780" i="2"/>
  <c r="P781" i="2"/>
  <c r="P782" i="2"/>
  <c r="P783" i="2"/>
  <c r="P784" i="2"/>
  <c r="P785" i="2"/>
  <c r="P786" i="2"/>
  <c r="P787" i="2"/>
  <c r="P788" i="2"/>
  <c r="P789" i="2"/>
  <c r="P790" i="2"/>
  <c r="P791" i="2"/>
  <c r="P792" i="2"/>
  <c r="P793" i="2"/>
  <c r="P794" i="2"/>
  <c r="P795" i="2"/>
  <c r="P796" i="2"/>
  <c r="P797" i="2"/>
  <c r="P798" i="2"/>
  <c r="P799" i="2"/>
  <c r="P800" i="2"/>
  <c r="P801" i="2"/>
  <c r="P802" i="2"/>
  <c r="P803" i="2"/>
  <c r="P804" i="2"/>
  <c r="P805" i="2"/>
  <c r="P806" i="2"/>
  <c r="P807" i="2"/>
  <c r="P808" i="2"/>
  <c r="P809" i="2"/>
  <c r="P810" i="2"/>
  <c r="P811" i="2"/>
  <c r="P812" i="2"/>
  <c r="P813" i="2"/>
  <c r="P814" i="2"/>
  <c r="P815" i="2"/>
  <c r="P816" i="2"/>
  <c r="P817" i="2"/>
  <c r="P818" i="2"/>
  <c r="P819" i="2"/>
  <c r="P820" i="2"/>
  <c r="P821" i="2"/>
  <c r="P822" i="2"/>
  <c r="P823" i="2"/>
  <c r="P824" i="2"/>
  <c r="P825" i="2"/>
  <c r="P826" i="2"/>
  <c r="P827" i="2"/>
  <c r="P828" i="2"/>
  <c r="P829" i="2"/>
  <c r="P830" i="2"/>
  <c r="P831" i="2"/>
  <c r="P832" i="2"/>
  <c r="P833" i="2"/>
  <c r="P834" i="2"/>
  <c r="P835" i="2"/>
  <c r="P836" i="2"/>
  <c r="P837" i="2"/>
  <c r="P838" i="2"/>
  <c r="P839" i="2"/>
  <c r="P840" i="2"/>
  <c r="P841" i="2"/>
  <c r="P842" i="2"/>
  <c r="P843" i="2"/>
  <c r="P844" i="2"/>
  <c r="P845" i="2"/>
  <c r="P846" i="2"/>
  <c r="P847" i="2"/>
  <c r="P848" i="2"/>
  <c r="P849" i="2"/>
  <c r="P850" i="2"/>
  <c r="P851" i="2"/>
  <c r="P852" i="2"/>
  <c r="P853" i="2"/>
  <c r="P854" i="2"/>
  <c r="P855" i="2"/>
  <c r="P856" i="2"/>
  <c r="P857" i="2"/>
  <c r="P858" i="2"/>
  <c r="P859" i="2"/>
  <c r="P860" i="2"/>
  <c r="P861" i="2"/>
  <c r="P862" i="2"/>
  <c r="P863" i="2"/>
  <c r="P864" i="2"/>
  <c r="P865" i="2"/>
  <c r="P866" i="2"/>
  <c r="P867" i="2"/>
  <c r="P868" i="2"/>
  <c r="P869" i="2"/>
  <c r="P870" i="2"/>
  <c r="P871" i="2"/>
  <c r="P872" i="2"/>
  <c r="P873" i="2"/>
  <c r="P874" i="2"/>
  <c r="P875" i="2"/>
  <c r="P876" i="2"/>
  <c r="P877" i="2"/>
  <c r="P878" i="2"/>
  <c r="P879" i="2"/>
  <c r="P880" i="2"/>
  <c r="P881" i="2"/>
  <c r="P882" i="2"/>
  <c r="P883" i="2"/>
  <c r="P884" i="2"/>
  <c r="P885" i="2"/>
  <c r="P886" i="2"/>
  <c r="P887" i="2"/>
  <c r="P888" i="2"/>
  <c r="P889" i="2"/>
  <c r="P890" i="2"/>
  <c r="P891" i="2"/>
  <c r="P892" i="2"/>
  <c r="P893" i="2"/>
  <c r="P894" i="2"/>
  <c r="P895" i="2"/>
  <c r="P896" i="2"/>
  <c r="P897" i="2"/>
  <c r="P898" i="2"/>
  <c r="P899" i="2"/>
  <c r="P900" i="2"/>
  <c r="P901" i="2"/>
  <c r="P902" i="2"/>
  <c r="P903" i="2"/>
  <c r="P904" i="2"/>
  <c r="P905" i="2"/>
  <c r="P906" i="2"/>
  <c r="P907" i="2"/>
  <c r="P908" i="2"/>
  <c r="P909" i="2"/>
  <c r="P910" i="2"/>
  <c r="P911" i="2"/>
  <c r="P912" i="2"/>
  <c r="P913" i="2"/>
  <c r="P914" i="2"/>
  <c r="P915" i="2"/>
  <c r="P916" i="2"/>
  <c r="P917" i="2"/>
  <c r="P918" i="2"/>
  <c r="P919" i="2"/>
  <c r="P920" i="2"/>
  <c r="P921" i="2"/>
  <c r="P922" i="2"/>
  <c r="P923" i="2"/>
  <c r="P924" i="2"/>
  <c r="P925" i="2"/>
  <c r="P926" i="2"/>
  <c r="P927" i="2"/>
  <c r="P928" i="2"/>
  <c r="P929" i="2"/>
  <c r="P930" i="2"/>
  <c r="P931" i="2"/>
  <c r="P932" i="2"/>
  <c r="P933" i="2"/>
  <c r="P934" i="2"/>
  <c r="P935" i="2"/>
  <c r="P936" i="2"/>
  <c r="P937" i="2"/>
  <c r="P938" i="2"/>
  <c r="P939" i="2"/>
  <c r="P940" i="2"/>
  <c r="P941" i="2"/>
  <c r="P942" i="2"/>
  <c r="P943" i="2"/>
  <c r="P944" i="2"/>
  <c r="P945" i="2"/>
  <c r="P946" i="2"/>
  <c r="P947" i="2"/>
  <c r="P948" i="2"/>
  <c r="P949" i="2"/>
  <c r="P950" i="2"/>
  <c r="P951" i="2"/>
  <c r="P952" i="2"/>
  <c r="P953" i="2"/>
  <c r="P954" i="2"/>
  <c r="P955" i="2"/>
  <c r="P956" i="2"/>
  <c r="P957" i="2"/>
  <c r="P958" i="2"/>
  <c r="P959" i="2"/>
  <c r="P960" i="2"/>
  <c r="P961" i="2"/>
  <c r="P962" i="2"/>
  <c r="P963" i="2"/>
  <c r="P964" i="2"/>
  <c r="P965" i="2"/>
  <c r="P966" i="2"/>
  <c r="P967" i="2"/>
  <c r="P968" i="2"/>
  <c r="P969" i="2"/>
  <c r="P970" i="2"/>
  <c r="P971" i="2"/>
  <c r="P972" i="2"/>
  <c r="P973" i="2"/>
  <c r="P974" i="2"/>
  <c r="P975" i="2"/>
  <c r="P976" i="2"/>
  <c r="P977" i="2"/>
  <c r="P978" i="2"/>
  <c r="P979" i="2"/>
  <c r="P980" i="2"/>
  <c r="P981" i="2"/>
  <c r="P982" i="2"/>
  <c r="P983" i="2"/>
  <c r="P984" i="2"/>
  <c r="P985" i="2"/>
  <c r="P986" i="2"/>
  <c r="P987" i="2"/>
  <c r="P988" i="2"/>
  <c r="P989" i="2"/>
  <c r="P990" i="2"/>
  <c r="P991" i="2"/>
  <c r="P992" i="2"/>
  <c r="P993" i="2"/>
  <c r="P994" i="2"/>
  <c r="P995" i="2"/>
  <c r="P996" i="2"/>
  <c r="P997" i="2"/>
  <c r="P998" i="2"/>
  <c r="P999" i="2"/>
  <c r="P1000" i="2"/>
  <c r="P1001" i="2"/>
  <c r="P1002" i="2"/>
  <c r="P1003" i="2"/>
  <c r="P1004" i="2"/>
  <c r="P1005" i="2"/>
  <c r="P1006" i="2"/>
  <c r="P1007" i="2"/>
  <c r="P1008" i="2"/>
  <c r="P1009" i="2"/>
  <c r="P1010" i="2"/>
  <c r="P1011" i="2"/>
  <c r="P1012" i="2"/>
  <c r="P1013" i="2"/>
  <c r="P1014" i="2"/>
  <c r="P1015" i="2"/>
  <c r="P1016" i="2"/>
  <c r="P1017" i="2"/>
  <c r="P1018" i="2"/>
  <c r="P1019" i="2"/>
  <c r="P1020" i="2"/>
  <c r="P1021" i="2"/>
  <c r="P1022" i="2"/>
  <c r="P1023" i="2"/>
  <c r="P1024" i="2"/>
  <c r="P1025" i="2"/>
  <c r="P1026" i="2"/>
  <c r="P1027" i="2"/>
  <c r="P1028" i="2"/>
  <c r="P1029" i="2"/>
  <c r="P1030" i="2"/>
  <c r="P1031" i="2"/>
  <c r="P1032" i="2"/>
  <c r="P1033" i="2"/>
  <c r="P1034" i="2"/>
  <c r="P1035" i="2"/>
  <c r="P1036" i="2"/>
  <c r="P1037" i="2"/>
  <c r="P1038" i="2"/>
  <c r="P1039" i="2"/>
  <c r="P1040" i="2"/>
  <c r="P1041" i="2"/>
  <c r="P1042" i="2"/>
  <c r="P1043" i="2"/>
  <c r="P1044" i="2"/>
  <c r="P1045" i="2"/>
  <c r="P1046" i="2"/>
  <c r="P1047" i="2"/>
  <c r="P1048" i="2"/>
  <c r="P1049" i="2"/>
  <c r="P1050" i="2"/>
  <c r="P1051" i="2"/>
  <c r="P1052" i="2"/>
  <c r="P1053" i="2"/>
  <c r="P1054" i="2"/>
  <c r="P1055" i="2"/>
  <c r="P1056" i="2"/>
  <c r="P1057" i="2"/>
  <c r="P1058" i="2"/>
  <c r="P1059" i="2"/>
  <c r="P1060" i="2"/>
  <c r="P1061" i="2"/>
  <c r="P1062" i="2"/>
  <c r="P1063" i="2"/>
  <c r="P1064" i="2"/>
  <c r="P1065" i="2"/>
  <c r="P1066" i="2"/>
  <c r="P1067" i="2"/>
  <c r="P1068" i="2"/>
  <c r="P1069" i="2"/>
  <c r="P1070" i="2"/>
  <c r="P1071" i="2"/>
  <c r="P1072" i="2"/>
  <c r="P1073" i="2"/>
  <c r="P1074" i="2"/>
  <c r="P1075" i="2"/>
  <c r="P1076" i="2"/>
  <c r="P1077" i="2"/>
  <c r="P1078" i="2"/>
  <c r="P1079" i="2"/>
  <c r="P1080" i="2"/>
  <c r="P1081" i="2"/>
  <c r="P1082" i="2"/>
  <c r="P1083" i="2"/>
  <c r="P1084" i="2"/>
  <c r="P1085" i="2"/>
  <c r="P1086" i="2"/>
  <c r="P1087" i="2"/>
  <c r="P1088" i="2"/>
  <c r="P1089" i="2"/>
  <c r="P1090" i="2"/>
  <c r="P1091" i="2"/>
  <c r="P1092" i="2"/>
  <c r="P1093" i="2"/>
  <c r="P1094" i="2"/>
  <c r="P1095" i="2"/>
  <c r="P1096" i="2"/>
  <c r="P1097" i="2"/>
  <c r="P1098" i="2"/>
  <c r="P1099" i="2"/>
  <c r="P1100" i="2"/>
  <c r="P1101" i="2"/>
  <c r="P1102" i="2"/>
  <c r="P1103" i="2"/>
  <c r="P1104" i="2"/>
  <c r="P1105" i="2"/>
  <c r="P1106" i="2"/>
  <c r="P1107" i="2"/>
  <c r="P1108" i="2"/>
  <c r="P1109" i="2"/>
  <c r="P1110" i="2"/>
  <c r="P1111" i="2"/>
  <c r="P1112" i="2"/>
  <c r="P1113" i="2"/>
  <c r="P1114" i="2"/>
  <c r="P1115" i="2"/>
  <c r="P1116" i="2"/>
  <c r="P1117" i="2"/>
  <c r="P1118" i="2"/>
  <c r="P1119" i="2"/>
  <c r="P1120" i="2"/>
  <c r="P1121" i="2"/>
  <c r="P1122" i="2"/>
  <c r="P1123" i="2"/>
  <c r="P1124" i="2"/>
  <c r="P1125" i="2"/>
  <c r="P1126" i="2"/>
  <c r="P1127" i="2"/>
  <c r="P1128" i="2"/>
  <c r="P1129" i="2"/>
  <c r="P1130" i="2"/>
  <c r="P1131" i="2"/>
  <c r="P1132" i="2"/>
  <c r="P1133" i="2"/>
  <c r="P1134" i="2"/>
  <c r="P1135" i="2"/>
  <c r="P1136" i="2"/>
  <c r="P1137" i="2"/>
  <c r="P1138" i="2"/>
  <c r="P1139" i="2"/>
  <c r="P1140" i="2"/>
  <c r="P1141" i="2"/>
  <c r="P1142" i="2"/>
  <c r="P1143" i="2"/>
  <c r="P1144" i="2"/>
  <c r="P1145" i="2"/>
  <c r="P1146" i="2"/>
  <c r="P1147" i="2"/>
  <c r="P1148" i="2"/>
  <c r="P1149" i="2"/>
  <c r="P1150" i="2"/>
  <c r="P1151" i="2"/>
  <c r="P1152" i="2"/>
  <c r="P1153" i="2"/>
  <c r="P1154" i="2"/>
  <c r="P1155" i="2"/>
  <c r="P1156" i="2"/>
  <c r="P1157" i="2"/>
  <c r="P1158" i="2"/>
  <c r="P1159" i="2"/>
  <c r="P1160" i="2"/>
  <c r="P1161" i="2"/>
  <c r="P1162" i="2"/>
  <c r="P1163" i="2"/>
  <c r="P1164" i="2"/>
  <c r="P1165" i="2"/>
  <c r="P1166" i="2"/>
  <c r="P1167" i="2"/>
  <c r="P1168" i="2"/>
  <c r="P1169" i="2"/>
  <c r="P1170" i="2"/>
  <c r="P1171" i="2"/>
  <c r="P1172" i="2"/>
  <c r="P1173" i="2"/>
  <c r="P1174" i="2"/>
  <c r="P1175" i="2"/>
  <c r="P1176" i="2"/>
  <c r="P1177" i="2"/>
  <c r="P1178" i="2"/>
  <c r="P1179" i="2"/>
  <c r="P1180" i="2"/>
  <c r="P1181" i="2"/>
  <c r="P1182" i="2"/>
  <c r="P1183" i="2"/>
  <c r="P1184" i="2"/>
  <c r="P1185" i="2"/>
  <c r="P1186" i="2"/>
  <c r="P1187" i="2"/>
  <c r="P1188" i="2"/>
  <c r="P1189" i="2"/>
  <c r="P1190" i="2"/>
  <c r="P1191" i="2"/>
  <c r="P1192" i="2"/>
  <c r="P1193" i="2"/>
  <c r="P1194" i="2"/>
  <c r="P1195" i="2"/>
  <c r="P1196" i="2"/>
  <c r="P1197" i="2"/>
  <c r="P1198" i="2"/>
  <c r="P1199" i="2"/>
  <c r="P1200" i="2"/>
  <c r="P1201" i="2"/>
  <c r="P1202" i="2"/>
  <c r="P1203" i="2"/>
  <c r="P1204" i="2"/>
  <c r="P1205" i="2"/>
  <c r="P1206" i="2"/>
  <c r="P1207" i="2"/>
  <c r="P1208" i="2"/>
  <c r="P1209" i="2"/>
  <c r="P1210" i="2"/>
  <c r="P1211" i="2"/>
  <c r="P1212" i="2"/>
  <c r="P1213" i="2"/>
  <c r="P1214" i="2"/>
  <c r="P1215" i="2"/>
  <c r="P1216" i="2"/>
  <c r="P1217" i="2"/>
  <c r="P1218" i="2"/>
  <c r="P1219" i="2"/>
  <c r="P1220" i="2"/>
  <c r="P1221" i="2"/>
  <c r="P1222" i="2"/>
  <c r="P1223" i="2"/>
  <c r="P1224" i="2"/>
  <c r="P1225" i="2"/>
  <c r="P1226" i="2"/>
  <c r="P1227" i="2"/>
  <c r="P1228" i="2"/>
  <c r="P1229" i="2"/>
  <c r="P1230" i="2"/>
  <c r="P1231" i="2"/>
  <c r="P1232" i="2"/>
  <c r="P1233" i="2"/>
  <c r="P1234" i="2"/>
  <c r="P1235" i="2"/>
  <c r="P1236" i="2"/>
  <c r="P1237" i="2"/>
  <c r="P1238" i="2"/>
  <c r="P1239" i="2"/>
  <c r="P1240" i="2"/>
  <c r="P1241" i="2"/>
  <c r="P1242" i="2"/>
  <c r="P1243" i="2"/>
  <c r="P1244" i="2"/>
  <c r="P1245" i="2"/>
  <c r="P1246" i="2"/>
  <c r="P1247" i="2"/>
  <c r="P1248" i="2"/>
  <c r="P1249" i="2"/>
  <c r="P1250" i="2"/>
  <c r="P1251" i="2"/>
  <c r="P1252" i="2"/>
  <c r="P1253" i="2"/>
  <c r="P1254" i="2"/>
  <c r="P1255" i="2"/>
  <c r="P1256" i="2"/>
  <c r="P1257" i="2"/>
  <c r="P1258" i="2"/>
  <c r="P1259" i="2"/>
  <c r="P1260" i="2"/>
  <c r="P1261" i="2"/>
  <c r="P1262" i="2"/>
  <c r="P1263" i="2"/>
  <c r="P1264" i="2"/>
  <c r="P1265" i="2"/>
  <c r="P1266" i="2"/>
  <c r="P1267" i="2"/>
  <c r="P1268" i="2"/>
  <c r="P1269" i="2"/>
  <c r="P1270" i="2"/>
  <c r="P1271" i="2"/>
  <c r="P1272" i="2"/>
  <c r="P1273" i="2"/>
  <c r="P1274" i="2"/>
  <c r="P1275" i="2"/>
  <c r="P1276" i="2"/>
  <c r="P1277" i="2"/>
  <c r="P1278" i="2"/>
  <c r="P1279" i="2"/>
  <c r="P1280" i="2"/>
  <c r="P1281" i="2"/>
  <c r="P1282" i="2"/>
  <c r="P1283" i="2"/>
  <c r="P1284" i="2"/>
  <c r="P1285" i="2"/>
  <c r="P1286" i="2"/>
  <c r="P1287" i="2"/>
  <c r="P1288" i="2"/>
  <c r="P1289" i="2"/>
  <c r="P1290" i="2"/>
  <c r="P1291" i="2"/>
  <c r="P1292" i="2"/>
  <c r="P1293" i="2"/>
  <c r="P1294" i="2"/>
  <c r="P1295" i="2"/>
  <c r="P1296" i="2"/>
  <c r="P1297" i="2"/>
  <c r="P1298" i="2"/>
  <c r="P1299" i="2"/>
  <c r="P1300" i="2"/>
  <c r="P1301" i="2"/>
  <c r="P1302" i="2"/>
  <c r="P1303" i="2"/>
  <c r="P1304" i="2"/>
  <c r="P1305" i="2"/>
  <c r="P1306" i="2"/>
  <c r="P1307" i="2"/>
  <c r="P1308" i="2"/>
  <c r="P1309" i="2"/>
  <c r="P1310" i="2"/>
  <c r="P1311" i="2"/>
  <c r="P1312" i="2"/>
  <c r="P1313" i="2"/>
  <c r="P1314" i="2"/>
  <c r="P1315" i="2"/>
  <c r="P1316" i="2"/>
  <c r="P1317" i="2"/>
  <c r="P1318" i="2"/>
  <c r="P1319" i="2"/>
  <c r="P1320" i="2"/>
  <c r="P1321" i="2"/>
  <c r="P1322" i="2"/>
  <c r="P1323" i="2"/>
  <c r="P1324" i="2"/>
  <c r="P1325" i="2"/>
  <c r="P1326" i="2"/>
  <c r="P1327" i="2"/>
  <c r="P1328" i="2"/>
  <c r="P1329" i="2"/>
  <c r="P1330" i="2"/>
  <c r="P1331" i="2"/>
  <c r="P1332" i="2"/>
  <c r="P1333" i="2"/>
  <c r="P1334" i="2"/>
  <c r="P1335" i="2"/>
  <c r="P1336" i="2"/>
  <c r="P1337" i="2"/>
  <c r="P1338" i="2"/>
  <c r="P1339" i="2"/>
  <c r="P1340" i="2"/>
  <c r="P1341" i="2"/>
  <c r="P1342" i="2"/>
  <c r="P1343" i="2"/>
  <c r="P1344" i="2"/>
  <c r="P1345" i="2"/>
  <c r="P1346" i="2"/>
  <c r="P1347" i="2"/>
  <c r="P1348" i="2"/>
  <c r="P1349" i="2"/>
  <c r="P1350" i="2"/>
  <c r="P1351" i="2"/>
  <c r="P1352" i="2"/>
  <c r="P1353" i="2"/>
  <c r="P1354" i="2"/>
  <c r="P1355" i="2"/>
  <c r="P1356" i="2"/>
  <c r="P1357" i="2"/>
  <c r="P1358" i="2"/>
  <c r="P1359" i="2"/>
  <c r="P1360" i="2"/>
  <c r="P1361" i="2"/>
  <c r="P1362" i="2"/>
  <c r="P1363" i="2"/>
  <c r="P1364" i="2"/>
  <c r="P1365" i="2"/>
  <c r="P1366" i="2"/>
  <c r="P1367" i="2"/>
  <c r="P1368" i="2"/>
  <c r="P1369" i="2"/>
  <c r="P1370" i="2"/>
  <c r="P1371" i="2"/>
  <c r="P1372" i="2"/>
  <c r="P1373" i="2"/>
  <c r="P1374" i="2"/>
  <c r="P1375" i="2"/>
  <c r="P1376" i="2"/>
  <c r="P1377" i="2"/>
  <c r="P1378" i="2"/>
  <c r="P1379" i="2"/>
  <c r="P1380" i="2"/>
  <c r="P1381" i="2"/>
  <c r="P1382" i="2"/>
  <c r="P1383" i="2"/>
  <c r="P1384" i="2"/>
  <c r="P1385" i="2"/>
  <c r="P1386" i="2"/>
  <c r="P1387" i="2"/>
  <c r="P1388" i="2"/>
  <c r="P1389" i="2"/>
  <c r="P1390" i="2"/>
  <c r="P1391" i="2"/>
  <c r="P1392" i="2"/>
  <c r="P1393" i="2"/>
  <c r="P1394" i="2"/>
  <c r="P1395" i="2"/>
  <c r="P1396" i="2"/>
  <c r="P1397" i="2"/>
  <c r="P1398" i="2"/>
  <c r="P1399" i="2"/>
  <c r="P1400" i="2"/>
  <c r="P1401" i="2"/>
  <c r="P1402" i="2"/>
  <c r="P1403" i="2"/>
  <c r="P1404" i="2"/>
  <c r="P1405" i="2"/>
  <c r="P1406" i="2"/>
  <c r="P1407" i="2"/>
  <c r="P1408" i="2"/>
  <c r="P1409" i="2"/>
  <c r="P1410" i="2"/>
  <c r="P1411" i="2"/>
  <c r="P1412" i="2"/>
  <c r="P1413" i="2"/>
  <c r="P1414" i="2"/>
  <c r="P1415" i="2"/>
  <c r="P1416" i="2"/>
  <c r="P1417" i="2"/>
  <c r="P1418" i="2"/>
  <c r="P1419" i="2"/>
  <c r="P1420" i="2"/>
  <c r="P1421" i="2"/>
  <c r="P1422" i="2"/>
  <c r="P1423" i="2"/>
  <c r="P1424" i="2"/>
  <c r="P1425" i="2"/>
  <c r="P1426" i="2"/>
  <c r="P1427" i="2"/>
  <c r="P1428" i="2"/>
  <c r="P1429" i="2"/>
  <c r="P1430" i="2"/>
  <c r="P1431" i="2"/>
  <c r="P1432" i="2"/>
  <c r="P1433" i="2"/>
  <c r="P1434" i="2"/>
  <c r="P1435" i="2"/>
  <c r="P1436" i="2"/>
  <c r="P1437" i="2"/>
  <c r="P1438" i="2"/>
  <c r="P1439" i="2"/>
  <c r="P1440" i="2"/>
  <c r="P1441" i="2"/>
  <c r="P1442" i="2"/>
  <c r="P1443" i="2"/>
  <c r="P1444" i="2"/>
  <c r="P1445" i="2"/>
  <c r="P1446" i="2"/>
  <c r="P1447" i="2"/>
  <c r="P1448" i="2"/>
  <c r="P1449" i="2"/>
  <c r="P1450" i="2"/>
  <c r="P1451" i="2"/>
  <c r="P1452" i="2"/>
  <c r="P1453" i="2"/>
  <c r="P1454" i="2"/>
  <c r="P1455" i="2"/>
  <c r="P1456" i="2"/>
  <c r="P1457" i="2"/>
  <c r="P1458" i="2"/>
  <c r="P1459" i="2"/>
  <c r="P1460" i="2"/>
  <c r="P1461" i="2"/>
  <c r="P1462" i="2"/>
  <c r="P1463" i="2"/>
  <c r="P1464" i="2"/>
  <c r="P1465" i="2"/>
  <c r="P1466" i="2"/>
  <c r="P1467" i="2"/>
  <c r="P1468" i="2"/>
  <c r="P1469" i="2"/>
  <c r="P1470" i="2"/>
  <c r="P1471" i="2"/>
  <c r="P1472" i="2"/>
  <c r="P1473" i="2"/>
  <c r="P1474" i="2"/>
  <c r="P1475" i="2"/>
  <c r="P1476" i="2"/>
  <c r="P1477" i="2"/>
  <c r="P1478" i="2"/>
  <c r="P1479" i="2"/>
  <c r="P1480" i="2"/>
  <c r="P1481" i="2"/>
  <c r="P1482" i="2"/>
  <c r="P1483" i="2"/>
  <c r="P1484" i="2"/>
  <c r="P1485" i="2"/>
  <c r="P1486" i="2"/>
  <c r="P1487" i="2"/>
  <c r="P1488" i="2"/>
  <c r="P1489" i="2"/>
  <c r="P1490" i="2"/>
  <c r="P1491" i="2"/>
  <c r="P1492" i="2"/>
  <c r="P1493" i="2"/>
  <c r="P1494" i="2"/>
  <c r="P1495" i="2"/>
  <c r="P1496" i="2"/>
  <c r="P1497" i="2"/>
  <c r="P1498" i="2"/>
  <c r="P1499" i="2"/>
  <c r="P1500" i="2"/>
  <c r="P1501" i="2"/>
  <c r="P1502" i="2"/>
  <c r="P1503" i="2"/>
  <c r="P1504" i="2"/>
  <c r="P1505" i="2"/>
  <c r="P1506" i="2"/>
  <c r="P1507" i="2"/>
  <c r="P1508" i="2"/>
  <c r="P1509" i="2"/>
  <c r="P1510" i="2"/>
  <c r="P1511" i="2"/>
  <c r="P1512" i="2"/>
  <c r="P1513" i="2"/>
  <c r="P1514" i="2"/>
  <c r="P1515" i="2"/>
  <c r="P1516" i="2"/>
  <c r="P1517" i="2"/>
  <c r="P1518" i="2"/>
  <c r="P1519" i="2"/>
  <c r="P1520" i="2"/>
  <c r="P1521" i="2"/>
  <c r="P1522" i="2"/>
  <c r="P1523" i="2"/>
  <c r="P1524" i="2"/>
  <c r="P1525" i="2"/>
  <c r="P1526" i="2"/>
  <c r="P1527" i="2"/>
  <c r="P1528" i="2"/>
  <c r="P1529" i="2"/>
  <c r="P1530" i="2"/>
  <c r="P1531" i="2"/>
  <c r="P1532" i="2"/>
  <c r="P1533" i="2"/>
  <c r="P1534" i="2"/>
  <c r="P1535" i="2"/>
  <c r="P1536" i="2"/>
  <c r="P1537" i="2"/>
  <c r="P1538" i="2"/>
  <c r="P1539" i="2"/>
  <c r="P1540" i="2"/>
  <c r="P1541" i="2"/>
  <c r="P1542" i="2"/>
  <c r="P1543" i="2"/>
  <c r="P1544" i="2"/>
  <c r="P1545" i="2"/>
  <c r="P1546" i="2"/>
  <c r="P1547" i="2"/>
  <c r="P1548" i="2"/>
  <c r="P1549" i="2"/>
  <c r="P1550" i="2"/>
  <c r="P1551" i="2"/>
  <c r="P1552" i="2"/>
  <c r="P1553" i="2"/>
  <c r="P1554" i="2"/>
  <c r="P1555" i="2"/>
  <c r="P1556" i="2"/>
  <c r="P1557" i="2"/>
  <c r="P1558" i="2"/>
  <c r="P1559" i="2"/>
  <c r="P1560" i="2"/>
  <c r="P1561" i="2"/>
  <c r="P1562" i="2"/>
  <c r="P1563" i="2"/>
  <c r="P1564" i="2"/>
  <c r="P1565" i="2"/>
  <c r="P1566" i="2"/>
  <c r="P1567" i="2"/>
  <c r="P1568" i="2"/>
  <c r="P1569" i="2"/>
  <c r="P1570" i="2"/>
  <c r="P1571" i="2"/>
  <c r="P1572" i="2"/>
  <c r="P1573" i="2"/>
  <c r="P1574" i="2"/>
  <c r="P1575" i="2"/>
  <c r="P1576" i="2"/>
  <c r="P1577" i="2"/>
  <c r="P1578" i="2"/>
  <c r="P1579" i="2"/>
  <c r="P1580" i="2"/>
  <c r="P1581" i="2"/>
  <c r="P1582" i="2"/>
  <c r="P1583" i="2"/>
  <c r="P1584" i="2"/>
  <c r="P1585" i="2"/>
  <c r="P1586" i="2"/>
  <c r="P1587" i="2"/>
  <c r="P1588" i="2"/>
  <c r="P1589" i="2"/>
  <c r="P1590" i="2"/>
  <c r="P1591" i="2"/>
  <c r="P1592" i="2"/>
  <c r="P1593" i="2"/>
  <c r="P1594" i="2"/>
  <c r="P1595" i="2"/>
  <c r="P1596" i="2"/>
  <c r="P1597" i="2"/>
  <c r="P1598" i="2"/>
  <c r="P1599" i="2"/>
  <c r="P1600" i="2"/>
  <c r="P1601" i="2"/>
  <c r="P1602" i="2"/>
  <c r="P1603" i="2"/>
  <c r="P1604" i="2"/>
  <c r="P1605" i="2"/>
  <c r="P1606" i="2"/>
  <c r="P1607" i="2"/>
  <c r="P1608" i="2"/>
  <c r="P1609" i="2"/>
  <c r="P1610" i="2"/>
  <c r="P1611" i="2"/>
  <c r="P1612" i="2"/>
  <c r="P1613" i="2"/>
  <c r="P1614" i="2"/>
  <c r="P1615" i="2"/>
  <c r="P1616" i="2"/>
  <c r="P1617" i="2"/>
  <c r="P1618" i="2"/>
  <c r="P1619" i="2"/>
  <c r="P1620" i="2"/>
  <c r="P1621" i="2"/>
  <c r="P1622" i="2"/>
  <c r="P1623" i="2"/>
  <c r="P1624" i="2"/>
  <c r="P1625" i="2"/>
  <c r="P1626" i="2"/>
  <c r="P1627" i="2"/>
  <c r="P1628" i="2"/>
  <c r="P1629" i="2"/>
  <c r="P1630" i="2"/>
  <c r="P1631" i="2"/>
  <c r="P1632" i="2"/>
  <c r="P1633" i="2"/>
  <c r="P1634" i="2"/>
  <c r="P1635" i="2"/>
  <c r="P1636" i="2"/>
  <c r="P1637" i="2"/>
  <c r="P1638" i="2"/>
  <c r="P1639" i="2"/>
  <c r="P1640" i="2"/>
  <c r="P1641" i="2"/>
  <c r="P1642" i="2"/>
  <c r="P1643" i="2"/>
  <c r="P1644" i="2"/>
  <c r="P1645" i="2"/>
  <c r="P1646" i="2"/>
  <c r="P1647" i="2"/>
  <c r="P1648" i="2"/>
  <c r="P1649" i="2"/>
  <c r="P1650" i="2"/>
  <c r="P1651" i="2"/>
  <c r="P1652" i="2"/>
  <c r="P1653" i="2"/>
  <c r="P1654" i="2"/>
  <c r="P1655" i="2"/>
  <c r="P1656" i="2"/>
  <c r="P1657" i="2"/>
  <c r="P1658" i="2"/>
  <c r="P1659" i="2"/>
  <c r="P1660" i="2"/>
  <c r="P1661" i="2"/>
  <c r="P1662" i="2"/>
  <c r="P1663" i="2"/>
  <c r="P1664" i="2"/>
  <c r="P1665" i="2"/>
  <c r="P1666" i="2"/>
  <c r="P1667" i="2"/>
  <c r="P1668" i="2"/>
  <c r="P1669" i="2"/>
  <c r="P1670" i="2"/>
  <c r="P1671" i="2"/>
  <c r="P1672" i="2"/>
  <c r="P1673" i="2"/>
  <c r="P1674" i="2"/>
  <c r="P1675" i="2"/>
  <c r="P1676" i="2"/>
  <c r="P1677" i="2"/>
  <c r="P1678" i="2"/>
  <c r="P1679" i="2"/>
  <c r="P1680" i="2"/>
  <c r="P1681" i="2"/>
  <c r="P1682" i="2"/>
  <c r="P1683" i="2"/>
  <c r="P1684" i="2"/>
  <c r="P1685" i="2"/>
  <c r="P1686" i="2"/>
  <c r="P1687" i="2"/>
  <c r="P1688" i="2"/>
  <c r="P1689" i="2"/>
  <c r="P1690" i="2"/>
  <c r="P1691" i="2"/>
  <c r="P1692" i="2"/>
  <c r="P1693" i="2"/>
  <c r="P1694" i="2"/>
  <c r="P1695" i="2"/>
  <c r="P1696" i="2"/>
  <c r="P1697" i="2"/>
  <c r="P1698" i="2"/>
  <c r="P1699" i="2"/>
  <c r="P1700" i="2"/>
  <c r="P1701" i="2"/>
  <c r="P1702" i="2"/>
  <c r="P1703" i="2"/>
  <c r="P1704" i="2"/>
  <c r="P1705" i="2"/>
  <c r="P1706" i="2"/>
  <c r="P1707" i="2"/>
  <c r="P1708" i="2"/>
  <c r="P1709" i="2"/>
  <c r="P1710" i="2"/>
  <c r="P1711" i="2"/>
  <c r="P1712" i="2"/>
  <c r="P1713" i="2"/>
  <c r="P1714" i="2"/>
  <c r="P1715" i="2"/>
  <c r="P1716" i="2"/>
  <c r="P1717" i="2"/>
  <c r="P1718" i="2"/>
  <c r="P1719" i="2"/>
  <c r="P1720" i="2"/>
  <c r="P1721" i="2"/>
  <c r="P1722" i="2"/>
  <c r="P1723" i="2"/>
  <c r="P1724" i="2"/>
  <c r="P1725" i="2"/>
  <c r="P1726" i="2"/>
  <c r="P1727" i="2"/>
  <c r="P1728" i="2"/>
  <c r="P1729" i="2"/>
  <c r="P1730" i="2"/>
  <c r="P1731" i="2"/>
  <c r="P1732" i="2"/>
  <c r="P1733" i="2"/>
  <c r="P1734" i="2"/>
  <c r="P1735" i="2"/>
  <c r="P1736" i="2"/>
  <c r="P1737" i="2"/>
  <c r="P1738" i="2"/>
  <c r="P1739" i="2"/>
  <c r="P1740" i="2"/>
  <c r="P1741" i="2"/>
  <c r="P1742" i="2"/>
  <c r="P1743" i="2"/>
  <c r="P1744" i="2"/>
  <c r="P1745" i="2"/>
  <c r="P1746" i="2"/>
  <c r="P1747" i="2"/>
  <c r="P1748" i="2"/>
  <c r="P1749" i="2"/>
  <c r="P1750" i="2"/>
  <c r="P1751" i="2"/>
  <c r="P1752" i="2"/>
  <c r="P1753" i="2"/>
  <c r="P1754" i="2"/>
  <c r="P1755" i="2"/>
  <c r="P1756" i="2"/>
  <c r="P1757" i="2"/>
  <c r="P1758" i="2"/>
  <c r="P1759" i="2"/>
  <c r="P1760" i="2"/>
  <c r="P1761" i="2"/>
  <c r="P1762" i="2"/>
  <c r="P1763" i="2"/>
  <c r="P1764" i="2"/>
  <c r="P1765" i="2"/>
  <c r="P1766" i="2"/>
  <c r="P1767" i="2"/>
  <c r="P1768" i="2"/>
  <c r="P1769" i="2"/>
  <c r="P1770" i="2"/>
  <c r="P1771" i="2"/>
  <c r="P1772" i="2"/>
  <c r="P1773" i="2"/>
  <c r="P1774" i="2"/>
  <c r="P1775" i="2"/>
  <c r="P1776" i="2"/>
  <c r="P1777" i="2"/>
  <c r="P1778" i="2"/>
  <c r="P1779" i="2"/>
  <c r="P1780" i="2"/>
  <c r="P1781" i="2"/>
  <c r="P1782" i="2"/>
  <c r="P1783" i="2"/>
  <c r="P1784" i="2"/>
  <c r="P1785" i="2"/>
  <c r="P1786" i="2"/>
  <c r="P1787" i="2"/>
  <c r="P1788" i="2"/>
  <c r="P1789" i="2"/>
  <c r="P1790" i="2"/>
  <c r="P1791" i="2"/>
  <c r="P1792" i="2"/>
  <c r="P1793" i="2"/>
  <c r="P1794" i="2"/>
  <c r="P1795" i="2"/>
  <c r="P1796" i="2"/>
  <c r="P1797" i="2"/>
  <c r="P1798" i="2"/>
  <c r="P1799" i="2"/>
  <c r="P1800" i="2"/>
  <c r="P1801" i="2"/>
  <c r="P1802" i="2"/>
  <c r="P1803" i="2"/>
  <c r="P1804" i="2"/>
  <c r="P1805" i="2"/>
  <c r="P1806" i="2"/>
  <c r="P1807" i="2"/>
  <c r="P1808" i="2"/>
  <c r="P1809" i="2"/>
  <c r="P1810" i="2"/>
  <c r="P1811" i="2"/>
  <c r="P1812" i="2"/>
  <c r="P1813" i="2"/>
  <c r="P1814" i="2"/>
  <c r="P1815" i="2"/>
  <c r="P1816" i="2"/>
  <c r="P1817" i="2"/>
  <c r="P1818" i="2"/>
  <c r="P1819" i="2"/>
  <c r="P1820" i="2"/>
  <c r="P1821" i="2"/>
  <c r="P1822" i="2"/>
  <c r="P1823" i="2"/>
  <c r="P1824" i="2"/>
  <c r="P1825" i="2"/>
  <c r="P1826" i="2"/>
  <c r="P1827" i="2"/>
  <c r="P1828" i="2"/>
  <c r="P1829" i="2"/>
  <c r="P1830" i="2"/>
  <c r="P1831" i="2"/>
  <c r="P1832" i="2"/>
  <c r="P1833" i="2"/>
  <c r="P1834" i="2"/>
  <c r="P1835" i="2"/>
  <c r="P1836" i="2"/>
  <c r="P1837" i="2"/>
  <c r="P1838" i="2"/>
  <c r="P1839" i="2"/>
  <c r="P1840" i="2"/>
  <c r="P1841" i="2"/>
  <c r="P1842" i="2"/>
  <c r="P1843" i="2"/>
  <c r="P1844" i="2"/>
  <c r="P1845" i="2"/>
  <c r="P1846" i="2"/>
  <c r="P1847" i="2"/>
  <c r="P1848" i="2"/>
  <c r="P1849" i="2"/>
  <c r="P1850" i="2"/>
  <c r="P1851" i="2"/>
  <c r="P1852" i="2"/>
  <c r="P1853" i="2"/>
  <c r="P1854" i="2"/>
  <c r="P1855" i="2"/>
  <c r="P1856" i="2"/>
  <c r="P1857" i="2"/>
  <c r="P1858" i="2"/>
  <c r="P1859" i="2"/>
  <c r="P1860" i="2"/>
  <c r="P1861" i="2"/>
  <c r="P1862" i="2"/>
  <c r="P1863" i="2"/>
  <c r="P1864" i="2"/>
  <c r="P1865" i="2"/>
  <c r="P1866" i="2"/>
  <c r="P1867" i="2"/>
  <c r="P1868" i="2"/>
  <c r="P1869" i="2"/>
  <c r="P1870" i="2"/>
  <c r="P1871" i="2"/>
  <c r="P1872" i="2"/>
  <c r="P1873" i="2"/>
  <c r="P1874" i="2"/>
  <c r="P1875" i="2"/>
  <c r="P1876" i="2"/>
  <c r="P1877" i="2"/>
  <c r="P1878" i="2"/>
  <c r="P1879" i="2"/>
  <c r="P1880" i="2"/>
  <c r="P1881" i="2"/>
  <c r="P1882" i="2"/>
  <c r="P1883" i="2"/>
  <c r="P1884" i="2"/>
  <c r="P1885" i="2"/>
  <c r="P1886" i="2"/>
  <c r="P1887" i="2"/>
  <c r="P1888" i="2"/>
  <c r="P1889" i="2"/>
  <c r="P1890" i="2"/>
  <c r="P1891" i="2"/>
  <c r="P1892" i="2"/>
  <c r="P1893" i="2"/>
  <c r="P1894" i="2"/>
  <c r="P1895" i="2"/>
  <c r="P1896" i="2"/>
  <c r="P1897" i="2"/>
  <c r="P1898" i="2"/>
  <c r="P1899" i="2"/>
  <c r="P1900" i="2"/>
  <c r="P1901" i="2"/>
  <c r="P1902" i="2"/>
  <c r="P1903" i="2"/>
  <c r="P1904" i="2"/>
  <c r="P1905" i="2"/>
  <c r="P1906" i="2"/>
  <c r="P1907" i="2"/>
  <c r="P1908" i="2"/>
  <c r="P1909" i="2"/>
  <c r="P1910" i="2"/>
  <c r="P1911" i="2"/>
  <c r="P1912" i="2"/>
  <c r="P1913" i="2"/>
  <c r="P1914" i="2"/>
  <c r="P1915" i="2"/>
  <c r="P1916" i="2"/>
  <c r="P1917" i="2"/>
  <c r="P1918" i="2"/>
  <c r="P1919" i="2"/>
  <c r="P1920" i="2"/>
  <c r="P1921" i="2"/>
  <c r="P1922" i="2"/>
  <c r="P1923" i="2"/>
  <c r="P1924" i="2"/>
  <c r="P1925" i="2"/>
  <c r="P1926" i="2"/>
  <c r="P1927" i="2"/>
  <c r="P1928" i="2"/>
  <c r="P1929" i="2"/>
  <c r="P1930" i="2"/>
  <c r="P1931" i="2"/>
  <c r="P1932" i="2"/>
  <c r="P1933" i="2"/>
  <c r="P1934" i="2"/>
  <c r="P1935" i="2"/>
  <c r="P1936" i="2"/>
  <c r="P1937" i="2"/>
  <c r="P1938" i="2"/>
  <c r="P1939" i="2"/>
  <c r="P1940" i="2"/>
  <c r="P1941" i="2"/>
  <c r="P1942" i="2"/>
  <c r="P1943" i="2"/>
  <c r="P1944" i="2"/>
  <c r="P1945" i="2"/>
  <c r="P1946" i="2"/>
  <c r="P1947" i="2"/>
  <c r="P1948" i="2"/>
  <c r="P1949" i="2"/>
  <c r="P1950" i="2"/>
  <c r="P1951" i="2"/>
  <c r="P1952" i="2"/>
  <c r="P1953" i="2"/>
  <c r="P1954" i="2"/>
  <c r="P1955" i="2"/>
  <c r="P1956" i="2"/>
  <c r="P1957" i="2"/>
  <c r="P1958" i="2"/>
  <c r="P1959" i="2"/>
  <c r="P1960" i="2"/>
  <c r="P1961" i="2"/>
  <c r="P1962" i="2"/>
  <c r="P1963" i="2"/>
  <c r="P1964" i="2"/>
  <c r="P1965" i="2"/>
  <c r="P1966" i="2"/>
  <c r="P1967" i="2"/>
  <c r="P1968" i="2"/>
  <c r="P1969" i="2"/>
  <c r="P1970" i="2"/>
  <c r="P1971" i="2"/>
  <c r="P1972" i="2"/>
  <c r="P1973" i="2"/>
  <c r="P1974" i="2"/>
  <c r="P1975" i="2"/>
  <c r="P1976" i="2"/>
  <c r="P1977" i="2"/>
  <c r="P1978" i="2"/>
  <c r="P1979" i="2"/>
  <c r="P1980" i="2"/>
  <c r="P1981" i="2"/>
  <c r="P1982" i="2"/>
  <c r="P1983" i="2"/>
  <c r="P1984" i="2"/>
  <c r="P1985" i="2"/>
  <c r="P1986" i="2"/>
  <c r="P1987" i="2"/>
  <c r="P1988" i="2"/>
  <c r="P1989" i="2"/>
  <c r="P1990" i="2"/>
  <c r="P1991" i="2"/>
  <c r="P1992" i="2"/>
  <c r="P1993" i="2"/>
  <c r="P1994" i="2"/>
  <c r="P1995" i="2"/>
  <c r="P1996" i="2"/>
  <c r="P1997" i="2"/>
  <c r="P1998" i="2"/>
  <c r="P1999" i="2"/>
  <c r="P2000" i="2"/>
  <c r="P2001" i="2"/>
  <c r="P2002" i="2"/>
  <c r="P2003" i="2"/>
  <c r="P2004" i="2"/>
  <c r="P2005" i="2"/>
  <c r="P2006" i="2"/>
  <c r="P2007" i="2"/>
  <c r="P2008" i="2"/>
  <c r="P2009" i="2"/>
  <c r="P2010" i="2"/>
  <c r="P2011" i="2"/>
  <c r="P2012" i="2"/>
  <c r="P2013" i="2"/>
  <c r="P2014" i="2"/>
  <c r="P2015" i="2"/>
  <c r="P2016" i="2"/>
  <c r="P2017" i="2"/>
  <c r="P2018" i="2"/>
  <c r="P2019" i="2"/>
  <c r="P2020" i="2"/>
  <c r="P2021" i="2"/>
  <c r="P2022" i="2"/>
  <c r="P2023" i="2"/>
  <c r="P2024" i="2"/>
  <c r="P2025" i="2"/>
  <c r="P2026" i="2"/>
  <c r="P2027" i="2"/>
  <c r="P2028" i="2"/>
  <c r="P2029" i="2"/>
  <c r="P2030" i="2"/>
  <c r="P2031" i="2"/>
  <c r="P2032" i="2"/>
  <c r="P2033" i="2"/>
  <c r="P2034" i="2"/>
  <c r="P2035" i="2"/>
  <c r="P2036" i="2"/>
  <c r="P2037" i="2"/>
  <c r="P2038" i="2"/>
  <c r="P2039" i="2"/>
  <c r="P2040" i="2"/>
  <c r="P2041" i="2"/>
  <c r="P2042" i="2"/>
  <c r="P2043" i="2"/>
  <c r="P2044" i="2"/>
  <c r="P2045" i="2"/>
  <c r="P2046" i="2"/>
  <c r="P2047" i="2"/>
  <c r="P2048" i="2"/>
  <c r="P2049" i="2"/>
  <c r="P2050" i="2"/>
  <c r="P2051" i="2"/>
  <c r="P2052" i="2"/>
  <c r="P2053" i="2"/>
  <c r="P2054" i="2"/>
  <c r="P2055" i="2"/>
  <c r="P2056" i="2"/>
  <c r="P2057" i="2"/>
  <c r="P2058" i="2"/>
  <c r="P2059" i="2"/>
  <c r="P2060" i="2"/>
  <c r="P2061" i="2"/>
  <c r="P2062" i="2"/>
  <c r="P2063" i="2"/>
  <c r="P2064" i="2"/>
  <c r="P2065" i="2"/>
  <c r="P2066" i="2"/>
  <c r="P2067" i="2"/>
  <c r="P2068" i="2"/>
  <c r="P2069" i="2"/>
  <c r="P2070" i="2"/>
  <c r="P2071" i="2"/>
  <c r="P2072" i="2"/>
  <c r="P2073" i="2"/>
  <c r="P2074" i="2"/>
  <c r="P2075" i="2"/>
  <c r="P2076" i="2"/>
  <c r="P2077" i="2"/>
  <c r="P2078" i="2"/>
  <c r="P2079" i="2"/>
  <c r="P2080" i="2"/>
  <c r="P2081" i="2"/>
  <c r="P2082" i="2"/>
  <c r="P2083" i="2"/>
  <c r="P2084" i="2"/>
  <c r="P2085" i="2"/>
  <c r="P2086" i="2"/>
  <c r="P2087" i="2"/>
  <c r="P2088" i="2"/>
  <c r="P2089" i="2"/>
  <c r="P2090" i="2"/>
  <c r="P2091" i="2"/>
  <c r="P2092" i="2"/>
  <c r="P2093" i="2"/>
  <c r="P2094" i="2"/>
  <c r="P2095" i="2"/>
  <c r="P2096" i="2"/>
  <c r="P2097" i="2"/>
  <c r="P2098" i="2"/>
  <c r="P2099" i="2"/>
  <c r="P2100" i="2"/>
  <c r="P2101" i="2"/>
  <c r="P2102" i="2"/>
  <c r="P2103" i="2"/>
  <c r="P2104" i="2"/>
  <c r="P2105" i="2"/>
  <c r="P2106" i="2"/>
  <c r="P2107" i="2"/>
  <c r="P2108" i="2"/>
  <c r="P2109" i="2"/>
  <c r="P2110" i="2"/>
  <c r="P2111" i="2"/>
  <c r="P2112" i="2"/>
  <c r="P2113" i="2"/>
  <c r="P2114" i="2"/>
  <c r="P2115" i="2"/>
  <c r="P2116" i="2"/>
  <c r="P2117" i="2"/>
  <c r="P2118" i="2"/>
  <c r="P2119" i="2"/>
  <c r="P2120" i="2"/>
  <c r="P2121" i="2"/>
  <c r="P2122" i="2"/>
  <c r="P2123" i="2"/>
  <c r="P2124" i="2"/>
  <c r="P2125" i="2"/>
  <c r="P2126" i="2"/>
  <c r="P2127" i="2"/>
  <c r="P2128" i="2"/>
  <c r="P2129" i="2"/>
  <c r="P2130" i="2"/>
  <c r="P2131" i="2"/>
  <c r="P2132" i="2"/>
  <c r="P2133" i="2"/>
  <c r="P2134" i="2"/>
  <c r="P2135" i="2"/>
  <c r="P2136" i="2"/>
  <c r="P2137" i="2"/>
  <c r="P2138" i="2"/>
  <c r="P2139" i="2"/>
  <c r="P2140" i="2"/>
  <c r="P2141" i="2"/>
  <c r="P2142" i="2"/>
  <c r="P2143" i="2"/>
  <c r="P2144" i="2"/>
  <c r="P2145" i="2"/>
  <c r="P2146" i="2"/>
  <c r="P2147" i="2"/>
  <c r="P2148" i="2"/>
  <c r="P2149" i="2"/>
  <c r="P2150" i="2"/>
  <c r="P2151" i="2"/>
  <c r="P2152" i="2"/>
  <c r="P2153" i="2"/>
  <c r="P2154" i="2"/>
  <c r="P2155" i="2"/>
  <c r="P2156" i="2"/>
  <c r="P2157" i="2"/>
  <c r="P2158" i="2"/>
  <c r="P2159" i="2"/>
  <c r="P2160" i="2"/>
  <c r="P2161" i="2"/>
  <c r="P2162" i="2"/>
  <c r="P2163" i="2"/>
  <c r="P2164" i="2"/>
  <c r="P2165" i="2"/>
  <c r="P2166" i="2"/>
  <c r="P2167" i="2"/>
  <c r="P2168" i="2"/>
  <c r="P2169" i="2"/>
  <c r="P2170" i="2"/>
  <c r="P2171" i="2"/>
  <c r="P2172" i="2"/>
  <c r="P2173" i="2"/>
  <c r="P2174" i="2"/>
  <c r="P2175" i="2"/>
  <c r="P2176" i="2"/>
  <c r="P2177" i="2"/>
  <c r="P2178" i="2"/>
  <c r="P2179" i="2"/>
  <c r="P2180" i="2"/>
  <c r="P2181" i="2"/>
  <c r="P2182" i="2"/>
  <c r="P2183" i="2"/>
  <c r="P2184" i="2"/>
  <c r="P2185" i="2"/>
  <c r="P2186" i="2"/>
  <c r="P2187" i="2"/>
  <c r="P2188" i="2"/>
  <c r="P2189" i="2"/>
  <c r="P2190" i="2"/>
  <c r="P2191" i="2"/>
  <c r="P2192" i="2"/>
  <c r="P2193" i="2"/>
  <c r="P2194" i="2"/>
  <c r="P2195" i="2"/>
  <c r="P2196" i="2"/>
  <c r="P2197" i="2"/>
  <c r="P2198" i="2"/>
  <c r="P2199" i="2"/>
  <c r="P2200" i="2"/>
  <c r="P2201" i="2"/>
  <c r="P2202" i="2"/>
  <c r="P2203" i="2"/>
  <c r="P2204" i="2"/>
  <c r="P2205" i="2"/>
  <c r="P2206" i="2"/>
  <c r="P2207" i="2"/>
  <c r="P2208" i="2"/>
  <c r="P2209" i="2"/>
  <c r="P2210" i="2"/>
  <c r="P2211" i="2"/>
  <c r="P2212" i="2"/>
  <c r="P2213" i="2"/>
  <c r="P2214" i="2"/>
  <c r="P2215" i="2"/>
  <c r="P2216" i="2"/>
  <c r="P2217" i="2"/>
  <c r="P2218" i="2"/>
  <c r="P2219" i="2"/>
  <c r="P2220" i="2"/>
  <c r="P2221" i="2"/>
  <c r="P2222" i="2"/>
  <c r="P2223" i="2"/>
  <c r="P2224" i="2"/>
  <c r="P2225" i="2"/>
  <c r="P2226" i="2"/>
  <c r="P2227" i="2"/>
  <c r="P2228" i="2"/>
  <c r="P2229" i="2"/>
  <c r="P2230" i="2"/>
  <c r="P2231" i="2"/>
  <c r="P2232" i="2"/>
  <c r="P2233" i="2"/>
  <c r="P2234" i="2"/>
  <c r="P2235" i="2"/>
  <c r="P2236" i="2"/>
  <c r="P2237" i="2"/>
  <c r="P2238" i="2"/>
  <c r="P2239" i="2"/>
  <c r="P2240" i="2"/>
  <c r="P2241" i="2"/>
  <c r="P2242" i="2"/>
  <c r="P2243" i="2"/>
  <c r="P2244" i="2"/>
  <c r="P2245" i="2"/>
  <c r="P2246" i="2"/>
  <c r="P2247" i="2"/>
  <c r="P2248" i="2"/>
  <c r="P2249" i="2"/>
  <c r="P2250" i="2"/>
  <c r="P2251" i="2"/>
  <c r="P2252" i="2"/>
  <c r="P2253" i="2"/>
  <c r="P2254" i="2"/>
  <c r="P2255" i="2"/>
  <c r="P2256" i="2"/>
  <c r="P2257" i="2"/>
  <c r="P2258" i="2"/>
  <c r="P2259" i="2"/>
  <c r="P2260" i="2"/>
  <c r="P2261" i="2"/>
  <c r="P2262" i="2"/>
  <c r="P2263" i="2"/>
  <c r="P2264" i="2"/>
  <c r="P2265" i="2"/>
  <c r="P2266" i="2"/>
  <c r="P2267" i="2"/>
  <c r="P2268" i="2"/>
  <c r="P2269" i="2"/>
  <c r="P2270" i="2"/>
  <c r="P2271" i="2"/>
  <c r="P2272" i="2"/>
  <c r="P2273" i="2"/>
  <c r="P2274" i="2"/>
  <c r="P2275" i="2"/>
  <c r="P2276" i="2"/>
  <c r="P2277" i="2"/>
  <c r="P2278" i="2"/>
  <c r="P2279" i="2"/>
  <c r="P2280" i="2"/>
  <c r="P2281" i="2"/>
  <c r="P2282" i="2"/>
  <c r="P2283" i="2"/>
  <c r="P2284" i="2"/>
  <c r="P2285" i="2"/>
  <c r="P2286" i="2"/>
  <c r="P2287" i="2"/>
  <c r="P2288" i="2"/>
  <c r="P2289" i="2"/>
  <c r="P2290" i="2"/>
  <c r="P2291" i="2"/>
  <c r="P2292" i="2"/>
  <c r="P2293" i="2"/>
  <c r="P2294" i="2"/>
  <c r="P2295" i="2"/>
  <c r="P2296" i="2"/>
  <c r="P2297" i="2"/>
  <c r="P2298" i="2"/>
  <c r="P2299" i="2"/>
  <c r="P2300" i="2"/>
  <c r="P2301" i="2"/>
  <c r="P2302" i="2"/>
  <c r="P2303" i="2"/>
  <c r="P2304" i="2"/>
  <c r="P2305" i="2"/>
  <c r="P2306" i="2"/>
  <c r="P2307" i="2"/>
  <c r="P2308" i="2"/>
  <c r="P2309" i="2"/>
  <c r="P2310" i="2"/>
  <c r="P2311" i="2"/>
  <c r="P2312" i="2"/>
  <c r="P2313" i="2"/>
  <c r="P2314" i="2"/>
  <c r="P2315" i="2"/>
  <c r="P2316" i="2"/>
  <c r="P2317" i="2"/>
  <c r="P2318" i="2"/>
  <c r="P2319" i="2"/>
  <c r="P2320" i="2"/>
  <c r="P2321" i="2"/>
  <c r="P2322" i="2"/>
  <c r="P2323" i="2"/>
  <c r="P2324" i="2"/>
  <c r="P2325" i="2"/>
  <c r="P2326" i="2"/>
  <c r="P2327" i="2"/>
  <c r="P2328" i="2"/>
  <c r="P2329" i="2"/>
  <c r="P2330" i="2"/>
  <c r="P2331" i="2"/>
  <c r="P2332" i="2"/>
  <c r="P2333" i="2"/>
  <c r="P2334" i="2"/>
  <c r="P2335" i="2"/>
  <c r="P2336" i="2"/>
  <c r="P2337" i="2"/>
  <c r="P2338" i="2"/>
  <c r="P2339" i="2"/>
  <c r="P2340" i="2"/>
  <c r="P2341" i="2"/>
  <c r="P2342" i="2"/>
  <c r="P2343" i="2"/>
  <c r="P2344" i="2"/>
  <c r="P2345" i="2"/>
  <c r="P2346" i="2"/>
  <c r="P2347" i="2"/>
  <c r="P2348" i="2"/>
  <c r="P2349" i="2"/>
  <c r="P2350" i="2"/>
  <c r="P2351" i="2"/>
  <c r="P2352" i="2"/>
  <c r="P2353" i="2"/>
  <c r="P2354" i="2"/>
  <c r="P2355" i="2"/>
  <c r="P2356" i="2"/>
  <c r="P2357" i="2"/>
  <c r="P2358" i="2"/>
  <c r="P2359" i="2"/>
  <c r="P2360" i="2"/>
  <c r="P2361" i="2"/>
  <c r="P2362" i="2"/>
  <c r="P2363" i="2"/>
  <c r="P2364" i="2"/>
  <c r="P2365" i="2"/>
  <c r="P2366" i="2"/>
  <c r="P2367" i="2"/>
  <c r="P2368" i="2"/>
  <c r="P2369" i="2"/>
  <c r="P2370" i="2"/>
  <c r="P2371" i="2"/>
  <c r="P2372" i="2"/>
  <c r="P2373" i="2"/>
  <c r="P2374" i="2"/>
  <c r="P2375" i="2"/>
  <c r="P2376" i="2"/>
  <c r="P2377" i="2"/>
  <c r="P2378" i="2"/>
  <c r="P2379" i="2"/>
  <c r="P2380" i="2"/>
  <c r="P2381" i="2"/>
  <c r="P2382" i="2"/>
  <c r="P2383" i="2"/>
  <c r="P2384" i="2"/>
  <c r="P2385" i="2"/>
  <c r="P2386" i="2"/>
  <c r="P2387" i="2"/>
  <c r="P2388" i="2"/>
  <c r="P2389" i="2"/>
  <c r="P2390" i="2"/>
  <c r="P2391" i="2"/>
  <c r="P2392" i="2"/>
  <c r="P2393" i="2"/>
  <c r="P2394" i="2"/>
  <c r="P2395" i="2"/>
  <c r="P2396" i="2"/>
  <c r="P2397" i="2"/>
  <c r="P2398" i="2"/>
  <c r="P2399" i="2"/>
  <c r="P2400" i="2"/>
  <c r="P2401" i="2"/>
  <c r="P2402" i="2"/>
  <c r="P2403" i="2"/>
  <c r="P2404" i="2"/>
  <c r="P2405" i="2"/>
  <c r="P2406" i="2"/>
  <c r="P2407" i="2"/>
  <c r="P2408" i="2"/>
  <c r="P2409" i="2"/>
  <c r="P2410" i="2"/>
  <c r="P2411" i="2"/>
  <c r="P2412" i="2"/>
  <c r="P2413" i="2"/>
  <c r="P2414" i="2"/>
  <c r="P2415" i="2"/>
  <c r="P2416" i="2"/>
  <c r="P2417" i="2"/>
  <c r="P2418" i="2"/>
  <c r="P2419" i="2"/>
  <c r="P2420" i="2"/>
  <c r="P2421" i="2"/>
  <c r="P2422" i="2"/>
  <c r="P2423" i="2"/>
  <c r="P2424" i="2"/>
  <c r="P2425" i="2"/>
  <c r="P2426" i="2"/>
  <c r="P2427" i="2"/>
  <c r="P2428" i="2"/>
  <c r="P2429" i="2"/>
  <c r="P2430" i="2"/>
  <c r="P2431" i="2"/>
  <c r="P2432" i="2"/>
  <c r="P2433" i="2"/>
  <c r="P2434" i="2"/>
  <c r="P2435" i="2"/>
  <c r="P2436" i="2"/>
  <c r="P2437" i="2"/>
  <c r="P2438" i="2"/>
  <c r="P2439" i="2"/>
  <c r="P2440" i="2"/>
  <c r="P2441" i="2"/>
  <c r="P2442" i="2"/>
  <c r="P2443" i="2"/>
  <c r="P2444" i="2"/>
  <c r="P2445" i="2"/>
  <c r="P2446" i="2"/>
  <c r="P2447" i="2"/>
  <c r="P2448" i="2"/>
  <c r="P2449" i="2"/>
  <c r="P2450" i="2"/>
  <c r="P2451" i="2"/>
  <c r="P2452" i="2"/>
  <c r="P2453" i="2"/>
  <c r="P2454" i="2"/>
  <c r="P2455" i="2"/>
  <c r="P2456" i="2"/>
  <c r="P2457" i="2"/>
  <c r="P2458" i="2"/>
  <c r="P2459" i="2"/>
  <c r="P2460" i="2"/>
  <c r="P2461" i="2"/>
  <c r="P2462" i="2"/>
  <c r="P2463" i="2"/>
  <c r="P2464" i="2"/>
  <c r="P2465" i="2"/>
  <c r="P2466" i="2"/>
  <c r="P2467" i="2"/>
  <c r="P2468" i="2"/>
  <c r="P2469" i="2"/>
  <c r="P2470" i="2"/>
  <c r="P2471" i="2"/>
  <c r="P2472" i="2"/>
  <c r="P2473" i="2"/>
  <c r="P2474" i="2"/>
  <c r="P2475" i="2"/>
  <c r="P2476" i="2"/>
  <c r="P2477" i="2"/>
  <c r="P2478" i="2"/>
  <c r="P2479" i="2"/>
  <c r="P2480" i="2"/>
  <c r="P2481" i="2"/>
  <c r="P2482" i="2"/>
  <c r="P2483" i="2"/>
  <c r="P2484" i="2"/>
  <c r="P2485" i="2"/>
  <c r="P2486" i="2"/>
  <c r="P2487" i="2"/>
  <c r="P2488" i="2"/>
  <c r="P2489" i="2"/>
  <c r="P2490" i="2"/>
  <c r="P2491" i="2"/>
  <c r="P2492" i="2"/>
  <c r="P2493" i="2"/>
  <c r="P2494" i="2"/>
  <c r="P2495" i="2"/>
  <c r="P2496" i="2"/>
  <c r="P2497" i="2"/>
  <c r="P2498" i="2"/>
  <c r="P2499" i="2"/>
  <c r="P2500" i="2"/>
  <c r="P2501" i="2"/>
  <c r="P2502" i="2"/>
  <c r="P2503" i="2"/>
  <c r="P2504" i="2"/>
  <c r="P2505" i="2"/>
  <c r="P2506" i="2"/>
  <c r="P2507" i="2"/>
  <c r="P2508" i="2"/>
  <c r="P2509" i="2"/>
  <c r="P2510" i="2"/>
  <c r="P2511" i="2"/>
  <c r="P2512" i="2"/>
  <c r="P2513" i="2"/>
  <c r="P2514" i="2"/>
  <c r="P2515" i="2"/>
  <c r="P2516" i="2"/>
  <c r="P2517" i="2"/>
  <c r="P2518" i="2"/>
  <c r="P2519" i="2"/>
  <c r="P2520" i="2"/>
  <c r="P2521" i="2"/>
  <c r="P2522" i="2"/>
  <c r="P2523" i="2"/>
  <c r="P2524" i="2"/>
  <c r="P2525" i="2"/>
  <c r="P2526" i="2"/>
  <c r="P2527" i="2"/>
  <c r="P2528" i="2"/>
  <c r="P2529" i="2"/>
  <c r="P2530" i="2"/>
  <c r="P2531" i="2"/>
  <c r="P2532" i="2"/>
  <c r="P2533" i="2"/>
  <c r="P2534" i="2"/>
  <c r="P2535" i="2"/>
  <c r="P2536" i="2"/>
  <c r="P2537" i="2"/>
  <c r="P2538" i="2"/>
  <c r="P2539" i="2"/>
  <c r="P2540" i="2"/>
  <c r="P2541" i="2"/>
  <c r="P2542" i="2"/>
  <c r="P2543" i="2"/>
  <c r="P2544" i="2"/>
  <c r="P2545" i="2"/>
  <c r="P2546" i="2"/>
  <c r="P2547" i="2"/>
  <c r="P2548" i="2"/>
  <c r="P2549" i="2"/>
  <c r="P2550" i="2"/>
  <c r="P2551" i="2"/>
  <c r="P2552" i="2"/>
  <c r="P2553" i="2"/>
  <c r="P2554" i="2"/>
  <c r="P2555" i="2"/>
  <c r="P2556" i="2"/>
  <c r="P2557" i="2"/>
  <c r="P2558" i="2"/>
  <c r="P2559" i="2"/>
  <c r="P2560" i="2"/>
  <c r="P2561" i="2"/>
  <c r="P2562" i="2"/>
  <c r="P2563" i="2"/>
  <c r="P2564" i="2"/>
  <c r="P2565" i="2"/>
  <c r="P2566" i="2"/>
  <c r="P2567" i="2"/>
  <c r="P2568" i="2"/>
  <c r="P2569" i="2"/>
  <c r="P2570" i="2"/>
  <c r="P2571" i="2"/>
  <c r="P2572" i="2"/>
  <c r="P2573" i="2"/>
  <c r="P2574" i="2"/>
  <c r="P2575" i="2"/>
  <c r="P2576" i="2"/>
  <c r="P2577" i="2"/>
  <c r="P2578" i="2"/>
  <c r="P2579" i="2"/>
  <c r="P2580" i="2"/>
  <c r="P2581" i="2"/>
  <c r="P2582" i="2"/>
  <c r="P2583" i="2"/>
  <c r="P2584" i="2"/>
  <c r="P2585" i="2"/>
  <c r="P2586" i="2"/>
  <c r="P2587" i="2"/>
  <c r="P2588" i="2"/>
  <c r="P2589" i="2"/>
  <c r="P2590" i="2"/>
  <c r="P2591" i="2"/>
  <c r="P2592" i="2"/>
  <c r="P2593" i="2"/>
  <c r="P2594" i="2"/>
  <c r="P2595" i="2"/>
  <c r="P2596" i="2"/>
  <c r="P2597" i="2"/>
  <c r="P2598" i="2"/>
  <c r="P2599" i="2"/>
  <c r="P2600" i="2"/>
  <c r="P2601" i="2"/>
  <c r="P2602" i="2"/>
  <c r="P2603" i="2"/>
  <c r="P2604" i="2"/>
  <c r="P2605" i="2"/>
  <c r="P2606" i="2"/>
  <c r="P2607" i="2"/>
  <c r="P2608" i="2"/>
  <c r="P2609" i="2"/>
  <c r="P2610" i="2"/>
  <c r="P2611" i="2"/>
  <c r="P2612" i="2"/>
  <c r="P2613" i="2"/>
  <c r="P2614" i="2"/>
  <c r="P2615" i="2"/>
  <c r="P2616" i="2"/>
  <c r="P2617" i="2"/>
  <c r="P2618" i="2"/>
  <c r="P2619" i="2"/>
  <c r="P2620" i="2"/>
  <c r="P2621" i="2"/>
  <c r="P2622" i="2"/>
  <c r="P2623" i="2"/>
  <c r="P2624" i="2"/>
  <c r="P2625" i="2"/>
  <c r="P2626" i="2"/>
  <c r="P2627" i="2"/>
  <c r="P2628" i="2"/>
  <c r="P2629" i="2"/>
  <c r="P2630" i="2"/>
  <c r="P2631" i="2"/>
  <c r="P2632" i="2"/>
  <c r="P2633" i="2"/>
  <c r="P2634" i="2"/>
  <c r="P2635" i="2"/>
  <c r="P2636" i="2"/>
  <c r="P2637" i="2"/>
  <c r="P2638" i="2"/>
  <c r="P2639" i="2"/>
  <c r="P2640" i="2"/>
  <c r="P2641" i="2"/>
  <c r="P2642" i="2"/>
  <c r="P2643" i="2"/>
  <c r="P2644" i="2"/>
  <c r="P2645" i="2"/>
  <c r="P2646" i="2"/>
  <c r="P2647" i="2"/>
  <c r="P2648" i="2"/>
  <c r="P2649" i="2"/>
  <c r="P2650" i="2"/>
  <c r="P2651" i="2"/>
  <c r="P2652" i="2"/>
  <c r="P2653" i="2"/>
  <c r="P2654" i="2"/>
  <c r="P2655" i="2"/>
  <c r="P2656" i="2"/>
  <c r="P2657" i="2"/>
  <c r="P2658" i="2"/>
  <c r="P2659" i="2"/>
  <c r="P2660" i="2"/>
  <c r="P2661" i="2"/>
  <c r="P2662" i="2"/>
  <c r="P2663" i="2"/>
  <c r="P2664" i="2"/>
  <c r="P2665" i="2"/>
  <c r="P2666" i="2"/>
  <c r="P2667" i="2"/>
  <c r="P2668" i="2"/>
  <c r="P2669" i="2"/>
  <c r="P2670" i="2"/>
  <c r="P2671" i="2"/>
  <c r="P2672" i="2"/>
  <c r="P2673" i="2"/>
  <c r="P2674" i="2"/>
  <c r="P2675" i="2"/>
  <c r="P2676" i="2"/>
  <c r="P2677" i="2"/>
  <c r="P2678" i="2"/>
  <c r="P2679" i="2"/>
  <c r="P2680" i="2"/>
  <c r="P2681" i="2"/>
  <c r="P2682" i="2"/>
  <c r="P2683" i="2"/>
  <c r="P2684" i="2"/>
  <c r="P2685" i="2"/>
  <c r="P2686" i="2"/>
  <c r="P2687" i="2"/>
  <c r="P2688" i="2"/>
  <c r="P2689" i="2"/>
  <c r="P2690" i="2"/>
  <c r="P2691" i="2"/>
  <c r="P2692" i="2"/>
  <c r="P2693" i="2"/>
  <c r="P2694" i="2"/>
  <c r="P2695" i="2"/>
  <c r="P2696" i="2"/>
  <c r="P2697" i="2"/>
  <c r="P2698" i="2"/>
  <c r="P2699" i="2"/>
  <c r="P2700" i="2"/>
  <c r="P2701" i="2"/>
  <c r="P2702" i="2"/>
  <c r="P2703" i="2"/>
  <c r="P2704" i="2"/>
  <c r="P2705" i="2"/>
  <c r="P2706" i="2"/>
  <c r="P2707" i="2"/>
  <c r="P2708" i="2"/>
  <c r="P2709" i="2"/>
  <c r="P2710" i="2"/>
  <c r="P2711" i="2"/>
  <c r="P2712" i="2"/>
  <c r="P2713" i="2"/>
  <c r="P2714" i="2"/>
  <c r="P2715" i="2"/>
  <c r="P2716" i="2"/>
  <c r="P2717" i="2"/>
  <c r="P2718" i="2"/>
  <c r="P2719" i="2"/>
  <c r="P2720" i="2"/>
  <c r="P2721" i="2"/>
  <c r="P2722" i="2"/>
  <c r="P2723" i="2"/>
  <c r="P2724" i="2"/>
  <c r="P2725" i="2"/>
  <c r="P2726" i="2"/>
  <c r="P2727" i="2"/>
  <c r="P2728" i="2"/>
  <c r="P2729" i="2"/>
  <c r="P2730" i="2"/>
  <c r="P2731" i="2"/>
  <c r="P2732" i="2"/>
  <c r="P2733" i="2"/>
  <c r="P2734" i="2"/>
  <c r="P2735" i="2"/>
  <c r="P2736" i="2"/>
  <c r="P2737" i="2"/>
  <c r="P2738" i="2"/>
  <c r="P2739" i="2"/>
  <c r="P2740" i="2"/>
  <c r="P2741" i="2"/>
  <c r="P2742" i="2"/>
  <c r="P2743" i="2"/>
  <c r="P2744" i="2"/>
  <c r="P2745" i="2"/>
  <c r="P2746" i="2"/>
  <c r="P2747" i="2"/>
  <c r="P2748" i="2"/>
  <c r="P2749" i="2"/>
  <c r="P2750" i="2"/>
  <c r="P2751" i="2"/>
  <c r="P2752" i="2"/>
  <c r="P2753" i="2"/>
  <c r="P2754" i="2"/>
  <c r="P2755" i="2"/>
  <c r="P2756" i="2"/>
  <c r="P2757" i="2"/>
  <c r="P2758" i="2"/>
  <c r="P2759" i="2"/>
  <c r="P2760" i="2"/>
  <c r="P2761" i="2"/>
  <c r="P2762" i="2"/>
  <c r="P2763" i="2"/>
  <c r="P2764" i="2"/>
  <c r="P2765" i="2"/>
  <c r="P2766" i="2"/>
  <c r="P2767" i="2"/>
  <c r="P2768" i="2"/>
  <c r="P2769" i="2"/>
  <c r="P2770" i="2"/>
  <c r="P2771" i="2"/>
  <c r="P2772" i="2"/>
  <c r="P2773" i="2"/>
  <c r="P2774" i="2"/>
  <c r="P2775" i="2"/>
  <c r="P2776" i="2"/>
  <c r="P2777" i="2"/>
  <c r="P2778" i="2"/>
  <c r="P2779" i="2"/>
  <c r="P2780" i="2"/>
  <c r="P2781" i="2"/>
  <c r="P2782" i="2"/>
  <c r="P2783" i="2"/>
  <c r="P2784" i="2"/>
  <c r="P2785" i="2"/>
  <c r="P2786" i="2"/>
  <c r="P2787" i="2"/>
  <c r="P2788" i="2"/>
  <c r="P2789" i="2"/>
  <c r="P2790" i="2"/>
  <c r="P2791" i="2"/>
  <c r="P2792" i="2"/>
  <c r="P2793" i="2"/>
  <c r="P2794" i="2"/>
  <c r="P2795" i="2"/>
  <c r="P2796" i="2"/>
  <c r="P2797" i="2"/>
  <c r="P2798" i="2"/>
  <c r="P2799" i="2"/>
  <c r="P2800" i="2"/>
  <c r="P2801" i="2"/>
  <c r="P2802" i="2"/>
  <c r="P2803" i="2"/>
  <c r="P2804" i="2"/>
  <c r="P2805" i="2"/>
  <c r="P2806" i="2"/>
  <c r="P2807" i="2"/>
  <c r="P2808" i="2"/>
  <c r="P2809" i="2"/>
  <c r="P2810" i="2"/>
  <c r="P2811" i="2"/>
  <c r="P2812" i="2"/>
  <c r="P2813" i="2"/>
  <c r="P2814" i="2"/>
  <c r="P2815" i="2"/>
  <c r="P2816" i="2"/>
  <c r="P2817" i="2"/>
  <c r="P2818" i="2"/>
  <c r="P2819" i="2"/>
  <c r="P2820" i="2"/>
  <c r="P2821" i="2"/>
  <c r="P2822" i="2"/>
  <c r="P2823" i="2"/>
  <c r="P2824" i="2"/>
  <c r="P2825" i="2"/>
  <c r="P2826" i="2"/>
  <c r="P2827" i="2"/>
  <c r="P2828" i="2"/>
  <c r="P2829" i="2"/>
  <c r="P2830" i="2"/>
  <c r="P2831" i="2"/>
  <c r="P2832" i="2"/>
  <c r="P2833" i="2"/>
  <c r="P2834" i="2"/>
  <c r="P2835" i="2"/>
  <c r="P2836" i="2"/>
  <c r="P2837" i="2"/>
  <c r="P2838" i="2"/>
  <c r="P2839" i="2"/>
  <c r="P2840" i="2"/>
  <c r="P2841" i="2"/>
  <c r="P2842" i="2"/>
  <c r="P2843" i="2"/>
  <c r="P2844" i="2"/>
  <c r="P2845" i="2"/>
  <c r="P2846" i="2"/>
  <c r="P2847" i="2"/>
  <c r="P2848" i="2"/>
  <c r="P2849" i="2"/>
  <c r="P2850" i="2"/>
  <c r="P2851" i="2"/>
  <c r="P2852" i="2"/>
  <c r="P2853" i="2"/>
  <c r="P2854" i="2"/>
  <c r="P2855" i="2"/>
  <c r="P2856" i="2"/>
  <c r="P2857" i="2"/>
  <c r="P2858" i="2"/>
  <c r="P2859" i="2"/>
  <c r="P2860" i="2"/>
  <c r="P2861" i="2"/>
  <c r="P2862" i="2"/>
  <c r="P2863" i="2"/>
  <c r="P2864" i="2"/>
  <c r="P2865" i="2"/>
  <c r="P2866" i="2"/>
  <c r="P2867" i="2"/>
  <c r="P2868" i="2"/>
  <c r="P2869" i="2"/>
  <c r="P2870" i="2"/>
  <c r="P2871" i="2"/>
  <c r="P2872" i="2"/>
  <c r="P2873" i="2"/>
  <c r="P2874" i="2"/>
  <c r="P2875" i="2"/>
  <c r="P2876" i="2"/>
  <c r="P2877" i="2"/>
  <c r="P2878" i="2"/>
  <c r="P2879" i="2"/>
  <c r="P2880" i="2"/>
  <c r="P2881" i="2"/>
  <c r="P2882" i="2"/>
  <c r="P2883" i="2"/>
  <c r="P2884" i="2"/>
  <c r="P2885" i="2"/>
  <c r="P2886" i="2"/>
  <c r="P2887" i="2"/>
  <c r="P2888" i="2"/>
  <c r="P2889" i="2"/>
  <c r="P2890" i="2"/>
  <c r="P2891" i="2"/>
  <c r="P2892" i="2"/>
  <c r="P2893" i="2"/>
  <c r="P2894" i="2"/>
  <c r="P2895" i="2"/>
  <c r="P2896" i="2"/>
  <c r="P2897" i="2"/>
  <c r="P2898" i="2"/>
  <c r="P2899" i="2"/>
  <c r="P2900" i="2"/>
  <c r="P2901" i="2"/>
  <c r="P2902" i="2"/>
  <c r="P2903" i="2"/>
  <c r="P2904" i="2"/>
  <c r="P2905" i="2"/>
  <c r="P2906" i="2"/>
  <c r="P2907" i="2"/>
  <c r="P2908" i="2"/>
  <c r="P2909" i="2"/>
  <c r="P2910" i="2"/>
  <c r="P2911" i="2"/>
  <c r="P2912" i="2"/>
  <c r="P2913" i="2"/>
  <c r="P2914" i="2"/>
  <c r="P2915" i="2"/>
  <c r="P2916" i="2"/>
  <c r="P2917" i="2"/>
  <c r="P2918" i="2"/>
  <c r="P2919" i="2"/>
  <c r="P2920" i="2"/>
  <c r="P2921" i="2"/>
  <c r="P2922" i="2"/>
  <c r="P2923" i="2"/>
  <c r="P2924" i="2"/>
  <c r="P2925" i="2"/>
  <c r="P2926" i="2"/>
  <c r="P2927" i="2"/>
  <c r="P2928" i="2"/>
  <c r="P2929" i="2"/>
  <c r="P2930" i="2"/>
  <c r="P2931" i="2"/>
  <c r="P2932" i="2"/>
  <c r="P2933" i="2"/>
  <c r="P2934" i="2"/>
  <c r="P2935" i="2"/>
  <c r="P2936" i="2"/>
  <c r="P2937" i="2"/>
  <c r="P2938" i="2"/>
  <c r="P2939" i="2"/>
  <c r="P2940" i="2"/>
  <c r="P2941" i="2"/>
  <c r="P2942" i="2"/>
  <c r="P2943" i="2"/>
  <c r="P2944" i="2"/>
  <c r="P2945" i="2"/>
  <c r="P2946" i="2"/>
  <c r="P2947" i="2"/>
  <c r="P2948" i="2"/>
  <c r="P2949" i="2"/>
  <c r="P2950" i="2"/>
  <c r="P2951" i="2"/>
  <c r="P2952" i="2"/>
  <c r="P2953" i="2"/>
  <c r="P2954" i="2"/>
  <c r="P2955" i="2"/>
  <c r="P2956" i="2"/>
  <c r="P2957" i="2"/>
  <c r="P2958" i="2"/>
  <c r="P2959" i="2"/>
  <c r="P2960" i="2"/>
  <c r="P2961" i="2"/>
  <c r="P2962" i="2"/>
  <c r="P2963" i="2"/>
  <c r="P2964" i="2"/>
  <c r="P2965" i="2"/>
  <c r="P2966" i="2"/>
  <c r="P2967" i="2"/>
  <c r="P2968" i="2"/>
  <c r="P2969" i="2"/>
  <c r="P2970" i="2"/>
  <c r="P2971" i="2"/>
  <c r="P2972" i="2"/>
  <c r="P2973" i="2"/>
  <c r="P2974" i="2"/>
  <c r="P2975" i="2"/>
  <c r="P2976" i="2"/>
  <c r="P2977" i="2"/>
  <c r="P2978" i="2"/>
  <c r="P2979" i="2"/>
  <c r="P2980" i="2"/>
  <c r="P2981" i="2"/>
  <c r="P2982" i="2"/>
  <c r="P2983" i="2"/>
  <c r="P2984" i="2"/>
  <c r="P2985" i="2"/>
  <c r="P2986" i="2"/>
  <c r="P2987" i="2"/>
  <c r="P2988" i="2"/>
  <c r="P2989" i="2"/>
  <c r="P2990" i="2"/>
  <c r="P2991" i="2"/>
  <c r="P2992" i="2"/>
  <c r="P2993" i="2"/>
  <c r="P2994" i="2"/>
  <c r="P2995" i="2"/>
  <c r="P2996" i="2"/>
  <c r="P2997" i="2"/>
  <c r="P2998" i="2"/>
  <c r="P2999" i="2"/>
  <c r="P3000" i="2"/>
  <c r="P3001" i="2"/>
  <c r="P3002" i="2"/>
  <c r="P3003" i="2"/>
  <c r="P3004" i="2"/>
  <c r="P3005" i="2"/>
  <c r="P3006" i="2"/>
  <c r="P3007" i="2"/>
  <c r="P3008" i="2"/>
  <c r="P3009" i="2"/>
  <c r="P3010" i="2"/>
  <c r="P3011" i="2"/>
  <c r="P3012" i="2"/>
  <c r="P3013" i="2"/>
  <c r="P3014" i="2"/>
  <c r="P3015" i="2"/>
  <c r="P3016" i="2"/>
  <c r="P3017" i="2"/>
  <c r="P3018" i="2"/>
  <c r="P3019" i="2"/>
  <c r="P3020" i="2"/>
  <c r="P3021" i="2"/>
  <c r="P3022" i="2"/>
  <c r="P3023" i="2"/>
  <c r="P3024" i="2"/>
  <c r="P3025" i="2"/>
  <c r="P3026" i="2"/>
  <c r="P3027" i="2"/>
  <c r="P3028" i="2"/>
  <c r="P3029" i="2"/>
  <c r="P3030" i="2"/>
  <c r="P3031" i="2"/>
  <c r="P3032" i="2"/>
  <c r="P3033" i="2"/>
  <c r="P3034" i="2"/>
  <c r="P3035" i="2"/>
  <c r="P3036" i="2"/>
  <c r="P3037" i="2"/>
  <c r="P3038" i="2"/>
  <c r="P3039" i="2"/>
  <c r="P3040" i="2"/>
  <c r="P3041" i="2"/>
  <c r="P3042" i="2"/>
  <c r="P3043" i="2"/>
  <c r="P3044" i="2"/>
  <c r="P3045" i="2"/>
  <c r="P3046" i="2"/>
  <c r="P3047" i="2"/>
  <c r="P3048" i="2"/>
  <c r="P3049" i="2"/>
  <c r="P3050" i="2"/>
  <c r="P3051" i="2"/>
  <c r="P3052" i="2"/>
  <c r="P3053" i="2"/>
  <c r="P3054" i="2"/>
  <c r="P3055" i="2"/>
  <c r="P3056" i="2"/>
  <c r="P3057" i="2"/>
  <c r="P3058" i="2"/>
  <c r="P3059" i="2"/>
  <c r="P3060" i="2"/>
  <c r="P3061" i="2"/>
  <c r="P3062" i="2"/>
  <c r="P3063" i="2"/>
  <c r="P3064" i="2"/>
  <c r="P3065" i="2"/>
  <c r="P3066" i="2"/>
  <c r="P3067" i="2"/>
  <c r="P3068" i="2"/>
  <c r="P3069" i="2"/>
  <c r="P3070" i="2"/>
  <c r="P3071" i="2"/>
  <c r="P3072" i="2"/>
  <c r="P3073" i="2"/>
  <c r="P3074" i="2"/>
  <c r="P3075" i="2"/>
  <c r="P3076" i="2"/>
  <c r="P3077" i="2"/>
  <c r="P3078" i="2"/>
  <c r="P3079" i="2"/>
  <c r="P3080" i="2"/>
  <c r="P3081" i="2"/>
  <c r="P3082" i="2"/>
  <c r="P3083" i="2"/>
  <c r="P3084" i="2"/>
  <c r="P3085" i="2"/>
  <c r="P3086" i="2"/>
  <c r="P3087" i="2"/>
  <c r="P3088" i="2"/>
  <c r="P3089" i="2"/>
  <c r="P3090" i="2"/>
  <c r="P3091" i="2"/>
  <c r="P3092" i="2"/>
  <c r="P3093" i="2"/>
  <c r="P3094" i="2"/>
  <c r="P3095" i="2"/>
  <c r="P3096" i="2"/>
  <c r="P3097" i="2"/>
  <c r="P3098" i="2"/>
  <c r="P3099" i="2"/>
  <c r="P3100" i="2"/>
  <c r="P3101" i="2"/>
  <c r="P3102" i="2"/>
  <c r="P3103" i="2"/>
  <c r="P3104" i="2"/>
  <c r="P3105" i="2"/>
  <c r="P3106" i="2"/>
  <c r="P3107" i="2"/>
  <c r="P3108" i="2"/>
  <c r="P3109" i="2"/>
  <c r="P3110" i="2"/>
  <c r="P3111" i="2"/>
  <c r="P3112" i="2"/>
  <c r="P3113" i="2"/>
  <c r="P3114" i="2"/>
  <c r="P3115" i="2"/>
  <c r="P3116" i="2"/>
  <c r="P3117" i="2"/>
  <c r="P3118" i="2"/>
  <c r="P3119" i="2"/>
  <c r="P3120" i="2"/>
  <c r="P3121" i="2"/>
  <c r="P3122" i="2"/>
  <c r="P3123" i="2"/>
  <c r="P3124" i="2"/>
  <c r="P3125" i="2"/>
  <c r="P3126" i="2"/>
  <c r="P3127" i="2"/>
  <c r="P3128" i="2"/>
  <c r="P3129" i="2"/>
  <c r="P3130" i="2"/>
  <c r="P3131" i="2"/>
  <c r="P3132" i="2"/>
  <c r="P3133" i="2"/>
  <c r="P3134" i="2"/>
  <c r="P3135" i="2"/>
  <c r="P3136" i="2"/>
  <c r="P3137" i="2"/>
  <c r="P3138" i="2"/>
  <c r="P3139" i="2"/>
  <c r="P3140" i="2"/>
  <c r="P3141" i="2"/>
  <c r="P3142" i="2"/>
  <c r="P3143" i="2"/>
  <c r="P3144" i="2"/>
  <c r="P3145" i="2"/>
  <c r="P3146" i="2"/>
  <c r="P3147" i="2"/>
  <c r="P3148" i="2"/>
  <c r="P3149" i="2"/>
  <c r="P3150" i="2"/>
  <c r="P3151" i="2"/>
  <c r="P3152" i="2"/>
  <c r="P3153" i="2"/>
  <c r="P3154" i="2"/>
  <c r="P3155" i="2"/>
  <c r="P3156" i="2"/>
  <c r="P3157" i="2"/>
  <c r="P3158" i="2"/>
  <c r="P3159" i="2"/>
  <c r="P3160" i="2"/>
  <c r="P3161" i="2"/>
  <c r="P3162" i="2"/>
  <c r="P3163" i="2"/>
  <c r="P3164" i="2"/>
  <c r="P3165" i="2"/>
  <c r="P3166" i="2"/>
  <c r="P3167" i="2"/>
  <c r="P3168" i="2"/>
  <c r="P3169" i="2"/>
  <c r="P3170" i="2"/>
  <c r="P3171" i="2"/>
  <c r="P3172" i="2"/>
  <c r="P3173" i="2"/>
  <c r="P3174" i="2"/>
  <c r="P3175" i="2"/>
  <c r="P3176" i="2"/>
  <c r="P3177" i="2"/>
  <c r="P3178" i="2"/>
  <c r="P3179" i="2"/>
  <c r="P3180" i="2"/>
  <c r="P3181" i="2"/>
  <c r="P3182" i="2"/>
  <c r="P3183" i="2"/>
  <c r="P3184" i="2"/>
  <c r="P3185" i="2"/>
  <c r="P3186" i="2"/>
  <c r="P3187" i="2"/>
  <c r="P3188" i="2"/>
  <c r="P3189" i="2"/>
  <c r="P3190" i="2"/>
  <c r="P3191" i="2"/>
  <c r="P3192" i="2"/>
  <c r="P3193" i="2"/>
  <c r="P3194" i="2"/>
  <c r="P3195" i="2"/>
  <c r="P3196" i="2"/>
  <c r="P3197" i="2"/>
  <c r="P3198" i="2"/>
  <c r="P3199" i="2"/>
  <c r="P3200" i="2"/>
  <c r="P3201" i="2"/>
  <c r="P3202" i="2"/>
  <c r="P3203" i="2"/>
  <c r="P3204" i="2"/>
  <c r="P3205" i="2"/>
  <c r="P3206" i="2"/>
  <c r="P3207" i="2"/>
  <c r="P3208" i="2"/>
  <c r="P3209" i="2"/>
  <c r="P3210" i="2"/>
  <c r="P3211" i="2"/>
  <c r="P3212" i="2"/>
  <c r="P3213" i="2"/>
  <c r="P3214" i="2"/>
  <c r="P3215" i="2"/>
  <c r="P3216" i="2"/>
  <c r="P3217" i="2"/>
  <c r="P3218" i="2"/>
  <c r="P3219" i="2"/>
  <c r="P3220" i="2"/>
  <c r="P3221" i="2"/>
  <c r="P3222" i="2"/>
  <c r="P3223" i="2"/>
  <c r="P3224" i="2"/>
  <c r="P3225" i="2"/>
  <c r="P3226" i="2"/>
  <c r="P3227" i="2"/>
  <c r="P3228" i="2"/>
  <c r="P3229" i="2"/>
  <c r="P3230" i="2"/>
  <c r="P3231" i="2"/>
  <c r="P3232" i="2"/>
  <c r="P3233" i="2"/>
  <c r="P3234" i="2"/>
  <c r="P3235" i="2"/>
  <c r="P3236" i="2"/>
  <c r="P3237" i="2"/>
  <c r="P3238" i="2"/>
  <c r="P3239" i="2"/>
  <c r="P3240" i="2"/>
  <c r="P3241" i="2"/>
  <c r="P3242" i="2"/>
  <c r="P3243" i="2"/>
  <c r="P3244" i="2"/>
  <c r="P3245" i="2"/>
  <c r="P3246" i="2"/>
  <c r="P3247" i="2"/>
  <c r="P3248" i="2"/>
  <c r="P3249" i="2"/>
  <c r="P3250" i="2"/>
  <c r="P3251" i="2"/>
  <c r="P3252" i="2"/>
  <c r="P3253" i="2"/>
  <c r="P3254" i="2"/>
  <c r="P3255" i="2"/>
  <c r="P3256" i="2"/>
  <c r="P3257" i="2"/>
  <c r="P3258" i="2"/>
  <c r="P3259" i="2"/>
  <c r="P3260" i="2"/>
  <c r="P3261" i="2"/>
  <c r="P3262" i="2"/>
  <c r="P3263" i="2"/>
  <c r="P3264" i="2"/>
  <c r="P3265" i="2"/>
  <c r="P3266" i="2"/>
  <c r="P3267" i="2"/>
  <c r="P3268" i="2"/>
  <c r="P3269" i="2"/>
  <c r="P3270" i="2"/>
  <c r="P3271" i="2"/>
  <c r="P3272" i="2"/>
  <c r="P3273" i="2"/>
  <c r="P3274" i="2"/>
  <c r="P3275" i="2"/>
  <c r="P3276" i="2"/>
  <c r="P3277" i="2"/>
  <c r="P3278" i="2"/>
  <c r="P3279" i="2"/>
  <c r="P3280" i="2"/>
  <c r="P3281" i="2"/>
  <c r="P3282" i="2"/>
  <c r="P3283" i="2"/>
  <c r="P3284" i="2"/>
  <c r="P3285" i="2"/>
  <c r="P3286" i="2"/>
  <c r="P3287" i="2"/>
  <c r="P3288" i="2"/>
  <c r="P3289" i="2"/>
  <c r="P3290" i="2"/>
  <c r="P3291" i="2"/>
  <c r="P3292" i="2"/>
  <c r="P3293" i="2"/>
  <c r="P3294" i="2"/>
  <c r="P3295" i="2"/>
  <c r="P3296" i="2"/>
  <c r="P3297" i="2"/>
  <c r="P3298" i="2"/>
  <c r="P3299" i="2"/>
  <c r="P3300" i="2"/>
  <c r="P3301" i="2"/>
  <c r="P3302" i="2"/>
  <c r="P3303" i="2"/>
  <c r="P3304" i="2"/>
  <c r="P3305" i="2"/>
  <c r="P3306" i="2"/>
  <c r="P3307" i="2"/>
  <c r="P3308" i="2"/>
  <c r="P3309" i="2"/>
  <c r="P3310" i="2"/>
  <c r="P3311" i="2"/>
  <c r="P3312" i="2"/>
  <c r="P3313" i="2"/>
  <c r="P3314" i="2"/>
  <c r="P3315" i="2"/>
  <c r="P3316" i="2"/>
  <c r="P3317" i="2"/>
  <c r="P3318" i="2"/>
  <c r="P3319" i="2"/>
  <c r="P3320" i="2"/>
  <c r="P3321" i="2"/>
  <c r="P3322" i="2"/>
  <c r="P3323" i="2"/>
  <c r="P3324" i="2"/>
  <c r="P3325" i="2"/>
  <c r="P3326" i="2"/>
  <c r="P3327" i="2"/>
  <c r="P3328" i="2"/>
  <c r="P3329" i="2"/>
  <c r="P3330" i="2"/>
  <c r="P3331" i="2"/>
  <c r="P3332" i="2"/>
  <c r="P3333" i="2"/>
  <c r="P3334" i="2"/>
  <c r="P3335" i="2"/>
  <c r="P3336" i="2"/>
  <c r="P3337" i="2"/>
  <c r="P3338" i="2"/>
  <c r="P3339" i="2"/>
  <c r="P3340" i="2"/>
  <c r="P3341" i="2"/>
  <c r="P3342" i="2"/>
  <c r="P3343" i="2"/>
  <c r="P3344" i="2"/>
  <c r="P3345" i="2"/>
  <c r="P3346" i="2"/>
  <c r="P3347" i="2"/>
  <c r="P3348" i="2"/>
  <c r="P3349" i="2"/>
  <c r="P3350" i="2"/>
  <c r="P3351" i="2"/>
  <c r="P3352" i="2"/>
  <c r="P3353" i="2"/>
  <c r="P3354" i="2"/>
  <c r="P3355" i="2"/>
  <c r="P3356" i="2"/>
  <c r="P3357" i="2"/>
  <c r="P3358" i="2"/>
  <c r="P3359" i="2"/>
  <c r="P3360" i="2"/>
  <c r="P3361" i="2"/>
  <c r="P3362" i="2"/>
  <c r="P3363" i="2"/>
  <c r="P3364" i="2"/>
  <c r="P3365" i="2"/>
  <c r="P3366" i="2"/>
  <c r="P3367" i="2"/>
  <c r="P3368" i="2"/>
  <c r="P3369" i="2"/>
  <c r="P3370" i="2"/>
  <c r="P3371" i="2"/>
  <c r="P3372" i="2"/>
  <c r="P3373" i="2"/>
  <c r="P3374" i="2"/>
  <c r="P3375" i="2"/>
  <c r="P3376" i="2"/>
  <c r="P3377" i="2"/>
  <c r="P3378" i="2"/>
  <c r="P3379" i="2"/>
  <c r="P3380" i="2"/>
  <c r="P3381" i="2"/>
  <c r="P3382" i="2"/>
  <c r="P3383" i="2"/>
  <c r="P3384" i="2"/>
  <c r="P3385" i="2"/>
  <c r="P3386" i="2"/>
  <c r="P3387" i="2"/>
  <c r="P3388" i="2"/>
  <c r="P3389" i="2"/>
  <c r="P3390" i="2"/>
  <c r="P3391" i="2"/>
  <c r="P3392" i="2"/>
  <c r="P3393" i="2"/>
  <c r="P3394" i="2"/>
  <c r="P3395" i="2"/>
  <c r="P3396" i="2"/>
  <c r="P3397" i="2"/>
  <c r="P3398" i="2"/>
  <c r="P3399" i="2"/>
  <c r="P3400" i="2"/>
  <c r="P3401" i="2"/>
  <c r="P3402" i="2"/>
  <c r="P3403" i="2"/>
  <c r="P3404" i="2"/>
  <c r="P3405" i="2"/>
  <c r="P3406" i="2"/>
  <c r="P3407" i="2"/>
  <c r="P3408" i="2"/>
  <c r="P3409" i="2"/>
  <c r="P3410" i="2"/>
  <c r="P3411" i="2"/>
  <c r="P3412" i="2"/>
  <c r="P3413" i="2"/>
  <c r="P3414" i="2"/>
  <c r="P3415" i="2"/>
  <c r="P3416" i="2"/>
  <c r="P3417" i="2"/>
  <c r="P3418" i="2"/>
  <c r="P3419" i="2"/>
  <c r="P3420" i="2"/>
  <c r="P3421" i="2"/>
  <c r="P3422" i="2"/>
  <c r="P3423" i="2"/>
  <c r="P3424" i="2"/>
  <c r="P3425" i="2"/>
  <c r="P3426" i="2"/>
  <c r="P3427" i="2"/>
  <c r="P3428" i="2"/>
  <c r="P3429" i="2"/>
  <c r="P3430" i="2"/>
  <c r="P3431" i="2"/>
  <c r="P3432" i="2"/>
  <c r="P3433" i="2"/>
  <c r="P3434" i="2"/>
  <c r="P3435" i="2"/>
  <c r="P3436" i="2"/>
  <c r="P3437" i="2"/>
  <c r="P3438" i="2"/>
  <c r="P3439" i="2"/>
  <c r="P3440" i="2"/>
  <c r="P3441" i="2"/>
  <c r="P3442" i="2"/>
  <c r="P3443" i="2"/>
  <c r="P3444" i="2"/>
  <c r="P3445" i="2"/>
  <c r="P3446" i="2"/>
  <c r="P3447" i="2"/>
  <c r="P3448" i="2"/>
  <c r="P3449" i="2"/>
  <c r="P3450" i="2"/>
  <c r="P3451" i="2"/>
  <c r="P3452" i="2"/>
  <c r="P3453" i="2"/>
  <c r="P3454" i="2"/>
  <c r="P3455" i="2"/>
  <c r="P3456" i="2"/>
  <c r="P3457" i="2"/>
  <c r="P3458" i="2"/>
  <c r="P3459" i="2"/>
  <c r="P3460" i="2"/>
  <c r="P3461" i="2"/>
  <c r="P3462" i="2"/>
  <c r="P3463" i="2"/>
  <c r="P3464" i="2"/>
  <c r="P3465" i="2"/>
  <c r="P3466" i="2"/>
  <c r="P3467" i="2"/>
  <c r="P3468" i="2"/>
  <c r="P3469" i="2"/>
  <c r="P3470" i="2"/>
  <c r="P3471" i="2"/>
  <c r="P3472" i="2"/>
  <c r="P3473" i="2"/>
  <c r="P3474" i="2"/>
  <c r="P3475" i="2"/>
  <c r="P3476" i="2"/>
  <c r="P3477" i="2"/>
  <c r="P3478" i="2"/>
  <c r="P3479" i="2"/>
  <c r="P3480" i="2"/>
  <c r="P3481" i="2"/>
  <c r="P3482" i="2"/>
  <c r="P3483" i="2"/>
  <c r="P3484" i="2"/>
  <c r="P3485" i="2"/>
  <c r="P3486" i="2"/>
  <c r="P3487" i="2"/>
  <c r="P3488" i="2"/>
  <c r="P3489" i="2"/>
  <c r="P3490" i="2"/>
  <c r="P3491" i="2"/>
  <c r="P3492" i="2"/>
  <c r="P3493" i="2"/>
  <c r="P3494" i="2"/>
  <c r="P3495" i="2"/>
  <c r="P3496" i="2"/>
  <c r="P3497" i="2"/>
  <c r="P3498" i="2"/>
  <c r="P3499" i="2"/>
  <c r="P3500" i="2"/>
  <c r="P3501" i="2"/>
  <c r="P3502" i="2"/>
  <c r="P3503" i="2"/>
  <c r="P3504" i="2"/>
  <c r="P3505" i="2"/>
  <c r="P3506" i="2"/>
  <c r="P3507" i="2"/>
  <c r="P3508" i="2"/>
  <c r="P3509" i="2"/>
  <c r="P3510" i="2"/>
  <c r="P3511" i="2"/>
  <c r="P3512" i="2"/>
  <c r="P3513" i="2"/>
  <c r="P3514" i="2"/>
  <c r="P3515" i="2"/>
  <c r="P3516" i="2"/>
  <c r="P3517" i="2"/>
  <c r="P3518" i="2"/>
  <c r="P3519" i="2"/>
  <c r="P3520" i="2"/>
  <c r="P3521" i="2"/>
  <c r="P3522" i="2"/>
  <c r="P3523" i="2"/>
  <c r="P3524" i="2"/>
  <c r="P3525" i="2"/>
  <c r="P3526" i="2"/>
  <c r="P3527" i="2"/>
  <c r="P3528" i="2"/>
  <c r="P3529" i="2"/>
  <c r="P3530" i="2"/>
  <c r="P3531" i="2"/>
  <c r="P3532" i="2"/>
  <c r="P3533" i="2"/>
  <c r="P3534" i="2"/>
  <c r="P3535" i="2"/>
  <c r="P3536" i="2"/>
  <c r="P3537" i="2"/>
  <c r="P3538" i="2"/>
  <c r="P3539" i="2"/>
  <c r="P3540" i="2"/>
  <c r="P3541" i="2"/>
  <c r="P3542" i="2"/>
  <c r="P3543" i="2"/>
  <c r="P3544" i="2"/>
  <c r="P3545" i="2"/>
  <c r="P3546" i="2"/>
  <c r="P3547" i="2"/>
  <c r="P3548" i="2"/>
  <c r="P3549" i="2"/>
  <c r="P3550" i="2"/>
  <c r="P3551" i="2"/>
  <c r="P3552" i="2"/>
  <c r="P3553" i="2"/>
  <c r="P3554" i="2"/>
  <c r="P3555" i="2"/>
  <c r="P3556" i="2"/>
  <c r="P3557" i="2"/>
  <c r="P3558" i="2"/>
  <c r="P3559" i="2"/>
  <c r="P3560" i="2"/>
  <c r="P3561" i="2"/>
  <c r="P3562" i="2"/>
  <c r="P3563" i="2"/>
  <c r="P3564" i="2"/>
  <c r="P3565" i="2"/>
  <c r="P3566" i="2"/>
  <c r="P3567" i="2"/>
  <c r="P3568" i="2"/>
  <c r="P3569" i="2"/>
  <c r="P3570" i="2"/>
  <c r="P3571" i="2"/>
  <c r="P3572" i="2"/>
  <c r="P3573" i="2"/>
  <c r="P3574" i="2"/>
  <c r="P3575" i="2"/>
  <c r="P3576" i="2"/>
  <c r="P3577" i="2"/>
  <c r="P3578" i="2"/>
  <c r="P3579" i="2"/>
  <c r="P3580" i="2"/>
  <c r="P3581" i="2"/>
  <c r="P3582" i="2"/>
  <c r="P3583" i="2"/>
  <c r="P3584" i="2"/>
  <c r="P3585" i="2"/>
  <c r="P3586" i="2"/>
  <c r="P3587" i="2"/>
  <c r="P3588" i="2"/>
  <c r="P3589" i="2"/>
  <c r="P3590" i="2"/>
  <c r="P3591" i="2"/>
  <c r="P3592" i="2"/>
  <c r="P3593" i="2"/>
  <c r="P3594" i="2"/>
  <c r="P3595" i="2"/>
  <c r="P3596" i="2"/>
  <c r="P3597" i="2"/>
  <c r="P3598" i="2"/>
  <c r="P3599" i="2"/>
  <c r="P3600" i="2"/>
  <c r="P3601" i="2"/>
  <c r="P3602" i="2"/>
  <c r="P3603" i="2"/>
  <c r="P3604" i="2"/>
  <c r="U1" i="2" a="1"/>
  <c r="U1" i="2" s="1"/>
  <c r="K4" i="4"/>
  <c r="L4" i="4"/>
  <c r="K5" i="4"/>
  <c r="L5" i="4"/>
  <c r="K6" i="4"/>
  <c r="L6" i="4"/>
  <c r="K7" i="4"/>
  <c r="L7" i="4"/>
  <c r="K8" i="4"/>
  <c r="L8" i="4"/>
  <c r="K9" i="4"/>
  <c r="L9" i="4"/>
  <c r="K10" i="4"/>
  <c r="L10" i="4"/>
  <c r="L3" i="4"/>
  <c r="K3"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1C8CB6E-470D-4DD8-B5F7-9A6248190A85}" keepAlive="1" name="Query - Table1" description="Connection to the 'Table1' query in the workbook." type="5" refreshedVersion="8" background="1" saveData="1">
    <dbPr connection="Provider=Microsoft.Mashup.OleDb.1;Data Source=$Workbook$;Location=Table1;Extended Properties=&quot;&quot;" command="SELECT * FROM [Table1]"/>
  </connection>
  <connection id="2" xr16:uid="{5C7B8569-0625-4C56-A8EF-8C1BB55D851D}"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FC4710E8-D223-40C7-A9F6-BBECF6B212CF}" name="WorksheetConnection_Data Challenge - Dataset.xlsx!Table1_1" type="102" refreshedVersion="8" minRefreshableVersion="5">
    <extLst>
      <ext xmlns:x15="http://schemas.microsoft.com/office/spreadsheetml/2010/11/main" uri="{DE250136-89BD-433C-8126-D09CA5730AF9}">
        <x15:connection id="Table1_1" autoDelete="1">
          <x15:rangePr sourceName="_xlcn.WorksheetConnection_DataChallengeDataset.xlsxTable1_11"/>
        </x15:connection>
      </ext>
    </extLst>
  </connection>
</connections>
</file>

<file path=xl/metadata.xml><?xml version="1.0" encoding="utf-8"?>
<metadata xmlns="http://schemas.openxmlformats.org/spreadsheetml/2006/main" xmlns:xda="http://schemas.microsoft.com/office/spreadsheetml/2017/dynamicarray">
  <metadataTypes count="2">
    <metadataType name="XLMDX"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metadataStrings count="2">
    <s v="ThisWorkbookDataModel"/>
    <s v="{[Table1_1].[Is Paid].&amp;[Paid]}"/>
  </metadataStrings>
  <mdxMetadata count="1">
    <mdx n="0" f="s">
      <ms ns="1" c="0"/>
    </mdx>
  </mdxMetadata>
  <futureMetadata name="XLDAPR" count="1">
    <bk>
      <extLst>
        <ext uri="{bdbb8cdc-fa1e-496e-a857-3c3f30c029c3}">
          <xda:dynamicArrayProperties fDynamic="1" fCollapsed="0"/>
        </ext>
      </extLst>
    </bk>
  </futureMetadata>
  <cellMetadata count="1">
    <bk>
      <rc t="2" v="0"/>
    </bk>
  </cellMetadata>
  <valueMetadata count="1">
    <bk>
      <rc t="1" v="0"/>
    </bk>
  </valueMetadata>
</metadata>
</file>

<file path=xl/sharedStrings.xml><?xml version="1.0" encoding="utf-8"?>
<sst xmlns="http://schemas.openxmlformats.org/spreadsheetml/2006/main" count="45988" uniqueCount="11614">
  <si>
    <t>Course Id</t>
  </si>
  <si>
    <t>Course-Title</t>
  </si>
  <si>
    <t>Is Paid</t>
  </si>
  <si>
    <t>Level</t>
  </si>
  <si>
    <t>Published Date</t>
  </si>
  <si>
    <t>Pulished Timestamp</t>
  </si>
  <si>
    <t>Subject</t>
  </si>
  <si>
    <t>URL1</t>
  </si>
  <si>
    <t>CONTENT DURATION in HR's</t>
  </si>
  <si>
    <t>Num Lectures</t>
  </si>
  <si>
    <t>Price</t>
  </si>
  <si>
    <t>Reviews</t>
  </si>
  <si>
    <t>Students</t>
  </si>
  <si>
    <t>Ultimate Investment Banking Course</t>
  </si>
  <si>
    <t>Paid</t>
  </si>
  <si>
    <t>All Levels</t>
  </si>
  <si>
    <t>18/01/17</t>
  </si>
  <si>
    <t>30/12/1899 12:58:58 pm</t>
  </si>
  <si>
    <t>Business Finance</t>
  </si>
  <si>
    <t>https://www.udemy.com/ultimate-investment-banking-course/</t>
  </si>
  <si>
    <t>Complete GST Course &amp; Certification - Grow Your CA Practice</t>
  </si>
  <si>
    <t>30/12/1899 8:34:20 am</t>
  </si>
  <si>
    <t>https://www.udemy.com/goods-and-services-tax/</t>
  </si>
  <si>
    <t>Financial Modeling for Business Analysts and Consultants</t>
  </si>
  <si>
    <t>Intermediate Level</t>
  </si>
  <si>
    <t>19/12/16</t>
  </si>
  <si>
    <t>30/12/1899 11:26:30 am</t>
  </si>
  <si>
    <t>https://www.udemy.com/financial-modeling-for-business-analysts-and-consultants/</t>
  </si>
  <si>
    <t>Beginner to Pro - Financial Analysis in Excel 2017</t>
  </si>
  <si>
    <t>30/05/17</t>
  </si>
  <si>
    <t>30/12/1899 1:07:24 am</t>
  </si>
  <si>
    <t>https://www.udemy.com/complete-excel-finance-course-from-beginner-to-pro/</t>
  </si>
  <si>
    <t>How To Maximize Your Profits Trading Options</t>
  </si>
  <si>
    <t>13/12/16</t>
  </si>
  <si>
    <t>30/12/1899 6:57:18 am</t>
  </si>
  <si>
    <t>https://www.udemy.com/how-to-maximize-your-profits-trading-options/</t>
  </si>
  <si>
    <t>Trading Penny Stocks: A Guide for All Levels In 2017</t>
  </si>
  <si>
    <t>30/12/1899 8:13:30 am</t>
  </si>
  <si>
    <t>https://www.udemy.com/trading-penny-stocks-a-guide-for-all-levels/</t>
  </si>
  <si>
    <t>Investing And Trading For Beginners: Mastering Price Charts</t>
  </si>
  <si>
    <t>Beginner Level</t>
  </si>
  <si>
    <t>21/02/16</t>
  </si>
  <si>
    <t>30/12/1899 10:23:12 am</t>
  </si>
  <si>
    <t>https://www.udemy.com/investing-and-trading-for-beginners-mastering-price-charts/</t>
  </si>
  <si>
    <t>Trading Stock Chart Patterns For Immediate, Explosive Gains</t>
  </si>
  <si>
    <t>30/01/15</t>
  </si>
  <si>
    <t>30/12/1899 2:13:03 am</t>
  </si>
  <si>
    <t>https://www.udemy.com/trading-chart-patterns-for-immediate-explosive-gains/</t>
  </si>
  <si>
    <t>Options Trading 3 : Advanced Stock Profit and Success Method</t>
  </si>
  <si>
    <t>Expert Level</t>
  </si>
  <si>
    <t>27/05/15</t>
  </si>
  <si>
    <t>30/12/1899 5:14:03 am</t>
  </si>
  <si>
    <t>https://www.udemy.com/day-trading-stock-options-3/</t>
  </si>
  <si>
    <t>The Only Investment Strategy You Need For Your Retirement</t>
  </si>
  <si>
    <t>18/04/17</t>
  </si>
  <si>
    <t>30/12/1899 11:13:32 am</t>
  </si>
  <si>
    <t>https://www.udemy.com/the-only-investment-strategy-you-need-for-your-retirement/</t>
  </si>
  <si>
    <t>Forex Trading Secrets of the Pros With Amazon's AWS</t>
  </si>
  <si>
    <t>30/12/1899 9:47:02 am</t>
  </si>
  <si>
    <t>https://www.udemy.com/trading-with-amazons-aws-servers-trade-secrets-of-the-pros/</t>
  </si>
  <si>
    <t>Trading Options With Money Flow</t>
  </si>
  <si>
    <t>18/10/16</t>
  </si>
  <si>
    <t>30/12/1899 3:52:31 am</t>
  </si>
  <si>
    <t>https://www.udemy.com/trading-options-using-money-flow/</t>
  </si>
  <si>
    <t>Financial Management Risk and Return For Securities</t>
  </si>
  <si>
    <t>30/12/1899 10:04:01 am</t>
  </si>
  <si>
    <t>https://www.udemy.com/risk-and-return-finance/</t>
  </si>
  <si>
    <t>Forex Trading Course: Work Smarter Not Harder Proven Results</t>
  </si>
  <si>
    <t>16/03/16</t>
  </si>
  <si>
    <t>30/12/1899 8:40:19 am</t>
  </si>
  <si>
    <t>https://www.udemy.com/the-complete-trading-course/</t>
  </si>
  <si>
    <t>Python Algo Trading: Sentiment Trading with News</t>
  </si>
  <si>
    <t>28/04/17</t>
  </si>
  <si>
    <t>30/12/1899 9:41:44 am</t>
  </si>
  <si>
    <t>https://www.udemy.com/hedge-fund-strategy-trading-with-sentiment-analysis/</t>
  </si>
  <si>
    <t>Short Selling: Learn To Sell Stocks Before The Fall</t>
  </si>
  <si>
    <t>22/06/15</t>
  </si>
  <si>
    <t>30/12/1899 2:18:35 am</t>
  </si>
  <si>
    <t>https://www.udemy.com/short-selling-learn-to-sell-before-the-fall/</t>
  </si>
  <si>
    <t>Basic Technical Analysis: Learn the structure of the market</t>
  </si>
  <si>
    <t>30/12/1899 9:21:26 am</t>
  </si>
  <si>
    <t>https://www.udemy.com/learn-basic-technical-analysis/</t>
  </si>
  <si>
    <t>The Complete Chart Pattern Trading Course: A Proven Approach</t>
  </si>
  <si>
    <t>30/12/1899 2:07:35 am</t>
  </si>
  <si>
    <t>https://www.udemy.com/make-money-trading-stocks-from-home/</t>
  </si>
  <si>
    <t>7 Deadly Mistakes of Investing that Will Slash Your Profits!</t>
  </si>
  <si>
    <t>21/09/15</t>
  </si>
  <si>
    <t>30/12/1899 11:10:34 am</t>
  </si>
  <si>
    <t>https://www.udemy.com/7-deadly-mistakes-of-investing/</t>
  </si>
  <si>
    <t>Financial Statements Made Easy</t>
  </si>
  <si>
    <t>30/12/1899 5:21:26 am</t>
  </si>
  <si>
    <t>https://www.udemy.com/intro-to-financial-statements-for-entrepreneurs/</t>
  </si>
  <si>
    <t>Winning Forex Trading with Live Forex Trading Examples</t>
  </si>
  <si>
    <t>30/12/1899 7:54:04 am</t>
  </si>
  <si>
    <t>https://www.udemy.com/forexmacross/</t>
  </si>
  <si>
    <t>Forex Traders - Create Your First Trading Robot. No Coding!</t>
  </si>
  <si>
    <t>30/12/1899 12:26:48 pm</t>
  </si>
  <si>
    <t>https://www.udemy.com/launch-your-amazing-forex-robot-in-30-minutes-no-coding/</t>
  </si>
  <si>
    <t>Create A Business From Home Trading Stocks Today In 2017</t>
  </si>
  <si>
    <t>26/05/15</t>
  </si>
  <si>
    <t>30/12/1899 10:25:46 am</t>
  </si>
  <si>
    <t>https://www.udemy.com/work-from-home-buying-penny-stocks/</t>
  </si>
  <si>
    <t>Introduction to Accounting : Mastering Financial Statements</t>
  </si>
  <si>
    <t>30/12/1899 2:14:17 am</t>
  </si>
  <si>
    <t>https://www.udemy.com/introduction-to-accounting-mastering-financial-statements/</t>
  </si>
  <si>
    <t>The Complete Ethereum Course: Get .01 Ether In Your Wallet</t>
  </si>
  <si>
    <t>30/05/16</t>
  </si>
  <si>
    <t>30/12/1899 11:53:46 am</t>
  </si>
  <si>
    <t>https://www.udemy.com/ethereum/</t>
  </si>
  <si>
    <t>Beginner to Pro in PowerPoint: Complete PowerPoint Training</t>
  </si>
  <si>
    <t>31/01/15</t>
  </si>
  <si>
    <t>30/12/1899 7:34:05 am</t>
  </si>
  <si>
    <t>https://www.udemy.com/powerpoint-master-class-for-business-and-finance-graduates/</t>
  </si>
  <si>
    <t>Investing 101: The Complete Online Investing Course</t>
  </si>
  <si>
    <t>28/11/14</t>
  </si>
  <si>
    <t>30/12/1899 9:49:03 am</t>
  </si>
  <si>
    <t>https://www.udemy.com/online-investing-guide/</t>
  </si>
  <si>
    <t>Create Your Own Hedge Fund: Trade Stocks Like A Fund Manager</t>
  </si>
  <si>
    <t>30/12/1899 1:13:47 am</t>
  </si>
  <si>
    <t>https://www.udemy.com/create-your-own-hedge-fund-double-your-money-every-year/</t>
  </si>
  <si>
    <t>Learn MQL5: Build an 8-Currency Hedging Robot (MetaTrader 5)</t>
  </si>
  <si>
    <t>26/04/16</t>
  </si>
  <si>
    <t>30/12/1899 3:41:46 am</t>
  </si>
  <si>
    <t>https://www.udemy.com/learn-mql5/</t>
  </si>
  <si>
    <t>Forex Trading: Your Complete Guide to Get Started Like a Pro</t>
  </si>
  <si>
    <t>27/06/17</t>
  </si>
  <si>
    <t>30/12/1899 3:21:31 am</t>
  </si>
  <si>
    <t>https://www.udemy.com/forex-trading-your-complete-guide-to-get-started-like-a-pro/</t>
  </si>
  <si>
    <t>Python Algo Stock Trading: Automate Your Trading!</t>
  </si>
  <si>
    <t>28/05/17</t>
  </si>
  <si>
    <t>30/12/1899 4:41:03 am</t>
  </si>
  <si>
    <t>https://www.udemy.com/algorithmic-stock-trading-bootcamp-automate-your-trading/</t>
  </si>
  <si>
    <t>THE Forex Robot: Incredible ROI (Robot Included)</t>
  </si>
  <si>
    <t>30/12/1899 8:20:57 am</t>
  </si>
  <si>
    <t>https://www.udemy.com/the-forex-robot-1000-annual-profit-robot-included/</t>
  </si>
  <si>
    <t>The Complete Bitcoin Course: Get .001 Bitcoin In Your Wallet</t>
  </si>
  <si>
    <t>30/12/1899 7:55:15 am</t>
  </si>
  <si>
    <t>https://www.udemy.com/bitcoin-for-beginners/</t>
  </si>
  <si>
    <t>Mastering High Probability Iron Condor Options Trading</t>
  </si>
  <si>
    <t>31/05/17</t>
  </si>
  <si>
    <t>30/12/1899 10:22:08 am</t>
  </si>
  <si>
    <t>https://www.udemy.com/mastering-high-probability-iron-condor-options-trading/</t>
  </si>
  <si>
    <t>The Complete Short Course on Ethereum</t>
  </si>
  <si>
    <t>30/12/1899 12:02:03 pm</t>
  </si>
  <si>
    <t>https://www.udemy.com/ethereum1/</t>
  </si>
  <si>
    <t>Options Trading Stocks: Proven Toolbox For Financial Success</t>
  </si>
  <si>
    <t>19/05/15</t>
  </si>
  <si>
    <t>30/12/1899 4:25:41 am</t>
  </si>
  <si>
    <t>https://www.udemy.com/trading-stock-options-ii-simplified-strategies-for-success/</t>
  </si>
  <si>
    <t>Forex Trading A-Zâ„¢ - With LIVE Examples of Forex Trading</t>
  </si>
  <si>
    <t>30/12/1899 3:58:39 am</t>
  </si>
  <si>
    <t>https://www.udemy.com/forex-trading/</t>
  </si>
  <si>
    <t>Introduction to Finance, Accounting, Modeling and Valuation</t>
  </si>
  <si>
    <t>27/06/16</t>
  </si>
  <si>
    <t>30/12/1899 11:12:23 am</t>
  </si>
  <si>
    <t>https://www.udemy.com/introduction-to-accounting-finance-modeling-valuation-by-chris-haroun/</t>
  </si>
  <si>
    <t>Beginner to Pro in Excel: Financial Modeling and Valuation</t>
  </si>
  <si>
    <t>25/11/14</t>
  </si>
  <si>
    <t>30/12/1899 3:00:40 am</t>
  </si>
  <si>
    <t>https://www.udemy.com/beginner-to-pro-in-excel-financial-modeling-and-valuation/</t>
  </si>
  <si>
    <t>The Complete Investment Banking Course 2017</t>
  </si>
  <si>
    <t>30/12/1899 9:16:26 am</t>
  </si>
  <si>
    <t>https://www.udemy.com/the-complete-investment-banking-course-2016/</t>
  </si>
  <si>
    <t>The Complete Financial Analyst Course 2017</t>
  </si>
  <si>
    <t>20/01/16</t>
  </si>
  <si>
    <t>30/12/1899 5:38:48 am</t>
  </si>
  <si>
    <t>https://www.udemy.com/the-complete-financial-analyst-course/</t>
  </si>
  <si>
    <t>Python for Finance: Investment Fundamentals &amp; Data Analytics</t>
  </si>
  <si>
    <t>30/03/17</t>
  </si>
  <si>
    <t>30/12/1899 3:17:09 am</t>
  </si>
  <si>
    <t>https://www.udemy.com/python-for-finance-investment-fundamentals-data-analytics/</t>
  </si>
  <si>
    <t>Financial Modeling for Startups &amp; Small Businesses</t>
  </si>
  <si>
    <t>29/03/17</t>
  </si>
  <si>
    <t>30/12/1899 3:36:05 am</t>
  </si>
  <si>
    <t>https://www.udemy.com/financial-modeling-for-startups-small-businesses/</t>
  </si>
  <si>
    <t>Options Trading - How to Win with Weekly Options</t>
  </si>
  <si>
    <t>22/10/15</t>
  </si>
  <si>
    <t>30/12/1899 2:54:28 am</t>
  </si>
  <si>
    <t>https://www.udemy.com/work-from-home-setup-your-own-options-trading-business/</t>
  </si>
  <si>
    <t>Black Algo Trading: Build Your Trading Robot</t>
  </si>
  <si>
    <t>27/10/14</t>
  </si>
  <si>
    <t>30/12/1899 3:01:36 am</t>
  </si>
  <si>
    <t>https://www.udemy.com/build-your-trading-robot/</t>
  </si>
  <si>
    <t>Accounting &amp; Financial Statement Analysis: Complete Training</t>
  </si>
  <si>
    <t>21/10/15</t>
  </si>
  <si>
    <t>30/12/1899 5:03:48 am</t>
  </si>
  <si>
    <t>https://www.udemy.com/accounting-fsa-a-solid-foundation-for-a-career-in-finance/</t>
  </si>
  <si>
    <t>Cryptocurrency Trading: Complete Guide To Trading Altcoins</t>
  </si>
  <si>
    <t>21/06/17</t>
  </si>
  <si>
    <t>30/12/1899 4:18:47 am</t>
  </si>
  <si>
    <t>https://www.udemy.com/cryptocurrency-trading/</t>
  </si>
  <si>
    <t>Forex Robots: Expect To Earn 175% P.A. Forex Robot Included!</t>
  </si>
  <si>
    <t>30/12/1899 2:19:11 am</t>
  </si>
  <si>
    <t>https://www.udemy.com/backtesting/</t>
  </si>
  <si>
    <t>Three Steps Trading - Live Trading - Real Account</t>
  </si>
  <si>
    <t>24/05/17</t>
  </si>
  <si>
    <t>30/12/1899 4:02:07 am</t>
  </si>
  <si>
    <t>https://www.udemy.com/three-steps-trading-live-trading-real-account/</t>
  </si>
  <si>
    <t>Option Trading for Rookies:  Understand Options Completely</t>
  </si>
  <si>
    <t>30/12/1899 8:27:06 am</t>
  </si>
  <si>
    <t>https://www.udemy.com/complete-course-introduction-to-option-trading/</t>
  </si>
  <si>
    <t>How I Learned Stock Trading (and How You Can Too)</t>
  </si>
  <si>
    <t>30/12/1899 2:20:54 am</t>
  </si>
  <si>
    <t>https://www.udemy.com/best-stock-traders/</t>
  </si>
  <si>
    <t>Learn to Trade for Profit: Find and Trade Winning Stocks</t>
  </si>
  <si>
    <t>24/10/14</t>
  </si>
  <si>
    <t>30/12/1899 11:13:49 am</t>
  </si>
  <si>
    <t>https://www.udemy.com/trading-stocks-successfully-introduction-to-stock-trading/</t>
  </si>
  <si>
    <t>Trading Inside Bars - Master 1 Easy Pattern To Be Successful</t>
  </si>
  <si>
    <t>30/12/1899 5:24:38 am</t>
  </si>
  <si>
    <t>https://www.udemy.com/trading-inside-bars-find-setups-today-make-money-tomorrow/</t>
  </si>
  <si>
    <t>Four Fundamentals of Financial Planning</t>
  </si>
  <si>
    <t>13/02/17</t>
  </si>
  <si>
    <t>30/12/1899 8:42:58 am</t>
  </si>
  <si>
    <t>https://www.udemy.com/four-fundamentals-of-financial-planning/</t>
  </si>
  <si>
    <t>Options Trading - Calendar Spread Course for Every Trader</t>
  </si>
  <si>
    <t>30/12/1899 2:46:00 am</t>
  </si>
  <si>
    <t>https://www.udemy.com/options-trading-calendar-spread-course-for-every-trader/</t>
  </si>
  <si>
    <t>Dividend Investing: Build Your Portfolio for a Better Future</t>
  </si>
  <si>
    <t>23/01/15</t>
  </si>
  <si>
    <t>30/12/1899 10:31:19 am</t>
  </si>
  <si>
    <t>https://www.udemy.com/dividend-investing/</t>
  </si>
  <si>
    <t>Learn Accounting. Understand Business.</t>
  </si>
  <si>
    <t>27/03/14</t>
  </si>
  <si>
    <t>30/12/1899 10:58:37 am</t>
  </si>
  <si>
    <t>https://www.udemy.com/learn-accounting-understand-business/</t>
  </si>
  <si>
    <t>How to Consistently Win Trading Stocks in 30 Days or Less</t>
  </si>
  <si>
    <t>30/12/1899 10:44:33 am</t>
  </si>
  <si>
    <t>https://www.udemy.com/winningstocktrades/</t>
  </si>
  <si>
    <t>A Beginner's Guide to Quantopian Futures API</t>
  </si>
  <si>
    <t>30/12/1899 5:59:50 am</t>
  </si>
  <si>
    <t>https://www.udemy.com/quantopian-futures/</t>
  </si>
  <si>
    <t>How to Buy Cheap Options - Options Trading Pricing Model</t>
  </si>
  <si>
    <t>30/12/1899 11:12:45 am</t>
  </si>
  <si>
    <t>https://www.udemy.com/options-black-scholes-model/</t>
  </si>
  <si>
    <t>Excel Crash Course: Master Excel for Financial Analysis</t>
  </si>
  <si>
    <t>17/10/16</t>
  </si>
  <si>
    <t>30/12/1899 5:51:59 am</t>
  </si>
  <si>
    <t>https://www.udemy.com/excel-crash-course-master-excel-for-financial-analysis/</t>
  </si>
  <si>
    <t>Comprehensive Guide to Financial Markets, Investing &amp;Trading</t>
  </si>
  <si>
    <t>29/02/16</t>
  </si>
  <si>
    <t>30/12/1899 10:45:41 am</t>
  </si>
  <si>
    <t>https://www.udemy.com/financial-markets-a-to-z-for-beginners/</t>
  </si>
  <si>
    <t>Stock Trading Ninja: Complete System For Trading Success</t>
  </si>
  <si>
    <t>19/02/14</t>
  </si>
  <si>
    <t>30/12/1899 11:04:28 am</t>
  </si>
  <si>
    <t>https://www.udemy.com/stock-trading-ninja-learn-how-to-make-money-trading-stocks/</t>
  </si>
  <si>
    <t>Hedge and Mutual Fund Careers: The Complete Guide</t>
  </si>
  <si>
    <t>20/06/16</t>
  </si>
  <si>
    <t>30/12/1899 1:17:12 am</t>
  </si>
  <si>
    <t>https://www.udemy.com/hedge-fund-mutual-fund-careers-the-complete-guide-how-to-pick-stocks/</t>
  </si>
  <si>
    <t>Algorithmic Trading In Forex: Create Your First Forex Robot!</t>
  </si>
  <si>
    <t>30/12/1899 1:01:14 am</t>
  </si>
  <si>
    <t>https://www.udemy.com/learn-mql4/</t>
  </si>
  <si>
    <t>The Power Modeling Bootcamp: Advanced Excel in 10 Days</t>
  </si>
  <si>
    <t>25/11/16</t>
  </si>
  <si>
    <t>30/12/1899 8:09:14 am</t>
  </si>
  <si>
    <t>https://www.udemy.com/the-power-modeling-bootcamp-advanced-excel-in-10-days/</t>
  </si>
  <si>
    <t>Options Trading Basics (3-Course Bundle)</t>
  </si>
  <si>
    <t>25/02/13</t>
  </si>
  <si>
    <t>30/12/1899 3:36:06 am</t>
  </si>
  <si>
    <t>https://www.udemy.com/learn-options-trading-courses/</t>
  </si>
  <si>
    <t>How to Win 97% of Your Options Trades</t>
  </si>
  <si>
    <t>30/12/1899 8:21:40 am</t>
  </si>
  <si>
    <t>https://www.udemy.com/how-to-win-97-percent-of-your-trades/</t>
  </si>
  <si>
    <t>How I Make Consistent Returns Trading Options</t>
  </si>
  <si>
    <t>30/12/1899 10:42:52 am</t>
  </si>
  <si>
    <t>https://www.udemy.com/how-i-make-15-per-month-trading-options/</t>
  </si>
  <si>
    <t>Forex Strategies: Kelly Criterion, Larry Williams and more!</t>
  </si>
  <si>
    <t>19/02/15</t>
  </si>
  <si>
    <t>30/12/1899 3:31:27 am</t>
  </si>
  <si>
    <t>https://www.udemy.com/money-management/</t>
  </si>
  <si>
    <t>Elite Trend Trader: Learn To Trade Stocks, Options &amp; Forex</t>
  </si>
  <si>
    <t>16/04/14</t>
  </si>
  <si>
    <t>30/12/1899 6:58:31 am</t>
  </si>
  <si>
    <t>https://www.udemy.com/elite-trend-trader-how-to-make-a-fortune-trading-the-trend/</t>
  </si>
  <si>
    <t>Options Trading Introduction: Day Trade Stock Options</t>
  </si>
  <si>
    <t>20/02/15</t>
  </si>
  <si>
    <t>30/12/1899 1:39:41 am</t>
  </si>
  <si>
    <t>https://www.udemy.com/how-to-trade-stock-options-level-1-start-day-trading/</t>
  </si>
  <si>
    <t>The Almost Perfect Options Trading Strategy System - Unique</t>
  </si>
  <si>
    <t>30/12/1899 1:43:05 am</t>
  </si>
  <si>
    <t>https://www.udemy.com/the-almost-perfect-options-trading-strategy-system-unique/</t>
  </si>
  <si>
    <t>Forex Trading -  Learn to Trade Forex Like the Banks</t>
  </si>
  <si>
    <t>30/03/16</t>
  </si>
  <si>
    <t>30/12/1899 8:29:03 am</t>
  </si>
  <si>
    <t>https://www.udemy.com/forex-trading-learn-the-same-strategies-used-by-banks/</t>
  </si>
  <si>
    <t>Learn to Trade for Profit:Trading with Japanese Candlesticks</t>
  </si>
  <si>
    <t>30/12/1899 8:53:13 am</t>
  </si>
  <si>
    <t>https://www.udemy.com/introduction-to-japanese-candlesticks/</t>
  </si>
  <si>
    <t>The Most Powerful Options Spread Trading Front Ratio Spread</t>
  </si>
  <si>
    <t>30/12/1899 1:09:41 am</t>
  </si>
  <si>
    <t>https://www.udemy.com/the-most-powerful-options-spread-trading-front-ratio-spread/</t>
  </si>
  <si>
    <t>What Finance Job is for You? Explanation of 14 Finance Roles</t>
  </si>
  <si>
    <t>30/12/1899 10:22:32 am</t>
  </si>
  <si>
    <t>https://www.udemy.com/what-finance-job-is-for-you-explanation-of-14-financial-analyst-roles/</t>
  </si>
  <si>
    <t>The Blueprint for Successful Stock Trading</t>
  </si>
  <si>
    <t>13/08/15</t>
  </si>
  <si>
    <t>30/12/1899 11:58:05 am</t>
  </si>
  <si>
    <t>https://www.udemy.com/stock-market-millionaire-blueprint/</t>
  </si>
  <si>
    <t>Trading for Beginners - Intermediate Level</t>
  </si>
  <si>
    <t>30/12/1899 5:45:20 am</t>
  </si>
  <si>
    <t>https://www.udemy.com/trading-for-beginners-tier-2/</t>
  </si>
  <si>
    <t>Start Trading Stocks Using Technical Analysis!</t>
  </si>
  <si>
    <t>30/12/1899 9:10:31 am</t>
  </si>
  <si>
    <t>https://www.udemy.com/professional-stock-trader/</t>
  </si>
  <si>
    <t>Learn How to Set Up an Incubator Hedge Fund - Step-by-Step</t>
  </si>
  <si>
    <t>30/12/1899 12:55:27 pm</t>
  </si>
  <si>
    <t>https://www.udemy.com/hedge-fund-startup/</t>
  </si>
  <si>
    <t>VPS for Forex Trading - Protect Your Forex Robots</t>
  </si>
  <si>
    <t>18/09/14</t>
  </si>
  <si>
    <t>30/12/1899 9:07:58 am</t>
  </si>
  <si>
    <t>https://www.udemy.com/forex-vps/</t>
  </si>
  <si>
    <t>Introduction to Accounting: The Language of Business</t>
  </si>
  <si>
    <t>30/12/1899 2:16:55 am</t>
  </si>
  <si>
    <t>https://www.udemy.com/learnaccountingforfree/</t>
  </si>
  <si>
    <t>Basic Excel for Basic Bookkeeping and Accounting</t>
  </si>
  <si>
    <t>30/12/1899 5:30:48 am</t>
  </si>
  <si>
    <t>https://www.udemy.com/basic-excel-for-basic-bookkeeping/</t>
  </si>
  <si>
    <t>Using 'The Greeks To Understand Options"</t>
  </si>
  <si>
    <t>13/07/16</t>
  </si>
  <si>
    <t>30/12/1899 11:37:40 am</t>
  </si>
  <si>
    <t>https://www.udemy.com/options-greeks/</t>
  </si>
  <si>
    <t>Trading Options For Consistent Returns: Calendar Spreads</t>
  </si>
  <si>
    <t>30/12/1899 9:58:46 am</t>
  </si>
  <si>
    <t>https://www.udemy.com/trading-options-for-consistent-returns-calendar-spreads/</t>
  </si>
  <si>
    <t>How to Create Your Personal Budget</t>
  </si>
  <si>
    <t>21/03/16</t>
  </si>
  <si>
    <t>30/12/1899 2:09:49 am</t>
  </si>
  <si>
    <t>https://www.udemy.com/personal-budget/</t>
  </si>
  <si>
    <t>The Complete Value Investing Course: A Proven Approach</t>
  </si>
  <si>
    <t>16/06/15</t>
  </si>
  <si>
    <t>30/12/1899 3:43:07 am</t>
  </si>
  <si>
    <t>https://www.udemy.com/value-investing-essential-guide-to-picking-stocks/</t>
  </si>
  <si>
    <t>FOREX Trading with Price Action</t>
  </si>
  <si>
    <t>14/03/17</t>
  </si>
  <si>
    <t>30/12/1899 11:30:55 am</t>
  </si>
  <si>
    <t>https://www.udemy.com/forex-trading-system/</t>
  </si>
  <si>
    <t>Emini ES Futures - Advanced Non Directional Options Trading</t>
  </si>
  <si>
    <t>30/12/1899 12:48:19 pm</t>
  </si>
  <si>
    <t>https://www.udemy.com/emini-es-futures-advanced-non-directional-options-trading/</t>
  </si>
  <si>
    <t>Forex Trading - Advanced Fundamental Analysis</t>
  </si>
  <si>
    <t>30/06/16</t>
  </si>
  <si>
    <t>30/12/1899 10:06:46 am</t>
  </si>
  <si>
    <t>https://www.udemy.com/forex-trading-advanced-fundamental-analysis/</t>
  </si>
  <si>
    <t>How To Invest With Tiny Capital In Stocks ?</t>
  </si>
  <si>
    <t>23/05/17</t>
  </si>
  <si>
    <t>30/12/1899 9:07:09 am</t>
  </si>
  <si>
    <t>https://www.udemy.com/howtoinvest5k/</t>
  </si>
  <si>
    <t>Learn How To Successfully Trade Stocks: In 5 Simple Steps</t>
  </si>
  <si>
    <t>30/12/1899 11:02:09 am</t>
  </si>
  <si>
    <t>https://www.udemy.com/learn-how-to-successfully-trade-stocks-in-5-simple-steps/</t>
  </si>
  <si>
    <t>Forex MetaTrader 4: Master MT4 Like A Pro Forex Trader</t>
  </si>
  <si>
    <t>28/10/15</t>
  </si>
  <si>
    <t>30/12/1899 10:32:56 am</t>
  </si>
  <si>
    <t>https://www.udemy.com/metatrader4/</t>
  </si>
  <si>
    <t>Intermediate Options trading concepts for Stocks and Options</t>
  </si>
  <si>
    <t>13/04/15</t>
  </si>
  <si>
    <t>30/12/1899 1:28:04 am</t>
  </si>
  <si>
    <t>https://www.udemy.com/intermediate-options-trading-concepts-for-stocks-and-options-traders/</t>
  </si>
  <si>
    <t>Options Trading 101: The Basics</t>
  </si>
  <si>
    <t>Free</t>
  </si>
  <si>
    <t>23/03/17</t>
  </si>
  <si>
    <t>30/12/1899 3:19:57 am</t>
  </si>
  <si>
    <t>https://www.udemy.com/options-trading-101-the-basics/</t>
  </si>
  <si>
    <t>Practical Accounts APP Overview</t>
  </si>
  <si>
    <t>30/12/1899 4:38:32 am</t>
  </si>
  <si>
    <t>https://www.udemy.com/practical-accounts-app-overview/</t>
  </si>
  <si>
    <t>Bitcoin Profits for Beginners</t>
  </si>
  <si>
    <t>30/12/1899 10:01:05 am</t>
  </si>
  <si>
    <t>https://www.udemy.com/bitcoin-profits-for-beginners/</t>
  </si>
  <si>
    <t>Trend Traders Club: How To Find And Trade Fast Moving Trends</t>
  </si>
  <si>
    <t>30/12/1899 12:16:51 pm</t>
  </si>
  <si>
    <t>https://www.udemy.com/how-to-find-and-trade-profitable-fast-moving-trends/</t>
  </si>
  <si>
    <t>Financial Statements Basics</t>
  </si>
  <si>
    <t>14/01/16</t>
  </si>
  <si>
    <t>30/12/1899 10:58:56 am</t>
  </si>
  <si>
    <t>https://www.udemy.com/financial-statements-basics/</t>
  </si>
  <si>
    <t>High performance Stock Trading using key Options techniques</t>
  </si>
  <si>
    <t>30/12/1899 3:28:45 am</t>
  </si>
  <si>
    <t>https://www.udemy.com/high-performance-stock-trading-using-options-trading-techniques/</t>
  </si>
  <si>
    <t>Introduction to Financial Statement Analysis</t>
  </si>
  <si>
    <t>30/12/1899 10:00:37 am</t>
  </si>
  <si>
    <t>https://www.udemy.com/introduction-to-financial-statement-analysis/</t>
  </si>
  <si>
    <t>Basics of Economics (College Level)</t>
  </si>
  <si>
    <t>30/12/1899 5:55:52 am</t>
  </si>
  <si>
    <t>https://www.udemy.com/economics-for-accounting-and-finance-professionals/</t>
  </si>
  <si>
    <t>Stock Market Investing for Beginners</t>
  </si>
  <si>
    <t>25/12/13</t>
  </si>
  <si>
    <t>30/12/1899 11:53:34 am</t>
  </si>
  <si>
    <t>https://www.udemy.com/the-beginners-guide-to-the-stock-market/</t>
  </si>
  <si>
    <t>Accounting for Beginners : Learn Basics in under 1 Hour</t>
  </si>
  <si>
    <t>30/12/1899 9:08:10 am</t>
  </si>
  <si>
    <t>https://www.udemy.com/accounting-for-beginners-how-to-do-accounting-super-easily/</t>
  </si>
  <si>
    <t>Straddle Options Trading - Profit in Any Market Direction</t>
  </si>
  <si>
    <t>30/12/1899 10:32:40 am</t>
  </si>
  <si>
    <t>https://www.udemy.com/straddle-options-trading-profit-in-any-market-direction/</t>
  </si>
  <si>
    <t>Fundamentals of Forex Trading</t>
  </si>
  <si>
    <t>29/08/14</t>
  </si>
  <si>
    <t>30/12/1899 1:10:38 am</t>
  </si>
  <si>
    <t>https://www.udemy.com/fundamentals-of-forex-trading/</t>
  </si>
  <si>
    <t>Binary Options: Trading Strategies, 90% Accuracy and Signals</t>
  </si>
  <si>
    <t>14/12/15</t>
  </si>
  <si>
    <t>30/12/1899 10:29:57 am</t>
  </si>
  <si>
    <t>https://www.udemy.com/learn-trading-binary-options-from-scratch-and-3-strategies/</t>
  </si>
  <si>
    <t>Website Investing 101 - Buying &amp; Selling Online Businesses</t>
  </si>
  <si>
    <t>30/12/1899 10:03:15 am</t>
  </si>
  <si>
    <t>https://www.udemy.com/cash-flow-website-investing-buy-sell-online-businesses-digital-assets/</t>
  </si>
  <si>
    <t>Practical Accounts &amp; Bookkeeping Automated Overview</t>
  </si>
  <si>
    <t>28/01/16</t>
  </si>
  <si>
    <t>30/12/1899 1:43:31 am</t>
  </si>
  <si>
    <t>https://www.udemy.com/practical-accounts-bookkeeping-automated-overview/</t>
  </si>
  <si>
    <t>Live Account - ETF Trading System - Hacking The Stock Market</t>
  </si>
  <si>
    <t>30/12/14</t>
  </si>
  <si>
    <t>30/12/1899 7:29:21 am</t>
  </si>
  <si>
    <t>https://www.udemy.com/cracked-wall-street-hacked-the-stock-market-top-secret/</t>
  </si>
  <si>
    <t>Stock Market Leverage: How to Start Trading Options Wisely</t>
  </si>
  <si>
    <t>27/07/15</t>
  </si>
  <si>
    <t>30/12/1899 11:39:51 am</t>
  </si>
  <si>
    <t>https://www.udemy.com/stock-market-tips-how-to-successfully-trade-options/</t>
  </si>
  <si>
    <t>Stock Market Foundations</t>
  </si>
  <si>
    <t>31/03/14</t>
  </si>
  <si>
    <t>30/12/1899 2:35:06 am</t>
  </si>
  <si>
    <t>https://www.udemy.com/how-to-invest-in-the-stock-market-beginners/</t>
  </si>
  <si>
    <t>Crash Course on Working Capital Management</t>
  </si>
  <si>
    <t>16/04/15</t>
  </si>
  <si>
    <t>30/12/1899 10:35:54 am</t>
  </si>
  <si>
    <t>https://www.udemy.com/crash-course-on-working-capital-management/</t>
  </si>
  <si>
    <t>Advanced Accounting A Complete Study for CA / CMA / CFA / CS</t>
  </si>
  <si>
    <t>30/12/1899 10:42:27 am</t>
  </si>
  <si>
    <t>https://www.udemy.com/branch-accounts-a-complete-analysis/</t>
  </si>
  <si>
    <t>61% Profit In 1 Month - Crush Your Forex Trading Paradigm</t>
  </si>
  <si>
    <t>18/07/16</t>
  </si>
  <si>
    <t>30/12/1899 3:38:56 am</t>
  </si>
  <si>
    <t>https://www.udemy.com/61-profit-in-1-month-shattering-your-trading-paradigm/</t>
  </si>
  <si>
    <t>How to create a routine Trading</t>
  </si>
  <si>
    <t>30/12/1899 11:50:43 am</t>
  </si>
  <si>
    <t>https://www.udemy.com/how-to-create-a-trading-routine/</t>
  </si>
  <si>
    <t>Forex Trading Secrets |MT4 Robot (EA) inside, no coding</t>
  </si>
  <si>
    <t>24/08/15</t>
  </si>
  <si>
    <t>30/12/1899 3:16:54 am</t>
  </si>
  <si>
    <t>https://www.udemy.com/forex-trading-robot-forex-trading/</t>
  </si>
  <si>
    <t>Forex SOS Course: Trading Tweaks And Working Forex Strategy</t>
  </si>
  <si>
    <t>18/11/15</t>
  </si>
  <si>
    <t>30/12/1899 2:40:10 am</t>
  </si>
  <si>
    <t>https://www.udemy.com/forex-sos-course/</t>
  </si>
  <si>
    <t>Introduction to Financial Modeling</t>
  </si>
  <si>
    <t>27/05/14</t>
  </si>
  <si>
    <t>30/12/1899 9:22:16 am</t>
  </si>
  <si>
    <t>https://www.udemy.com/financial-modeling-asimplemodel/</t>
  </si>
  <si>
    <t>Quantitative Aptitude for Banking &amp; Competitive Examinations</t>
  </si>
  <si>
    <t>30/12/1899 11:33:52 am</t>
  </si>
  <si>
    <t>https://www.udemy.com/quantitative-aptitude-for-competitive-examinations-part-i/</t>
  </si>
  <si>
    <t>Option Spreads and Credit Spreads Bundle</t>
  </si>
  <si>
    <t>30/12/1899 10:27:38 am</t>
  </si>
  <si>
    <t>https://www.udemy.com/option-spreads-and-credit-spreads-bundle/</t>
  </si>
  <si>
    <t>B Com Accountancy I (Paper ECO 02 IGNOU)</t>
  </si>
  <si>
    <t>30/12/1899 4:07:43 am</t>
  </si>
  <si>
    <t>https://www.udemy.com/accounts-from-incomplete-records/</t>
  </si>
  <si>
    <t>FOREX TRADING - Learn in a quick + profitable way + support</t>
  </si>
  <si>
    <t>20/02/17</t>
  </si>
  <si>
    <t>30/12/1899 3:45:20 am</t>
  </si>
  <si>
    <t>https://www.udemy.com/forex-the-only-simple-trading-your-ever-need-bank-trading/</t>
  </si>
  <si>
    <t>Auditing Basics (Professional Course Level)</t>
  </si>
  <si>
    <t>13/02/15</t>
  </si>
  <si>
    <t>30/12/1899 6:37:18 am</t>
  </si>
  <si>
    <t>https://www.udemy.com/basics-of-auditing/</t>
  </si>
  <si>
    <t>Stock market Investing Encyclopedia: How to invest in stocks</t>
  </si>
  <si>
    <t>30/12/1899 2:55:53 am</t>
  </si>
  <si>
    <t>https://www.udemy.com/stockmarket/</t>
  </si>
  <si>
    <t>Learn the basics of preparing accounting statements</t>
  </si>
  <si>
    <t>13/10/15</t>
  </si>
  <si>
    <t>30/12/1899 2:07:22 am</t>
  </si>
  <si>
    <t>https://www.udemy.com/basics-of-financial-accounting/</t>
  </si>
  <si>
    <t>Elliott Wave -Forex Trading With The Elliott Wave Theory</t>
  </si>
  <si>
    <t>15/12/16</t>
  </si>
  <si>
    <t>30/12/1899 7:49:13 am</t>
  </si>
  <si>
    <t>https://www.udemy.com/forex-trading-with-the-elliot-wave-theory/</t>
  </si>
  <si>
    <t>Corporate Finance - A Brief Introduction</t>
  </si>
  <si>
    <t>30/12/1899 9:58:09 am</t>
  </si>
  <si>
    <t>https://www.udemy.com/finance-a-brief-introduction-and-basics-finance-101/</t>
  </si>
  <si>
    <t>Excel functions to analyze and visualize data</t>
  </si>
  <si>
    <t>20/04/15</t>
  </si>
  <si>
    <t>30/12/1899 11:52:32 am</t>
  </si>
  <si>
    <t>https://www.udemy.com/basic-excel-functions-to-analyze-large-data/</t>
  </si>
  <si>
    <t>Building Financial Statements in Excel</t>
  </si>
  <si>
    <t>29/06/17</t>
  </si>
  <si>
    <t>30/12/1899 4:34:42 am</t>
  </si>
  <si>
    <t>https://www.udemy.com/guide-to-building-financial-statements/</t>
  </si>
  <si>
    <t>Transfer Pricing A Complete Analysis</t>
  </si>
  <si>
    <t>28/12/16</t>
  </si>
  <si>
    <t>30/12/1899 10:19:16 am</t>
  </si>
  <si>
    <t>https://www.udemy.com/transfer-pricing-a-complete-analysis/</t>
  </si>
  <si>
    <t>Accounting: Get Hired Without Work Experience</t>
  </si>
  <si>
    <t>30/12/1899 2:43:47 am</t>
  </si>
  <si>
    <t>https://www.udemy.com/accounting-get-hired-without-work-experience/</t>
  </si>
  <si>
    <t>Forex Trading for Beginners - Basics</t>
  </si>
  <si>
    <t>24/04/17</t>
  </si>
  <si>
    <t>30/12/1899 9:42:56 am</t>
  </si>
  <si>
    <t>https://www.udemy.com/complete-forex-trading-for-beginners-in-1-course-basics/</t>
  </si>
  <si>
    <t>Basic Bookkeeping Hacks</t>
  </si>
  <si>
    <t>14/06/16</t>
  </si>
  <si>
    <t>30/12/1899 8:43:23 am</t>
  </si>
  <si>
    <t>https://www.udemy.com/basic-bookkeeping/</t>
  </si>
  <si>
    <t>Complete Trading Plan Course for Stocks &amp; Forex (10 Hours)</t>
  </si>
  <si>
    <t>22/03/17</t>
  </si>
  <si>
    <t>30/12/1899 10:54:27 am</t>
  </si>
  <si>
    <t>https://www.udemy.com/killer-trading-plan-6-year-old-can-invest-10-hours-stocks-forex-etf/</t>
  </si>
  <si>
    <t>Forex Trading with Fixed 'Risk through Options Trading"</t>
  </si>
  <si>
    <t>30/12/1899 10:15:07 am</t>
  </si>
  <si>
    <t>https://www.udemy.com/forexoptions/</t>
  </si>
  <si>
    <t>Intro to Investment Banking, M&amp;A, IPO, Modeling + Free Book</t>
  </si>
  <si>
    <t>30/12/1899 5:25:31 am</t>
  </si>
  <si>
    <t>https://www.udemy.com/investment-banking-mergers-ipo-financial-model-business-mba-pro-forma/</t>
  </si>
  <si>
    <t>How to Pick The Right Penny Stocks To Invest In 2017</t>
  </si>
  <si>
    <t>30/12/1899 1:04:27 am</t>
  </si>
  <si>
    <t>https://www.udemy.com/how-to-make-5000month-trading-penny-stocks/</t>
  </si>
  <si>
    <t>Top 10 Trading Ideas in the Equities Market</t>
  </si>
  <si>
    <t>30/12/1899 2:59:07 am</t>
  </si>
  <si>
    <t>https://www.udemy.com/top-10-trading-ideas-in-the-equities-market/</t>
  </si>
  <si>
    <t>Intro to Financial Modeling</t>
  </si>
  <si>
    <t>19/08/16</t>
  </si>
  <si>
    <t>30/12/1899 1:12:24 am</t>
  </si>
  <si>
    <t>https://www.udemy.com/intro-to-financial-modeling/</t>
  </si>
  <si>
    <t>Shark Accounting - Building a Business by the Numbers!</t>
  </si>
  <si>
    <t>18/05/14</t>
  </si>
  <si>
    <t>30/12/1899 12:08:04 pm</t>
  </si>
  <si>
    <t>https://www.udemy.com/shark-accounting/</t>
  </si>
  <si>
    <t>Forex Trading MAKE YOUR FIRST TRADE TODAY!</t>
  </si>
  <si>
    <t>30/12/1899 1:39:39 am</t>
  </si>
  <si>
    <t>https://www.udemy.com/trade-forex/</t>
  </si>
  <si>
    <t>Accounting in 60 Minutes - A Brief Introduction</t>
  </si>
  <si>
    <t>30/12/1899 2:39:25 am</t>
  </si>
  <si>
    <t>https://www.udemy.com/accounting-in-60-minutes-a-brief-introduction/</t>
  </si>
  <si>
    <t>SAP FICO For Beginners - A Guide to SAP Financial Accounts</t>
  </si>
  <si>
    <t>25/07/16</t>
  </si>
  <si>
    <t>30/12/1899 9:08:07 am</t>
  </si>
  <si>
    <t>https://www.udemy.com/sap-fico-for-sap-beginners/</t>
  </si>
  <si>
    <t>Learn how to double your Forex Trading Account in one trade</t>
  </si>
  <si>
    <t>19/10/14</t>
  </si>
  <si>
    <t>30/12/1899 3:04:51 am</t>
  </si>
  <si>
    <t>https://www.udemy.com/learn-how-to-double-your-forex-trading-account-in-one-trade/</t>
  </si>
  <si>
    <t>Accounting Superpowers: Learn Accounts, Understand Business!</t>
  </si>
  <si>
    <t>30/12/1899 3:23:09 am</t>
  </si>
  <si>
    <t>https://www.udemy.com/accounting-basics-for-success-in-business-and-in-life/</t>
  </si>
  <si>
    <t>Python Algo Trading: FX Trading with Oanda</t>
  </si>
  <si>
    <t>13/03/17</t>
  </si>
  <si>
    <t>30/12/1899 5:39:45 am</t>
  </si>
  <si>
    <t>https://www.udemy.com/python-algo-trading-fx-trading-with-oanda/</t>
  </si>
  <si>
    <t>Save on Your Taxes</t>
  </si>
  <si>
    <t>16/11/16</t>
  </si>
  <si>
    <t>30/12/1899 9:38:38 am</t>
  </si>
  <si>
    <t>https://www.udemy.com/save-on-your-taxes/</t>
  </si>
  <si>
    <t>Financial Model Basics: Build a model from start to finish</t>
  </si>
  <si>
    <t>30/12/1899 11:12:25 am</t>
  </si>
  <si>
    <t>https://www.udemy.com/financial-model-basics-build-a-model-from-start-to-finish/</t>
  </si>
  <si>
    <t>Option Trading for Rookies: The Covered Call Option Strategy</t>
  </si>
  <si>
    <t>30/12/1899 10:22:20 am</t>
  </si>
  <si>
    <t>https://www.udemy.com/option-trading-for-rookies-investing-the-profitable-way/</t>
  </si>
  <si>
    <t>EFT for Stock Options Trading Success &amp; Making Better Trades</t>
  </si>
  <si>
    <t>30/12/1899 12:08:20 pm</t>
  </si>
  <si>
    <t>https://www.udemy.com/eft-for-stock-option-trading-success/</t>
  </si>
  <si>
    <t>Learn to Trade the Stock Market without Blowing Your Profits</t>
  </si>
  <si>
    <t>30/12/1899 1:53:24 am</t>
  </si>
  <si>
    <t>https://www.udemy.com/learn-to-trade-the-stock-market-without-blowing-your-profits/</t>
  </si>
  <si>
    <t>Get a Credit Repair Publication On Amazon and Live LIFE..</t>
  </si>
  <si>
    <t>26/04/17</t>
  </si>
  <si>
    <t>30/12/1899 11:17:51 am</t>
  </si>
  <si>
    <t>https://www.udemy.com/get-a-credit-repair-publication-on-amazon-and-live-life/</t>
  </si>
  <si>
    <t>Fundamentals of Accounting</t>
  </si>
  <si>
    <t>31/08/16</t>
  </si>
  <si>
    <t>30/12/1899 3:03:44 am</t>
  </si>
  <si>
    <t>https://www.udemy.com/fundamentals-of-accounting/</t>
  </si>
  <si>
    <t>RSI, Options Trading &amp; Technical Analysis (3 Course Bundle)</t>
  </si>
  <si>
    <t>26/01/17</t>
  </si>
  <si>
    <t>30/12/1899 2:55:27 am</t>
  </si>
  <si>
    <t>https://www.udemy.com/charting-rsi-options-stock-trading-for-beginners-newtechnical-analysis/</t>
  </si>
  <si>
    <t>Basics of Mutual Funds for CA / CMA / CS / CFA Exams</t>
  </si>
  <si>
    <t>30/12/1899 2:59:45 am</t>
  </si>
  <si>
    <t>https://www.udemy.com/basics-of-mutual-funds-for-ca-cma-cs-cfa-exams/</t>
  </si>
  <si>
    <t>Accounting 101: How to read an Accounting Balance Sheet</t>
  </si>
  <si>
    <t>27/01/15</t>
  </si>
  <si>
    <t>30/12/1899 1:27:49 am</t>
  </si>
  <si>
    <t>https://www.udemy.com/financial-statements-101-how-to-read-a-balance-sheet/</t>
  </si>
  <si>
    <t>Stock Options Day Trading Mindset for Success</t>
  </si>
  <si>
    <t>29/09/15</t>
  </si>
  <si>
    <t>30/12/1899 12:15:24 pm</t>
  </si>
  <si>
    <t>https://www.udemy.com/stock-options-day-trading-success-mindset/</t>
  </si>
  <si>
    <t>Introduction to bookkeeping and Accounting</t>
  </si>
  <si>
    <t>21/08/15</t>
  </si>
  <si>
    <t>30/12/1899 1:33:25 am</t>
  </si>
  <si>
    <t>https://www.udemy.com/introduction-to-bookkeeping-and-accounting/</t>
  </si>
  <si>
    <t>Learn to Trade The News</t>
  </si>
  <si>
    <t>16/07/15</t>
  </si>
  <si>
    <t>30/12/1899 3:03:29 am</t>
  </si>
  <si>
    <t>https://www.udemy.com/learn-to-trade-the-news/</t>
  </si>
  <si>
    <t>Value Investing, Taught by Six Superinvestors</t>
  </si>
  <si>
    <t>19/06/15</t>
  </si>
  <si>
    <t>30/12/1899 2:22:17 am</t>
  </si>
  <si>
    <t>https://www.udemy.com/investing-stars/</t>
  </si>
  <si>
    <t>Trading for everyone - The Independent Investor Course I</t>
  </si>
  <si>
    <t>30/12/1899 1:23:36 am</t>
  </si>
  <si>
    <t>https://www.udemy.com/trading-for-everyone-the-independent-investor-course/</t>
  </si>
  <si>
    <t>Get Acquired: Learn From The Head Of Acquisitions For eBay</t>
  </si>
  <si>
    <t>28/04/16</t>
  </si>
  <si>
    <t>30/12/1899 11:04:46 am</t>
  </si>
  <si>
    <t>https://www.udemy.com/entrepreneurship-buy-and-sell-your-startup-or-business/</t>
  </si>
  <si>
    <t>Stock Market investment: Practical Accounting</t>
  </si>
  <si>
    <t>23/01/17</t>
  </si>
  <si>
    <t>30/12/1899 9:04:49 am</t>
  </si>
  <si>
    <t>https://www.udemy.com/stock-market-investment-practical-accounting/</t>
  </si>
  <si>
    <t>How to remove 'Risk from Penny Stocks - Options Trading"</t>
  </si>
  <si>
    <t>30/12/1899 4:45:51 am</t>
  </si>
  <si>
    <t>https://www.udemy.com/best-penny-stock-options-to-buy-hot-stocks-put-call-stock-options/</t>
  </si>
  <si>
    <t>Accounting Basics in 66 Minutes (absolutely for beginners)</t>
  </si>
  <si>
    <t>30/12/1899 2:13:13 am</t>
  </si>
  <si>
    <t>https://www.udemy.com/accounting-through-visual-presentation/</t>
  </si>
  <si>
    <t>Tax Accounting: Difficult Topic, Made Easy to Understand</t>
  </si>
  <si>
    <t>30/12/1899 8:17:20 am</t>
  </si>
  <si>
    <t>https://www.udemy.com/taxaccounting/</t>
  </si>
  <si>
    <t>Analysis of Company Financial Statements</t>
  </si>
  <si>
    <t>30/12/1899 12:19:37 pm</t>
  </si>
  <si>
    <t>https://www.udemy.com/analysis-of-company-financial-statements/</t>
  </si>
  <si>
    <t>Forex Trading Like Banks â€“ Step by Step with Live Examples</t>
  </si>
  <si>
    <t>18/12/16</t>
  </si>
  <si>
    <t>30/12/1899 8:13:47 am</t>
  </si>
  <si>
    <t>https://www.udemy.com/forex-trading-like-banks-step-by-step-with-live-examples/</t>
  </si>
  <si>
    <t>Fundamentals of Investing!</t>
  </si>
  <si>
    <t>30/12/1899 11:34:30 am</t>
  </si>
  <si>
    <t>https://www.udemy.com/investment-basics-lets-invest-series/</t>
  </si>
  <si>
    <t>Bank Financial Management A Comprehensive Study</t>
  </si>
  <si>
    <t>30/12/1899 4:51:57 am</t>
  </si>
  <si>
    <t>https://www.udemy.com/bank-financial-management-a-comprehensive-study/</t>
  </si>
  <si>
    <t>Learn to Trade Forex and Stocks: From Beginner to Advanced</t>
  </si>
  <si>
    <t>30/12/1899 1:33:30 am</t>
  </si>
  <si>
    <t>https://www.udemy.com/tradeforex/</t>
  </si>
  <si>
    <t>Master 'Technical Analysis and Chart reading skills Bundle"</t>
  </si>
  <si>
    <t>30/12/1899 1:38:29 am</t>
  </si>
  <si>
    <t>https://www.udemy.com/master-technical-analysis-and-chart-reading-skills-bundle/</t>
  </si>
  <si>
    <t>Naked Put Options Trade Covered Call &amp; Poor Man Covered Call</t>
  </si>
  <si>
    <t>30/12/1899 2:40:57 am</t>
  </si>
  <si>
    <t>https://www.udemy.com/naked-put-options-trade-covered-call-poor-man-covered-call/</t>
  </si>
  <si>
    <t>The Ultimate Guide to Dividend &amp; Dividend Growth Investing</t>
  </si>
  <si>
    <t>13/11/15</t>
  </si>
  <si>
    <t>30/12/1899 10:10:25 am</t>
  </si>
  <si>
    <t>https://www.udemy.com/investing-learn-how-to-build-a-dividend-portfolio-step-by-step/</t>
  </si>
  <si>
    <t>Charting for Beginners 101: Technical Analysis Demystified</t>
  </si>
  <si>
    <t>30/12/1899 2:27:49 am</t>
  </si>
  <si>
    <t>https://www.udemy.com/charting-for-beginners-101/</t>
  </si>
  <si>
    <t>Build a DCF Valuation Model</t>
  </si>
  <si>
    <t>30/12/1899 11:49:29 am</t>
  </si>
  <si>
    <t>https://www.udemy.com/build-a-dcf-valuation-model/</t>
  </si>
  <si>
    <t>Introductory Financial Accounting</t>
  </si>
  <si>
    <t>30/12/1899 8:20:10 am</t>
  </si>
  <si>
    <t>https://www.udemy.com/introductory-financial-accounting/</t>
  </si>
  <si>
    <t>Introduction to Cryptocurrencies and Blockchain</t>
  </si>
  <si>
    <t>30/12/1899 2:18:54 am</t>
  </si>
  <si>
    <t>https://www.udemy.com/introduction-to-cryptocurrencies/</t>
  </si>
  <si>
    <t>Trade Pullback Candlestick Strategy - Make Consistent Pips</t>
  </si>
  <si>
    <t>24/02/16</t>
  </si>
  <si>
    <t>30/12/1899 9:30:41 am</t>
  </si>
  <si>
    <t>https://www.udemy.com/make-consistent-profit-using-pullback-candlestick-strategy/</t>
  </si>
  <si>
    <t>Accounting Standards Basics (Professional Course Level)</t>
  </si>
  <si>
    <t>30/12/1899 7:06:57 am</t>
  </si>
  <si>
    <t>https://www.udemy.com/basics-of-accounting-standards/</t>
  </si>
  <si>
    <t>Use the Magic Multiple Moving Average Forex Trading system</t>
  </si>
  <si>
    <t>30/12/1899 6:21:54 am</t>
  </si>
  <si>
    <t>https://www.udemy.com/the-magic-multiple-moving-average-forex-trading-system/</t>
  </si>
  <si>
    <t>QuickBooks 2015 Training for Newbies</t>
  </si>
  <si>
    <t>30/12/1899 4:16:54 am</t>
  </si>
  <si>
    <t>https://www.udemy.com/free-training-quickbooks-2015/</t>
  </si>
  <si>
    <t>TRADING PSYCHOLOGY: Trading Mindset Mastery</t>
  </si>
  <si>
    <t>30/09/15</t>
  </si>
  <si>
    <t>30/12/1899 11:57:45 am</t>
  </si>
  <si>
    <t>https://www.udemy.com/trading-psychology-trading-mindset-mastery/</t>
  </si>
  <si>
    <t>Option Trading: How to Adjust Delta-Neutral Strangles!</t>
  </si>
  <si>
    <t>19/10/15</t>
  </si>
  <si>
    <t>30/12/1899 4:01:15 am</t>
  </si>
  <si>
    <t>https://www.udemy.com/option-trading-selling-strangles/</t>
  </si>
  <si>
    <t>Profitable binary option trading strategy</t>
  </si>
  <si>
    <t>30/12/1899 5:34:09 am</t>
  </si>
  <si>
    <t>https://www.udemy.com/binaryoptions/</t>
  </si>
  <si>
    <t>Tax Strategy: Financial Planning for Beginners</t>
  </si>
  <si>
    <t>30/12/1899 5:37:23 am</t>
  </si>
  <si>
    <t>https://www.udemy.com/taxsavingstrategy/</t>
  </si>
  <si>
    <t>Accounting 2 Simplified for You</t>
  </si>
  <si>
    <t>30/12/1899 12:31:40 pm</t>
  </si>
  <si>
    <t>https://www.udemy.com/accounting-2-simplified-for-you/</t>
  </si>
  <si>
    <t>Project Funding Modelling (for Professionals)</t>
  </si>
  <si>
    <t>29/12/14</t>
  </si>
  <si>
    <t>30/12/1899 1:00:17 am</t>
  </si>
  <si>
    <t>https://www.udemy.com/project-funding-modelling/</t>
  </si>
  <si>
    <t>Investing: How I Consistently Beat The Stock Market</t>
  </si>
  <si>
    <t>30/12/1899 12:35:05 pm</t>
  </si>
  <si>
    <t>https://www.udemy.com/beat-the-stock-market/</t>
  </si>
  <si>
    <t>Bookkeeping Basics:  Understand the Fundamentals</t>
  </si>
  <si>
    <t>30/12/1899 2:33:44 am</t>
  </si>
  <si>
    <t>https://www.udemy.com/bookkeeping-basics/</t>
  </si>
  <si>
    <t>Leasing - A Comprehensive Study (Professional Course Level)</t>
  </si>
  <si>
    <t>17/07/15</t>
  </si>
  <si>
    <t>30/12/1899 3:10:39 am</t>
  </si>
  <si>
    <t>https://www.udemy.com/leasing-a-comprehensive-study/</t>
  </si>
  <si>
    <t>Trading Options For Consistent Returns: Options Basics</t>
  </si>
  <si>
    <t>18/08/16</t>
  </si>
  <si>
    <t>30/12/1899 2:57:04 am</t>
  </si>
  <si>
    <t>https://www.udemy.com/trading-options-for-income/</t>
  </si>
  <si>
    <t>TechniTrader Leading Hybrid Indicator Trading</t>
  </si>
  <si>
    <t>30/12/1899 2:36:10 am</t>
  </si>
  <si>
    <t>https://www.udemy.com/leading-hybrid-indicator-trading/</t>
  </si>
  <si>
    <t>Financial modeling: Build a DCF equity valuation model</t>
  </si>
  <si>
    <t>30/12/1899 1:33:58 am</t>
  </si>
  <si>
    <t>https://www.udemy.com/guide-to-do-a-step-by-step-discounted-cash-flow-valuation/</t>
  </si>
  <si>
    <t>CryptoArbitrager: Bitcoin Trading Robot (no mining)</t>
  </si>
  <si>
    <t>23/03/16</t>
  </si>
  <si>
    <t>30/12/1899 2:13:52 am</t>
  </si>
  <si>
    <t>https://www.udemy.com/cryptoarbitrager-trade-bitcoin-vs-litecoin-with-arbitrage-robot/</t>
  </si>
  <si>
    <t>Accounting Is Easy (for Beginners)</t>
  </si>
  <si>
    <t>20/05/14</t>
  </si>
  <si>
    <t>30/12/1899 11:13:38 am</t>
  </si>
  <si>
    <t>https://www.udemy.com/fundamentals-of-accountancy/</t>
  </si>
  <si>
    <t>Non Directional Weekly Options Trading System - ETF &amp; Emini</t>
  </si>
  <si>
    <t>24/05/16</t>
  </si>
  <si>
    <t>30/12/1899 8:43:06 am</t>
  </si>
  <si>
    <t>https://www.udemy.com/etf-stock-options-non-directional-weekly-trading-system/</t>
  </si>
  <si>
    <t>The Complete Position Trading Course: Position Trading Stock</t>
  </si>
  <si>
    <t>15/01/16</t>
  </si>
  <si>
    <t>30/12/1899 10:10:47 am</t>
  </si>
  <si>
    <t>https://www.udemy.com/position-trading-course/</t>
  </si>
  <si>
    <t>Master Iron Condors - Double the credit for half the risk</t>
  </si>
  <si>
    <t>30/12/1899 5:27:41 am</t>
  </si>
  <si>
    <t>https://www.udemy.com/iron-condor-options-trading-strategy/</t>
  </si>
  <si>
    <t>Basics of investing in Mutual Funds</t>
  </si>
  <si>
    <t>30/12/1899 5:22:39 am</t>
  </si>
  <si>
    <t>https://www.udemy.com/mutualfundinvesting/</t>
  </si>
  <si>
    <t>A Value Investing Approach to the Stock Market</t>
  </si>
  <si>
    <t>30/12/1899 12:40:23 pm</t>
  </si>
  <si>
    <t>https://www.udemy.com/start-investing-the-right-way/</t>
  </si>
  <si>
    <t>Learn how to INVEST for huge profits or make it big trading!</t>
  </si>
  <si>
    <t>30/12/1899 3:49:13 am</t>
  </si>
  <si>
    <t>https://www.udemy.com/learn-how-to-invest-for-huge-profits-or-make-9k-day-trading/</t>
  </si>
  <si>
    <t>How to Fund your Million Dollar Idea: Equity, Debt, Unfund</t>
  </si>
  <si>
    <t>30/12/1899 10:52:30 am</t>
  </si>
  <si>
    <t>https://www.udemy.com/how-to-fund-your-million-dollar-idea-equity-debt-unfund/</t>
  </si>
  <si>
    <t>Mastering Candlestick Charting : High Probability Trading</t>
  </si>
  <si>
    <t>30/12/1899 5:05:53 am</t>
  </si>
  <si>
    <t>https://www.udemy.com/mastering-candlestick-charting/</t>
  </si>
  <si>
    <t>Binary Options Course - Level 2</t>
  </si>
  <si>
    <t>25/06/14</t>
  </si>
  <si>
    <t>30/12/1899 7:00:55 am</t>
  </si>
  <si>
    <t>https://www.udemy.com/binary-options-course-level-2/</t>
  </si>
  <si>
    <t>Stock Technical Analysis with R</t>
  </si>
  <si>
    <t>18/03/16</t>
  </si>
  <si>
    <t>30/12/1899 1:46:05 am</t>
  </si>
  <si>
    <t>https://www.udemy.com/stock-technical-analysis-with-r/</t>
  </si>
  <si>
    <t>Get to know the VIX Index (aka 'The Fear Index)"</t>
  </si>
  <si>
    <t>30/12/1899 3:42:48 am</t>
  </si>
  <si>
    <t>https://www.udemy.com/vix-index/</t>
  </si>
  <si>
    <t>Apply finance concepts for smart project management</t>
  </si>
  <si>
    <t>23/02/16</t>
  </si>
  <si>
    <t>30/12/1899 1:05:46 am</t>
  </si>
  <si>
    <t>https://www.udemy.com/apply-finance-concepts-for-smart-project-management/</t>
  </si>
  <si>
    <t>Introduction to Futures Trading and Live Trade Demonstration</t>
  </si>
  <si>
    <t>30/12/1899 7:16:09 am</t>
  </si>
  <si>
    <t>https://www.udemy.com/introduction-to-futures-trading-and-live-trading-futures/</t>
  </si>
  <si>
    <t>Crowdfunding to Win</t>
  </si>
  <si>
    <t>23/09/15</t>
  </si>
  <si>
    <t>30/12/1899 3:16:35 am</t>
  </si>
  <si>
    <t>https://www.udemy.com/crowdfunding-to-win/</t>
  </si>
  <si>
    <t>Comprehensive Forex Mastery Program</t>
  </si>
  <si>
    <t>30/12/1899 11:50:45 am</t>
  </si>
  <si>
    <t>https://www.udemy.com/forex-mastery/</t>
  </si>
  <si>
    <t>Preparation of Consolidated Financial Statements (Basic)</t>
  </si>
  <si>
    <t>28/06/17</t>
  </si>
  <si>
    <t>30/12/1899 1:37:13 am</t>
  </si>
  <si>
    <t>https://www.udemy.com/preparation-of-consolidated-financial-statements-basic/</t>
  </si>
  <si>
    <t>Succeed in Bonds Even if You Don't Know Where to Start</t>
  </si>
  <si>
    <t>30/12/1899 8:34:07 am</t>
  </si>
  <si>
    <t>https://www.udemy.com/succeed-in-bonds-even-if-you-dont-know-where-to-start/</t>
  </si>
  <si>
    <t>Learn to Trade for Profit: Ten Most Profitable Trading Rules</t>
  </si>
  <si>
    <t>23/12/14</t>
  </si>
  <si>
    <t>30/12/1899 7:28:09 am</t>
  </si>
  <si>
    <t>https://www.udemy.com/trading-stocks-successfully-ten-rules-of-successful-trading/</t>
  </si>
  <si>
    <t>Succeed in Lotto Even if You Don't Know Where to Start!</t>
  </si>
  <si>
    <t>30/12/1899 3:19:28 am</t>
  </si>
  <si>
    <t>https://www.udemy.com/succeed-in-lotto-even-if-you-dont-know-where-to-start/</t>
  </si>
  <si>
    <t>CFA Corporate Finance Level 2</t>
  </si>
  <si>
    <t>30/12/1899 1:35:21 am</t>
  </si>
  <si>
    <t>https://www.udemy.com/advanced-capital-budgeting-techniques/</t>
  </si>
  <si>
    <t>Pin Bars: The Most Powerful Forex Trading Signal</t>
  </si>
  <si>
    <t>30/12/1899 6:10:13 am</t>
  </si>
  <si>
    <t>https://www.udemy.com/make-money-in-forex-using-pin-bars/</t>
  </si>
  <si>
    <t>Stock Options Trades Using Interactive Brokers</t>
  </si>
  <si>
    <t>30/12/1899 1:21:39 am</t>
  </si>
  <si>
    <t>https://www.udemy.com/stock-options-trades-using-interactive-brokers/</t>
  </si>
  <si>
    <t>Introduction to Options - Strategies For Consistent Profits</t>
  </si>
  <si>
    <t>16/08/15</t>
  </si>
  <si>
    <t>30/12/1899 3:14:02 am</t>
  </si>
  <si>
    <t>https://www.udemy.com/introduction-to-options-start-trading-now/</t>
  </si>
  <si>
    <t>Risk in Forex Transactions - for CA / CS / CFA exams</t>
  </si>
  <si>
    <t>30/12/1899 10:27:02 am</t>
  </si>
  <si>
    <t>https://www.udemy.com/forex-risks/</t>
  </si>
  <si>
    <t>Basics of Business Statistics (College Level)</t>
  </si>
  <si>
    <t>https://www.udemy.com/statistics-for-accounting-and-finance-professionals/</t>
  </si>
  <si>
    <t>Trading Seasonal Price Patterns in Stocks, Futures, &amp; Forex!</t>
  </si>
  <si>
    <t>29/03/16</t>
  </si>
  <si>
    <t>30/12/1899 9:56:57 am</t>
  </si>
  <si>
    <t>https://www.udemy.com/trading-seasonal-price-patterns-in-stocks-futures-forex/</t>
  </si>
  <si>
    <t>Interpreting Financial Statements</t>
  </si>
  <si>
    <t>30/12/1899 2:50:57 am</t>
  </si>
  <si>
    <t>https://www.udemy.com/financialstatements/</t>
  </si>
  <si>
    <t>Introduction to Bookkeeping (Accounting)</t>
  </si>
  <si>
    <t>31/01/14</t>
  </si>
  <si>
    <t>30/12/1899 12:40:36 pm</t>
  </si>
  <si>
    <t>https://www.udemy.com/introduction-to-bookkeeping/</t>
  </si>
  <si>
    <t>CREDIT SPREAD SURGERY - Bear Call and Bull Put Mastery</t>
  </si>
  <si>
    <t>30/12/1899 3:31:37 am</t>
  </si>
  <si>
    <t>https://www.udemy.com/advanced-credit-spreads/</t>
  </si>
  <si>
    <t>Investment Banking: How to Land a Job on Wall Street</t>
  </si>
  <si>
    <t>30/12/1899 12:09:17 pm</t>
  </si>
  <si>
    <t>https://www.udemy.com/how-to-land-a-job-on-wall-street/</t>
  </si>
  <si>
    <t>Learn To Invest In Index Funds and ETFs In 7 Easy Steps</t>
  </si>
  <si>
    <t>20/07/15</t>
  </si>
  <si>
    <t>30/12/1899 4:48:08 am</t>
  </si>
  <si>
    <t>https://www.udemy.com/invest-in-index-funds-and-etfs-in-7-easy-steps/</t>
  </si>
  <si>
    <t>Financial modeling: Build a multiples valuation model</t>
  </si>
  <si>
    <t>30/12/1899 11:00:22 am</t>
  </si>
  <si>
    <t>https://www.udemy.com/how-to-do-a-multiples-based-valuation-of-a-company/</t>
  </si>
  <si>
    <t>Trade Recap I - A Real Look at Futures Options Markets</t>
  </si>
  <si>
    <t>17/02/14</t>
  </si>
  <si>
    <t>30/12/1899 1:22:13 am</t>
  </si>
  <si>
    <t>https://www.udemy.com/d-levels-trade-recap-jan-17th-feb-5th-2014/</t>
  </si>
  <si>
    <t>Advanced Stock Options for Serious Equity Investors!</t>
  </si>
  <si>
    <t>22/09/15</t>
  </si>
  <si>
    <t>30/12/1899 12:48:31 pm</t>
  </si>
  <si>
    <t>https://www.udemy.com/bullet-proof-options-controlled-leverage-investing-secrets/</t>
  </si>
  <si>
    <t>Trading Binary Options for Fun and Profit</t>
  </si>
  <si>
    <t>30/12/1899 4:36:13 am</t>
  </si>
  <si>
    <t>https://www.udemy.com/trading-binary-options-for-fun-and-profit/</t>
  </si>
  <si>
    <t>CFA: Fast Track your career in Finance</t>
  </si>
  <si>
    <t>30/12/1899 1:12:53 am</t>
  </si>
  <si>
    <t>https://www.udemy.com/cfapreparebetter/</t>
  </si>
  <si>
    <t>How to be a Profitable Forex Trader</t>
  </si>
  <si>
    <t>30/12/1899 5:01:47 am</t>
  </si>
  <si>
    <t>https://www.udemy.com/making-money-in-forex-market/</t>
  </si>
  <si>
    <t>Excel Dashboard - Interactive Excel Dashboard and Charts</t>
  </si>
  <si>
    <t>19/03/15</t>
  </si>
  <si>
    <t>30/12/1899 9:57:50 am</t>
  </si>
  <si>
    <t>https://www.udemy.com/interactive-charts-in-excel/</t>
  </si>
  <si>
    <t>Accounting 101: Learn Business Finance Forecasting in 60mins</t>
  </si>
  <si>
    <t>24/07/14</t>
  </si>
  <si>
    <t>30/12/1899 8:20:39 am</t>
  </si>
  <si>
    <t>https://www.udemy.com/cashflow-forecasting-made-easy-learn-it-in-40-mins/</t>
  </si>
  <si>
    <t>The Securities Trade Lifecycle</t>
  </si>
  <si>
    <t>30/12/1899 6:40:53 am</t>
  </si>
  <si>
    <t>https://www.udemy.com/the-securities-trade-lifecycle/</t>
  </si>
  <si>
    <t>Double your Forex Account using the MAGIC MA trading robot</t>
  </si>
  <si>
    <t>30/12/1899 1:45:30 am</t>
  </si>
  <si>
    <t>https://www.udemy.com/double-your-forex-account-using-the-magic-ma-robot/</t>
  </si>
  <si>
    <t>Technical Analysis 101: How to Profit During Market Crashes</t>
  </si>
  <si>
    <t>27/01/16</t>
  </si>
  <si>
    <t>30/12/1899 9:38:23 am</t>
  </si>
  <si>
    <t>https://www.udemy.com/profit-from-stock-market-crashes-the-short-selling-strategy/</t>
  </si>
  <si>
    <t>Advanced Accounting for Investment Banking</t>
  </si>
  <si>
    <t>30/12/1899 11:51:06 am</t>
  </si>
  <si>
    <t>https://www.udemy.com/advanced-accounting-for-investment-banking/</t>
  </si>
  <si>
    <t>Investing In Stocks With 10 Simple Rules</t>
  </si>
  <si>
    <t>30/12/1899 2:35:07 am</t>
  </si>
  <si>
    <t>https://www.udemy.com/value-investing-rules/</t>
  </si>
  <si>
    <t>Venture Capital. What is it and Why it Matters to You!</t>
  </si>
  <si>
    <t>14/10/15</t>
  </si>
  <si>
    <t>30/12/1899 10:50:29 am</t>
  </si>
  <si>
    <t>https://www.udemy.com/venture-capital-sector-overview-what-is-it-and-why-it-matters-to-you/</t>
  </si>
  <si>
    <t>Cash Flow Valuation: Develop Your Financial Literacy</t>
  </si>
  <si>
    <t>22/12/14</t>
  </si>
  <si>
    <t>30/12/1899 5:39:16 am</t>
  </si>
  <si>
    <t>https://www.udemy.com/financial-literacy-basics/</t>
  </si>
  <si>
    <t>Direction-Independ Trading - Elite Forex Traders  Strategy</t>
  </si>
  <si>
    <t>21/06/16</t>
  </si>
  <si>
    <t>30/12/1899 3:46:41 am</t>
  </si>
  <si>
    <t>https://www.udemy.com/direction-independ-trading-elite-traders-forex-strategy/</t>
  </si>
  <si>
    <t>How to Become a Financial Analyst from Scratch!</t>
  </si>
  <si>
    <t>30/12/1899 11:59:39 am</t>
  </si>
  <si>
    <t>https://www.udemy.com/become-a-financial-analyst-from-scratch-n1/</t>
  </si>
  <si>
    <t>First Steps to Trading the Forexmarkets : Technical Analysis</t>
  </si>
  <si>
    <t>30/12/1899 1:40:03 am</t>
  </si>
  <si>
    <t>https://www.udemy.com/first-steps-to-trading-the-forexmarkets-technical-analysis/</t>
  </si>
  <si>
    <t>Financial analysis: Compare performance of companies</t>
  </si>
  <si>
    <t>30/12/1899 1:09:03 am</t>
  </si>
  <si>
    <t>https://www.udemy.com/financial-performance-analysis/</t>
  </si>
  <si>
    <t>Forex for Beginners: Easy Forex Trading for Beginners</t>
  </si>
  <si>
    <t>18/05/17</t>
  </si>
  <si>
    <t>30/12/1899 9:48:46 am</t>
  </si>
  <si>
    <t>https://www.udemy.com/forex-for-beginners-easy-forex-trading-for-beginners/</t>
  </si>
  <si>
    <t>Investment Crowdfunding 101 (a.k.a Equity Crowdfunding)</t>
  </si>
  <si>
    <t>16/05/16</t>
  </si>
  <si>
    <t>30/12/1899 5:43:59 am</t>
  </si>
  <si>
    <t>https://www.udemy.com/crowdfund-investing-101-the-basics-of-equity-crowdfunding/</t>
  </si>
  <si>
    <t>Read financial statements like a pro</t>
  </si>
  <si>
    <t>30/12/1899 3:49:35 am</t>
  </si>
  <si>
    <t>https://www.udemy.com/read-financial-statements-in-5-minutes/</t>
  </si>
  <si>
    <t>10 Numbers Every Business Owner Should Know</t>
  </si>
  <si>
    <t>30/12/1899 12:11:24 pm</t>
  </si>
  <si>
    <t>https://www.udemy.com/10-numbers-every-business-owner-should-know/</t>
  </si>
  <si>
    <t>Learn How To Trade Gold In 2017</t>
  </si>
  <si>
    <t>30/12/1899 9:59:32 am</t>
  </si>
  <si>
    <t>https://www.udemy.com/learn-how-to-trade-gold-in-2017/</t>
  </si>
  <si>
    <t>IAS 18 - Revenue</t>
  </si>
  <si>
    <t>29/03/14</t>
  </si>
  <si>
    <t>30/12/1899 7:10:31 am</t>
  </si>
  <si>
    <t>https://www.udemy.com/ias-18-revenue/</t>
  </si>
  <si>
    <t>Forex Trading: The High ROI Forex Trading End of Day Course</t>
  </si>
  <si>
    <t>16/06/14</t>
  </si>
  <si>
    <t>30/12/1899 4:02:39 am</t>
  </si>
  <si>
    <t>https://www.udemy.com/the-high-roi-forex-trading-end-of-day-course/</t>
  </si>
  <si>
    <t>Fundraise the Simplified Way: A Crowdfunding Blueprint</t>
  </si>
  <si>
    <t>22/02/15</t>
  </si>
  <si>
    <t>30/12/1899 8:37:14 am</t>
  </si>
  <si>
    <t>https://www.udemy.com/fundraise-the-simplified-way-a-crowdfunding-blueprint/</t>
  </si>
  <si>
    <t>Fundamentals of Accounting for Business Owners</t>
  </si>
  <si>
    <t>30/12/1899 8:35:44 am</t>
  </si>
  <si>
    <t>https://www.udemy.com/fundamentals-of-accounting-for-business-owners/</t>
  </si>
  <si>
    <t>Practical Financial Statement Analysis</t>
  </si>
  <si>
    <t>30/12/1899 4:22:07 am</t>
  </si>
  <si>
    <t>https://www.udemy.com/practical-financial-statement-analysis/</t>
  </si>
  <si>
    <t>Forex Management - Detailed Study for CA / CS / CFA Exams</t>
  </si>
  <si>
    <t>30/12/1899 10:54:45 am</t>
  </si>
  <si>
    <t>https://www.udemy.com/international-finance-a-comprehensive-study/</t>
  </si>
  <si>
    <t>Financial Statement Review 101:  How to Find Errors</t>
  </si>
  <si>
    <t>30/12/1899 8:23:16 am</t>
  </si>
  <si>
    <t>https://www.udemy.com/financial-statement-review-101-how-to-find-errors/</t>
  </si>
  <si>
    <t>Professional Risk Manager (PRM) Certification: Level 1</t>
  </si>
  <si>
    <t>23/07/13</t>
  </si>
  <si>
    <t>30/12/1899 1:18:35 am</t>
  </si>
  <si>
    <t>https://www.udemy.com/professional-risk-manager-prm-certification-level-1/</t>
  </si>
  <si>
    <t>International Tax  - Tax Beyond boundaries</t>
  </si>
  <si>
    <t>30/12/1899 8:03:27 am</t>
  </si>
  <si>
    <t>https://www.udemy.com/international-tax-course-intermediate-level/</t>
  </si>
  <si>
    <t>The Complete Financial Statement Analysis Course</t>
  </si>
  <si>
    <t>30/12/1899 6:52:19 am</t>
  </si>
  <si>
    <t>https://www.udemy.com/the-complete-financial-statement-analysis-course/</t>
  </si>
  <si>
    <t>Advanced Excel functions</t>
  </si>
  <si>
    <t>30/12/1899 12:03:45 pm</t>
  </si>
  <si>
    <t>https://www.udemy.com/advanced-excel-functions-to-analyze-large-data/</t>
  </si>
  <si>
    <t>Penny Stocks Value &amp; Chart Pattern Trading (2 Course Bundle)</t>
  </si>
  <si>
    <t>22/02/17</t>
  </si>
  <si>
    <t>30/12/1899 1:36:08 am</t>
  </si>
  <si>
    <t>https://www.udemy.com/basics-investing-penny-stocks-beginners-hot-best-penny-stocks-trading/</t>
  </si>
  <si>
    <t>Candlestick Analysis For Professional Traders</t>
  </si>
  <si>
    <t>18/05/16</t>
  </si>
  <si>
    <t>30/12/1899 9:04:14 am</t>
  </si>
  <si>
    <t>https://www.udemy.com/testing-candlesticks/</t>
  </si>
  <si>
    <t>Build A Career In Forex Trading- Learn Fundamental Analysis</t>
  </si>
  <si>
    <t>23/11/15</t>
  </si>
  <si>
    <t>30/12/1899 12:42:22 pm</t>
  </si>
  <si>
    <t>https://www.udemy.com/build-a-career-in-forex-trading-learn-fundamental-analysis/</t>
  </si>
  <si>
    <t>Financial Modeling: Build a Complete DCF Valuation Model</t>
  </si>
  <si>
    <t>30/12/1899 1:41:25 am</t>
  </si>
  <si>
    <t>https://www.udemy.com/learn-how-to-value-a-company-and-build-a-dcf-model/</t>
  </si>
  <si>
    <t>Hands-on Financial Modeling (With 6 Excel Templates)</t>
  </si>
  <si>
    <t>30/12/1899 10:51:17 am</t>
  </si>
  <si>
    <t>https://www.udemy.com/financial-modelling-in-excel/</t>
  </si>
  <si>
    <t>CAIIB Advanced Bank Management (Part I)</t>
  </si>
  <si>
    <t>15/04/16</t>
  </si>
  <si>
    <t>30/12/1899 11:43:40 am</t>
  </si>
  <si>
    <t>https://www.udemy.com/statistics-regression-analysis/</t>
  </si>
  <si>
    <t>Stock Market investment:Non financial fundamental analysis</t>
  </si>
  <si>
    <t>20/12/16</t>
  </si>
  <si>
    <t>30/12/1899 6:36:59 am</t>
  </si>
  <si>
    <t>https://www.udemy.com/stock-market-investmentnon-financial-fundamental-analysis/</t>
  </si>
  <si>
    <t>Learn How to Play CashFlow Game</t>
  </si>
  <si>
    <t>30/12/1899 2:16:49 am</t>
  </si>
  <si>
    <t>https://www.udemy.com/learn-how-to-play-cashflow-game/</t>
  </si>
  <si>
    <t>Basics of Business Finance</t>
  </si>
  <si>
    <t>22/03/13</t>
  </si>
  <si>
    <t>30/12/1899 10:42:18 am</t>
  </si>
  <si>
    <t>https://www.udemy.com/basics-of-business-finance/</t>
  </si>
  <si>
    <t>Accounting Made Easy 2</t>
  </si>
  <si>
    <t>16/09/15</t>
  </si>
  <si>
    <t>30/12/1899 11:57:23 am</t>
  </si>
  <si>
    <t>https://www.udemy.com/accounting-made-easy-2/</t>
  </si>
  <si>
    <t>Bitcoin: el futuro del dinero, hoy</t>
  </si>
  <si>
    <t>30/12/1899 5:06:37 am</t>
  </si>
  <si>
    <t>https://www.udemy.com/bitcoin-el-futuro-del-dinero-hoy/</t>
  </si>
  <si>
    <t>Aprende a invertir practicando</t>
  </si>
  <si>
    <t>28/05/15</t>
  </si>
  <si>
    <t>30/12/1899 11:12:44 am</t>
  </si>
  <si>
    <t>https://www.udemy.com/aprende-a-invertir-practicando/</t>
  </si>
  <si>
    <t>Trading con retrocesos de Fibonacci</t>
  </si>
  <si>
    <t>30/12/1899 7:34:03 am</t>
  </si>
  <si>
    <t>https://www.udemy.com/trading-con-retrocesos-de-fibonacci/</t>
  </si>
  <si>
    <t>Mit Finanzwissen zu besserem Unternehmertum</t>
  </si>
  <si>
    <t>30/12/1899 8:10:34 am</t>
  </si>
  <si>
    <t>https://www.udemy.com/mit-finanzwissen-zu-besserem-unternehmertum/</t>
  </si>
  <si>
    <t>Como hacer empresa en 10 sesiones prÃ¡cticas</t>
  </si>
  <si>
    <t>19/11/15</t>
  </si>
  <si>
    <t>30/12/1899 10:20:45 am</t>
  </si>
  <si>
    <t>https://www.udemy.com/finanzas-para-principiantes/</t>
  </si>
  <si>
    <t>Ø§Ù„Ù…Ø­Ø§Ø³Ø¨Ø© Ù„Ù„Ø¥Ø¯Ø§Ø±ÙŠÙŠÙ† Ùˆ ØºÙŠØ± Ø§Ù„Ù…Ø­Ø§Ø³Ø¨ÙŠÙ†</t>
  </si>
  <si>
    <t>23/04/16</t>
  </si>
  <si>
    <t>30/12/1899 3:57:42 am</t>
  </si>
  <si>
    <t>https://www.udemy.com/accounting-for-non-accountants-trendcast/</t>
  </si>
  <si>
    <t>æ ªå¼æŠ•è³‡ã§æœ¬å½“ã®ãƒ•ã‚¡ãƒ³ãƒ€ãƒ¡ãƒ³ã‚¿ãƒ«åˆ†æžãŒã§ãã‚‹ã‚ˆã†ã«ãªã‚‹</t>
  </si>
  <si>
    <t>30/12/1899 10:59:58 am</t>
  </si>
  <si>
    <t>https://www.udemy.com/jun-sakai-trading-course3/</t>
  </si>
  <si>
    <t>Curso de Trading prÃ¡ctico basado en casos reales</t>
  </si>
  <si>
    <t>29/08/16</t>
  </si>
  <si>
    <t>30/12/1899 9:36:38 am</t>
  </si>
  <si>
    <t>https://www.udemy.com/trading-practico/</t>
  </si>
  <si>
    <t>Curso Avanzado de Trading</t>
  </si>
  <si>
    <t>27/11/15</t>
  </si>
  <si>
    <t>30/12/1899 10:25:44 am</t>
  </si>
  <si>
    <t>https://www.udemy.com/curso-avanzado-de-trading/</t>
  </si>
  <si>
    <t>à¸ªà¸­à¸™à¹€à¸—à¸£à¸”à¹„à¸šà¸™à¸²à¸£à¸µà¹ˆ à¸­à¹Šà¸­à¸Ÿà¸Šà¸±à¹ˆà¸™à¸­à¸¢à¹ˆà¸²à¸‡à¸‡à¹ˆà¸²à¸¢</t>
  </si>
  <si>
    <t>15/02/15</t>
  </si>
  <si>
    <t>30/12/1899 4:17:56 am</t>
  </si>
  <si>
    <t>https://www.udemy.com/binary-options-for-thai/</t>
  </si>
  <si>
    <t>MQL4 Tutorial Golden Goose</t>
  </si>
  <si>
    <t>30/12/1899 12:32:46 pm</t>
  </si>
  <si>
    <t>https://www.udemy.com/mql4-tutorial-golden-goose-trading-tutorial/</t>
  </si>
  <si>
    <t>AnÃ¡lise de ConcessÃ£o de CrÃ©dito</t>
  </si>
  <si>
    <t>29/06/16</t>
  </si>
  <si>
    <t>30/12/1899 1:21:24 am</t>
  </si>
  <si>
    <t>https://www.udemy.com/estacio-analise-de-concessao-de-credito/</t>
  </si>
  <si>
    <t>Technical Analysis Using Elliott Wave Theory</t>
  </si>
  <si>
    <t>30/12/1899 12:30:11 pm</t>
  </si>
  <si>
    <t>https://www.udemy.com/technical-analysis-using-elliott-wave-theory/</t>
  </si>
  <si>
    <t>The Basics Of Volume Analysis</t>
  </si>
  <si>
    <t>24/02/13</t>
  </si>
  <si>
    <t>30/12/1899 5:23:14 am</t>
  </si>
  <si>
    <t>https://www.udemy.com/volume-analysis-basis/</t>
  </si>
  <si>
    <t>Crash Course on Cost of Capital and Capital Structuring</t>
  </si>
  <si>
    <t>30/12/1899 10:52:57 am</t>
  </si>
  <si>
    <t>https://www.udemy.com/crash-course-on-cost-of-capital-and-capital-structuring/</t>
  </si>
  <si>
    <t>Business Accounting Made Easy</t>
  </si>
  <si>
    <t>https://www.udemy.com/accounting-level-1-course/</t>
  </si>
  <si>
    <t>Build a DCF Model from Scratch</t>
  </si>
  <si>
    <t>14/09/14</t>
  </si>
  <si>
    <t>30/12/1899 2:13:26 am</t>
  </si>
  <si>
    <t>https://www.udemy.com/build-a-dcf-model/</t>
  </si>
  <si>
    <t>Technical Analysis - A practical approach for trade entry</t>
  </si>
  <si>
    <t>23/02/13</t>
  </si>
  <si>
    <t>30/12/1899 8:47:36 am</t>
  </si>
  <si>
    <t>https://www.udemy.com/learn-technical-analysis/</t>
  </si>
  <si>
    <t>Mastering Technical Analysis : Maximizing Trading Profits</t>
  </si>
  <si>
    <t>30/12/1899 7:33:46 am</t>
  </si>
  <si>
    <t>https://www.udemy.com/mastering-technical-analysis/</t>
  </si>
  <si>
    <t>The Complete Guide to Professional Trading with Elliott Wave</t>
  </si>
  <si>
    <t>30/12/1899 9:40:05 am</t>
  </si>
  <si>
    <t>https://www.udemy.com/practical-trading-trade-stocks-forex-with-elliott-wave/</t>
  </si>
  <si>
    <t>A Complete Guide to Becoming a Trader on the Forex Market</t>
  </si>
  <si>
    <t>27/06/14</t>
  </si>
  <si>
    <t>30/12/1899 10:52:41 am</t>
  </si>
  <si>
    <t>https://www.udemy.com/make-a-living-with-forex/</t>
  </si>
  <si>
    <t>Stock Market for Beginners - Complete Starter Toolkit</t>
  </si>
  <si>
    <t>31/03/16</t>
  </si>
  <si>
    <t>30/12/1899 11:22:30 am</t>
  </si>
  <si>
    <t>https://www.udemy.com/complete-stock-market-starter-toolkit-for-beginners/</t>
  </si>
  <si>
    <t>Beginners Binary Options Course</t>
  </si>
  <si>
    <t>26/04/14</t>
  </si>
  <si>
    <t>30/12/1899 11:58:27 am</t>
  </si>
  <si>
    <t>https://www.udemy.com/beginners-binary-options-trading-course/</t>
  </si>
  <si>
    <t>Technical Analysis 101: Secrets of Trading Revealed</t>
  </si>
  <si>
    <t>30/12/1899 3:29:32 am</t>
  </si>
  <si>
    <t>https://www.udemy.com/secrets-of-stock-market-trading-revealed/</t>
  </si>
  <si>
    <t>Forex: What's a Trend and When it is Strong and Reliable</t>
  </si>
  <si>
    <t>30/12/1899 8:39:55 am</t>
  </si>
  <si>
    <t>https://www.udemy.com/forex-whats-a-trend-strong-and-reliable/</t>
  </si>
  <si>
    <t>Volatility Trading Analysis with R</t>
  </si>
  <si>
    <t>30/12/1899 1:26:55 am</t>
  </si>
  <si>
    <t>https://www.udemy.com/volatility-trading-analysis-with-r/</t>
  </si>
  <si>
    <t>How To Profit From Stock Market Volatility</t>
  </si>
  <si>
    <t>30/12/1899 10:23:58 am</t>
  </si>
  <si>
    <t>https://www.udemy.com/how-to-trade-stock-market-volatility/</t>
  </si>
  <si>
    <t>Awaken the Accountant in You | Master the Accounting Basics</t>
  </si>
  <si>
    <t>24/11/15</t>
  </si>
  <si>
    <t>30/12/1899 3:55:22 am</t>
  </si>
  <si>
    <t>https://www.udemy.com/enlightened-accountant-master-accounting-basics-in-no-time/</t>
  </si>
  <si>
    <t>WE WILL PAY YOU TO TRADE WITH US</t>
  </si>
  <si>
    <t>18/08/14</t>
  </si>
  <si>
    <t>30/12/1899 2:09:54 am</t>
  </si>
  <si>
    <t>https://www.udemy.com/trade-forex-the-professional-way-by-trading-live-with-us/</t>
  </si>
  <si>
    <t>Situational Trading: Proven Option Strategy for any Scenario</t>
  </si>
  <si>
    <t>30/12/1899 11:01:58 am</t>
  </si>
  <si>
    <t>https://www.udemy.com/situationaltrading/</t>
  </si>
  <si>
    <t>Portfolio Management for CA / CS / CFA exams</t>
  </si>
  <si>
    <t>21/07/15</t>
  </si>
  <si>
    <t>30/12/1899 12:24:17 pm</t>
  </si>
  <si>
    <t>https://www.udemy.com/portfolio-management-quantitative-techniques/</t>
  </si>
  <si>
    <t>Algorithmic Trading in MATLAB: WFAToolbox App GUI (Finance)</t>
  </si>
  <si>
    <t>23/06/15</t>
  </si>
  <si>
    <t>30/12/1899 3:37:31 am</t>
  </si>
  <si>
    <t>https://www.udemy.com/algorithmic-trading-with-matlab-wfatoolbox/</t>
  </si>
  <si>
    <t>Finding an Unlimited Amount of Investors</t>
  </si>
  <si>
    <t>30/12/1899 2:25:41 am</t>
  </si>
  <si>
    <t>https://www.udemy.com/accredited-investors/</t>
  </si>
  <si>
    <t>Bookkeeping Made Easy</t>
  </si>
  <si>
    <t>13/07/15</t>
  </si>
  <si>
    <t>30/12/1899 5:00:48 am</t>
  </si>
  <si>
    <t>https://www.udemy.com/accounting-made-easy/</t>
  </si>
  <si>
    <t>BITCOIN VISUALLY. Part I.</t>
  </si>
  <si>
    <t>16/03/14</t>
  </si>
  <si>
    <t>30/12/1899 7:36:01 am</t>
  </si>
  <si>
    <t>https://www.udemy.com/bitcoin-visually-part-i/</t>
  </si>
  <si>
    <t>Learn and Master the Basics of Finance</t>
  </si>
  <si>
    <t>25/09/16</t>
  </si>
  <si>
    <t>30/12/1899 1:37:51 am</t>
  </si>
  <si>
    <t>https://www.udemy.com/finance-101/</t>
  </si>
  <si>
    <t>FOREX : LearnTo Trade the Improved ( Advanced ) Patterns</t>
  </si>
  <si>
    <t>30/12/1899 7:15:11 am</t>
  </si>
  <si>
    <t>https://www.udemy.com/forex-learnto-trade-the-improved-advanced-patterns/</t>
  </si>
  <si>
    <t>Mastering the Market : (Technical Analysis + Candlestick)</t>
  </si>
  <si>
    <t>16/12/16</t>
  </si>
  <si>
    <t>30/12/1899 7:01:34 am</t>
  </si>
  <si>
    <t>https://www.udemy.com/mastering-the-market-volume-i/</t>
  </si>
  <si>
    <t>Mastering Countertrend Trading : High Profit Trading Pattern</t>
  </si>
  <si>
    <t>29/10/16</t>
  </si>
  <si>
    <t>30/12/1899 12:15:04 pm</t>
  </si>
  <si>
    <t>https://www.udemy.com/mastering-countertrend-trading/</t>
  </si>
  <si>
    <t>Exam 1 Review - Managerial Accounting (U of H)</t>
  </si>
  <si>
    <t>30/12/1899 8:23:46 am</t>
  </si>
  <si>
    <t>https://www.udemy.com/exam-1-review-mgr-acct/</t>
  </si>
  <si>
    <t>* An Integrated Approach to the Fundamentals of Accounting</t>
  </si>
  <si>
    <t>15/03/16</t>
  </si>
  <si>
    <t>30/12/1899 10:23:07 am</t>
  </si>
  <si>
    <t>https://www.udemy.com/an-integrated-approach-to-the-fundamentals-of-accounting/</t>
  </si>
  <si>
    <t>Get to grips with the CFA calculator</t>
  </si>
  <si>
    <t>30/12/1899 9:02:15 am</t>
  </si>
  <si>
    <t>https://www.udemy.com/cfa-calculator/</t>
  </si>
  <si>
    <t>Financial Model Fundamentals-Learn the Essential Skills</t>
  </si>
  <si>
    <t>30/12/1899 1:58:11 am</t>
  </si>
  <si>
    <t>https://www.udemy.com/financial-model-fundamentals-learn-the-essential-skills/</t>
  </si>
  <si>
    <t>Forex: Economic News Trading</t>
  </si>
  <si>
    <t>30/12/1899 10:44:03 am</t>
  </si>
  <si>
    <t>https://www.udemy.com/forex-economic-news-trading/</t>
  </si>
  <si>
    <t>Analyze Real Estate Investments | Financial Modeling</t>
  </si>
  <si>
    <t>30/12/1899 2:45:17 am</t>
  </si>
  <si>
    <t>https://www.udemy.com/real-estate-financial-modeling/</t>
  </si>
  <si>
    <t>Forex For Beginners - A Guide To Currency Trading</t>
  </si>
  <si>
    <t>25/05/15</t>
  </si>
  <si>
    <t>30/12/1899 11:19:21 am</t>
  </si>
  <si>
    <t>https://www.udemy.com/forex-for-beginners-a-guide-to-currency-trading/</t>
  </si>
  <si>
    <t>Raise Your Credit Score to 800 Or More....</t>
  </si>
  <si>
    <t>30/12/1899 12:05:43 pm</t>
  </si>
  <si>
    <t>https://www.udemy.com/raise-your-credit-score-to-800-or-more/</t>
  </si>
  <si>
    <t>Financial Management Budgeting Techniques</t>
  </si>
  <si>
    <t>30/12/1899 9:28:31 am</t>
  </si>
  <si>
    <t>https://www.udemy.com/learn-cash-budgeting-techniques/</t>
  </si>
  <si>
    <t>Forex Killing Divergence - How to trade with precision</t>
  </si>
  <si>
    <t>25/01/15</t>
  </si>
  <si>
    <t>30/12/1899 10:41:28 am</t>
  </si>
  <si>
    <t>https://www.udemy.com/forex-killing-divergence-how-to-trade-with-precision/</t>
  </si>
  <si>
    <t>Working Capital Management for CA / CFA / CPA Exams</t>
  </si>
  <si>
    <t>25/10/14</t>
  </si>
  <si>
    <t>30/12/1899 6:00:19 am</t>
  </si>
  <si>
    <t>https://www.udemy.com/working-capital-management/</t>
  </si>
  <si>
    <t>Risk Analysis - Capital Budgeting for CA / CS / CFA exams</t>
  </si>
  <si>
    <t>30/12/1899 1:21:29 am</t>
  </si>
  <si>
    <t>https://www.udemy.com/risk-analysis-in-capital-budgeting/</t>
  </si>
  <si>
    <t>Corporate Finance 101: Financial Statement Analysis &amp; Ratios</t>
  </si>
  <si>
    <t>20/03/16</t>
  </si>
  <si>
    <t>30/12/1899 2:39:38 am</t>
  </si>
  <si>
    <t>https://www.udemy.com/corp-fin-101-fsa-ratios/</t>
  </si>
  <si>
    <t>Mastering Futures Options for Beginners - Your Top 5 Plays!</t>
  </si>
  <si>
    <t>30/12/1899 12:35:37 pm</t>
  </si>
  <si>
    <t>https://www.udemy.com/mastering-futures-options-for-beginners-your-top-10-plays/</t>
  </si>
  <si>
    <t>Professional Options Trading, Simplified</t>
  </si>
  <si>
    <t>17/04/15</t>
  </si>
  <si>
    <t>30/12/1899 2:59:15 am</t>
  </si>
  <si>
    <t>https://www.udemy.com/optionstrading/</t>
  </si>
  <si>
    <t>Advanced Options Concepts - Probability, Greeks, Simulation</t>
  </si>
  <si>
    <t>27/02/13</t>
  </si>
  <si>
    <t>30/12/1899 5:05:27 am</t>
  </si>
  <si>
    <t>https://www.udemy.com/advanced-options-analysis/</t>
  </si>
  <si>
    <t>Accounting Basics - A Complete Study</t>
  </si>
  <si>
    <t>30/12/1899 4:27:45 am</t>
  </si>
  <si>
    <t>https://www.udemy.com/fundamentals-of-accounting-a-complete-study/</t>
  </si>
  <si>
    <t>Case Studies in Macro Economics</t>
  </si>
  <si>
    <t>25/05/17</t>
  </si>
  <si>
    <t>30/12/1899 10:00:12 am</t>
  </si>
  <si>
    <t>https://www.udemy.com/case-studies-in-macro-economics/</t>
  </si>
  <si>
    <t>My Forex Strategy that win consistently over and over</t>
  </si>
  <si>
    <t>30/12/1899 7:51:53 am</t>
  </si>
  <si>
    <t>https://www.udemy.com/my-forex-strategy-that-help-me-consistently-winning/</t>
  </si>
  <si>
    <t>Understand Banks &amp; Financial Markets</t>
  </si>
  <si>
    <t>19/12/13</t>
  </si>
  <si>
    <t>30/12/1899 1:19:37 am</t>
  </si>
  <si>
    <t>https://www.udemy.com/the-banking-fundamentals-course/</t>
  </si>
  <si>
    <t>Stock Technical Analysis with Python</t>
  </si>
  <si>
    <t>30/12/1899 5:40:03 am</t>
  </si>
  <si>
    <t>https://www.udemy.com/stock-technical-analysis-with-python/</t>
  </si>
  <si>
    <t>How to Become an Accountant from scratch!</t>
  </si>
  <si>
    <t>20/08/15</t>
  </si>
  <si>
    <t>30/12/1899 1:24:00 am</t>
  </si>
  <si>
    <t>https://www.udemy.com/the-udemy-case-study/</t>
  </si>
  <si>
    <t>How to invest in Gold</t>
  </si>
  <si>
    <t>30/12/1899 10:10:19 am</t>
  </si>
  <si>
    <t>https://www.udemy.com/howtoinvestingold/</t>
  </si>
  <si>
    <t>Automate Your Finances</t>
  </si>
  <si>
    <t>30/12/1899 4:09:32 am</t>
  </si>
  <si>
    <t>https://www.udemy.com/automate-your-personal-finances/</t>
  </si>
  <si>
    <t>MBA Accounting and Finance for Managers(Paper MS04 of IGNOU)</t>
  </si>
  <si>
    <t>19/07/15</t>
  </si>
  <si>
    <t>30/12/1899 12:43:52 pm</t>
  </si>
  <si>
    <t>https://www.udemy.com/dividend-decision-a-comprehensive-study/</t>
  </si>
  <si>
    <t>Accounting Made Easy: A Quick Guide to Financial Accounting</t>
  </si>
  <si>
    <t>26/10/15</t>
  </si>
  <si>
    <t>30/12/1899 4:22:09 am</t>
  </si>
  <si>
    <t>https://www.udemy.com/accounting-made-easy-a-quick-guide-to-financial-accounting/</t>
  </si>
  <si>
    <t>Futures/Commodity Training (Basics)</t>
  </si>
  <si>
    <t>30/12/1899 11:04:07 am</t>
  </si>
  <si>
    <t>https://www.udemy.com/commodity/</t>
  </si>
  <si>
    <t>Cost Accounting Marginal Costing Theory and Practice</t>
  </si>
  <si>
    <t>24/03/15</t>
  </si>
  <si>
    <t>30/12/1899 12:07:08 pm</t>
  </si>
  <si>
    <t>https://www.udemy.com/marginal-costing-theory-and-practice/</t>
  </si>
  <si>
    <t>The Big Volatility Short: The Best Trade On Wall Street!</t>
  </si>
  <si>
    <t>25/04/16</t>
  </si>
  <si>
    <t>30/12/1899 9:25:53 am</t>
  </si>
  <si>
    <t>https://www.udemy.com/the-big-volatility-short/</t>
  </si>
  <si>
    <t>Master Finance in Three Hours</t>
  </si>
  <si>
    <t>28/10/14</t>
  </si>
  <si>
    <t>30/12/1899 1:48:49 am</t>
  </si>
  <si>
    <t>https://www.udemy.com/basic-finance-for-startups-smes-quick-clear-practical/</t>
  </si>
  <si>
    <t>Learn Options on Futures for Hedging Options and Stocks</t>
  </si>
  <si>
    <t>30/12/1899 3:23:38 am</t>
  </si>
  <si>
    <t>https://www.udemy.com/learn-options-on-futures-for-hedging-options-and-stocks/</t>
  </si>
  <si>
    <t>Option selling trading as income source. Beginners friendly</t>
  </si>
  <si>
    <t>30/12/1899 10:34:49 am</t>
  </si>
  <si>
    <t>https://www.udemy.com/option-trading/</t>
  </si>
  <si>
    <t>Introduction to Value Growth Investing</t>
  </si>
  <si>
    <t>30/12/1899 8:08:26 am</t>
  </si>
  <si>
    <t>https://www.udemy.com/introduction-to-value-growth-investing/</t>
  </si>
  <si>
    <t>Become A Forex Trader - Forex trading like a professional</t>
  </si>
  <si>
    <t>30/12/1899 7:35:47 am</t>
  </si>
  <si>
    <t>https://www.udemy.com/become-a-forex-trader/</t>
  </si>
  <si>
    <t>Hedge Fund Trading System</t>
  </si>
  <si>
    <t>30/12/1899 5:11:18 am</t>
  </si>
  <si>
    <t>https://www.udemy.com/hedge-fund-trading-system/</t>
  </si>
  <si>
    <t>Bulletproof Personal Finance: Expert Asset Allocation</t>
  </si>
  <si>
    <t>30/12/1899 8:57:32 am</t>
  </si>
  <si>
    <t>https://www.udemy.com/bulletproof-personal-finance-expert-asset-allocation/</t>
  </si>
  <si>
    <t>Financial Accounting: The Complete Introductory Crash Course</t>
  </si>
  <si>
    <t>26/01/15</t>
  </si>
  <si>
    <t>30/12/1899 12:09:29 pm</t>
  </si>
  <si>
    <t>https://www.udemy.com/university-level-introduction-to-financial-accounting/</t>
  </si>
  <si>
    <t>Learn About Trading Options from a real wallstreet trader</t>
  </si>
  <si>
    <t>30/12/1899 2:40:55 am</t>
  </si>
  <si>
    <t>https://www.udemy.com/learn-about-trading-options-from-a-former-stockbroker/</t>
  </si>
  <si>
    <t>Forex Rate -Why it fluctuates -for CA / CMA / CS / CFA Exams</t>
  </si>
  <si>
    <t>20/09/15</t>
  </si>
  <si>
    <t>30/12/1899 1:25:11 am</t>
  </si>
  <si>
    <t>https://www.udemy.com/forex-rate-parity-theories/</t>
  </si>
  <si>
    <t>How to Build a Massive Stock Portfolio from Zero!</t>
  </si>
  <si>
    <t>30/12/1899 4:07:38 am</t>
  </si>
  <si>
    <t>https://www.udemy.com/how-to-build-your-million-dollar-stock-portfolio-from-zero/</t>
  </si>
  <si>
    <t>Introductory Forex Trading Course</t>
  </si>
  <si>
    <t>30/12/1899 3:34:45 am</t>
  </si>
  <si>
    <t>https://www.udemy.com/introductory-forex-trading-course/</t>
  </si>
  <si>
    <t>Budgeting Hacks to Build Wealth!</t>
  </si>
  <si>
    <t>31/05/16</t>
  </si>
  <si>
    <t>30/12/1899 8:10:45 am</t>
  </si>
  <si>
    <t>https://www.udemy.com/budgeting-wealth/</t>
  </si>
  <si>
    <t>Accounting and Finance for Bankers - A Comprehensive Study</t>
  </si>
  <si>
    <t>30/12/1899 12:24:28 pm</t>
  </si>
  <si>
    <t>https://www.udemy.com/crash-course-on-financial-management/</t>
  </si>
  <si>
    <t>Forex Prep Academy for Beginners-Real trades!</t>
  </si>
  <si>
    <t>30/12/1899 8:22:42 am</t>
  </si>
  <si>
    <t>https://www.udemy.com/forex-prep-academy-for-beginners/</t>
  </si>
  <si>
    <t>Accounting for Deferred Taxes (Professional Course Level)</t>
  </si>
  <si>
    <t>15/01/15</t>
  </si>
  <si>
    <t>30/12/1899 5:19:33 am</t>
  </si>
  <si>
    <t>https://www.udemy.com/accounting-for-deferred-taxes/</t>
  </si>
  <si>
    <t>TRADING TRUTHS</t>
  </si>
  <si>
    <t>30/12/1899 10:34:50 am</t>
  </si>
  <si>
    <t>https://www.udemy.com/trading-truths/</t>
  </si>
  <si>
    <t>The Binary Institute - Introductory Course in Binary Options</t>
  </si>
  <si>
    <t>27/04/17</t>
  </si>
  <si>
    <t>30/12/1899 4:49:48 am</t>
  </si>
  <si>
    <t>https://www.udemy.com/the-binary-institute-introductory-course-in-binary-options-trading/</t>
  </si>
  <si>
    <t>Forex Trading vs Option Trading</t>
  </si>
  <si>
    <t>30/12/1899 2:09:43 am</t>
  </si>
  <si>
    <t>https://www.udemy.com/trading-excellence/</t>
  </si>
  <si>
    <t>How to Invest in Stocks + Billionaire Investing Tips</t>
  </si>
  <si>
    <t>30/12/1899 1:43:10 am</t>
  </si>
  <si>
    <t>https://www.udemy.com/how-to-invest-in-stocks-warren-buffett/</t>
  </si>
  <si>
    <t>Value Investing For Beginners</t>
  </si>
  <si>
    <t>30/12/1899 10:20:38 am</t>
  </si>
  <si>
    <t>https://www.udemy.com/value-investing-for-beginners-y/</t>
  </si>
  <si>
    <t>TRADING TACTICS</t>
  </si>
  <si>
    <t>30/12/1899 12:19:58 pm</t>
  </si>
  <si>
    <t>https://www.udemy.com/trading-tactics/</t>
  </si>
  <si>
    <t>MQL4 Tutorial Bootcamp - Trading Robot Coding in Metatrader4</t>
  </si>
  <si>
    <t>https://www.udemy.com/mql4-tutorial-bootcamp-trading-robot-coding-in-metatrader4/</t>
  </si>
  <si>
    <t>Ultimate Retirement: Build Your Own Dynamic Retirement Plan</t>
  </si>
  <si>
    <t>30/12/1899 5:45:02 am</t>
  </si>
  <si>
    <t>https://www.udemy.com/retirement-master-course-create-a-retirement-income-to-last/</t>
  </si>
  <si>
    <t>build a solid foundation for trading options</t>
  </si>
  <si>
    <t>26/05/16</t>
  </si>
  <si>
    <t>30/12/1899 2:17:14 am</t>
  </si>
  <si>
    <t>https://www.udemy.com/option-basics-to-be-profitable-trader/</t>
  </si>
  <si>
    <t>Forex Scam: Avoid the scam today</t>
  </si>
  <si>
    <t>30/12/1899 4:04:50 am</t>
  </si>
  <si>
    <t>https://www.udemy.com/forex-secrets/</t>
  </si>
  <si>
    <t>Cost Accounting Crash Course</t>
  </si>
  <si>
    <t>30/12/1899 2:01:47 am</t>
  </si>
  <si>
    <t>https://www.udemy.com/crash-course-on-cost-accounting/</t>
  </si>
  <si>
    <t>Option Trading for Rookies: Basic Option Strategies</t>
  </si>
  <si>
    <t>25/08/16</t>
  </si>
  <si>
    <t>30/12/1899 11:10:44 am</t>
  </si>
  <si>
    <t>https://www.udemy.com/basic-option-strategies-trading-vertical-options/</t>
  </si>
  <si>
    <t>Business Analysis:  Working with Use Cases</t>
  </si>
  <si>
    <t>17/04/13</t>
  </si>
  <si>
    <t>30/12/1899 12:33:22 pm</t>
  </si>
  <si>
    <t>https://www.udemy.com/usecases/</t>
  </si>
  <si>
    <t>Learn to Raise the Funds You Need via Crowdfunding</t>
  </si>
  <si>
    <t>19/09/14</t>
  </si>
  <si>
    <t>30/12/1899 1:38:16 am</t>
  </si>
  <si>
    <t>https://www.udemy.com/thecrowdfundedkit/</t>
  </si>
  <si>
    <t>Business finances</t>
  </si>
  <si>
    <t>30/12/1899 6:51:09 am</t>
  </si>
  <si>
    <t>https://www.udemy.com/business-finances-learn-about-business-loans-debt-credit/</t>
  </si>
  <si>
    <t>Financial Accounting - A Brief Introduction</t>
  </si>
  <si>
    <t>30/12/1899 6:53:28 am</t>
  </si>
  <si>
    <t>https://www.udemy.com/accounting-in-less-then-one-hour/</t>
  </si>
  <si>
    <t>Trading Economic Indicators - Complete Trading System</t>
  </si>
  <si>
    <t>17/09/15</t>
  </si>
  <si>
    <t>30/12/1899 11:47:54 am</t>
  </si>
  <si>
    <t>https://www.udemy.com/hacking-trading-through-economic-indicators/</t>
  </si>
  <si>
    <t>Foundation of Options Trading and Investing</t>
  </si>
  <si>
    <t>15/10/13</t>
  </si>
  <si>
    <t>30/12/1899 9:41:28 am</t>
  </si>
  <si>
    <t>https://www.udemy.com/options-trading-course-australia/</t>
  </si>
  <si>
    <t>Option Trading - How To Earn If You Can't Predict The Market</t>
  </si>
  <si>
    <t>22/07/15</t>
  </si>
  <si>
    <t>30/12/1899 12:02:23 pm</t>
  </si>
  <si>
    <t>https://www.udemy.com/option-trading-how-to-earn/</t>
  </si>
  <si>
    <t>The Financial Analyst Skills Training (FAST) course 2017</t>
  </si>
  <si>
    <t>30/12/1899 9:44:17 am</t>
  </si>
  <si>
    <t>https://www.udemy.com/the-financial-analyst-skills-training-fast-course-2017/</t>
  </si>
  <si>
    <t>Covered Calls - Powerful Income Strategy for Stock Traders</t>
  </si>
  <si>
    <t>30/12/1899 8:13:33 am</t>
  </si>
  <si>
    <t>https://www.udemy.com/covered-calls-income-strategy-for-stock-traders/</t>
  </si>
  <si>
    <t>Accounting 1 Simplified for You</t>
  </si>
  <si>
    <t>30/12/1899 7:28:26 am</t>
  </si>
  <si>
    <t>https://www.udemy.com/accounting-1-simplified-for-you/</t>
  </si>
  <si>
    <t>[Value Investing] Where White People Keep Their Money</t>
  </si>
  <si>
    <t>25/05/16</t>
  </si>
  <si>
    <t>30/12/1899 2:04:41 am</t>
  </si>
  <si>
    <t>https://www.udemy.com/where-white-people-keep-their-money/</t>
  </si>
  <si>
    <t>How to Start Investing: Made Simple and Easy</t>
  </si>
  <si>
    <t>24/11/16</t>
  </si>
  <si>
    <t>30/12/1899 8:52:51 am</t>
  </si>
  <si>
    <t>https://www.udemy.com/how-to-start-investing-made-simple-and-easy/</t>
  </si>
  <si>
    <t>Basics of Commerce A Complete Study</t>
  </si>
  <si>
    <t>21/12/16</t>
  </si>
  <si>
    <t>30/12/1899 8:30:33 am</t>
  </si>
  <si>
    <t>https://www.udemy.com/basics-of-commerce-a-complete-study/</t>
  </si>
  <si>
    <t>The Passive Investing Blueprint - Build Wealth Passively</t>
  </si>
  <si>
    <t>30/12/1899 2:37:44 am</t>
  </si>
  <si>
    <t>https://www.udemy.com/how-to-start-passive-investing-in-1-day/</t>
  </si>
  <si>
    <t>7 Steps: Your Introduction to Trading</t>
  </si>
  <si>
    <t>30/12/1899 3:07:32 am</t>
  </si>
  <si>
    <t>https://www.udemy.com/7-steps-your-introduction-to-trading/</t>
  </si>
  <si>
    <t>Forex - Elliott Wave Theory with Fibonacci.</t>
  </si>
  <si>
    <t>30/12/1899 3:06:07 am</t>
  </si>
  <si>
    <t>https://www.udemy.com/forex-strategy-elliott-wave-theory-with-fibonacci/</t>
  </si>
  <si>
    <t>The Actuarial Profession: Basic Sciences and Principles</t>
  </si>
  <si>
    <t>20/11/16</t>
  </si>
  <si>
    <t>30/12/1899 12:47:37 pm</t>
  </si>
  <si>
    <t>https://www.udemy.com/actuarial-intro-eng/</t>
  </si>
  <si>
    <t>Investing in stocks: Avoid stock market loss</t>
  </si>
  <si>
    <t>29/11/16</t>
  </si>
  <si>
    <t>30/12/1899 11:05:57 am</t>
  </si>
  <si>
    <t>https://www.udemy.com/avoid-investment-lossesforecast-the-next-recession/</t>
  </si>
  <si>
    <t>QuickBooks Online: Complete Guide &amp; Certification tips</t>
  </si>
  <si>
    <t>30/12/1899 10:46:24 am</t>
  </si>
  <si>
    <t>https://www.udemy.com/learn-quickbooks-online-qbo-with-hector-garcia-and-friends/</t>
  </si>
  <si>
    <t>Build Financial Models &amp; Value Companies The Easy Way</t>
  </si>
  <si>
    <t>30/12/1899 5:45:13 am</t>
  </si>
  <si>
    <t>https://www.udemy.com/build-basic-financial-models-valuation-companies-the-easy-way/</t>
  </si>
  <si>
    <t>Adventure Capital: How to pay off debt</t>
  </si>
  <si>
    <t>30/12/1899 1:19:00 am</t>
  </si>
  <si>
    <t>https://www.udemy.com/how-to-pay-off-debt/</t>
  </si>
  <si>
    <t>Chart Patterns Trading Demystified</t>
  </si>
  <si>
    <t>30/12/1899 7:49:44 am</t>
  </si>
  <si>
    <t>https://www.udemy.com/stock-chart-patterns-forecasting-explosive-gains-technical-analysis/</t>
  </si>
  <si>
    <t>Financial Planning &amp; Analysis: Building a Company's Budget</t>
  </si>
  <si>
    <t>15/06/16</t>
  </si>
  <si>
    <t>https://www.udemy.com/financial-planning-analysis-building-a-companys-budget/</t>
  </si>
  <si>
    <t>Simple things you must know before start FOREX (OFFER)</t>
  </si>
  <si>
    <t>30/12/1899 2:11:34 am</t>
  </si>
  <si>
    <t>https://www.udemy.com/forex-simple-things/</t>
  </si>
  <si>
    <t>Practical Finance</t>
  </si>
  <si>
    <t>14/07/15</t>
  </si>
  <si>
    <t>30/12/1899 11:14:16 am</t>
  </si>
  <si>
    <t>https://www.udemy.com/practical-finance/</t>
  </si>
  <si>
    <t>Forex Trading: Comprehensive &amp; Concise Forex Trading Course</t>
  </si>
  <si>
    <t>30/12/1899 5:52:21 am</t>
  </si>
  <si>
    <t>https://www.udemy.com/forex-trading-comprehensive-concise-forex-trading-course/</t>
  </si>
  <si>
    <t>Leaps Options Trading System - Diagonal Leaps Options Spread</t>
  </si>
  <si>
    <t>19/01/17</t>
  </si>
  <si>
    <t>30/12/1899 11:09:29 am</t>
  </si>
  <si>
    <t>https://www.udemy.com/leaps-options-trading-system-diagonal-leaps-options-spread/</t>
  </si>
  <si>
    <t>Finance - Ratios Analysis &amp; Interpretations</t>
  </si>
  <si>
    <t>23/10/13</t>
  </si>
  <si>
    <t>30/12/1899 11:34:25 am</t>
  </si>
  <si>
    <t>https://www.udemy.com/financial-ratios/</t>
  </si>
  <si>
    <t>Forex Trading -  Learn to Trade From Scratch!</t>
  </si>
  <si>
    <t>19/06/16</t>
  </si>
  <si>
    <t>30/12/1899 7:56:45 am</t>
  </si>
  <si>
    <t>https://www.udemy.com/forex-trading-ultimate-course-to-get-you-started/</t>
  </si>
  <si>
    <t>Technical Analysis tools for Stocks and Options trading</t>
  </si>
  <si>
    <t>30/12/1899 11:31:07 am</t>
  </si>
  <si>
    <t>https://www.udemy.com/technical-analysis-tools-for-stock-trading-and-options-trading/</t>
  </si>
  <si>
    <t>Quantitative Trading Analysis with R</t>
  </si>
  <si>
    <t>22/12/16</t>
  </si>
  <si>
    <t>30/12/1899 10:24:55 am</t>
  </si>
  <si>
    <t>https://www.udemy.com/quantitative-trading-analysis-with-r/</t>
  </si>
  <si>
    <t>Penny Stocks King: How 2 really Trade Penny Stocks (6 Hours)</t>
  </si>
  <si>
    <t>30/12/1899 8:44:02 am</t>
  </si>
  <si>
    <t>https://www.udemy.com/charting-for-penny-stocks-technical-analysis-best-penny-stocks-buy/</t>
  </si>
  <si>
    <t>Get Started With Penny Stocks -Step by Step Guide to Trading</t>
  </si>
  <si>
    <t>30/12/1899 8:34:56 am</t>
  </si>
  <si>
    <t>https://www.udemy.com/trading-penny-stocks-advanced-strategies/</t>
  </si>
  <si>
    <t>CPA 101: How To Master Affiliate Marketing In No Time</t>
  </si>
  <si>
    <t>30/12/1899 1:46:52 am</t>
  </si>
  <si>
    <t>https://www.udemy.com/cpa-marketing-101/</t>
  </si>
  <si>
    <t>Corporate Internal Controls and Fraud Controls</t>
  </si>
  <si>
    <t>30/12/1899 10:27:52 am</t>
  </si>
  <si>
    <t>https://www.udemy.com/corporate-internal-controls-fraud-controls/</t>
  </si>
  <si>
    <t>Forex trading tactics, that work!</t>
  </si>
  <si>
    <t>16/06/16</t>
  </si>
  <si>
    <t>30/12/1899 1:23:51 am</t>
  </si>
  <si>
    <t>https://www.udemy.com/forex-trading-tactics-that-work/</t>
  </si>
  <si>
    <t>Professional Risk Manager (PRM) Certification: Level 2</t>
  </si>
  <si>
    <t>30/12/1899 1:24:14 am</t>
  </si>
  <si>
    <t>https://www.udemy.com/professional-risk-manager-prm-certification-level-2/</t>
  </si>
  <si>
    <t>Trading Options Basics</t>
  </si>
  <si>
    <t>30/12/1899 8:13:22 am</t>
  </si>
  <si>
    <t>https://www.udemy.com/trading-options-basics/</t>
  </si>
  <si>
    <t>Practical Trading on Financial Futures &amp; Options Markets</t>
  </si>
  <si>
    <t>30/12/1899 7:01:43 am</t>
  </si>
  <si>
    <t>https://www.udemy.com/getting-started-with-option-spreads/</t>
  </si>
  <si>
    <t>Bookkeeping made simple</t>
  </si>
  <si>
    <t>30/12/1899 4:50:30 am</t>
  </si>
  <si>
    <t>https://www.udemy.com/bookkeeping-essentials/</t>
  </si>
  <si>
    <t>The Visual Learning Basic Accounting Course</t>
  </si>
  <si>
    <t>30/12/1899 2:14:25 am</t>
  </si>
  <si>
    <t>https://www.udemy.com/the-visual-learning-basic-accounting-course/</t>
  </si>
  <si>
    <t>ChalkTalk: Financial Accounting</t>
  </si>
  <si>
    <t>23/01/14</t>
  </si>
  <si>
    <t>30/12/1899 2:33:18 am</t>
  </si>
  <si>
    <t>https://www.udemy.com/chalk-talk-accounting/</t>
  </si>
  <si>
    <t>The 7 fundamentals to Successful Cashflow Management</t>
  </si>
  <si>
    <t>30/12/1899 10:22:40 am</t>
  </si>
  <si>
    <t>https://www.udemy.com/successful-cashflow-management/</t>
  </si>
  <si>
    <t>How to trade options</t>
  </si>
  <si>
    <t>30/12/1899 2:45:48 am</t>
  </si>
  <si>
    <t>https://www.udemy.com/how-to-trade-options/</t>
  </si>
  <si>
    <t>Coaching Course:Investment Analysis for your clients</t>
  </si>
  <si>
    <t>23/06/17</t>
  </si>
  <si>
    <t>30/12/1899 9:35:04 am</t>
  </si>
  <si>
    <t>https://www.udemy.com/coaching-courseinvestment-analysis-for-your-clientsjoanne/</t>
  </si>
  <si>
    <t>Harnessing the Power of Growth Stocks</t>
  </si>
  <si>
    <t>30/10/12</t>
  </si>
  <si>
    <t>30/12/1899 6:05:18 am</t>
  </si>
  <si>
    <t>https://www.udemy.com/harnessing-the-power-of-growth-stocks/</t>
  </si>
  <si>
    <t>The Investment Banking Recruitment Series</t>
  </si>
  <si>
    <t>30/12/1899 5:21:33 am</t>
  </si>
  <si>
    <t>https://www.udemy.com/investmentbanking/</t>
  </si>
  <si>
    <t>Business Banking 101</t>
  </si>
  <si>
    <t>30/12/1899 11:05:26 am</t>
  </si>
  <si>
    <t>https://www.udemy.com/business-banking-101/</t>
  </si>
  <si>
    <t>CFA Level I Workshop 2: Financial Reporting &amp; Analysis I</t>
  </si>
  <si>
    <t>30/12/1899 6:26:27 am</t>
  </si>
  <si>
    <t>https://www.udemy.com/cfa-workshop-2/</t>
  </si>
  <si>
    <t>Breakout Patterns Workshop by Pattern Trader</t>
  </si>
  <si>
    <t>30/12/1899 9:22:05 am</t>
  </si>
  <si>
    <t>https://www.udemy.com/breakout-patterns-workshop-by-pattern-trader/</t>
  </si>
  <si>
    <t>Asset Protection Using Offshore Companies</t>
  </si>
  <si>
    <t>30/12/1899 10:28:53 am</t>
  </si>
  <si>
    <t>https://www.udemy.com/asset-protection-using-offshore-companies/</t>
  </si>
  <si>
    <t>Get Credit for Your EIN That's Not Linked to Your SSN</t>
  </si>
  <si>
    <t>14/12/16</t>
  </si>
  <si>
    <t>30/12/1899 9:29:34 am</t>
  </si>
  <si>
    <t>https://www.udemy.com/business-credit/</t>
  </si>
  <si>
    <t>Financial Translation</t>
  </si>
  <si>
    <t>30/12/1899 10:50:13 am</t>
  </si>
  <si>
    <t>https://www.udemy.com/financial-translation/</t>
  </si>
  <si>
    <t>How to Pick Stocks</t>
  </si>
  <si>
    <t>15/09/14</t>
  </si>
  <si>
    <t>30/12/1899 12:45:17 pm</t>
  </si>
  <si>
    <t>https://www.udemy.com/pickwinningstocks/</t>
  </si>
  <si>
    <t>Binary Beginners Mastery Strategy.</t>
  </si>
  <si>
    <t>30/12/1899 11:58:47 am</t>
  </si>
  <si>
    <t>https://www.udemy.com/binary-beginners-mastery-strategy/</t>
  </si>
  <si>
    <t>Accounting 101-Master Class for Understanding Business</t>
  </si>
  <si>
    <t>30/12/1899 9:45:42 am</t>
  </si>
  <si>
    <t>https://www.udemy.com/master-key-financial-indicators-and-build-business-success/</t>
  </si>
  <si>
    <t>High-Frequency Trading &amp; Dark Pools</t>
  </si>
  <si>
    <t>30/12/1899 2:43:21 am</t>
  </si>
  <si>
    <t>https://www.udemy.com/high-frequency-trading-dark-pools/</t>
  </si>
  <si>
    <t>How To Crowdfund</t>
  </si>
  <si>
    <t>30/12/1899 3:00:03 am</t>
  </si>
  <si>
    <t>https://www.udemy.com/how-to-crowdfund/</t>
  </si>
  <si>
    <t>Financial Statement Fundamentals for Small Biz &amp; Investors</t>
  </si>
  <si>
    <t>14/05/15</t>
  </si>
  <si>
    <t>30/12/1899 2:17:53 am</t>
  </si>
  <si>
    <t>https://www.udemy.com/financial-statement-fundamentals/</t>
  </si>
  <si>
    <t>Master The Stock Market with practice</t>
  </si>
  <si>
    <t>15/05/15</t>
  </si>
  <si>
    <t>30/12/1899 11:04:34 am</t>
  </si>
  <si>
    <t>https://www.udemy.com/master-the-stock-market-with-practice/</t>
  </si>
  <si>
    <t>Introduction to Trade Theory (Technical Analysis) For Stocks</t>
  </si>
  <si>
    <t>23/11/14</t>
  </si>
  <si>
    <t>30/12/1899 8:14:02 am</t>
  </si>
  <si>
    <t>https://www.udemy.com/intro-price-theory-klatch-tminr/</t>
  </si>
  <si>
    <t>Forex Trading For Beginners: Technical Trading</t>
  </si>
  <si>
    <t>30/12/1899 3:42:54 am</t>
  </si>
  <si>
    <t>https://www.udemy.com/forex-trading-for-beginners-technical-trading/</t>
  </si>
  <si>
    <t>IAS 12 - Accounting for Income Taxes (Basics)</t>
  </si>
  <si>
    <t>17/05/14</t>
  </si>
  <si>
    <t>30/12/1899 6:19:55 am</t>
  </si>
  <si>
    <t>https://www.udemy.com/ias-12-accounting-for-income-taxes-basics/</t>
  </si>
  <si>
    <t>Surpassing Your Kickstarter Goals</t>
  </si>
  <si>
    <t>24/05/13</t>
  </si>
  <si>
    <t>30/12/1899 10:42:25 am</t>
  </si>
  <si>
    <t>https://www.udemy.com/surpassing-your-kickstarter-goals/</t>
  </si>
  <si>
    <t>Simple Linear Regression Analysis ( A Complete Course )</t>
  </si>
  <si>
    <t>27/08/15</t>
  </si>
  <si>
    <t>30/12/1899 12:42:37 pm</t>
  </si>
  <si>
    <t>https://www.udemy.com/macro-economic-concepts/</t>
  </si>
  <si>
    <t>Forex: Learn to Trade Forex and FX Consistently</t>
  </si>
  <si>
    <t>19/01/15</t>
  </si>
  <si>
    <t>30/12/1899 8:28:14 am</t>
  </si>
  <si>
    <t>https://www.udemy.com/forex-learn-to-trade-forex-and-fx-consistently/</t>
  </si>
  <si>
    <t>Trading: High-ROI Trading</t>
  </si>
  <si>
    <t>30/12/1899 11:02:33 am</t>
  </si>
  <si>
    <t>https://www.udemy.com/the-high-roi-trading-video-course/</t>
  </si>
  <si>
    <t>Fundraising 101</t>
  </si>
  <si>
    <t>17/06/15</t>
  </si>
  <si>
    <t>30/12/1899 4:50:28 am</t>
  </si>
  <si>
    <t>https://www.udemy.com/fundraising101/</t>
  </si>
  <si>
    <t>Professional Bookkeeping &amp; Accounting 2 - Bank Daybook</t>
  </si>
  <si>
    <t>30/12/1899 10:29:15 am</t>
  </si>
  <si>
    <t>https://www.udemy.com/professional-bookkeeping-accounting-2-petty-cash-bank/</t>
  </si>
  <si>
    <t>Filing with Companies House UK</t>
  </si>
  <si>
    <t>30/12/1899 12:26:34 pm</t>
  </si>
  <si>
    <t>https://www.udemy.com/filing-with-companies-house-uk/</t>
  </si>
  <si>
    <t>Build, Grow, and Protect Your Assets: A Step-by-Step Guide</t>
  </si>
  <si>
    <t>30/12/1899 8:00:27 am</t>
  </si>
  <si>
    <t>https://www.udemy.com/ron-delegges-crash-course-for-investors/</t>
  </si>
  <si>
    <t>The Advantages of ETF Options and Index Options Trading</t>
  </si>
  <si>
    <t>30/12/1899 2:04:42 am</t>
  </si>
  <si>
    <t>https://www.udemy.com/learn-etf-options-and-index-options-trading/</t>
  </si>
  <si>
    <t>Learn to Trade Forex - from Beginner to Professional</t>
  </si>
  <si>
    <t>30/12/1899 9:59:36 am</t>
  </si>
  <si>
    <t>https://www.udemy.com/learn-to-trade-forex-from-only-10-minutes-a-day/</t>
  </si>
  <si>
    <t>Investing In Stocks For Big Gains, Fundamental Investing</t>
  </si>
  <si>
    <t>22/10/16</t>
  </si>
  <si>
    <t>30/12/1899 7:28:36 am</t>
  </si>
  <si>
    <t>https://www.udemy.com/fundamental-analysis-of-stocks/</t>
  </si>
  <si>
    <t>Introduction to Equity Markets</t>
  </si>
  <si>
    <t>30/07/15</t>
  </si>
  <si>
    <t>30/12/1899 12:00:30 pm</t>
  </si>
  <si>
    <t>https://www.udemy.com/introduction-to-equity-markets/</t>
  </si>
  <si>
    <t>Beginners Guide To Ichimoku Trading</t>
  </si>
  <si>
    <t>27/04/16</t>
  </si>
  <si>
    <t>30/12/1899 1:06:23 am</t>
  </si>
  <si>
    <t>https://www.udemy.com/ichimoku/</t>
  </si>
  <si>
    <t>Financial Management - Ratio Analysis</t>
  </si>
  <si>
    <t>30/12/1899 8:25:07 am</t>
  </si>
  <si>
    <t>https://www.udemy.com/financial-ratio-analysis/</t>
  </si>
  <si>
    <t>ALGOTECH Hedge Fund Method for Stock Market Trading</t>
  </si>
  <si>
    <t>30/12/1899 2:05:19 am</t>
  </si>
  <si>
    <t>https://www.udemy.com/algotech-hedge-fund-method-for-stock-market/</t>
  </si>
  <si>
    <t>Futures/Commodity Trading</t>
  </si>
  <si>
    <t>30/12/1899 2:58:02 am</t>
  </si>
  <si>
    <t>https://www.udemy.com/futurestrading/</t>
  </si>
  <si>
    <t>Complete Claritas Investment Certificate</t>
  </si>
  <si>
    <t>30/12/1899 9:01:50 am</t>
  </si>
  <si>
    <t>https://www.udemy.com/claritas-investment-certificate/</t>
  </si>
  <si>
    <t>Introduction to the economics of public services regulation</t>
  </si>
  <si>
    <t>30/12/1899 9:57:55 am</t>
  </si>
  <si>
    <t>https://www.udemy.com/introduction-to-the-economics-of-public-services-regulation/</t>
  </si>
  <si>
    <t>Accounting Standard 3 - An Analysis</t>
  </si>
  <si>
    <t>13/11/14</t>
  </si>
  <si>
    <t>30/12/1899 11:42:47 am</t>
  </si>
  <si>
    <t>https://www.udemy.com/learn-cash-flow-analysis/</t>
  </si>
  <si>
    <t>Essentials of money value: Get a financial Life !</t>
  </si>
  <si>
    <t>30/12/1899 11:28:30 am</t>
  </si>
  <si>
    <t>https://www.udemy.com/essentials-of-money-value/</t>
  </si>
  <si>
    <t>Introduction to Forex Trading Business For Beginners</t>
  </si>
  <si>
    <t>23/04/17</t>
  </si>
  <si>
    <t>30/12/1899 9:19:01 am</t>
  </si>
  <si>
    <t>https://www.udemy.com/introduction-to-forex-trading-business-for-beginners/</t>
  </si>
  <si>
    <t>Cryptocurrency (BTC &amp; ETH) Investment &amp; Trading Course 2017</t>
  </si>
  <si>
    <t>30/12/1899 2:46:30 am</t>
  </si>
  <si>
    <t>https://www.udemy.com/cryptocurrency-btc-eth-investment-trading-course-2017/</t>
  </si>
  <si>
    <t>Introduction to Project Management for Finance and Acct'g</t>
  </si>
  <si>
    <t>30/12/1899 2:40:32 am</t>
  </si>
  <si>
    <t>https://www.udemy.com/introduction-to-project-management-m/</t>
  </si>
  <si>
    <t>Best Practices in Corporate Budgeting</t>
  </si>
  <si>
    <t>30/12/1899 3:01:56 am</t>
  </si>
  <si>
    <t>https://www.udemy.com/best-practices-corporate-budgeting/</t>
  </si>
  <si>
    <t>Financial Statement Auditing Cycles</t>
  </si>
  <si>
    <t>30/12/1899 4:20:10 am</t>
  </si>
  <si>
    <t>https://www.udemy.com/financial-statement-auditing-cycles/</t>
  </si>
  <si>
    <t>Case studies on credit appraisal for bankers</t>
  </si>
  <si>
    <t>30/12/1899 1:16:26 am</t>
  </si>
  <si>
    <t>https://www.udemy.com/case-studies-on-credit-appraisal-for-bankers/</t>
  </si>
  <si>
    <t>Building a Balanced Scorecard</t>
  </si>
  <si>
    <t>30/12/1899 2:38:22 am</t>
  </si>
  <si>
    <t>https://www.udemy.com/building-balanced-scorecard/</t>
  </si>
  <si>
    <t>Options Trading Foundation: Your journey to competency...</t>
  </si>
  <si>
    <t>30/12/1899 9:41:54 am</t>
  </si>
  <si>
    <t>https://www.udemy.com/option-trading-foundation-your-journey-to-competency/</t>
  </si>
  <si>
    <t>Forex how traders beat the markest with little experience</t>
  </si>
  <si>
    <t>30/12/1899 2:16:13 am</t>
  </si>
  <si>
    <t>https://www.udemy.com/forex-how-traders-beat-the-markest-with-little-experience/</t>
  </si>
  <si>
    <t>CFA Level 2- Quantitative Methods</t>
  </si>
  <si>
    <t>30/12/1899 7:29:35 am</t>
  </si>
  <si>
    <t>https://www.udemy.com/cfa-level-2-quantitative-methods/</t>
  </si>
  <si>
    <t>Foundations of Investing</t>
  </si>
  <si>
    <t>27/07/16</t>
  </si>
  <si>
    <t>30/12/1899 2:07:46 am</t>
  </si>
  <si>
    <t>https://www.udemy.com/foundations-of-investing/</t>
  </si>
  <si>
    <t>Capital Market Road Map</t>
  </si>
  <si>
    <t>30/12/1899 9:15:21 am</t>
  </si>
  <si>
    <t>https://www.udemy.com/capital-market-road-map/</t>
  </si>
  <si>
    <t>TRADING: 5K CHALLENGE</t>
  </si>
  <si>
    <t>30/12/1899 5:13:34 am</t>
  </si>
  <si>
    <t>https://www.udemy.com/trading_course/</t>
  </si>
  <si>
    <t>CurrencyFair - Avoid Bank Charges when converting currencies</t>
  </si>
  <si>
    <t>30/12/1899 7:38:15 am</t>
  </si>
  <si>
    <t>https://www.udemy.com/currencyfair-currency-exchange/</t>
  </si>
  <si>
    <t>Bitcoin - A Comprehensive Guide</t>
  </si>
  <si>
    <t>30/12/1899 8:10:17 am</t>
  </si>
  <si>
    <t>https://www.udemy.com/bitcoin-a-comprehensive-guide/</t>
  </si>
  <si>
    <t>Forex Trading</t>
  </si>
  <si>
    <t>18/11/14</t>
  </si>
  <si>
    <t>30/12/1899 2:52:45 am</t>
  </si>
  <si>
    <t>https://www.udemy.com/how-to-trade-forex/</t>
  </si>
  <si>
    <t>The Paid ' Secret Sauce  For Stock Market Success"</t>
  </si>
  <si>
    <t>30/12/1899 9:01:03 am</t>
  </si>
  <si>
    <t>https://www.udemy.com/stockmarketsuccesssecretsauce/</t>
  </si>
  <si>
    <t>Bookkeeping to Command Senior Bookkeeping Wages</t>
  </si>
  <si>
    <t>30/12/1899 5:31:54 am</t>
  </si>
  <si>
    <t>https://www.udemy.com/bookkeeping-to-command-senior-bookkeeping-wages/</t>
  </si>
  <si>
    <t>Take Your Career to the Next Level with MBA Finance</t>
  </si>
  <si>
    <t>29/10/15</t>
  </si>
  <si>
    <t>30/12/1899 4:18:23 am</t>
  </si>
  <si>
    <t>https://www.udemy.com/take-your-career-to-the-next-level-with-mba-finance/</t>
  </si>
  <si>
    <t>How to Read Financial Statements:  Build Financial Literacy.</t>
  </si>
  <si>
    <t>19/12/14</t>
  </si>
  <si>
    <t>30/12/1899 10:23:17 am</t>
  </si>
  <si>
    <t>https://www.udemy.com/learn-how-to-read-financial-statements/</t>
  </si>
  <si>
    <t>Accounting Books of Accounts (College Level)</t>
  </si>
  <si>
    <t>30/12/1899 12:01:45 pm</t>
  </si>
  <si>
    <t>https://www.udemy.com/books-of-accounts/</t>
  </si>
  <si>
    <t>Forex Trading Profitably</t>
  </si>
  <si>
    <t>30/12/1899 4:37:45 am</t>
  </si>
  <si>
    <t>https://www.udemy.com/learn-how-to-make-1000s-a-day-forex-trading-in-under-1-hour/</t>
  </si>
  <si>
    <t>Learn How to Trade Pump and Dumps. 5 Setups Well Explained.</t>
  </si>
  <si>
    <t>14/03/16</t>
  </si>
  <si>
    <t>30/12/1899 10:17:00 am</t>
  </si>
  <si>
    <t>https://www.udemy.com/how-to-trade-pump-and-dumps/</t>
  </si>
  <si>
    <t>Bitcoin Trading 101</t>
  </si>
  <si>
    <t>29/01/15</t>
  </si>
  <si>
    <t>30/12/1899 12:03:35 pm</t>
  </si>
  <si>
    <t>https://www.udemy.com/bitcoin-trading/</t>
  </si>
  <si>
    <t>Visualizing Data</t>
  </si>
  <si>
    <t>22/07/16</t>
  </si>
  <si>
    <t>30/12/1899 6:09:03 am</t>
  </si>
  <si>
    <t>https://www.udemy.com/visualizing-data/</t>
  </si>
  <si>
    <t>IFRS Financial Reporting</t>
  </si>
  <si>
    <t>30/12/1899 9:55:03 am</t>
  </si>
  <si>
    <t>https://www.udemy.com/ifrs-financial-reporting/</t>
  </si>
  <si>
    <t>Forex Trading System: Correlation EUR/GBP vs GBP/USD</t>
  </si>
  <si>
    <t>30/12/1899 7:49:54 am</t>
  </si>
  <si>
    <t>https://www.udemy.com/forex-trading-correlation-strategy-eurgbp-gbpusd/</t>
  </si>
  <si>
    <t>SAP Crystal Reports:Master-Detail,Cross-Tab,Sub-Reports</t>
  </si>
  <si>
    <t>26/12/16</t>
  </si>
  <si>
    <t>30/12/1899 9:39:05 am</t>
  </si>
  <si>
    <t>https://www.udemy.com/sap-crystal-reportsmaster-detailcross-tabsub-reports/</t>
  </si>
  <si>
    <t>Learn Financial Accounting Different</t>
  </si>
  <si>
    <t>24/05/15</t>
  </si>
  <si>
    <t>30/12/1899 2:14:23 am</t>
  </si>
  <si>
    <t>https://www.udemy.com/learn-financial-accounting-different/</t>
  </si>
  <si>
    <t>CFA Level I Workshop 4: Fixed Income and Equity</t>
  </si>
  <si>
    <t>30/12/1899 6:51:50 am</t>
  </si>
  <si>
    <t>https://www.udemy.com/cfa-workshop-4/</t>
  </si>
  <si>
    <t>IAS37 - Provisions, Contingents Liabilities &amp; Assets</t>
  </si>
  <si>
    <t>30/06/14</t>
  </si>
  <si>
    <t>30/12/1899 1:58:16 am</t>
  </si>
  <si>
    <t>https://www.udemy.com/ias37-provisions-contingents-liabilities-assets/</t>
  </si>
  <si>
    <t>What You Should Know to Become a Trader</t>
  </si>
  <si>
    <t>28/09/16</t>
  </si>
  <si>
    <t>30/12/1899 10:13:00 am</t>
  </si>
  <si>
    <t>https://www.udemy.com/what-you-should-know-to-become-a-trader/</t>
  </si>
  <si>
    <t>Financial Reporting A Comprehensive Study</t>
  </si>
  <si>
    <t>30/12/1899 1:58:02 am</t>
  </si>
  <si>
    <t>https://www.udemy.com/financial-reporting-a-comprehensive-study/</t>
  </si>
  <si>
    <t>An Abundance Mindset: How to Craft Yours</t>
  </si>
  <si>
    <t>22/01/16</t>
  </si>
  <si>
    <t>30/12/1899 1:45:33 am</t>
  </si>
  <si>
    <t>https://www.udemy.com/mindset-of-a-6-figure-income-earner-how-to-craft-yours/</t>
  </si>
  <si>
    <t>Forex Trading Profit 183%p.a : Trend is Our Friend-ALGOTREND</t>
  </si>
  <si>
    <t>30/12/1899 9:01:51 am</t>
  </si>
  <si>
    <t>https://www.udemy.com/forex-robot-trading-trend-is-our-friend-algo-trend/</t>
  </si>
  <si>
    <t>How to Build a Massive Retirement Plan from Scratch!</t>
  </si>
  <si>
    <t>30/12/1899 4:04:23 am</t>
  </si>
  <si>
    <t>https://www.udemy.com/take-the-bulletproof-401k-super-charger-rat-race-off-ramp/</t>
  </si>
  <si>
    <t>Financial modeling: Build a forward looking financial model</t>
  </si>
  <si>
    <t>30/12/1899 10:47:11 am</t>
  </si>
  <si>
    <t>https://www.udemy.com/how-to-make-an-integrated-financial-model/</t>
  </si>
  <si>
    <t>Trading for Beginners - Entry Level</t>
  </si>
  <si>
    <t>30/12/1899 3:21:54 am</t>
  </si>
  <si>
    <t>https://www.udemy.com/trading-for-beginners-tier-1/</t>
  </si>
  <si>
    <t>Bitcoin or How I Learned to Stop Worrying and Love Crypto</t>
  </si>
  <si>
    <t>19/04/13</t>
  </si>
  <si>
    <t>30/12/1899 7:25:22 am</t>
  </si>
  <si>
    <t>https://www.udemy.com/bitcoin-or-how-i-learned-to-stop-worrying-and-love-crypto/</t>
  </si>
  <si>
    <t>Trend Following Stocks: A Complete Trading System</t>
  </si>
  <si>
    <t>23/03/15</t>
  </si>
  <si>
    <t>30/12/1899 10:03:31 am</t>
  </si>
  <si>
    <t>https://www.udemy.com/trend-following/</t>
  </si>
  <si>
    <t>Forex Basics</t>
  </si>
  <si>
    <t>16/10/13</t>
  </si>
  <si>
    <t>30/12/1899 10:40:23 am</t>
  </si>
  <si>
    <t>https://www.udemy.com/forex-basics/</t>
  </si>
  <si>
    <t>Accounting Bank Reconciliation Statement (College Level)</t>
  </si>
  <si>
    <t>30/12/1899 12:46:32 pm</t>
  </si>
  <si>
    <t>https://www.udemy.com/bankreconciliationstatement/</t>
  </si>
  <si>
    <t>Bitcoin - Ethereum: Trading -Watch me manage my own account!</t>
  </si>
  <si>
    <t>30/12/1899 8:22:59 am</t>
  </si>
  <si>
    <t>https://www.udemy.com/bitcoin-tips/</t>
  </si>
  <si>
    <t>FOREX : Learn Technical Analysis</t>
  </si>
  <si>
    <t>https://www.udemy.com/learn-technical-analysis-from-beginner-to-pro/</t>
  </si>
  <si>
    <t>FastTrack to Stock Trading Strategies</t>
  </si>
  <si>
    <t>30/12/1899 11:24:18 am</t>
  </si>
  <si>
    <t>https://www.udemy.com/fasttrack-to-stock-trading-strategies/</t>
  </si>
  <si>
    <t>Algorithmic futures trading - Investing with no experience</t>
  </si>
  <si>
    <t>14/09/15</t>
  </si>
  <si>
    <t>30/12/1899 11:24:03 am</t>
  </si>
  <si>
    <t>https://www.udemy.com/algorithmic-futures-trading/</t>
  </si>
  <si>
    <t>Succeed in Forex Even if You Don't Know Where to Start!</t>
  </si>
  <si>
    <t>30/12/1899 3:16:52 am</t>
  </si>
  <si>
    <t>https://www.udemy.com/forex-trading-for-beginners-live-fx-examples/</t>
  </si>
  <si>
    <t>Hedge Fund Accounting and Valuation</t>
  </si>
  <si>
    <t>30/12/1899 9:39:21 am</t>
  </si>
  <si>
    <t>https://www.udemy.com/hedge-fund-accounting-and-valuation/</t>
  </si>
  <si>
    <t>Binary, Forex, Stock and Bitcoin Trading Strategy</t>
  </si>
  <si>
    <t>30/12/1899 3:38:25 am</t>
  </si>
  <si>
    <t>https://www.udemy.com/binary-forex-stock-and-bitcoin-trading-strategy/</t>
  </si>
  <si>
    <t>2 Easy Steps To Investment And Avoiding Traps</t>
  </si>
  <si>
    <t>27/04/15</t>
  </si>
  <si>
    <t>30/12/1899 4:18:59 am</t>
  </si>
  <si>
    <t>https://www.udemy.com/easy-steps-to-investment/</t>
  </si>
  <si>
    <t>Ethereum Course for Investors</t>
  </si>
  <si>
    <t>30/12/1899 9:21:43 am</t>
  </si>
  <si>
    <t>https://www.udemy.com/how-to-purchase-store-and-profit-from-ethereuem/</t>
  </si>
  <si>
    <t>Using Xero for your bookkeeping needs  do beautiful business</t>
  </si>
  <si>
    <t>27/02/17</t>
  </si>
  <si>
    <t>30/12/1899 8:33:33 am</t>
  </si>
  <si>
    <t>https://www.udemy.com/xero-101/</t>
  </si>
  <si>
    <t>Capital Market Immersion</t>
  </si>
  <si>
    <t>25/02/14</t>
  </si>
  <si>
    <t>30/12/1899 7:43:53 am</t>
  </si>
  <si>
    <t>https://www.udemy.com/capital-market-immersion/</t>
  </si>
  <si>
    <t>Forex Trading :RSI Indicator-A Secret Weapon</t>
  </si>
  <si>
    <t>30/12/1899 6:44:15 am</t>
  </si>
  <si>
    <t>https://www.udemy.com/forex-tradinglearn-rsi-indicator-to-trade-like-a-pro/</t>
  </si>
  <si>
    <t>Trading Mindset, and Three Steps To Profitable Trading</t>
  </si>
  <si>
    <t>30/12/1899 12:13:05 pm</t>
  </si>
  <si>
    <t>https://www.udemy.com/trading-mindset-steps-to-profitable-trading/</t>
  </si>
  <si>
    <t>Professional Bookkeeping &amp; Accounting 4:Trial Balance &amp; More</t>
  </si>
  <si>
    <t>30/12/1899 9:06:29 am</t>
  </si>
  <si>
    <t>https://www.udemy.com/professional-bookkeeping-accounting-4trial-balance-more/</t>
  </si>
  <si>
    <t>Internal Controls - Design, Implementation and Monitoring</t>
  </si>
  <si>
    <t>20/03/17</t>
  </si>
  <si>
    <t>30/12/1899 11:42:56 am</t>
  </si>
  <si>
    <t>https://www.udemy.com/internal-controls/</t>
  </si>
  <si>
    <t>Forex online live trading system (Special Offer)</t>
  </si>
  <si>
    <t>30/12/1899 6:51:41 am</t>
  </si>
  <si>
    <t>https://www.udemy.com/forex-trading-i-will-show-you-how-to-get-profit/</t>
  </si>
  <si>
    <t>Winning Options Trading System</t>
  </si>
  <si>
    <t>30/12/1899 2:12:00 am</t>
  </si>
  <si>
    <t>https://www.udemy.com/winning-options-trading-system/</t>
  </si>
  <si>
    <t>Learn The ABC's Of Investing And Understanding Paid Financial Value</t>
  </si>
  <si>
    <t>30/12/1899 3:47:06 am</t>
  </si>
  <si>
    <t>https://www.udemy.com/investing-101-guide/</t>
  </si>
  <si>
    <t>How to invest in Russian equity market</t>
  </si>
  <si>
    <t>15/09/15</t>
  </si>
  <si>
    <t>30/12/1899 11:28:43 am</t>
  </si>
  <si>
    <t>https://www.udemy.com/how-to-invest-in-russian-equity-market/</t>
  </si>
  <si>
    <t>Handle difficult questions the bank manager will ask you</t>
  </si>
  <si>
    <t>30/12/1899 1:03:24 am</t>
  </si>
  <si>
    <t>https://www.udemy.com/handle-difficult-questions-the-bank-manager-will-ask-you/</t>
  </si>
  <si>
    <t>Credit Control Procedures</t>
  </si>
  <si>
    <t>21/09/14</t>
  </si>
  <si>
    <t>30/12/1899 8:58:46 am</t>
  </si>
  <si>
    <t>https://www.udemy.com/credit-control/</t>
  </si>
  <si>
    <t>FMT: Forex Market Trader Certificate</t>
  </si>
  <si>
    <t>17/03/16</t>
  </si>
  <si>
    <t>30/12/1899 10:43:59 am</t>
  </si>
  <si>
    <t>https://www.udemy.com/fmtcertificate/</t>
  </si>
  <si>
    <t>Six Stage Negotiation</t>
  </si>
  <si>
    <t>30/12/1899 10:08:03 am</t>
  </si>
  <si>
    <t>https://www.udemy.com/six-stage-negotiation-for-cash-collection/</t>
  </si>
  <si>
    <t>Financial Reporting - Fundamentals/Basics</t>
  </si>
  <si>
    <t>30/12/1899 6:53:57 am</t>
  </si>
  <si>
    <t>https://www.udemy.com/financial-reporting-fundamentals/</t>
  </si>
  <si>
    <t>Decide whether to Invest in a Business</t>
  </si>
  <si>
    <t>15/02/16</t>
  </si>
  <si>
    <t>30/12/1899 9:33:49 am</t>
  </si>
  <si>
    <t>https://www.udemy.com/decide-whether-to-invest-in-a-business/</t>
  </si>
  <si>
    <t>UK Tax Returns with HMRC</t>
  </si>
  <si>
    <t>30/12/1899 8:48:32 am</t>
  </si>
  <si>
    <t>https://www.udemy.com/corporation-tax-returns-hmrc/</t>
  </si>
  <si>
    <t>Financial Market Environment &amp; Investment Strategies</t>
  </si>
  <si>
    <t>19/06/17</t>
  </si>
  <si>
    <t>30/12/1899 7:29:09 am</t>
  </si>
  <si>
    <t>https://www.udemy.com/financial-market-environment-investment-strategies/</t>
  </si>
  <si>
    <t>How to Obtain a Business Loan</t>
  </si>
  <si>
    <t>17/11/15</t>
  </si>
  <si>
    <t>30/12/1899 11:17:56 am</t>
  </si>
  <si>
    <t>https://www.udemy.com/how-to-obtain-a-business-loan/</t>
  </si>
  <si>
    <t>Evolution and Features of ETFs</t>
  </si>
  <si>
    <t>30/12/1899 3:17:10 am</t>
  </si>
  <si>
    <t>https://www.udemy.com/evolution-and-features-of-etfs/</t>
  </si>
  <si>
    <t>Cost Accounting Operating Costing(Professional Course Level)</t>
  </si>
  <si>
    <t>23/04/15</t>
  </si>
  <si>
    <t>30/12/1899 5:21:44 am</t>
  </si>
  <si>
    <t>https://www.udemy.com/operating-costing/</t>
  </si>
  <si>
    <t>Trade RSI Breakout Strategy: Great Risk/Reward Ratio (Forex)</t>
  </si>
  <si>
    <t>30/12/1899 12:56:30 pm</t>
  </si>
  <si>
    <t>https://www.udemy.com/trade-rsi-breakout-strategy-great-riskreward-ratio-forex/</t>
  </si>
  <si>
    <t>Day trading strategy for all level, with 72% success rate</t>
  </si>
  <si>
    <t>30/12/1899 8:25:56 am</t>
  </si>
  <si>
    <t>https://www.udemy.com/1-shot-1kill/</t>
  </si>
  <si>
    <t>Accounting, Finance and Banking - A Comprehensive Study</t>
  </si>
  <si>
    <t>26/03/15</t>
  </si>
  <si>
    <t>30/12/1899 11:01:39 am</t>
  </si>
  <si>
    <t>https://www.udemy.com/accounting-finance-and-banking-a-comprehensive-study/</t>
  </si>
  <si>
    <t>Advanced Technical Analysis PART1!</t>
  </si>
  <si>
    <t>30/12/1899 3:00:27 am</t>
  </si>
  <si>
    <t>https://www.udemy.com/advanced-technical-analysis-part1/</t>
  </si>
  <si>
    <t>Advanced Financial Management for CA / CS / CFA /CPA Exams</t>
  </si>
  <si>
    <t>https://www.udemy.com/advanced-financial-management-a-comprehensive-study/</t>
  </si>
  <si>
    <t>Learn the Foundations of Stocks and Options</t>
  </si>
  <si>
    <t>30/12/1899 2:18:34 am</t>
  </si>
  <si>
    <t>https://www.udemy.com/learn-how-to-trade-stocks-and-options/</t>
  </si>
  <si>
    <t>Forex Trading Masterclass - Learn To Trade Better</t>
  </si>
  <si>
    <t>30/12/1899 2:19:54 am</t>
  </si>
  <si>
    <t>https://www.udemy.com/forex-market-masterclass/</t>
  </si>
  <si>
    <t>Introduction to Accounting - Analyzing Financial Statements</t>
  </si>
  <si>
    <t>30/12/1899 1:12:10 am</t>
  </si>
  <si>
    <t>https://www.udemy.com/introduction-to-accounting-analyzing-financial-statements/</t>
  </si>
  <si>
    <t>Credit Risk Analysis</t>
  </si>
  <si>
    <t>30/12/1899 2:09:01 am</t>
  </si>
  <si>
    <t>https://www.udemy.com/credit-specific-analysis/</t>
  </si>
  <si>
    <t>Fund Flow Analysis for CA / CFA / CPA Exams</t>
  </si>
  <si>
    <t>30/12/1899 3:43:27 am</t>
  </si>
  <si>
    <t>https://www.udemy.com/learn-fund-flow-analysis/</t>
  </si>
  <si>
    <t>Python for Trading &amp; Investing</t>
  </si>
  <si>
    <t>30/12/1899 3:23:31 am</t>
  </si>
  <si>
    <t>https://www.udemy.com/python-for-trading-investing/</t>
  </si>
  <si>
    <t>Stocks For Beginners - A Guide To Investing</t>
  </si>
  <si>
    <t>30/12/1899 12:16:47 pm</t>
  </si>
  <si>
    <t>https://www.udemy.com/stocks-for-beginners-a-guide-to-investing/</t>
  </si>
  <si>
    <t>Intro to Impact Investing</t>
  </si>
  <si>
    <t>30/12/1899 9:02:08 am</t>
  </si>
  <si>
    <t>https://www.udemy.com/intro-to-impact-investing/</t>
  </si>
  <si>
    <t>Stock Market - Swing Trading Strategies for Wall Street</t>
  </si>
  <si>
    <t>30/12/1899 8:22:24 am</t>
  </si>
  <si>
    <t>https://www.udemy.com/get-rich-to-a-millions-using-swing-trading-strategies/</t>
  </si>
  <si>
    <t>Essential Options: Strategies for Mastering the Stock Market</t>
  </si>
  <si>
    <t>30/12/1899 9:28:43 am</t>
  </si>
  <si>
    <t>https://www.udemy.com/essentialoptions/</t>
  </si>
  <si>
    <t>The Day Trader: Learn to Trade The Stock Market and Forex</t>
  </si>
  <si>
    <t>21/08/14</t>
  </si>
  <si>
    <t>30/12/1899 10:18:12 am</t>
  </si>
  <si>
    <t>https://www.udemy.com/day-trading-course/</t>
  </si>
  <si>
    <t>Introduction To The World Of Equity Finance</t>
  </si>
  <si>
    <t>30/12/1899 9:12:06 am</t>
  </si>
  <si>
    <t>https://www.udemy.com/equity-finance-basics/</t>
  </si>
  <si>
    <t>Stock Technical Analysis with Excel</t>
  </si>
  <si>
    <t>30/12/1899 11:22:49 am</t>
  </si>
  <si>
    <t>https://www.udemy.com/stock-technical-analysis-with-excel/</t>
  </si>
  <si>
    <t>Beginners Forex strategy</t>
  </si>
  <si>
    <t>30/12/1899 8:07:45 am</t>
  </si>
  <si>
    <t>https://www.udemy.com/beginners-forex-strategy/</t>
  </si>
  <si>
    <t>Mortgage Backed Securities</t>
  </si>
  <si>
    <t>13/03/14</t>
  </si>
  <si>
    <t>30/12/1899 5:47:09 am</t>
  </si>
  <si>
    <t>https://www.udemy.com/mortgage-backed-securities/</t>
  </si>
  <si>
    <t>The Complete Financial Model Builder Course-Build 7 Models</t>
  </si>
  <si>
    <t>30/12/1899 12:00:23 pm</t>
  </si>
  <si>
    <t>https://www.udemy.com/the-complete-financial-model-builder-course-build-7-models/</t>
  </si>
  <si>
    <t>Fundamental Financial Math</t>
  </si>
  <si>
    <t>30/12/1899 11:36:43 am</t>
  </si>
  <si>
    <t>https://www.udemy.com/fundamental-financial-math/</t>
  </si>
  <si>
    <t>Equity Swaps</t>
  </si>
  <si>
    <t>30/12/1899 3:12:01 am</t>
  </si>
  <si>
    <t>https://www.udemy.com/equity-swaps/</t>
  </si>
  <si>
    <t>Proven Methods In Trading Candlestick Patterns</t>
  </si>
  <si>
    <t>30/12/1899 3:44:27 am</t>
  </si>
  <si>
    <t>https://www.udemy.com/candlestick-patterns-winning-the-day-trading-game/</t>
  </si>
  <si>
    <t>Read financial statements as a stock investor</t>
  </si>
  <si>
    <t>30/12/1899 12:32:16 pm</t>
  </si>
  <si>
    <t>https://www.udemy.com/read-financial-statements-to-be-a-stock-investor/</t>
  </si>
  <si>
    <t>Investing: How to Fix Hidden Flaws Inside Your Portfolio</t>
  </si>
  <si>
    <t>30/12/1899 6:30:13 am</t>
  </si>
  <si>
    <t>https://www.udemy.com/investing-how-to-fix-hidden-flaws-inside-your-portfolio/</t>
  </si>
  <si>
    <t>Certificate Program in Financial Accounting</t>
  </si>
  <si>
    <t>24/04/14</t>
  </si>
  <si>
    <t>30/12/1899 3:56:31 am</t>
  </si>
  <si>
    <t>https://www.udemy.com/certificate-program-in-financial-accounting/</t>
  </si>
  <si>
    <t>Trading Biotech Stocks - Understanding the Healthcare Sector</t>
  </si>
  <si>
    <t>24/04/15</t>
  </si>
  <si>
    <t>30/12/1899 2:22:27 am</t>
  </si>
  <si>
    <t>https://www.udemy.com/trading-biotech-stocks/</t>
  </si>
  <si>
    <t>Indian Contract Act 1872: Must for all Finance Professionals</t>
  </si>
  <si>
    <t>20/05/16</t>
  </si>
  <si>
    <t>30/12/1899 10:19:02 am</t>
  </si>
  <si>
    <t>https://www.udemy.com/indian-contract-act-1872must-know-for-finance-professionals/</t>
  </si>
  <si>
    <t>Fundraising Success: The Art &amp; Science of Major Gifts</t>
  </si>
  <si>
    <t>27/05/16</t>
  </si>
  <si>
    <t>30/12/1899 10:16:58 am</t>
  </si>
  <si>
    <t>https://www.udemy.com/fundraising-success-the-art-science-of-major-gifts/</t>
  </si>
  <si>
    <t>Smart Trading Techniques for Safe &amp; Consistent Weekly Result</t>
  </si>
  <si>
    <t>23/05/16</t>
  </si>
  <si>
    <t>30/12/1899 9:57:49 am</t>
  </si>
  <si>
    <t>https://www.udemy.com/smart-trading-techniques-for-safe-consistent-weekly-result/</t>
  </si>
  <si>
    <t>Technical Trading and Investing Made Easy</t>
  </si>
  <si>
    <t>24/12/14</t>
  </si>
  <si>
    <t>30/12/1899 2:46:08 am</t>
  </si>
  <si>
    <t>https://www.udemy.com/technical-trading-and-investing-made-easy/</t>
  </si>
  <si>
    <t>Budgeting for Business</t>
  </si>
  <si>
    <t>30/12/1899 12:46:47 pm</t>
  </si>
  <si>
    <t>https://www.udemy.com/budgeting-for-business/</t>
  </si>
  <si>
    <t>Complete Guide to Business Loans</t>
  </si>
  <si>
    <t>30/12/1899 9:11:46 am</t>
  </si>
  <si>
    <t>https://www.udemy.com/complete-guide-to-business-loans/</t>
  </si>
  <si>
    <t>Hot Trading Investing Strategy: ETF and Futures</t>
  </si>
  <si>
    <t>30/12/1899 11:07:22 am</t>
  </si>
  <si>
    <t>https://www.udemy.com/learn-to-trade-stocks-and-futures-with-profitable-strategy/</t>
  </si>
  <si>
    <t>Financial Management - A Complete Study</t>
  </si>
  <si>
    <t>30/12/1899 8:57:30 am</t>
  </si>
  <si>
    <t>https://www.udemy.com/financial-management-a-complete-study/</t>
  </si>
  <si>
    <t>MQL4 Programming for Traders: Build Robust Trading Robots!</t>
  </si>
  <si>
    <t>30/12/1899 4:31:08 am</t>
  </si>
  <si>
    <t>https://www.udemy.com/algorithmic-trading-bootcamp-metatrader4/</t>
  </si>
  <si>
    <t>Ultimate Stock Market Investing: Learn How to Value Stocks</t>
  </si>
  <si>
    <t>30/12/1899 4:09:31 am</t>
  </si>
  <si>
    <t>https://www.udemy.com/stock-investing/</t>
  </si>
  <si>
    <t>Collection of Advanced Options concepts for Options traders</t>
  </si>
  <si>
    <t>30/12/1899 4:02:21 am</t>
  </si>
  <si>
    <t>https://www.udemy.com/advanced-options-concepts-for-options-stock-traders/</t>
  </si>
  <si>
    <t>No Bull Investing: Investing 101 For Financial Freedom</t>
  </si>
  <si>
    <t>30/12/1899 3:53:07 am</t>
  </si>
  <si>
    <t>https://www.udemy.com/no-bull-investing-investing-101-for-financial-freedom/</t>
  </si>
  <si>
    <t>Financial Modeling - Build Your Own 3 Statement Projection</t>
  </si>
  <si>
    <t>30/12/1899 1:58:26 am</t>
  </si>
  <si>
    <t>https://www.udemy.com/financial-modelling-build-your-own-3-statement-projection/</t>
  </si>
  <si>
    <t>Small Business Owners: Drive a Productive Business and Grow</t>
  </si>
  <si>
    <t>20/01/15</t>
  </si>
  <si>
    <t>30/12/1899 1:39:42 am</t>
  </si>
  <si>
    <t>https://www.udemy.com/small-business-owners-drive-a-productive-business-and-grow/</t>
  </si>
  <si>
    <t>Successful Day Trading with Fibonacci</t>
  </si>
  <si>
    <t>31/08/15</t>
  </si>
  <si>
    <t>30/12/1899 12:54:34 pm</t>
  </si>
  <si>
    <t>https://www.udemy.com/use-fibonacci-on-thinkorswim-to-day-trade/</t>
  </si>
  <si>
    <t>Short Straddles - Exploit Earnings Option Volatility Crush</t>
  </si>
  <si>
    <t>30/12/1899 7:45:31 am</t>
  </si>
  <si>
    <t>https://www.udemy.com/short-straddles-exploit-option-volatility-crush/</t>
  </si>
  <si>
    <t>Bitcoin For Beginners: Your Quick Start Guide To Bitcoin</t>
  </si>
  <si>
    <t>30/12/1899 1:03:33 am</t>
  </si>
  <si>
    <t>https://www.udemy.com/bitcoin-podcast/</t>
  </si>
  <si>
    <t>Technical Analysis 101: Ten Primary Candlestick Reversals</t>
  </si>
  <si>
    <t>30/12/1899 9:09:30 am</t>
  </si>
  <si>
    <t>https://www.udemy.com/trading-stocks-successfully-01-ten-primary-reversal-patterns/</t>
  </si>
  <si>
    <t>Financial Analysis:  A Recipe for Success</t>
  </si>
  <si>
    <t>23/04/14</t>
  </si>
  <si>
    <t>30/12/1899 8:10:52 am</t>
  </si>
  <si>
    <t>https://www.udemy.com/financial-analysis-a-recipe-for-success/</t>
  </si>
  <si>
    <t>Basics of Fixed Income Valuation, CFA Level I 2017 Prep</t>
  </si>
  <si>
    <t>28/01/17</t>
  </si>
  <si>
    <t>30/12/1899 8:47:51 am</t>
  </si>
  <si>
    <t>https://www.udemy.com/basics-of-fixed-income-valuation-cfa-level-i-2017-prep/</t>
  </si>
  <si>
    <t>Intro to Financial Statement Audits</t>
  </si>
  <si>
    <t>30/12/1899 11:09:01 am</t>
  </si>
  <si>
    <t>https://www.udemy.com/intro-financial-statement-audits/</t>
  </si>
  <si>
    <t>How to Get Growing, Passive Income from the Fortune 500!</t>
  </si>
  <si>
    <t>30/12/1899 8:07:18 am</t>
  </si>
  <si>
    <t>https://www.udemy.com/how-to-get-growing-passive-income-from-the-fortune-500/</t>
  </si>
  <si>
    <t>Managing Budgets in the Public and Non Profit Sector</t>
  </si>
  <si>
    <t>22/06/17</t>
  </si>
  <si>
    <t>30/12/1899 1:28:25 am</t>
  </si>
  <si>
    <t>https://www.udemy.com/managing-budgets-in-the-public-and-non-profit-sector/</t>
  </si>
  <si>
    <t>System of Asset Management for Professionals (SAMP)</t>
  </si>
  <si>
    <t>25/09/15</t>
  </si>
  <si>
    <t>30/12/1899 2:59:24 am</t>
  </si>
  <si>
    <t>https://www.udemy.com/professional_asset_management_system/</t>
  </si>
  <si>
    <t>How to invest in Forex Trading &amp; add an additional income</t>
  </si>
  <si>
    <t>21/11/15</t>
  </si>
  <si>
    <t>30/12/1899 12:47:58 pm</t>
  </si>
  <si>
    <t>https://www.udemy.com/forex-truth-fundamentals-and-understanding/</t>
  </si>
  <si>
    <t>Tax made simple for Limited Company Owners and Contractors</t>
  </si>
  <si>
    <t>18/02/15</t>
  </si>
  <si>
    <t>30/12/1899 3:50:46 am</t>
  </si>
  <si>
    <t>https://www.udemy.com/tax-made-simple-for-limited-company-owners-and-contractors/</t>
  </si>
  <si>
    <t>Introduction to the 8 Pillars for Accountants</t>
  </si>
  <si>
    <t>16/08/14</t>
  </si>
  <si>
    <t>30/12/1899 10:37:15 am</t>
  </si>
  <si>
    <t>https://www.udemy.com/8-pillars-for-accountants-introduction/</t>
  </si>
  <si>
    <t>FX Trading for Beginners</t>
  </si>
  <si>
    <t>30/11/13</t>
  </si>
  <si>
    <t>30/12/1899 8:10:23 am</t>
  </si>
  <si>
    <t>https://www.udemy.com/fx-trading-for-beginners/</t>
  </si>
  <si>
    <t>Write a Successful Business Grant Proposal</t>
  </si>
  <si>
    <t>30/12/1899 10:11:15 am</t>
  </si>
  <si>
    <t>https://www.udemy.com/write-a-successful-business-grant-proposal/</t>
  </si>
  <si>
    <t>A Guide To Trade Binary Options Like An Expert</t>
  </si>
  <si>
    <t>30/12/1899 2:48:10 am</t>
  </si>
  <si>
    <t>https://www.udemy.com/a-guide-to-trade-binary-options-like-an-expert/</t>
  </si>
  <si>
    <t>Ratio analysis for bankers and credit analysts</t>
  </si>
  <si>
    <t>30/12/1899 9:55:26 am</t>
  </si>
  <si>
    <t>https://www.udemy.com/ratio-analysis-for-bankers-and-credit-analysts/</t>
  </si>
  <si>
    <t>Numbers for the  Business Plan</t>
  </si>
  <si>
    <t>30/12/1899 10:12:53 am</t>
  </si>
  <si>
    <t>https://www.udemy.com/numbers-for-the-business-plan/</t>
  </si>
  <si>
    <t>Dash Crypto Currency Technical and Trading Overview Bootcamp</t>
  </si>
  <si>
    <t>30/12/1899 2:59:42 am</t>
  </si>
  <si>
    <t>https://www.udemy.com/introduction-to-dash-crypto-currency-technical-overview/</t>
  </si>
  <si>
    <t>1 - Concepts of Statistics For Beginners Step by Step</t>
  </si>
  <si>
    <t>30/08/15</t>
  </si>
  <si>
    <t>30/12/1899 3:48:34 am</t>
  </si>
  <si>
    <t>https://www.udemy.com/concepts-of-statistics/</t>
  </si>
  <si>
    <t>4. Ordinary Simple Annuities: The Basics</t>
  </si>
  <si>
    <t>30/12/1899 2:27:11 am</t>
  </si>
  <si>
    <t>https://www.udemy.com/ordinary-simple-annuities-the-basics/</t>
  </si>
  <si>
    <t>Ø§Ù„Ø¯Ø±ÙˆØ³ Ø§Ù„ØªØ¹Ù„ÙŠÙ…ÙŠØ© Ù„Ø³ÙˆÙ‚ Ø§Ù„ÙÙˆØ±ÙƒØ³ ÙˆØ§Ù„Ø£Ø³ÙˆØ§Ù‚ Ø§Ù„Ù…Ø§Ù„ÙŠØ© Ø§Ù„Ø£Ø®Ø±Ù‰</t>
  </si>
  <si>
    <t>25/04/17</t>
  </si>
  <si>
    <t>30/12/1899 8:02:33 am</t>
  </si>
  <si>
    <t>https://www.udemy.com/arabic-forex-education-by-pforex/</t>
  </si>
  <si>
    <t>Financial Risk Manager (FRM) Certification: Level II</t>
  </si>
  <si>
    <t>30/12/1899 8:18:38 am</t>
  </si>
  <si>
    <t>https://www.udemy.com/financial-risk-manager-frm-certification-level-ii/</t>
  </si>
  <si>
    <t>Level 1 2014 CFAÂ® Program â€“ Corporate Finance</t>
  </si>
  <si>
    <t>20/06/14</t>
  </si>
  <si>
    <t>30/12/1899 10:43:33 am</t>
  </si>
  <si>
    <t>https://www.udemy.com/level-1-2014-cfa-program-corporate-finance/</t>
  </si>
  <si>
    <t>3. Compound Interest</t>
  </si>
  <si>
    <t>30/12/1899 10:06:18 am</t>
  </si>
  <si>
    <t>https://www.udemy.com/compound-interest/</t>
  </si>
  <si>
    <t>8. Amortization Schedules</t>
  </si>
  <si>
    <t>19/03/14</t>
  </si>
  <si>
    <t>https://www.udemy.com/amortization-schedules/</t>
  </si>
  <si>
    <t>Finance Fundamentals for Non Finance Leaders</t>
  </si>
  <si>
    <t>30/12/1899 2:56:58 am</t>
  </si>
  <si>
    <t>https://www.udemy.com/finance-fundamentals-for-business-leaders/</t>
  </si>
  <si>
    <t>Strategy layout and Backtesting</t>
  </si>
  <si>
    <t>21/09/16</t>
  </si>
  <si>
    <t>30/12/1899 12:36:22 pm</t>
  </si>
  <si>
    <t>https://www.udemy.com/strategy-layout-and-backtesting/</t>
  </si>
  <si>
    <t>Easy Forex and Futures Trading</t>
  </si>
  <si>
    <t>30/12/13</t>
  </si>
  <si>
    <t>30/12/1899 5:22:44 am</t>
  </si>
  <si>
    <t>https://www.udemy.com/easy-forex-and-futures-trading/</t>
  </si>
  <si>
    <t>Finanzas y AnÃ¡lisis Financiero: Manejo Seguro de Negocios</t>
  </si>
  <si>
    <t>15/12/14</t>
  </si>
  <si>
    <t>30/12/1899 7:10:02 am</t>
  </si>
  <si>
    <t>https://www.udemy.com/finanzas-y-analisis-financiero-manejo-seguro-de-negocios/</t>
  </si>
  <si>
    <t>Aprende a hacer paper trading (simulaciÃ³n) con Ninja Trader</t>
  </si>
  <si>
    <t>15/11/13</t>
  </si>
  <si>
    <t>30/12/1899 9:53:03 am</t>
  </si>
  <si>
    <t>https://www.udemy.com/aprende-a-hacer-paper-trading-simulacion-con-ninja-trader/</t>
  </si>
  <si>
    <t>Trading mit kleinen Konten - Grundlagen die du kennen musst</t>
  </si>
  <si>
    <t>28/03/17</t>
  </si>
  <si>
    <t>30/12/1899 5:06:21 am</t>
  </si>
  <si>
    <t>https://www.udemy.com/werden-sie-privater-trader-im-forex-cfd-oder-rohstoffmarkt/</t>
  </si>
  <si>
    <t>entiende la contabilidad y consigue un aumento de salario</t>
  </si>
  <si>
    <t>30/12/1899 8:25:09 am</t>
  </si>
  <si>
    <t>https://www.udemy.com/fundamentos_de_contabilidad_foli/</t>
  </si>
  <si>
    <t>Trade for Profit: Find-Trade Stocks Successfully Arabic Ø¹Ø±Ø¨ÙŠ</t>
  </si>
  <si>
    <t>30/12/1899 4:51:16 am</t>
  </si>
  <si>
    <t>https://www.udemy.com/trading-stocks-successfully-stock-trading-introduction-arabic/</t>
  </si>
  <si>
    <t>Trading Forex  - L'analyse des volumes</t>
  </si>
  <si>
    <t>30/12/1899 2:32:21 am</t>
  </si>
  <si>
    <t>https://www.udemy.com/trading-forex-lanalyse-des-volumes/</t>
  </si>
  <si>
    <t>Disminuye deudas en tu hogar en menos de 30 dÃ­as</t>
  </si>
  <si>
    <t>30/12/1899 3:25:23 am</t>
  </si>
  <si>
    <t>https://www.udemy.com/disminuye-deudas-en-tu-hogar/</t>
  </si>
  <si>
    <t>CPA 10 COMPLETO</t>
  </si>
  <si>
    <t>30/12/1899 4:07:28 am</t>
  </si>
  <si>
    <t>https://www.udemy.com/estacio-cpa-10-anbima/</t>
  </si>
  <si>
    <t>Trading Intradiario basado en Precio y Volumen</t>
  </si>
  <si>
    <t>30/12/1899 3:28:01 am</t>
  </si>
  <si>
    <t>https://www.udemy.com/trading-intradiario-basado-en-precio-y-volumen/</t>
  </si>
  <si>
    <t>Aprenda CÃ¡lculo Financeiro de Forma Simples</t>
  </si>
  <si>
    <t>30/12/1899 11:09:38 am</t>
  </si>
  <si>
    <t>https://www.udemy.com/aprenda-calculo-financeiro-de-forma-simples/</t>
  </si>
  <si>
    <t>Wie funktionieren Bitcoin? Ein EinfÃ¼hrungskurs.</t>
  </si>
  <si>
    <t>30/12/1899 4:37:44 am</t>
  </si>
  <si>
    <t>https://www.udemy.com/wie-funktionieren-bitcoin-ein-einfuhrungskurs/</t>
  </si>
  <si>
    <t>EstruturaÃ§Ã£o Financeira</t>
  </si>
  <si>
    <t>30/12/1899 7:40:04 am</t>
  </si>
  <si>
    <t>https://www.udemy.com/estruturacao-financeira/</t>
  </si>
  <si>
    <t>Five steps to becoming a winner in stock investing</t>
  </si>
  <si>
    <t>30/12/1899 11:05:01 am</t>
  </si>
  <si>
    <t>https://www.udemy.com/five-steps-to-becoming-a-winner-in-stock-investing/</t>
  </si>
  <si>
    <t>Financial Accounting Plus Excel and SAP Crash Course.</t>
  </si>
  <si>
    <t>30/12/1899 10:03:43 am</t>
  </si>
  <si>
    <t>https://www.udemy.com/financial-accounting1/</t>
  </si>
  <si>
    <t>Introduction to Financial Consolidation under IFRS</t>
  </si>
  <si>
    <t>30/12/1899 6:18:39 am</t>
  </si>
  <si>
    <t>https://www.udemy.com/introduction-to-financial-consolidation-under-ifrs/</t>
  </si>
  <si>
    <t>How to read a Profit &amp; Loss Account and Balance Sheet</t>
  </si>
  <si>
    <t>30/12/1899 9:05:52 am</t>
  </si>
  <si>
    <t>https://www.udemy.com/how-to-read-a-profit-loss-account-and-balance-sheet/</t>
  </si>
  <si>
    <t>Learn Bookkeeping From Scratch</t>
  </si>
  <si>
    <t>30/12/1899 1:43:45 am</t>
  </si>
  <si>
    <t>https://www.udemy.com/bookkeeping/</t>
  </si>
  <si>
    <t>ACCA MA1 Management Information</t>
  </si>
  <si>
    <t>30/12/1899 4:33:21 am</t>
  </si>
  <si>
    <t>https://www.udemy.com/acca-ma1-management-information/</t>
  </si>
  <si>
    <t>Introduction to Bitcoin for Beginners</t>
  </si>
  <si>
    <t>30/12/1899 5:03:47 am</t>
  </si>
  <si>
    <t>https://www.udemy.com/introduction-to-bitcoin-for-beginners/</t>
  </si>
  <si>
    <t>Stock Trading:Â Ultimate Guide to swing trading stocks</t>
  </si>
  <si>
    <t>25/10/16</t>
  </si>
  <si>
    <t>30/12/1899 9:11:24 am</t>
  </si>
  <si>
    <t>https://www.udemy.com/swingtrading/</t>
  </si>
  <si>
    <t>Bookkeeping Systems</t>
  </si>
  <si>
    <t>30/12/1899 10:16:06 am</t>
  </si>
  <si>
    <t>https://www.udemy.com/bookkeeping-systems/</t>
  </si>
  <si>
    <t>Precious Metal Equities</t>
  </si>
  <si>
    <t>26/05/13</t>
  </si>
  <si>
    <t>30/12/1899 7:14:33 am</t>
  </si>
  <si>
    <t>https://www.udemy.com/precious-metal-equities/</t>
  </si>
  <si>
    <t>Start Now: A Rescue Plan for Retirement Late Savers</t>
  </si>
  <si>
    <t>18/11/16</t>
  </si>
  <si>
    <t>30/12/1899 7:30:03 am</t>
  </si>
  <si>
    <t>https://www.udemy.com/start-now-a-rescue-plan-for-retirement-late-savers/</t>
  </si>
  <si>
    <t>Eu Funding: Module 2 - Introduction to Horizon 2020</t>
  </si>
  <si>
    <t>30/12/1899 5:00:42 am</t>
  </si>
  <si>
    <t>https://www.udemy.com/introduction-to-horizon-2020/</t>
  </si>
  <si>
    <t>How I Make Money Writing About Stocks Online</t>
  </si>
  <si>
    <t>17/12/15</t>
  </si>
  <si>
    <t>30/12/1899 6:55:11 am</t>
  </si>
  <si>
    <t>https://www.udemy.com/seeking-alpha-how-to-write-about-stocks-online/</t>
  </si>
  <si>
    <t>Tradeonomics - Four Steps to Mastering Economic Indicators</t>
  </si>
  <si>
    <t>30/12/1899 8:56:38 am</t>
  </si>
  <si>
    <t>https://www.udemy.com/a-laymans-guide-to-the-us-economy-demystifying-indicators/</t>
  </si>
  <si>
    <t>Improve Your Financial Literacy</t>
  </si>
  <si>
    <t>30/12/1899 7:50:00 am</t>
  </si>
  <si>
    <t>https://www.udemy.com/improve-your-financial-literacy-in-less-than-three-hours/</t>
  </si>
  <si>
    <t>Forex Trading : Power Of Moving Averages</t>
  </si>
  <si>
    <t>30/12/1899 7:18:21 am</t>
  </si>
  <si>
    <t>https://www.udemy.com/forex-trading-learn-moving-averages-from-scratch-to-pro/</t>
  </si>
  <si>
    <t>Demystifying Your Personal Tax Return</t>
  </si>
  <si>
    <t>25/11/15</t>
  </si>
  <si>
    <t>30/12/1899 10:02:44 am</t>
  </si>
  <si>
    <t>https://www.udemy.com/demystifying-your-personal-tax-return/</t>
  </si>
  <si>
    <t>Samuel and Co Trading - Stock &amp; Forex Trading</t>
  </si>
  <si>
    <t>30/12/1899 10:12:06 am</t>
  </si>
  <si>
    <t>https://www.udemy.com/samuel-co-forex-and-stock-trading/</t>
  </si>
  <si>
    <t>Accounting Department's Tips &amp; Tricks - Beginner to Advanced</t>
  </si>
  <si>
    <t>30/12/1899 10:25:18 am</t>
  </si>
  <si>
    <t>https://www.udemy.com/finance-and-accounting-for-beginners/</t>
  </si>
  <si>
    <t>Certificate Program In Management Accounting</t>
  </si>
  <si>
    <t>30/12/1899 2:48:19 am</t>
  </si>
  <si>
    <t>https://www.udemy.com/management-accounting/</t>
  </si>
  <si>
    <t>How I Trade Forex Successfully</t>
  </si>
  <si>
    <t>30/12/1899 9:28:16 am</t>
  </si>
  <si>
    <t>https://www.udemy.com/how-trade-forex-successfully/</t>
  </si>
  <si>
    <t>Professional Trading With Institutional Supply &amp; Demand</t>
  </si>
  <si>
    <t>24/11/14</t>
  </si>
  <si>
    <t>30/12/1899 2:19:35 am</t>
  </si>
  <si>
    <t>https://www.udemy.com/professional-trading-with-institutional-supply-demand/</t>
  </si>
  <si>
    <t>Master Calendar Spreads with this live trade on Gold (GLD)</t>
  </si>
  <si>
    <t>30/12/1899 6:03:59 am</t>
  </si>
  <si>
    <t>https://www.udemy.com/calendar-spreads/</t>
  </si>
  <si>
    <t>Accounting 101: Guide to Business Accounting</t>
  </si>
  <si>
    <t>21/04/14</t>
  </si>
  <si>
    <t>30/12/1899 9:23:37 am</t>
  </si>
  <si>
    <t>https://www.udemy.com/book-keeping-level-1-learn-accounting-in-6-8-hours-amazing/</t>
  </si>
  <si>
    <t>An Introduction to Financial Markets on Wall Street</t>
  </si>
  <si>
    <t>30/12/1899 5:08:38 am</t>
  </si>
  <si>
    <t>https://www.udemy.com/an-introduction-to-financial-markets-on-wall-street/</t>
  </si>
  <si>
    <t>Win 90% of Trades; Quantitative Investments Models in Excel</t>
  </si>
  <si>
    <t>30/12/1899 8:09:21 am</t>
  </si>
  <si>
    <t>https://www.udemy.com/quantitative-investments/</t>
  </si>
  <si>
    <t>The Forex Pivot Points Trading Strategy</t>
  </si>
  <si>
    <t>30/12/1899 3:57:34 am</t>
  </si>
  <si>
    <t>https://www.udemy.com/the-forex-pivot-points-trading-strategy/</t>
  </si>
  <si>
    <t>Your Business by the Numbers</t>
  </si>
  <si>
    <t>26/09/13</t>
  </si>
  <si>
    <t>30/12/1899 7:16:35 am</t>
  </si>
  <si>
    <t>https://www.udemy.com/your-business-by-the-numbers/</t>
  </si>
  <si>
    <t>Forex - Trade Gartley with Precision - Complete Strategy</t>
  </si>
  <si>
    <t>29/07/16</t>
  </si>
  <si>
    <t>30/12/1899 9:49:37 am</t>
  </si>
  <si>
    <t>https://www.udemy.com/forex-trade-gartley-with-precision-complete-strategy/</t>
  </si>
  <si>
    <t>Bitcoin &amp; Ethereum Course (2 Course Bundle)</t>
  </si>
  <si>
    <t>30/12/1899 12:06:26 pm</t>
  </si>
  <si>
    <t>https://www.udemy.com/bitcoin-ethereum-bundle/</t>
  </si>
  <si>
    <t>Create Trading Robot Without Coding Skills!</t>
  </si>
  <si>
    <t>15/06/17</t>
  </si>
  <si>
    <t>30/12/1899 10:29:13 am</t>
  </si>
  <si>
    <t>https://www.udemy.com/algotrading/</t>
  </si>
  <si>
    <t>Accounting and the Triple Bottom Line</t>
  </si>
  <si>
    <t>30/12/1899 5:16:42 am</t>
  </si>
  <si>
    <t>https://www.udemy.com/accounting-and-the-triple-bottom-line/</t>
  </si>
  <si>
    <t>MQL5 - Beginner To Expert</t>
  </si>
  <si>
    <t>30/12/1899 2:39:23 am</t>
  </si>
  <si>
    <t>https://www.udemy.com/mql5-beginner-to-expert/</t>
  </si>
  <si>
    <t>How to be A High Performance Insurance Broker Part 2</t>
  </si>
  <si>
    <t>30/12/1899 9:50:18 am</t>
  </si>
  <si>
    <t>https://www.udemy.com/how-to-be-a-high-performance-insurance-broker-part-2/</t>
  </si>
  <si>
    <t>CFA Level I Workshop 5: Corp Finance, Quants II &amp; Derivative</t>
  </si>
  <si>
    <t>30/12/1899 6:54:47 am</t>
  </si>
  <si>
    <t>https://www.udemy.com/cfa-workshop-5/</t>
  </si>
  <si>
    <t>Xero Bookkeeping Course &amp; Certification by Accounting Firm</t>
  </si>
  <si>
    <t>30/12/1899 3:21:49 am</t>
  </si>
  <si>
    <t>https://www.udemy.com/online-bookkeeping-with-practice-and-job-recommendation/</t>
  </si>
  <si>
    <t>Trading News Using Binary Options</t>
  </si>
  <si>
    <t>30/12/1899 11:15:50 am</t>
  </si>
  <si>
    <t>https://www.udemy.com/trading-news/</t>
  </si>
  <si>
    <t>Trading Trends in ANY Market</t>
  </si>
  <si>
    <t>30/12/1899 11:43:16 am</t>
  </si>
  <si>
    <t>https://www.udemy.com/trading-trends-in-the-market-stocks-futures-forex/</t>
  </si>
  <si>
    <t>Financial Statements Analysis: Learn to Invest Like a Pro!</t>
  </si>
  <si>
    <t>30/12/1899 9:03:14 am</t>
  </si>
  <si>
    <t>https://www.udemy.com/financial-statements-and-ratios-for-beginner-investors/</t>
  </si>
  <si>
    <t>Contango VXX - ETF Options Trading - Double Your Investment</t>
  </si>
  <si>
    <t>30/12/1899 8:10:38 am</t>
  </si>
  <si>
    <t>https://www.udemy.com/contango-vxx-trading-idiot-proof-way-to-double-your-return/</t>
  </si>
  <si>
    <t>Mergers and Acquisitions M&amp;A Essentials You Need to Know</t>
  </si>
  <si>
    <t>13/11/13</t>
  </si>
  <si>
    <t>30/12/1899 3:08:51 am</t>
  </si>
  <si>
    <t>https://www.udemy.com/intro-to-the-ma-game/</t>
  </si>
  <si>
    <t>TRADING MARKET MAP</t>
  </si>
  <si>
    <t>30/12/1899 9:25:45 am</t>
  </si>
  <si>
    <t>https://www.udemy.com/trading-market-map/</t>
  </si>
  <si>
    <t>How To Confidently Join The Bitcoin Revolution</t>
  </si>
  <si>
    <t>30/12/1899 3:03:31 am</t>
  </si>
  <si>
    <t>https://www.udemy.com/how-to-confidently-join-the-bitcoin-revolution/</t>
  </si>
  <si>
    <t>High Probability Trading Across Any Market: Stocks &amp; Forex</t>
  </si>
  <si>
    <t>30/12/1899 9:36:07 am</t>
  </si>
  <si>
    <t>https://www.udemy.com/motrendtum-high-probability-trading/</t>
  </si>
  <si>
    <t>Option Trading for Rookies: Make &amp; Manage Profitable Trades</t>
  </si>
  <si>
    <t>30/12/1899 3:19:00 am</t>
  </si>
  <si>
    <t>https://www.udemy.com/option-trading-for-rookies-make-and-manage-profitable-option-trades/</t>
  </si>
  <si>
    <t>Your First Successful Forex Trades - With Case Studies</t>
  </si>
  <si>
    <t>30/12/1899 1:48:48 am</t>
  </si>
  <si>
    <t>https://www.udemy.com/success-forex/</t>
  </si>
  <si>
    <t>MCA Accountancy and Financial Management -Paper MCS 35 IGNOU</t>
  </si>
  <si>
    <t>30/12/1899 8:34:03 am</t>
  </si>
  <si>
    <t>https://www.udemy.com/time-value-of-money/</t>
  </si>
  <si>
    <t>High-Frequency Trading #1: Basics, History &amp; Strategies</t>
  </si>
  <si>
    <t>28/09/15</t>
  </si>
  <si>
    <t>30/12/1899 11:51:08 am</t>
  </si>
  <si>
    <t>https://www.udemy.com/high-frequency-trading-1-basics-history-strategies-forex-stocks/</t>
  </si>
  <si>
    <t>Financial Accounting - The Ultimate Beginner Course</t>
  </si>
  <si>
    <t>30/12/1899 5:39:12 am</t>
  </si>
  <si>
    <t>https://www.udemy.com/financial-accounting-the-ultimate-beginner-course/</t>
  </si>
  <si>
    <t>Level 1 2014 CFAÂ® Program â€“ Derivatives</t>
  </si>
  <si>
    <t>30/12/1899 12:58:05 pm</t>
  </si>
  <si>
    <t>https://www.udemy.com/cfa-derivatives/</t>
  </si>
  <si>
    <t>The Complete Investing Guide: How to Beat Wall Street</t>
  </si>
  <si>
    <t>30/12/1899 12:11:45 pm</t>
  </si>
  <si>
    <t>https://www.udemy.com/the-complete-investing-guide-how-to-beat-wall-street/</t>
  </si>
  <si>
    <t>Bitcoins - Past, Present, Future</t>
  </si>
  <si>
    <t>22/04/14</t>
  </si>
  <si>
    <t>30/12/1899 7:27:31 am</t>
  </si>
  <si>
    <t>https://www.udemy.com/bitcoins-past-present-future/</t>
  </si>
  <si>
    <t>Learn Accounting by Specific Examples - Part 1</t>
  </si>
  <si>
    <t>27/11/14</t>
  </si>
  <si>
    <t>30/12/1899 9:56:37 am</t>
  </si>
  <si>
    <t>https://www.udemy.com/accounting1/</t>
  </si>
  <si>
    <t>Forex: Presentation and  Analysis (Fundamental &amp; Technical)</t>
  </si>
  <si>
    <t>30/12/1899 6:52:22 am</t>
  </si>
  <si>
    <t>https://www.udemy.com/forexpresentation-and-analysis-fundamental-and-technical/</t>
  </si>
  <si>
    <t>Year-end QuickBooks Procedures</t>
  </si>
  <si>
    <t>30/12/1899 2:08:53 am</t>
  </si>
  <si>
    <t>https://www.udemy.com/year-end-quickbooks-procedures/</t>
  </si>
  <si>
    <t>Price Action Gap Trading Strategies</t>
  </si>
  <si>
    <t>30/12/16</t>
  </si>
  <si>
    <t>30/12/1899 6:59:33 am</t>
  </si>
  <si>
    <t>https://www.udemy.com/gaptradingcourse/</t>
  </si>
  <si>
    <t>How to start a successful career in finance?</t>
  </si>
  <si>
    <t>24/08/16</t>
  </si>
  <si>
    <t>30/12/1899 11:29:34 am</t>
  </si>
  <si>
    <t>https://www.udemy.com/the-complete-guide-how-to-get-your-dream-job-in-finance/</t>
  </si>
  <si>
    <t>Level 1 2014 CFAÂ® Program â€“ Equity Investments</t>
  </si>
  <si>
    <t>30/12/1899 12:19:51 pm</t>
  </si>
  <si>
    <t>https://www.udemy.com/cfa-equity/</t>
  </si>
  <si>
    <t>Wealth Management</t>
  </si>
  <si>
    <t>17/12/14</t>
  </si>
  <si>
    <t>30/12/1899 6:24:15 am</t>
  </si>
  <si>
    <t>https://www.udemy.com/austalgroupwealth-management/</t>
  </si>
  <si>
    <t>Basics of Private Equity</t>
  </si>
  <si>
    <t>30/12/1899 3:19:30 am</t>
  </si>
  <si>
    <t>https://www.udemy.com/basics-of-private-equity/</t>
  </si>
  <si>
    <t>Curso Completo del Mercado FOREX</t>
  </si>
  <si>
    <t>30/12/1899 4:08:44 am</t>
  </si>
  <si>
    <t>https://www.udemy.com/curso-completo-del-mercado-forex/</t>
  </si>
  <si>
    <t>Como Investir em AÃ§Ãµes para Iniciantes</t>
  </si>
  <si>
    <t>30/12/1899 3:03:10 am</t>
  </si>
  <si>
    <t>https://www.udemy.com/como-investir-em-acoes-para-iniciantes/</t>
  </si>
  <si>
    <t>Robots de Forex: espere ganar 175%p.a! Incluye Robot de Fx!</t>
  </si>
  <si>
    <t>30/12/1899 10:47:07 am</t>
  </si>
  <si>
    <t>https://www.udemy.com/forex-robots/</t>
  </si>
  <si>
    <t>ï¼–æ™‚é–“ã§ã‚¤ãƒ³ã‚¿ãƒ¼ãƒãƒ³ã‚¯å¸‚å ´ã‚’æ”»ç•¥ï¼æœ€çŸ­è·é›¢ã§ãƒˆãƒ¬ãƒ¼ãƒ‰åŸºç¤ŽåŠ›</t>
  </si>
  <si>
    <t>30/12/1899 4:22:05 am</t>
  </si>
  <si>
    <t>https://www.udemy.com/startforex/</t>
  </si>
  <si>
    <t>MatemÃ¡tica Financeira de um jeito fÃ¡cil</t>
  </si>
  <si>
    <t>https://www.udemy.com/matematica-financeira2/</t>
  </si>
  <si>
    <t>ãƒ“ãƒƒãƒˆã‚³ã‚¤ãƒ³ç”Ÿæ…‹ç³»ï½œæ—¢å­˜é€šè²¨ãŒä¸»å½¹ã‚’ã‚„ã‚ã‚‹æ—¥</t>
  </si>
  <si>
    <t>22/06/14</t>
  </si>
  <si>
    <t>30/12/1899 7:24:31 am</t>
  </si>
  <si>
    <t>https://www.udemy.com/bitcoin-ecosystem/</t>
  </si>
  <si>
    <t>Trading Forex - Trader avec les figures harmoniques</t>
  </si>
  <si>
    <t>31/03/17</t>
  </si>
  <si>
    <t>30/12/1899 3:44:53 am</t>
  </si>
  <si>
    <t>https://www.udemy.com/trading-forex-trader-avec-les-figures-harmoniques/</t>
  </si>
  <si>
    <t>Ð’Ð²ÐµÐ´ÐµÐ½Ð¸Ðµ Ð² Ð¤Ð¸Ð½Ð°Ð½ÑÐ¾Ð²ÑƒÑŽ Ð˜Ð½Ð¶ÐµÐ½ÐµÑ€Ð¸ÑŽ</t>
  </si>
  <si>
    <t>30/12/1899 2:34:45 am</t>
  </si>
  <si>
    <t>https://www.udemy.com/quantfinance101/</t>
  </si>
  <si>
    <t>Aprenda a Investir no Tesouro Direto Passo a Passo</t>
  </si>
  <si>
    <t>30/12/1899 12:06:14 pm</t>
  </si>
  <si>
    <t>https://www.udemy.com/tesouro-direto-passo-a-passo/</t>
  </si>
  <si>
    <t>è³‡ç”£é‹ç”¨ã®åŸºç¤Žã‚’å­¦ã¶ãƒ•ã‚¡ã‚¤ãƒŠãƒ³ã‚¹å…¥é–€</t>
  </si>
  <si>
    <t>30/12/1899 11:16:41 am</t>
  </si>
  <si>
    <t>https://www.udemy.com/jun-sakai-trading-course5/</t>
  </si>
  <si>
    <t>Aprende a invertir y deja que tu dinero trabaje para ti</t>
  </si>
  <si>
    <t>30/12/1899 1:52:27 am</t>
  </si>
  <si>
    <t>https://www.udemy.com/aprende-a-invertir-y-deja-que-tu-dinero-trabaje-para-ti/</t>
  </si>
  <si>
    <t>BuchfÃ¼hrung lernen leicht gemacht</t>
  </si>
  <si>
    <t>13/06/16</t>
  </si>
  <si>
    <t>30/12/1899 12:07:19 pm</t>
  </si>
  <si>
    <t>https://www.udemy.com/buchfuehrung-lernen-leicht-gemacht/</t>
  </si>
  <si>
    <t>Day Trading: High ROI Day Trading</t>
  </si>
  <si>
    <t>29/07/15</t>
  </si>
  <si>
    <t>30/12/1899 12:08:33 pm</t>
  </si>
  <si>
    <t>https://www.udemy.com/day-trading-forex/</t>
  </si>
  <si>
    <t>Flow Management and Forecasting</t>
  </si>
  <si>
    <t>30/12/1899 9:57:47 am</t>
  </si>
  <si>
    <t>https://www.udemy.com/cashflow-management-and-forecasting/</t>
  </si>
  <si>
    <t>An Introduction to Management of Portfolios (MoP)</t>
  </si>
  <si>
    <t>30/12/1899 1:12:15 am</t>
  </si>
  <si>
    <t>https://www.udemy.com/an-introduction-to-management-of-portfolios-mop/</t>
  </si>
  <si>
    <t>CFA Level I Workshop 1: Ethics and Quantitative Methods</t>
  </si>
  <si>
    <t>30/12/1899 6:21:26 am</t>
  </si>
  <si>
    <t>https://www.udemy.com/cfa-workshop-1/</t>
  </si>
  <si>
    <t>Accounting Basics 101 for Understanding Business</t>
  </si>
  <si>
    <t>30/12/1899 9:48:25 am</t>
  </si>
  <si>
    <t>https://www.udemy.com/working-capital-formula-secrets-revealed/</t>
  </si>
  <si>
    <t>Mortgage Acceleration</t>
  </si>
  <si>
    <t>30/12/1899 11:36:25 am</t>
  </si>
  <si>
    <t>https://www.udemy.com/mortgage-acceleration/</t>
  </si>
  <si>
    <t>Stock Market for Beginners. Learn to trade</t>
  </si>
  <si>
    <t>30/12/1899 10:44:22 am</t>
  </si>
  <si>
    <t>https://www.udemy.com/stock-market-for-dummies-learn-to-trade/</t>
  </si>
  <si>
    <t>CFA Corporate Finance Level 1 (Part 1)</t>
  </si>
  <si>
    <t>30/12/1899 11:44:46 am</t>
  </si>
  <si>
    <t>https://www.udemy.com/learn-cost-of-capital-of-business/</t>
  </si>
  <si>
    <t>Trading Tips from Hedge Fund Manager</t>
  </si>
  <si>
    <t>30/12/1899 1:56:34 am</t>
  </si>
  <si>
    <t>https://www.udemy.com/trading-tips-from-hedge-fund-manager/</t>
  </si>
  <si>
    <t>Effective Debt Collection Strategies</t>
  </si>
  <si>
    <t>30/11/15</t>
  </si>
  <si>
    <t>30/12/1899 2:38:49 am</t>
  </si>
  <si>
    <t>https://www.udemy.com/effective-debt-collection/</t>
  </si>
  <si>
    <t>IAS 1-Presentation of Financial Statements</t>
  </si>
  <si>
    <t>30/12/1899 5:31:06 am</t>
  </si>
  <si>
    <t>https://www.udemy.com/ias-1-presentation-of-financial-statements/</t>
  </si>
  <si>
    <t>Stock Trading Strategies Using a D.A.R.T.</t>
  </si>
  <si>
    <t>30/12/1899 10:15:13 am</t>
  </si>
  <si>
    <t>https://www.udemy.com/stock-trading-strategies-using-a-dart/</t>
  </si>
  <si>
    <t>Capital Structuring Techiques for CA / CFA / CPA Exams</t>
  </si>
  <si>
    <t>30/12/1899 1:23:16 am</t>
  </si>
  <si>
    <t>https://www.udemy.com/capital-structuring-decisions/</t>
  </si>
  <si>
    <t>The Complete Guide to Forex Trading</t>
  </si>
  <si>
    <t>30/12/1899 8:14:41 am</t>
  </si>
  <si>
    <t>https://www.udemy.com/the-complete-guide-to-forex-trading/</t>
  </si>
  <si>
    <t>Learn How to Trade Binary Options Professionally</t>
  </si>
  <si>
    <t>30/12/1899 2:15:55 am</t>
  </si>
  <si>
    <t>https://www.udemy.com/freebinaryoptions/</t>
  </si>
  <si>
    <t>Learn How to Start Small and Make It Big In Small-Cap Stocks</t>
  </si>
  <si>
    <t>30/12/1899 8:30:15 am</t>
  </si>
  <si>
    <t>https://www.udemy.com/small-cap-stocks/</t>
  </si>
  <si>
    <t>Trading strategies with common sense technical analysis</t>
  </si>
  <si>
    <t>30/12/1899 10:41:41 am</t>
  </si>
  <si>
    <t>https://www.udemy.com/trading-strategies-with-common-sense-technical-analysis/</t>
  </si>
  <si>
    <t>Startup Business: How To Raise Seed Capital</t>
  </si>
  <si>
    <t>15/03/15</t>
  </si>
  <si>
    <t>30/12/1899 1:29:17 am</t>
  </si>
  <si>
    <t>https://www.udemy.com/startup-finance-small-business-loans-and-grants/</t>
  </si>
  <si>
    <t>Business Economics - Basics (College Level)</t>
  </si>
  <si>
    <t>30/12/1899 11:29:12 am</t>
  </si>
  <si>
    <t>https://www.udemy.com/business-economics-basics/</t>
  </si>
  <si>
    <t>Technical Analysis 101: Master the Basics of Trading</t>
  </si>
  <si>
    <t>13/05/15</t>
  </si>
  <si>
    <t>30/12/1899 3:54:25 am</t>
  </si>
  <si>
    <t>https://www.udemy.com/master-the-basics-of-trading-through-support-and-resistance/</t>
  </si>
  <si>
    <t>Investing in Stocks? Master The Art of Covered Calls Selling</t>
  </si>
  <si>
    <t>30/12/1899 5:32:48 am</t>
  </si>
  <si>
    <t>https://www.udemy.com/dont-leave-money-on-the-table-sell-covered-calls/</t>
  </si>
  <si>
    <t>How to Trade Binary Options Effectively â€“ All Levels</t>
  </si>
  <si>
    <t>30/12/1899 9:51:25 am</t>
  </si>
  <si>
    <t>https://www.udemy.com/trade-binary-options/</t>
  </si>
  <si>
    <t>Stock Market: The Zero Risk Way of Investing</t>
  </si>
  <si>
    <t>30/12/1899 8:51:49 am</t>
  </si>
  <si>
    <t>https://www.udemy.com/stock-market-zero-risk-investing/</t>
  </si>
  <si>
    <t>Forex Trading using professional indicators by TOP traders</t>
  </si>
  <si>
    <t>30/12/1899 1:37:59 am</t>
  </si>
  <si>
    <t>https://www.udemy.com/forex-trading-using-professional-indicators-by-top-traders/</t>
  </si>
  <si>
    <t>Corporate Finance 101: Equity Valuation</t>
  </si>
  <si>
    <t>30/12/1899 12:40:05 pm</t>
  </si>
  <si>
    <t>https://www.udemy.com/corp-fin-101-equity-valuation/</t>
  </si>
  <si>
    <t>Trading Strategies: Find The Trading Strategy That Fits You</t>
  </si>
  <si>
    <t>29/12/15</t>
  </si>
  <si>
    <t>30/12/1899 9:15:32 am</t>
  </si>
  <si>
    <t>https://www.udemy.com/trading-strategies-find-the-trading-strategy-that-fits-you/</t>
  </si>
  <si>
    <t>Forex Trading - Learn An Effective Forex Trading Strategy</t>
  </si>
  <si>
    <t>30/12/1899 2:45:02 am</t>
  </si>
  <si>
    <t>https://www.udemy.com/forex-trading-strategy-technical-analysis/</t>
  </si>
  <si>
    <t>Navigate the 10-K and Other Financial Reports</t>
  </si>
  <si>
    <t>30/12/1899 10:50:53 am</t>
  </si>
  <si>
    <t>https://www.udemy.com/navigate-the-10-k-and-other-financial-reports/</t>
  </si>
  <si>
    <t>From 0 to 1: Investments and Portfolio Theory</t>
  </si>
  <si>
    <t>30/12/1899 4:42:52 am</t>
  </si>
  <si>
    <t>https://www.udemy.com/from-0-to-1-investments-and-portfolio-theory/</t>
  </si>
  <si>
    <t>Bitcoin - The Complete Guide</t>
  </si>
  <si>
    <t>30/12/1899 5:45:03 am</t>
  </si>
  <si>
    <t>https://www.udemy.com/bitcoin-the-complete-guide/</t>
  </si>
  <si>
    <t>Professional Trader's Mindset - Complete Forex Course</t>
  </si>
  <si>
    <t>30/12/1899 10:07:48 am</t>
  </si>
  <si>
    <t>https://www.udemy.com/professional-trader-mindset/</t>
  </si>
  <si>
    <t>Bitcoin Peer Investing: How To Generate Double Digit Returns</t>
  </si>
  <si>
    <t>24/01/16</t>
  </si>
  <si>
    <t>30/12/1899 3:09:17 am</t>
  </si>
  <si>
    <t>https://www.udemy.com/bitcoin-peer-investing/</t>
  </si>
  <si>
    <t>Forex Breakout Profits: The Definitive Guide</t>
  </si>
  <si>
    <t>30/11/14</t>
  </si>
  <si>
    <t>30/12/1899 11:52:37 am</t>
  </si>
  <si>
    <t>https://www.udemy.com/forex-breakout-profits-the-definitive-guide/</t>
  </si>
  <si>
    <t>Learn to Trade With Fibonacci Tools</t>
  </si>
  <si>
    <t>17/08/16</t>
  </si>
  <si>
    <t>30/12/1899 1:24:38 am</t>
  </si>
  <si>
    <t>https://www.udemy.com/learn-to-trade-with-fibonacci-tools/</t>
  </si>
  <si>
    <t>Investing Internationally into Real Estate, Stocks and Bonds</t>
  </si>
  <si>
    <t>30/12/1899 10:40:25 am</t>
  </si>
  <si>
    <t>https://www.udemy.com/investing-internationally-into-real-estate-stocks-and-bonds/</t>
  </si>
  <si>
    <t>From 0 to 1: Bond Theory and Valuation</t>
  </si>
  <si>
    <t>30/12/1899 10:53:56 am</t>
  </si>
  <si>
    <t>https://www.udemy.com/from-0-to-1-bond-theory-and-valuation/</t>
  </si>
  <si>
    <t>Stock Market Mastery</t>
  </si>
  <si>
    <t>30/12/1899 7:46:02 am</t>
  </si>
  <si>
    <t>https://www.udemy.com/stockmarketmastery/</t>
  </si>
  <si>
    <t>UK Self Assessment Tax Return Filing Online</t>
  </si>
  <si>
    <t>30/12/1899 10:36:33 am</t>
  </si>
  <si>
    <t>https://www.udemy.com/uk-tax-return/</t>
  </si>
  <si>
    <t>Introduction to Financial Statements</t>
  </si>
  <si>
    <t>30/12/1899 3:26:02 am</t>
  </si>
  <si>
    <t>https://www.udemy.com/introduction-to-financial-statements/</t>
  </si>
  <si>
    <t>IAS 8-Accounting Policies ,Changes in Accounting Estimates</t>
  </si>
  <si>
    <t>30/12/1899 5:29:41 am</t>
  </si>
  <si>
    <t>https://www.udemy.com/ias-8-accounting-policies-changes-in-accounting-estimates/</t>
  </si>
  <si>
    <t>CFAÂ® Level 1 2014 â€“ Financial Reporting and Analysis</t>
  </si>
  <si>
    <t>26/02/15</t>
  </si>
  <si>
    <t>30/12/1899 12:48:32 pm</t>
  </si>
  <si>
    <t>https://www.udemy.com/cfa-level1-fra/</t>
  </si>
  <si>
    <t>Investment Banking Operations : Securities Trade Life Cycle</t>
  </si>
  <si>
    <t>30/12/1899 2:18:52 am</t>
  </si>
  <si>
    <t>https://www.udemy.com/investment-banking-operations-securities-trade-life-cycle/</t>
  </si>
  <si>
    <t>CFA Level I Foundation Course: Introduction to Quants</t>
  </si>
  <si>
    <t>30/12/1899 9:03:22 am</t>
  </si>
  <si>
    <t>https://www.udemy.com/cfa-foundation-quants/</t>
  </si>
  <si>
    <t>Financial Risk Manager (FRM) Certification: Level I</t>
  </si>
  <si>
    <t>26/10/13</t>
  </si>
  <si>
    <t>30/12/1899 5:54:58 am</t>
  </si>
  <si>
    <t>https://www.udemy.com/financial-risk-manager-frm-certification-level-i/</t>
  </si>
  <si>
    <t>IAS 10 - Events After Reporting Date</t>
  </si>
  <si>
    <t>30/12/1899 5:48:04 am</t>
  </si>
  <si>
    <t>https://www.udemy.com/ias-10-events-after-reporting-date/</t>
  </si>
  <si>
    <t>Investment Portfolio Analysis with Excel</t>
  </si>
  <si>
    <t>30/12/1899 1:51:19 am</t>
  </si>
  <si>
    <t>https://www.udemy.com/investment-portfolio-analysis-with-excel/</t>
  </si>
  <si>
    <t>Introduction to the CFA Program</t>
  </si>
  <si>
    <t>30/12/1899 4:10:42 am</t>
  </si>
  <si>
    <t>https://www.udemy.com/cfa-introduction/</t>
  </si>
  <si>
    <t>Chartered Financial Analyst (CFA) - Level 1 - FRA</t>
  </si>
  <si>
    <t>30/12/1899 2:21:49 am</t>
  </si>
  <si>
    <t>https://www.udemy.com/apnacourse-cfa-1-fra/</t>
  </si>
  <si>
    <t>Excel 4 Accounting &amp; Bookkeeping - Master Lookup Functions</t>
  </si>
  <si>
    <t>30/12/1899 7:19:09 am</t>
  </si>
  <si>
    <t>https://www.udemy.com/excel-4-accountants-bookkeepers-master-lookup-fuctions/</t>
  </si>
  <si>
    <t>Cashflow Management for Small Businesses: A How To Guide</t>
  </si>
  <si>
    <t>30/12/1899 7:39:21 am</t>
  </si>
  <si>
    <t>https://www.udemy.com/cashflow-management-for-small-businesses-a-how-to-guide/</t>
  </si>
  <si>
    <t>Forex Basics (Professional Course Level)</t>
  </si>
  <si>
    <t>30/12/1899 12:49:47 pm</t>
  </si>
  <si>
    <t>https://www.udemy.com/basics-of-international-finance/</t>
  </si>
  <si>
    <t>Advanced Butterfly Spreads for Options Income Strategies</t>
  </si>
  <si>
    <t>30/12/1899 11:08:01 am</t>
  </si>
  <si>
    <t>https://www.udemy.com/advanced-butterfly-spread-option-strategies/</t>
  </si>
  <si>
    <t>The Holy Grail of Auto Trading Forex Futures Stocks Revealed</t>
  </si>
  <si>
    <t>30/12/1899 11:23:01 am</t>
  </si>
  <si>
    <t>https://www.udemy.com/the-holy-grail-of-auto-trading-revealed/</t>
  </si>
  <si>
    <t>IPO Fundamentals</t>
  </si>
  <si>
    <t>30/12/1899 4:58:36 am</t>
  </si>
  <si>
    <t>https://www.udemy.com/ipo-fundamentals-basics-definition-tutorial/</t>
  </si>
  <si>
    <t>Finance for Non-Finance: Learn Quick and Easy</t>
  </si>
  <si>
    <t>25/02/16</t>
  </si>
  <si>
    <t>30/12/1899 1:48:39 am</t>
  </si>
  <si>
    <t>https://www.udemy.com/finance-for-non-financials-make-profitable-decisions/</t>
  </si>
  <si>
    <t>Advanced Options Trading Course</t>
  </si>
  <si>
    <t>30/12/1899 1:18:19 am</t>
  </si>
  <si>
    <t>https://www.udemy.com/advanced-option-trading-course/</t>
  </si>
  <si>
    <t>Statistics - Measures of Dispersion for CA / CS / CFA exams</t>
  </si>
  <si>
    <t>30/12/1899 12:47:25 pm</t>
  </si>
  <si>
    <t>https://www.udemy.com/measures_of_dispersion/</t>
  </si>
  <si>
    <t>Work From Home Online (Part/Full) : Trade Forex 4 Beginners</t>
  </si>
  <si>
    <t>30/12/1899 12:33:35 pm</t>
  </si>
  <si>
    <t>https://www.udemy.com/make-money-work-from-home-online-trade-forex-4-beginners/</t>
  </si>
  <si>
    <t>Financial Ratios Using Excel</t>
  </si>
  <si>
    <t>30/12/1899 3:10:03 am</t>
  </si>
  <si>
    <t>https://www.udemy.com/financialratios/</t>
  </si>
  <si>
    <t>How To Start Trading Penny Stocks In 10 Easy Steps 2017</t>
  </si>
  <si>
    <t>17/07/14</t>
  </si>
  <si>
    <t>30/12/1899 1:02:54 am</t>
  </si>
  <si>
    <t>https://www.udemy.com/penny-stock-trading-analyzing-the-most-profitable-stocks/</t>
  </si>
  <si>
    <t>How to Copy the Best Traders on Etoro</t>
  </si>
  <si>
    <t>30/12/1899 1:37:45 am</t>
  </si>
  <si>
    <t>https://www.udemy.com/how-to-copy-the-best-traders-on-etoro/</t>
  </si>
  <si>
    <t>How To Set Up A Limited Company In The UK</t>
  </si>
  <si>
    <t>30/12/1899 4:31:47 am</t>
  </si>
  <si>
    <t>https://www.udemy.com/how-to-set-up-a-limited-company-in-the-uk/</t>
  </si>
  <si>
    <t>Forex trading made simple</t>
  </si>
  <si>
    <t>30/12/1899 12:08:09 pm</t>
  </si>
  <si>
    <t>https://www.udemy.com/forex-mentor-online-school/</t>
  </si>
  <si>
    <t>Financial and Business Simulation with Microsoft Excel</t>
  </si>
  <si>
    <t>29/03/15</t>
  </si>
  <si>
    <t>30/12/1899 3:10:23 am</t>
  </si>
  <si>
    <t>https://www.udemy.com/simulation/</t>
  </si>
  <si>
    <t>10.  Bonds and Bond Pricing</t>
  </si>
  <si>
    <t>30/12/1899 10:11:55 am</t>
  </si>
  <si>
    <t>https://www.udemy.com/bonds-and-bond-pricing/</t>
  </si>
  <si>
    <t>Professional Risk Manager (PRM) Certification: Level 3</t>
  </si>
  <si>
    <t>30/12/1899 1:26:47 am</t>
  </si>
  <si>
    <t>https://www.udemy.com/professional-risk-manager-prm-certification-level-3/</t>
  </si>
  <si>
    <t>Stocks: Quick Method to get started Investing</t>
  </si>
  <si>
    <t>30/12/1899 10:37:33 am</t>
  </si>
  <si>
    <t>https://www.udemy.com/quick-method-investing/</t>
  </si>
  <si>
    <t>The Fundamentals Of Finance For Non-Finance Professionals</t>
  </si>
  <si>
    <t>30/12/1899 9:02:21 am</t>
  </si>
  <si>
    <t>https://www.udemy.com/finance-for-nonfinance/</t>
  </si>
  <si>
    <t>Forex - Top Equity Management Strategy</t>
  </si>
  <si>
    <t>30/12/1899 12:56:50 pm</t>
  </si>
  <si>
    <t>https://www.udemy.com/forex-millionaire-money-management-strategy/</t>
  </si>
  <si>
    <t>The Truths about (in)secure Retirement</t>
  </si>
  <si>
    <t>30/12/1899 11:42:18 am</t>
  </si>
  <si>
    <t>https://www.udemy.com/retirement-planning-calculator/</t>
  </si>
  <si>
    <t>Learn How to File Taxes for Uber and Lyft Drivers</t>
  </si>
  <si>
    <t>30/12/1899 10:17:10 am</t>
  </si>
  <si>
    <t>https://www.udemy.com/learn-how-to-file-taxes-from-uber-lyft/</t>
  </si>
  <si>
    <t>Learn the Basics of the Wave Principle:</t>
  </si>
  <si>
    <t>30/12/1899 5:12:02 am</t>
  </si>
  <si>
    <t>https://www.udemy.com/the-basics-of-the-wave-principle/</t>
  </si>
  <si>
    <t>MasterClass-Japanese &amp;  Heiken Ashi CandleStick Patterns</t>
  </si>
  <si>
    <t>30/12/1899 9:13:38 am</t>
  </si>
  <si>
    <t>https://www.udemy.com/power-of-engulfing-candlestick-patterns-in-forex-trading/</t>
  </si>
  <si>
    <t>Start Trading Stocks Using Technical Analysis! Part 2</t>
  </si>
  <si>
    <t>22/05/17</t>
  </si>
  <si>
    <t>30/12/1899 5:20:02 am</t>
  </si>
  <si>
    <t>https://www.udemy.com/start-trading-stocks-using-technical-analysis-part-2/</t>
  </si>
  <si>
    <t>Introduction to Corporate Finance (Mergers &amp; Acquisitions)</t>
  </si>
  <si>
    <t>28/02/17</t>
  </si>
  <si>
    <t>30/12/1899 8:14:06 am</t>
  </si>
  <si>
    <t>https://www.udemy.com/introduction-to-corporate-finance/</t>
  </si>
  <si>
    <t>Forex &amp; Financial Market Trading Tutorial- Online Strategies</t>
  </si>
  <si>
    <t>30/12/1899 9:26:51 am</t>
  </si>
  <si>
    <t>https://www.udemy.com/forex-education-school-pforex/</t>
  </si>
  <si>
    <t>Learn to trade Candlestick Patterns</t>
  </si>
  <si>
    <t>16/08/16</t>
  </si>
  <si>
    <t>30/12/1899 4:58:31 am</t>
  </si>
  <si>
    <t>https://www.udemy.com/learn-to-trade-candlestick-patterns/</t>
  </si>
  <si>
    <t>High-Frequency Trading #2: Market Structure &amp; Instruments</t>
  </si>
  <si>
    <t>30/12/1899 10:22:19 am</t>
  </si>
  <si>
    <t>https://www.udemy.com/high-frequency-trading-2-market-structure-instruments/</t>
  </si>
  <si>
    <t>The Art Of Financial Valuation With Certificate</t>
  </si>
  <si>
    <t>29/09/13</t>
  </si>
  <si>
    <t>30/12/1899 4:52:54 am</t>
  </si>
  <si>
    <t>https://www.udemy.com/learn-how-to-think-like-a-financier-leadership-in-finance/</t>
  </si>
  <si>
    <t>Sensitivity &amp; Scenario Analysis for CA / CFA / CPA Exams</t>
  </si>
  <si>
    <t>30/12/1899 1:26:40 am</t>
  </si>
  <si>
    <t>https://www.udemy.com/sensitivity-and-scenario-analysis-in-capital-budgeting/</t>
  </si>
  <si>
    <t>Economics:   Competition, Elasticity, a little Game Theory</t>
  </si>
  <si>
    <t>30/12/1899 8:12:18 am</t>
  </si>
  <si>
    <t>https://www.udemy.com/micro-econ-game-theory/</t>
  </si>
  <si>
    <t>Quantitative Trading Analysis with Python</t>
  </si>
  <si>
    <t>27/01/17</t>
  </si>
  <si>
    <t>30/12/1899 9:11:28 am</t>
  </si>
  <si>
    <t>https://www.udemy.com/quantitative-trading-analysis-with-python/</t>
  </si>
  <si>
    <t>Invest Like a Pro!</t>
  </si>
  <si>
    <t>30/12/1899 10:56:44 am</t>
  </si>
  <si>
    <t>https://www.udemy.com/mastering-darvas-trade-like-a-pro-on-the-stock-market/</t>
  </si>
  <si>
    <t>Options Trading Essentials: The ULTIMATE Guides</t>
  </si>
  <si>
    <t>30/12/1899 2:59:20 am</t>
  </si>
  <si>
    <t>https://www.udemy.com/options-trading-essentials/</t>
  </si>
  <si>
    <t>ACCA FA1 Recording Financial Transactions</t>
  </si>
  <si>
    <t>30/12/1899 4:01:39 am</t>
  </si>
  <si>
    <t>https://www.udemy.com/acca-fa1-recording-financial-transactions/</t>
  </si>
  <si>
    <t>CFAÂ® Level 1 2014 â€“ Portfolio Management</t>
  </si>
  <si>
    <t>30/12/1899 5:46:14 am</t>
  </si>
  <si>
    <t>https://www.udemy.com/portfolio-management-cfa-level-1/</t>
  </si>
  <si>
    <t>Essentials Of Swing Trading Stocks</t>
  </si>
  <si>
    <t>30/12/1899 11:00:18 am</t>
  </si>
  <si>
    <t>https://www.udemy.com/essentials-of-swing-trading/</t>
  </si>
  <si>
    <t>Small Business and Managerial Accounting Training Tutorial</t>
  </si>
  <si>
    <t>19/06/13</t>
  </si>
  <si>
    <t>30/12/1899 10:52:07 am</t>
  </si>
  <si>
    <t>https://www.udemy.com/small-business-and-managerial-accounting-training-tutorial/</t>
  </si>
  <si>
    <t>Use Crowdfunding Effectively With Indiegogo and Kickstarter</t>
  </si>
  <si>
    <t>25/06/13</t>
  </si>
  <si>
    <t>30/12/1899 8:22:28 am</t>
  </si>
  <si>
    <t>https://www.udemy.com/learncrowdfunding/</t>
  </si>
  <si>
    <t>The Complete Litecoin Crypto Currency Bootcamp</t>
  </si>
  <si>
    <t>30/12/1899 4:51:45 am</t>
  </si>
  <si>
    <t>https://www.udemy.com/the-complete-litecoin-crypto-currency-bootcamp/</t>
  </si>
  <si>
    <t>Bank Reconciliation &amp; VAT on Excel</t>
  </si>
  <si>
    <t>30/12/1899 9:56:43 am</t>
  </si>
  <si>
    <t>https://www.udemy.com/bank-reconciliation-vat-on-excel/</t>
  </si>
  <si>
    <t>Commodity Futures Day Trading Strategies</t>
  </si>
  <si>
    <t>28/08/15</t>
  </si>
  <si>
    <t>30/12/1899 4:47:29 am</t>
  </si>
  <si>
    <t>https://www.udemy.com/futures-day-trade-course/</t>
  </si>
  <si>
    <t>Learn to invest in the Stock Market</t>
  </si>
  <si>
    <t>30/12/1899 9:37:03 am</t>
  </si>
  <si>
    <t>https://www.udemy.com/learn-to-invest-in-the-stock-market/</t>
  </si>
  <si>
    <t>FX Commodity Chart Trading Patterns for Success</t>
  </si>
  <si>
    <t>30/12/1899 12:23:14 pm</t>
  </si>
  <si>
    <t>https://www.udemy.com/fx-commodity-chart-patterns-mt4-platform/</t>
  </si>
  <si>
    <t>Forex Elite Trading</t>
  </si>
  <si>
    <t>18/10/13</t>
  </si>
  <si>
    <t>30/12/1899 9:06:44 am</t>
  </si>
  <si>
    <t>https://www.udemy.com/elite-forex-trading-system-beginners-to-intermediate-traders/</t>
  </si>
  <si>
    <t>How to Invest in Startups - Expert Reveals Winning Secrets.</t>
  </si>
  <si>
    <t>30/12/1899 7:24:43 am</t>
  </si>
  <si>
    <t>https://www.udemy.com/how-to-invest-in-startups/</t>
  </si>
  <si>
    <t>Kickstarter success in 5 easy steps</t>
  </si>
  <si>
    <t>16/05/17</t>
  </si>
  <si>
    <t>30/12/1899 7:55:28 am</t>
  </si>
  <si>
    <t>https://www.udemy.com/kickstarter-success-in-5-easy-steps/</t>
  </si>
  <si>
    <t>Understanding Financial Statements</t>
  </si>
  <si>
    <t>30/12/1899 6:56:17 am</t>
  </si>
  <si>
    <t>https://www.udemy.com/understanding-financial-statements/</t>
  </si>
  <si>
    <t>Planning and Executing a Financial Statement Audit</t>
  </si>
  <si>
    <t>30/12/1899 4:18:51 am</t>
  </si>
  <si>
    <t>https://www.udemy.com/planning-executing-financial-statement-audit/</t>
  </si>
  <si>
    <t>The Latest Updates 2016 Financial Accounting Standards Board</t>
  </si>
  <si>
    <t>30/12/1899 2:40:54 am</t>
  </si>
  <si>
    <t>https://www.udemy.com/2016-fasb-updates/</t>
  </si>
  <si>
    <t>How to achieve personal transformation</t>
  </si>
  <si>
    <t>30/12/1899 4:28:07 am</t>
  </si>
  <si>
    <t>https://www.udemy.com/learnhowtocreatewealth/</t>
  </si>
  <si>
    <t>Basic Bookkeeping</t>
  </si>
  <si>
    <t>30/12/1899 9:20:18 am</t>
  </si>
  <si>
    <t>https://www.udemy.com/basic-bookkeeping-course/</t>
  </si>
  <si>
    <t>Credit concepts and checklist for bankers, credit analyst</t>
  </si>
  <si>
    <t>30/12/1899 7:56:01 am</t>
  </si>
  <si>
    <t>https://www.udemy.com/credit-concepts-and-checklist-for-bankers-credit-analyst/</t>
  </si>
  <si>
    <t>Practical Film Financing: Finding &amp; Pitching Investors</t>
  </si>
  <si>
    <t>30/12/1899 2:46:55 am</t>
  </si>
  <si>
    <t>https://www.udemy.com/indiefilm-financing/</t>
  </si>
  <si>
    <t>Ratio Analysis for Financial Statements</t>
  </si>
  <si>
    <t>30/12/1899 2:39:57 am</t>
  </si>
  <si>
    <t>https://www.udemy.com/ratio-analysis-financial-statements/</t>
  </si>
  <si>
    <t>60 Minutes to Fundamental Accounting Skills</t>
  </si>
  <si>
    <t>30/12/1899 2:55:29 am</t>
  </si>
  <si>
    <t>https://www.udemy.com/60-minute-fundamental-accounting-skills/</t>
  </si>
  <si>
    <t>Backspreads, Diagonals and Butterflies - Advanced Strategies</t>
  </si>
  <si>
    <t>30/12/1899 2:15:18 am</t>
  </si>
  <si>
    <t>https://www.udemy.com/calendars-diagonals-butterfly-spreads/</t>
  </si>
  <si>
    <t>Trade Forex 13 Patterns - Golden Ratios Secret Revealed</t>
  </si>
  <si>
    <t>30/12/1899 5:49:22 am</t>
  </si>
  <si>
    <t>https://www.udemy.com/forex-13-patterns-trade-with-precision/</t>
  </si>
  <si>
    <t>Crystal ball trading - foresee price with seasonal patterns</t>
  </si>
  <si>
    <t>14/06/15</t>
  </si>
  <si>
    <t>30/12/1899 3:08:54 am</t>
  </si>
  <si>
    <t>https://www.udemy.com/seasonality/</t>
  </si>
  <si>
    <t>Weekly Options and study of Options expiration dynamics</t>
  </si>
  <si>
    <t>30/12/1899 4:22:12 am</t>
  </si>
  <si>
    <t>https://www.udemy.com/weekly-options/</t>
  </si>
  <si>
    <t>Cost Accounting Basics (Professional Course Level)</t>
  </si>
  <si>
    <t>16/12/14</t>
  </si>
  <si>
    <t>30/12/1899 5:11:28 am</t>
  </si>
  <si>
    <t>https://www.udemy.com/basics-of-cost-accounting/</t>
  </si>
  <si>
    <t>Learn to Reliably Invest In The Stock Market</t>
  </si>
  <si>
    <t>30/12/1899 8:06:31 am</t>
  </si>
  <si>
    <t>https://www.udemy.com/become-a-stock-millionaire/</t>
  </si>
  <si>
    <t>Hedge Fund Trading Systems Part Two - Stocks &amp; ETFs</t>
  </si>
  <si>
    <t>30/12/1899 3:22:15 am</t>
  </si>
  <si>
    <t>https://www.udemy.com/hedge-fund-trading-systems-two/</t>
  </si>
  <si>
    <t>Stock Market Option Trading: How Sell Options For Premium</t>
  </si>
  <si>
    <t>30/12/1899 12:06:08 pm</t>
  </si>
  <si>
    <t>https://www.udemy.com/make-a-steady-monthly-income-selling-stock-options/</t>
  </si>
  <si>
    <t>Straddles and Strangles - Volatility moves in any direction</t>
  </si>
  <si>
    <t>30/12/1899 5:30:40 am</t>
  </si>
  <si>
    <t>https://www.udemy.com/straddles-and-strangles/</t>
  </si>
  <si>
    <t>Debt Collection Management: Get Paid On Time EVERY TIME!</t>
  </si>
  <si>
    <t>30/12/1899 11:50:28 am</t>
  </si>
  <si>
    <t>https://www.udemy.com/accounts-receivable-help/</t>
  </si>
  <si>
    <t>Learn about it</t>
  </si>
  <si>
    <t>30/12/1899 3:40:42 am</t>
  </si>
  <si>
    <t>https://www.udemy.com/the-mysterious-camarilla-equation/</t>
  </si>
  <si>
    <t>Trading: Basics of Trading for Beginners</t>
  </si>
  <si>
    <t>30/12/1899 5:30:17 am</t>
  </si>
  <si>
    <t>https://www.udemy.com/money-basics-of-trading-for-beginners/</t>
  </si>
  <si>
    <t>Options Spreads Bundle-  the heart of Options Trading</t>
  </si>
  <si>
    <t>19/02/13</t>
  </si>
  <si>
    <t>30/12/1899 7:04:46 am</t>
  </si>
  <si>
    <t>https://www.udemy.com/options-spreads-explained/</t>
  </si>
  <si>
    <t>Trade the News in Forex: EA Robot Included</t>
  </si>
  <si>
    <t>30/12/1899 7:40:52 am</t>
  </si>
  <si>
    <t>https://www.udemy.com/tradethenews/</t>
  </si>
  <si>
    <t>Investment Portfolio Analysis with R</t>
  </si>
  <si>
    <t>30/12/1899 1:39:08 am</t>
  </si>
  <si>
    <t>https://www.udemy.com/investment-portfolio-analysis-with-r/</t>
  </si>
  <si>
    <t>Basics of Economics For Beginners A to Z - A Complete Course</t>
  </si>
  <si>
    <t>23/08/15</t>
  </si>
  <si>
    <t>30/12/1899 5:36:33 am</t>
  </si>
  <si>
    <t>https://www.udemy.com/basics-of-economics-for-absolute-beginners/</t>
  </si>
  <si>
    <t>Seeing the Big Picture: Understanding Financial Statements</t>
  </si>
  <si>
    <t>30/12/1899 1:40:43 am</t>
  </si>
  <si>
    <t>https://www.udemy.com/seeing-the-big-picture-financial-statements-made-easy/</t>
  </si>
  <si>
    <t>Financial Modeling for Professionals in 1 Day!</t>
  </si>
  <si>
    <t>30/12/1899 8:33:34 am</t>
  </si>
  <si>
    <t>https://www.udemy.com/financial-modeling-for-professionals/</t>
  </si>
  <si>
    <t>Create Your Own Automated Stock Trading Robot In EXCEL!</t>
  </si>
  <si>
    <t>30/12/1899 10:35:24 am</t>
  </si>
  <si>
    <t>https://www.udemy.com/automated-trading-excel/</t>
  </si>
  <si>
    <t>FOREX: From Zero To Hero</t>
  </si>
  <si>
    <t>30/12/1899 9:21:14 am</t>
  </si>
  <si>
    <t>https://www.udemy.com/forex-from-zero-to-hero/</t>
  </si>
  <si>
    <t>Learn Call Options and Put Options - Introduction to Options</t>
  </si>
  <si>
    <t>15/02/13</t>
  </si>
  <si>
    <t>30/12/1899 12:43:11 pm</t>
  </si>
  <si>
    <t>https://www.udemy.com/learn-options-trading-introduction-call-put-options/</t>
  </si>
  <si>
    <t>1. Principles of Simple Interest</t>
  </si>
  <si>
    <t>13/01/14</t>
  </si>
  <si>
    <t>30/12/1899 12:43:46 pm</t>
  </si>
  <si>
    <t>https://www.udemy.com/principles-of-simple-interest/</t>
  </si>
  <si>
    <t>Double Entry Bookkeeping</t>
  </si>
  <si>
    <t>30/12/1899 11:23:18 am</t>
  </si>
  <si>
    <t>https://www.udemy.com/double-entry-bookkeeping/</t>
  </si>
  <si>
    <t>MQL5 Tutorial Bootcamp</t>
  </si>
  <si>
    <t>30/12/1899 4:11:42 am</t>
  </si>
  <si>
    <t>https://www.udemy.com/mql5-tutorial-bootcamp/</t>
  </si>
  <si>
    <t>Succeed at Options Even If You Don't Know Where to Start</t>
  </si>
  <si>
    <t>17/04/17</t>
  </si>
  <si>
    <t>30/12/1899 11:00:13 am</t>
  </si>
  <si>
    <t>https://www.udemy.com/succeed-at-options-even-if-you-dont-know-where-to-start/</t>
  </si>
  <si>
    <t>Buying, Selling, and Storing Precious Metal</t>
  </si>
  <si>
    <t>26/02/13</t>
  </si>
  <si>
    <t>30/12/1899 7:38:36 am</t>
  </si>
  <si>
    <t>https://www.udemy.com/got-gold-get-gold-buying-and-selling-precious-metal/</t>
  </si>
  <si>
    <t>Accounting Skills for Managers</t>
  </si>
  <si>
    <t>27/06/12</t>
  </si>
  <si>
    <t>30/12/1899 9:41:09 am</t>
  </si>
  <si>
    <t>https://www.udemy.com/accounting-skills-for-managers/</t>
  </si>
  <si>
    <t>Analysis and Evaluation of Economic Feasibility of Projects</t>
  </si>
  <si>
    <t>30/12/1899 6:47:22 am</t>
  </si>
  <si>
    <t>https://www.udemy.com/feasibility-study/</t>
  </si>
  <si>
    <t>Technical Analysis: Understanding Price Action</t>
  </si>
  <si>
    <t>26/08/16</t>
  </si>
  <si>
    <t>30/12/1899 3:57:33 am</t>
  </si>
  <si>
    <t>https://www.udemy.com/technical-analysis-understanding-price-action/</t>
  </si>
  <si>
    <t>Bitcoin For Beginners</t>
  </si>
  <si>
    <t>30/12/1899 10:54:54 am</t>
  </si>
  <si>
    <t>https://www.udemy.com/bitcoinforbeginners/</t>
  </si>
  <si>
    <t>IAS 16-Property,Plant and Equipment</t>
  </si>
  <si>
    <t>30/12/1899 2:11:10 am</t>
  </si>
  <si>
    <t>https://www.udemy.com/ias-16-propertyplant-and-equipment/</t>
  </si>
  <si>
    <t>Basel II</t>
  </si>
  <si>
    <t>30/12/1899 11:16:03 am</t>
  </si>
  <si>
    <t>https://www.udemy.com/basel-ii/</t>
  </si>
  <si>
    <t>Forex Trading Plan</t>
  </si>
  <si>
    <t>30/12/1899 9:53:11 am</t>
  </si>
  <si>
    <t>https://www.udemy.com/forex-trading-plan/</t>
  </si>
  <si>
    <t>Financial Modeling 101</t>
  </si>
  <si>
    <t>30/12/1899 3:43:54 am</t>
  </si>
  <si>
    <t>https://www.udemy.com/financial-modeling-101/</t>
  </si>
  <si>
    <t>Learn Financial Modeling from Scratch - Part1</t>
  </si>
  <si>
    <t>30/12/1899 11:00:04 am</t>
  </si>
  <si>
    <t>https://www.udemy.com/learn-financial-modeling-part1/</t>
  </si>
  <si>
    <t>Introduction to Small Business Accounting Training Tutorial</t>
  </si>
  <si>
    <t>30/12/1899 6:57:25 am</t>
  </si>
  <si>
    <t>https://www.udemy.com/introduction-to-small-business-accounting-training-tutorial/</t>
  </si>
  <si>
    <t>Learn Basic Concepts of Economics Step by Step - Complete</t>
  </si>
  <si>
    <t>30/12/1899 9:36:47 am</t>
  </si>
  <si>
    <t>https://www.udemy.com/introduction-to-economics-for-beginners/</t>
  </si>
  <si>
    <t>Introduction to Digital Payments</t>
  </si>
  <si>
    <t>28/04/14</t>
  </si>
  <si>
    <t>30/12/1899 10:49:43 am</t>
  </si>
  <si>
    <t>https://www.udemy.com/payments/</t>
  </si>
  <si>
    <t>The Beginner's Guide to the Futures and Options Trading</t>
  </si>
  <si>
    <t>18/01/16</t>
  </si>
  <si>
    <t>https://www.udemy.com/futures-options/</t>
  </si>
  <si>
    <t>Bitcoin Investing: The Complete Buy &amp; Hold Strategy</t>
  </si>
  <si>
    <t>30/12/1899 1:59:30 am</t>
  </si>
  <si>
    <t>https://www.udemy.com/bitcoin-investing/</t>
  </si>
  <si>
    <t>Financial Modeling in Excel for Startups</t>
  </si>
  <si>
    <t>30/12/1899 7:44:26 am</t>
  </si>
  <si>
    <t>https://www.udemy.com/financial-modeling-in-excel-for-startups/</t>
  </si>
  <si>
    <t>Learn to Trade Forex Naked Price Action Big Shadow Trade</t>
  </si>
  <si>
    <t>30/12/1899 8:08:41 am</t>
  </si>
  <si>
    <t>https://www.udemy.com/learn-to-trade-forex-naked-price-action-big-shadow-trade/</t>
  </si>
  <si>
    <t>Forex Trading For Beginners</t>
  </si>
  <si>
    <t>13/01/16</t>
  </si>
  <si>
    <t>30/12/1899 6:46:59 am</t>
  </si>
  <si>
    <t>https://www.udemy.com/forex-trading-for-beginners-q/</t>
  </si>
  <si>
    <t>Build a Trading Comps Valuation Model</t>
  </si>
  <si>
    <t>30/12/1899 11:49:52 am</t>
  </si>
  <si>
    <t>https://www.udemy.com/build-a-trading-comps-valuation-model/</t>
  </si>
  <si>
    <t>The Advanced Forex Course for Smart Traders</t>
  </si>
  <si>
    <t>30/12/1899 9:46:49 am</t>
  </si>
  <si>
    <t>https://www.udemy.com/advanced-forex-course/</t>
  </si>
  <si>
    <t>Cost Accounting Overheads (Professional Course Level)</t>
  </si>
  <si>
    <t>31/03/15</t>
  </si>
  <si>
    <t>30/12/1899 2:55:21 am</t>
  </si>
  <si>
    <t>https://www.udemy.com/overheads-in-cost-accounting/</t>
  </si>
  <si>
    <t>Beginners Guide to Stock Market Investing</t>
  </si>
  <si>
    <t>15/09/16</t>
  </si>
  <si>
    <t>30/12/1899 11:30:57 am</t>
  </si>
  <si>
    <t>https://www.udemy.com/beginners-guide-to-stock-market-investing/</t>
  </si>
  <si>
    <t>Financial Management Capital Market Instruments</t>
  </si>
  <si>
    <t>24/02/15</t>
  </si>
  <si>
    <t>30/12/1899 6:30:21 am</t>
  </si>
  <si>
    <t>https://www.udemy.com/capital-market-instruments/</t>
  </si>
  <si>
    <t>NPV and IRR Techniques for CA / CFA / CPA Exams</t>
  </si>
  <si>
    <t>22/09/14</t>
  </si>
  <si>
    <t>30/12/1899 7:30:17 am</t>
  </si>
  <si>
    <t>https://www.udemy.com/business-investment-decisions/</t>
  </si>
  <si>
    <t>Commercial Credit Analysis</t>
  </si>
  <si>
    <t>30/12/1899 5:26:44 am</t>
  </si>
  <si>
    <t>https://www.udemy.com/commercial-credit-analysis/</t>
  </si>
  <si>
    <t>Essential Finance For Managers</t>
  </si>
  <si>
    <t>30/12/1899 1:10:00 am</t>
  </si>
  <si>
    <t>https://www.udemy.com/finance-for-managers/</t>
  </si>
  <si>
    <t>Bitcoin for Accountants</t>
  </si>
  <si>
    <t>30/12/1899 7:15:22 am</t>
  </si>
  <si>
    <t>https://www.udemy.com/bitcoin-for-accountants/</t>
  </si>
  <si>
    <t>ProTrader -  Advanced Technical Analysis</t>
  </si>
  <si>
    <t>22/08/16</t>
  </si>
  <si>
    <t>30/12/1899 4:31:48 am</t>
  </si>
  <si>
    <t>https://www.udemy.com/protrader-advanced-technical-analysis/</t>
  </si>
  <si>
    <t>Binary Options Masterclass</t>
  </si>
  <si>
    <t>30/12/1899 8:37:57 am</t>
  </si>
  <si>
    <t>https://www.udemy.com/binary-options-masterclass/</t>
  </si>
  <si>
    <t>188% Profit in 1Year - Forex ALGO Robot Trading no indicator</t>
  </si>
  <si>
    <t>30/12/1899 12:04:41 pm</t>
  </si>
  <si>
    <t>https://www.udemy.com/forex-robot-trading/</t>
  </si>
  <si>
    <t>Financial Accounting, its Cycle, Statements &amp; Analysis</t>
  </si>
  <si>
    <t>30/12/1899 8:40:40 am</t>
  </si>
  <si>
    <t>https://www.udemy.com/financial-accounting-in-360-minutes/</t>
  </si>
  <si>
    <t>Yield Curve Dynamics</t>
  </si>
  <si>
    <t>30/12/1899 7:54:48 am</t>
  </si>
  <si>
    <t>https://www.udemy.com/yield-curve-dynamics/</t>
  </si>
  <si>
    <t>Value Investing and Stock Market Fundamentals</t>
  </si>
  <si>
    <t>30/12/1899 11:10:31 am</t>
  </si>
  <si>
    <t>https://www.udemy.com/value-investing-and-stock-market-fundamentals/</t>
  </si>
  <si>
    <t>Media Training for Financial Service Professionals</t>
  </si>
  <si>
    <t>30/12/1899 1:14:18 am</t>
  </si>
  <si>
    <t>https://www.udemy.com/media-training-for-financial-service-professionals/</t>
  </si>
  <si>
    <t>Learn the Forex Naked Price Action Pogo Trade</t>
  </si>
  <si>
    <t>30/12/1899 8:52:50 am</t>
  </si>
  <si>
    <t>https://www.udemy.com/learn-the-forex-naked-price-action-pogo-trade/</t>
  </si>
  <si>
    <t>Forex - Price action Reversal Strategy</t>
  </si>
  <si>
    <t>30/12/1899 2:31:45 am</t>
  </si>
  <si>
    <t>https://www.udemy.com/forex-price-action-reversal-strategy/</t>
  </si>
  <si>
    <t>Budget preparation for an EU project proposal</t>
  </si>
  <si>
    <t>30/12/1899 4:05:51 am</t>
  </si>
  <si>
    <t>https://www.udemy.com/budget-preparation-for-an-eu-project-proposal/</t>
  </si>
  <si>
    <t>Corporate Finance and Alternative Investment for CFA L1</t>
  </si>
  <si>
    <t>30/12/1899 11:09:49 am</t>
  </si>
  <si>
    <t>https://www.udemy.com/corporate-finance-and-alternative-investment-for-cfa-l1/</t>
  </si>
  <si>
    <t>Don't Let Your Customers Run Your Business</t>
  </si>
  <si>
    <t>30/12/1899 1:20:43 am</t>
  </si>
  <si>
    <t>https://www.udemy.com/dont-let-your-customers-run-your-business/</t>
  </si>
  <si>
    <t>Stock Trading: Insider Tips For Determining Market Direction</t>
  </si>
  <si>
    <t>30/12/1899 4:04:36 am</t>
  </si>
  <si>
    <t>https://www.udemy.com/stock-trading-stock-market-direction/</t>
  </si>
  <si>
    <t>TopTrader Academy - Complete Options Course</t>
  </si>
  <si>
    <t>13/09/16</t>
  </si>
  <si>
    <t>30/12/1899 3:09:05 am</t>
  </si>
  <si>
    <t>https://www.udemy.com/toptraderacademy-complete-options-course/</t>
  </si>
  <si>
    <t>Working Capital Management for Entrepreneurs</t>
  </si>
  <si>
    <t>19/11/14</t>
  </si>
  <si>
    <t>30/12/1899 2:36:51 am</t>
  </si>
  <si>
    <t>https://www.udemy.com/working-capital-management-of-tata-motors-limited/</t>
  </si>
  <si>
    <t>Learn Quickbooks to maintain books properly</t>
  </si>
  <si>
    <t>30/12/1899 12:36:53 pm</t>
  </si>
  <si>
    <t>https://www.udemy.com/learn-quickbooks-to-maintain-books-properly/</t>
  </si>
  <si>
    <t>CFA Level I Foundation: Introduction to Financial Reporting</t>
  </si>
  <si>
    <t>30/12/1899 9:02:55 am</t>
  </si>
  <si>
    <t>https://www.udemy.com/cfa-foundation-financial-reporting/</t>
  </si>
  <si>
    <t>Fixed Income Valuation and Analysis, CFA L2</t>
  </si>
  <si>
    <t>30/12/1899 1:01:48 am</t>
  </si>
  <si>
    <t>https://www.udemy.com/fixed-income-simplified-for-cfa-l2/</t>
  </si>
  <si>
    <t>Corporation Tax Returns UK</t>
  </si>
  <si>
    <t>23/07/15</t>
  </si>
  <si>
    <t>30/12/1899 12:21:21 pm</t>
  </si>
  <si>
    <t>https://www.udemy.com/corporation-tax-returns-uk/</t>
  </si>
  <si>
    <t>Trading For Busy People</t>
  </si>
  <si>
    <t>30/12/1899 3:22:25 am</t>
  </si>
  <si>
    <t>https://www.udemy.com/trading-for-busy-people/</t>
  </si>
  <si>
    <t>Basics of Trading</t>
  </si>
  <si>
    <t>30/12/1899 1:00:01 am</t>
  </si>
  <si>
    <t>https://www.udemy.com/basicsoftrading/</t>
  </si>
  <si>
    <t>CFP - Introduction to Financial Planning</t>
  </si>
  <si>
    <t>20/02/14</t>
  </si>
  <si>
    <t>30/12/1899 10:40:28 am</t>
  </si>
  <si>
    <t>https://www.udemy.com/apnacoursecfp/</t>
  </si>
  <si>
    <t>Investment Portfolio Analysis with Python</t>
  </si>
  <si>
    <t>https://www.udemy.com/investment-portfolio-analysis-with-python/</t>
  </si>
  <si>
    <t>Day Trading Market Structure Signals</t>
  </si>
  <si>
    <t>18/06/14</t>
  </si>
  <si>
    <t>30/12/1899 9:42:27 am</t>
  </si>
  <si>
    <t>https://www.udemy.com/free-day-trading-course/</t>
  </si>
  <si>
    <t>Professional Bookkeeping and Accounting 3: Double Entry</t>
  </si>
  <si>
    <t>21/01/16</t>
  </si>
  <si>
    <t>30/12/1899 10:30:28 am</t>
  </si>
  <si>
    <t>https://www.udemy.com/professional-bookkeeping-and-accounting-3-double-entry/</t>
  </si>
  <si>
    <t>Accounting Basics by Hector Garcia, CPA</t>
  </si>
  <si>
    <t>30/12/1899 8:53:12 am</t>
  </si>
  <si>
    <t>https://www.udemy.com/accounting-explained-under-1-hour-by-hector-garcia-cpa/</t>
  </si>
  <si>
    <t>Stock Markets: How I Became Rich By Changing How I Trade</t>
  </si>
  <si>
    <t>13/09/15</t>
  </si>
  <si>
    <t>30/12/1899 11:57:32 am</t>
  </si>
  <si>
    <t>https://www.udemy.com/become-wealthy-trading-in-the-stock-market/</t>
  </si>
  <si>
    <t>Learn About Bitcoin and Bitcoin Mining</t>
  </si>
  <si>
    <t>30/12/1899 4:05:13 am</t>
  </si>
  <si>
    <t>https://www.udemy.com/learn-about-bitcoin-and-bitcoin-mining/</t>
  </si>
  <si>
    <t>Take Control By Learning The Stock Market Now</t>
  </si>
  <si>
    <t>30/12/1899 6:15:35 am</t>
  </si>
  <si>
    <t>https://www.udemy.com/stock-market-crash-course/</t>
  </si>
  <si>
    <t>Cost Accounting and Financial Management - A Complete Study</t>
  </si>
  <si>
    <t>30/12/1899 9:04:28 am</t>
  </si>
  <si>
    <t>https://www.udemy.com/cost-accounting-and-financial-management-a-complete-study/</t>
  </si>
  <si>
    <t>Learn Global Macro Trading &amp; Investing for Retail Investor</t>
  </si>
  <si>
    <t>15/07/16</t>
  </si>
  <si>
    <t>30/12/1899 11:23:38 am</t>
  </si>
  <si>
    <t>https://www.udemy.com/gms-soros/</t>
  </si>
  <si>
    <t>Energiespar-Formel // Mehr Geld durch Wasser sparen Zuhause</t>
  </si>
  <si>
    <t>14/04/17</t>
  </si>
  <si>
    <t>30/12/1899 2:55:50 am</t>
  </si>
  <si>
    <t>https://www.udemy.com/energiespar-formel-mehr-geld-durch-wasser-sparen-zuhause/</t>
  </si>
  <si>
    <t>high swing - ÙƒÙˆØ±Ø³ Ù„ØªØ¹Ù„ÙŠÙ… Ø¬Ù…ÙŠØ¹ Ù…Ø±Ø§Ø­Ù„ Ø§Ø­ØªØ±Ø§Ù ØªØ¯Ø§ÙˆÙ„ Ø§Ù„ÙÙˆØ±ÙƒØ³</t>
  </si>
  <si>
    <t>17/05/17</t>
  </si>
  <si>
    <t>30/12/1899 9:04:00 am</t>
  </si>
  <si>
    <t>https://www.udemy.com/wiqvfsmc/</t>
  </si>
  <si>
    <t>TRADER BOT: IntroduÃ§Ã£o Ã  Linguagem MQL5</t>
  </si>
  <si>
    <t>30/12/1899 7:13:45 am</t>
  </si>
  <si>
    <t>https://www.udemy.com/intro-mql5/</t>
  </si>
  <si>
    <t>è´¢åŠ¡åˆ†æžä¸Žä¼°å€¼å»ºæ¨¡å…¥é—¨</t>
  </si>
  <si>
    <t>30/12/1899 6:55:06 am</t>
  </si>
  <si>
    <t>https://www.udemy.com/zprzqgfl/</t>
  </si>
  <si>
    <t>Aprende desde cero a operar el mercado de divisas FOREX</t>
  </si>
  <si>
    <t>23/10/15</t>
  </si>
  <si>
    <t>30/12/1899 11:19:32 am</t>
  </si>
  <si>
    <t>https://www.udemy.com/aprende-desde-cero-a-operar-el-mercado-de-divisas-forex/</t>
  </si>
  <si>
    <t>CÃ³mo usar Metatrader 4 para hacer trading?</t>
  </si>
  <si>
    <t>30/12/1899 1:57:23 am</t>
  </si>
  <si>
    <t>https://www.udemy.com/como-usar-metatrader-4-para-hacer-trading/</t>
  </si>
  <si>
    <t>Zoho Books Gestion FinanciÃ¨re d'Entreprise pas Ã  pas</t>
  </si>
  <si>
    <t>26/05/17</t>
  </si>
  <si>
    <t>30/12/1899 9:45:55 am</t>
  </si>
  <si>
    <t>https://www.udemy.com/zoho-books-gestion-financiere-dentreprise-pas-a-pas/</t>
  </si>
  <si>
    <t>Aprende a llevar la contabilidad de forma informatizada</t>
  </si>
  <si>
    <t>30/12/1899 8:55:55 am</t>
  </si>
  <si>
    <t>https://www.udemy.com/contabilidad-informatizada/</t>
  </si>
  <si>
    <t>PsicologÃ­a del trading</t>
  </si>
  <si>
    <t>30/12/1899 4:05:55 am</t>
  </si>
  <si>
    <t>https://www.udemy.com/psicologia-del-trading/</t>
  </si>
  <si>
    <t>La costruzione del budget di una proposta comunitaria</t>
  </si>
  <si>
    <t>30/12/1899 8:29:35 am</t>
  </si>
  <si>
    <t>https://www.udemy.com/la-costruzione-del-budget-di-una-proposta-comunitaria/</t>
  </si>
  <si>
    <t>Erfolgreich als Signalgeber/in, per Social- und Copytrading</t>
  </si>
  <si>
    <t>30/12/1899 12:39:39 pm</t>
  </si>
  <si>
    <t>https://www.udemy.com/erfolgreich-als-signalgeber_in-per-social-und-copytrading/</t>
  </si>
  <si>
    <t>Aprenda  a Investir</t>
  </si>
  <si>
    <t>30/12/1899 9:50:25 am</t>
  </si>
  <si>
    <t>https://www.udemy.com/estacio-educacao-financeira/</t>
  </si>
  <si>
    <t>Teeter-Totter Accounting</t>
  </si>
  <si>
    <t>30/12/1899 2:15:56 am</t>
  </si>
  <si>
    <t>https://www.udemy.com/teeter-totter-accounting/</t>
  </si>
  <si>
    <t>beginning accounting</t>
  </si>
  <si>
    <t>30/12/1899 8:52:47 am</t>
  </si>
  <si>
    <t>https://www.udemy.com/beginning_accounting/</t>
  </si>
  <si>
    <t>Stop Creditors from Harassing you and Avoid Bankruptcy</t>
  </si>
  <si>
    <t>30/12/1899 8:22:37 am</t>
  </si>
  <si>
    <t>https://www.udemy.com/stop-creditor-harassment-and-avoid-bankruptcy/</t>
  </si>
  <si>
    <t>Learn to trade using technical analysis</t>
  </si>
  <si>
    <t>30/12/1899 6:15:53 am</t>
  </si>
  <si>
    <t>https://www.udemy.com/learn-to-trade-using-technical-analysis/</t>
  </si>
  <si>
    <t>How to Invest Using ETFs from Former Wall Street Trader</t>
  </si>
  <si>
    <t>15/02/17</t>
  </si>
  <si>
    <t>30/12/1899 2:34:00 am</t>
  </si>
  <si>
    <t>https://www.udemy.com/etf-master-class/</t>
  </si>
  <si>
    <t>Workshop on Banking Credit Analysis Process</t>
  </si>
  <si>
    <t>30/12/1899 4:22:27 am</t>
  </si>
  <si>
    <t>https://www.udemy.com/workshop-on-banking-credit-analysis-process/</t>
  </si>
  <si>
    <t>The Cuckoo Strategy to get European Funding</t>
  </si>
  <si>
    <t>30/12/1899 6:38:23 am</t>
  </si>
  <si>
    <t>https://www.udemy.com/the-cuckoo-strategy-to-get-european-funding/</t>
  </si>
  <si>
    <t>Accounting - The 6 most important rules you must learn</t>
  </si>
  <si>
    <t>https://www.udemy.com/accounting-the-6-most-important-rules-you-must-learn/</t>
  </si>
  <si>
    <t>Mutual Funds for Investors in Retirement Accounts</t>
  </si>
  <si>
    <t>16/12/15</t>
  </si>
  <si>
    <t>https://www.udemy.com/mutual-funds-for-investors-in-retirement-accounts/</t>
  </si>
  <si>
    <t>Free Ways to Create Passive Income Online</t>
  </si>
  <si>
    <t>30/12/1899 3:33:13 am</t>
  </si>
  <si>
    <t>https://www.udemy.com/how-to-make-passive-income-online/</t>
  </si>
  <si>
    <t>The Cash Flow Statement - An Introduction</t>
  </si>
  <si>
    <t>30/12/1899 9:05:51 am</t>
  </si>
  <si>
    <t>https://www.udemy.com/cash-flow-statement-introduction/</t>
  </si>
  <si>
    <t>Options Foundation - Time Decay, Implied Volatility, Greeks</t>
  </si>
  <si>
    <t>16/02/13</t>
  </si>
  <si>
    <t>30/12/1899 5:48:33 am</t>
  </si>
  <si>
    <t>https://www.udemy.com/learn-options-trading/</t>
  </si>
  <si>
    <t>Buying Call and Put Options - Options beginner strategies</t>
  </si>
  <si>
    <t>18/02/13</t>
  </si>
  <si>
    <t>30/12/1899 2:54:27 am</t>
  </si>
  <si>
    <t>https://www.udemy.com/buy-call-options-buy-put-options-trading-strategies/</t>
  </si>
  <si>
    <t>How To Trade RSI Pullback Strategy: Entry To Exit (Forex)</t>
  </si>
  <si>
    <t>16/02/17</t>
  </si>
  <si>
    <t>30/12/1899 9:52:41 am</t>
  </si>
  <si>
    <t>https://www.udemy.com/how-to-trade-rsi-pullback-strategy-entry-to-exit/</t>
  </si>
  <si>
    <t>Valuation of Goodwill for CA / CFA / CMA Exams</t>
  </si>
  <si>
    <t>30/12/1899 10:16:11 am</t>
  </si>
  <si>
    <t>https://www.udemy.com/valuation-of-goodwill/</t>
  </si>
  <si>
    <t>Forex - Catch the Big Market Moves in Forex</t>
  </si>
  <si>
    <t>30/12/1899 11:52:58 am</t>
  </si>
  <si>
    <t>https://www.udemy.com/how-to-catch-the-big-market-moves-in-forex/</t>
  </si>
  <si>
    <t>SEASON 2 MQL4 Tutorial Bootcamp - Metatrader4 Trading Robots</t>
  </si>
  <si>
    <t>15/07/15</t>
  </si>
  <si>
    <t>30/12/1899 5:34:53 am</t>
  </si>
  <si>
    <t>https://www.udemy.com/mql4-tutorial-bootcamp-metatrader4-trading-robots-expert-advisors-mt4/</t>
  </si>
  <si>
    <t>Intermediate Accounting 1: Easy. Fast. Simple!</t>
  </si>
  <si>
    <t>29/12/16</t>
  </si>
  <si>
    <t>30/12/1899 9:21:35 am</t>
  </si>
  <si>
    <t>https://www.udemy.com/intermediateaccounting/</t>
  </si>
  <si>
    <t>Global Macro Investing - Take Control Of The World's Markets</t>
  </si>
  <si>
    <t>30/12/1899 2:50:20 am</t>
  </si>
  <si>
    <t>https://www.udemy.com/global-macro-trading-take-control-of-the-worlds-markets/</t>
  </si>
  <si>
    <t>How to Read a Balance Sheet</t>
  </si>
  <si>
    <t>30/12/1899 4:40:35 am</t>
  </si>
  <si>
    <t>https://www.udemy.com/how-to-read-balance-sheet/</t>
  </si>
  <si>
    <t>Credit Repair from a Financial Institution</t>
  </si>
  <si>
    <t>14/01/14</t>
  </si>
  <si>
    <t>30/12/1899 3:22:43 am</t>
  </si>
  <si>
    <t>https://www.udemy.com/credit-repair-from-a-financial-institution/</t>
  </si>
  <si>
    <t>The Binary Institute -  Binary Options Trading Course</t>
  </si>
  <si>
    <t>30/12/1899 10:27:08 am</t>
  </si>
  <si>
    <t>https://www.udemy.com/the-binary-institute-binary-options-trading-course/</t>
  </si>
  <si>
    <t>Mental Models For Wall Street - Become A Better Trader</t>
  </si>
  <si>
    <t>30/12/1899 1:53:28 am</t>
  </si>
  <si>
    <t>https://www.udemy.com/mental-models-for-wall-street/</t>
  </si>
  <si>
    <t>æ ªå¼æŠ•è³‡ã«å‘ãæ€§æ ¼ã«å¤‰ãˆã‚‹ãŸã‚ã®å¿ƒç†å­¦ã‚’å­¦ã¶</t>
  </si>
  <si>
    <t>30/12/1899 8:53:31 am</t>
  </si>
  <si>
    <t>https://www.udemy.com/jun-sakai-trading-course2/</t>
  </si>
  <si>
    <t>MatemÃ¡tica Financeira com HP12C e MS Excel</t>
  </si>
  <si>
    <t>30/12/1899 6:50:11 am</t>
  </si>
  <si>
    <t>https://www.udemy.com/matematica-financeira-com-hp12-e-ms-excel/</t>
  </si>
  <si>
    <t>Â¡Triunfar en La Bolsa de Valores No Requiere de Experiencia!</t>
  </si>
  <si>
    <t>30/12/1899 7:30:12 am</t>
  </si>
  <si>
    <t>https://www.udemy.com/triunfar-en-la-bolsa-de-valores-no-requiere-de-experiencia/</t>
  </si>
  <si>
    <t>CÃ³mo Crear PolÃ­ticas Contables bajo NIIF para PYMES</t>
  </si>
  <si>
    <t>25/08/15</t>
  </si>
  <si>
    <t>30/12/1899 9:18:04 am</t>
  </si>
  <si>
    <t>https://www.udemy.com/como-crear-politicas-contables-bajo-niif-para-pymes/</t>
  </si>
  <si>
    <t>Finanzas Personales para Vivir Libre de Deudas</t>
  </si>
  <si>
    <t>30/12/1899 10:01:52 am</t>
  </si>
  <si>
    <t>https://www.udemy.com/finanzas-personales-para-vivir-libre-de-deudas/</t>
  </si>
  <si>
    <t>Finanzas personales: Logrando la Libertad Financiera</t>
  </si>
  <si>
    <t>30/12/1899 7:35:12 am</t>
  </si>
  <si>
    <t>https://www.udemy.com/finanzas-personales-logrando-la-libertad-financiera/</t>
  </si>
  <si>
    <t>æ ªå¼æŠ•è³‡ã§æœ¬å½“ã®ãƒ†ã‚¯ãƒ‹ã‚«ãƒ«åˆ†æžãŒã§ãã‚‹ã‚ˆã†ã«ãªã‚‹</t>
  </si>
  <si>
    <t>30/12/1899 12:53:20 pm</t>
  </si>
  <si>
    <t>https://www.udemy.com/jun-sakai-trading-course4/</t>
  </si>
  <si>
    <t>Aktiver VermÃ¶gensaufbau mit ETF</t>
  </si>
  <si>
    <t>22/02/16</t>
  </si>
  <si>
    <t>30/12/1899 7:20:36 am</t>
  </si>
  <si>
    <t>https://www.udemy.com/aktiver-vermoegensaufbau/</t>
  </si>
  <si>
    <t>Socorro! Preciso Organizar as Minhas FinanÃ§as!</t>
  </si>
  <si>
    <t>30/12/1899 10:06:39 am</t>
  </si>
  <si>
    <t>https://www.udemy.com/socorro-preciso-organizar-as-minhas-financas/</t>
  </si>
  <si>
    <t>Curso Completo de Opciones Binarias: Estrategias 90% Acierto</t>
  </si>
  <si>
    <t>30/12/1899 8:51:50 am</t>
  </si>
  <si>
    <t>https://www.udemy.com/opciones-binarias-gana-dinero-trading-de-opciones-binarias/</t>
  </si>
  <si>
    <t>Le basi del Trading</t>
  </si>
  <si>
    <t>30/12/1899 4:58:58 am</t>
  </si>
  <si>
    <t>https://www.udemy.com/le-basi-del-trading/</t>
  </si>
  <si>
    <t>ã€å€‹äººäº‹æ¥­ä¸»å‘ã‘ã€‘é’è‰²ç”³å‘Šã®è¨˜å¸³ã‚’è‡ªåŠ›ã§è¡Œã†ãŸã‚ã®è¤‡å¼ç°¿è¨˜ã®åŸºæœ¬</t>
  </si>
  <si>
    <t>30/12/1899 9:12:15 am</t>
  </si>
  <si>
    <t>https://www.udemy.com/aoirokojin/</t>
  </si>
  <si>
    <t>Profit and Loss Account for bankers and credit analysts</t>
  </si>
  <si>
    <t>30/12/1899 3:07:02 am</t>
  </si>
  <si>
    <t>https://www.udemy.com/profit-and-loss-account-for-bankers-and-credit-analysts/</t>
  </si>
  <si>
    <t>Business Accounts For Managers</t>
  </si>
  <si>
    <t>23/04/13</t>
  </si>
  <si>
    <t>30/12/1899 6:07:51 am</t>
  </si>
  <si>
    <t>https://www.udemy.com/business-accounts-for-managers/</t>
  </si>
  <si>
    <t>Black Scholes Option Pricing Model</t>
  </si>
  <si>
    <t>30/12/1899 9:42:34 am</t>
  </si>
  <si>
    <t>https://www.udemy.com/black-scholes-option-pricing-model/</t>
  </si>
  <si>
    <t>Chief Wealth Officer</t>
  </si>
  <si>
    <t>30/12/1899 3:38:05 am</t>
  </si>
  <si>
    <t>https://www.udemy.com/chief-wealth-officer/</t>
  </si>
  <si>
    <t>Practical Accounts Training A</t>
  </si>
  <si>
    <t>30/12/1899 10:52:11 am</t>
  </si>
  <si>
    <t>https://www.udemy.com/mobile-practical-accounts-training-a/</t>
  </si>
  <si>
    <t>International Trade and New Geographic Economy</t>
  </si>
  <si>
    <t>30/12/1899 12:10:14 pm</t>
  </si>
  <si>
    <t>https://www.udemy.com/international-trade-and-new-geographic-economy/</t>
  </si>
  <si>
    <t>2. Principles of Simple Interest - advanced problems</t>
  </si>
  <si>
    <t>20/01/14</t>
  </si>
  <si>
    <t>30/12/1899 1:56:35 am</t>
  </si>
  <si>
    <t>https://www.udemy.com/principles-of-simple-interest-advanced-problems/</t>
  </si>
  <si>
    <t>School of Raising Capital: Agile Financial Modeling</t>
  </si>
  <si>
    <t>28/06/13</t>
  </si>
  <si>
    <t>30/12/1899 9:41:04 am</t>
  </si>
  <si>
    <t>https://www.udemy.com/agilefinancialmodeling/</t>
  </si>
  <si>
    <t>How to Read Financial Statements</t>
  </si>
  <si>
    <t>30/12/1899 1:13:45 am</t>
  </si>
  <si>
    <t>https://www.udemy.com/how-to-read-financial-statements/</t>
  </si>
  <si>
    <t>Intro. to Asset-Backed Securities, CFA Level I,  2017 Prep</t>
  </si>
  <si>
    <t>27/03/17</t>
  </si>
  <si>
    <t>30/12/1899 12:59:34 pm</t>
  </si>
  <si>
    <t>https://www.udemy.com/intro-to-asset-backed-securities-cfa-level-i-2017-prep/</t>
  </si>
  <si>
    <t>Reach Your Personal Financial Goals the Easy Way (2017 UK)</t>
  </si>
  <si>
    <t>30/12/1899 4:58:16 am</t>
  </si>
  <si>
    <t>https://www.udemy.com/reach-your-personal-financial-goals-the-easy-way-2017-uk/</t>
  </si>
  <si>
    <t>Bitesize Bookkeeping for busy people</t>
  </si>
  <si>
    <t>30/12/1899 11:18:33 am</t>
  </si>
  <si>
    <t>https://www.udemy.com/bitesize-bookkeeping-for-busy-people/</t>
  </si>
  <si>
    <t>Do Your Own Accounts</t>
  </si>
  <si>
    <t>30/12/1899 1:56:58 am</t>
  </si>
  <si>
    <t>https://www.udemy.com/doyourownaccounts/</t>
  </si>
  <si>
    <t>CFA Level 1 - Derivatives</t>
  </si>
  <si>
    <t>21/07/14</t>
  </si>
  <si>
    <t>30/12/1899 3:31:02 am</t>
  </si>
  <si>
    <t>https://www.udemy.com/cfa-exam/</t>
  </si>
  <si>
    <t>Accounting for everyone!</t>
  </si>
  <si>
    <t>30/12/1899 4:34:25 am</t>
  </si>
  <si>
    <t>https://www.udemy.com/accounting-for-everyone/</t>
  </si>
  <si>
    <t>Stock Fundamental Analysis with Excel</t>
  </si>
  <si>
    <t>30/12/1899 2:56:38 am</t>
  </si>
  <si>
    <t>https://www.udemy.com/stock-fundamental-analysis-with-excel/</t>
  </si>
  <si>
    <t>Financial Accounting For Beginners</t>
  </si>
  <si>
    <t>30/12/1899 11:41:49 am</t>
  </si>
  <si>
    <t>https://www.udemy.com/financial-accounting-for-beginners/</t>
  </si>
  <si>
    <t>Trading: How Transformative Learning Drives Expertise</t>
  </si>
  <si>
    <t>15/07/13</t>
  </si>
  <si>
    <t>30/12/1899 10:20:29 am</t>
  </si>
  <si>
    <t>https://www.udemy.com/trading-how-transformative-learning-drives-expertise/</t>
  </si>
  <si>
    <t>Manual Bookkeeping</t>
  </si>
  <si>
    <t>24/07/15</t>
  </si>
  <si>
    <t>30/12/1899 1:42:34 am</t>
  </si>
  <si>
    <t>https://www.udemy.com/manual-bookkeeping/</t>
  </si>
  <si>
    <t>Numeracy skills in business and everyday life:Think and Deal</t>
  </si>
  <si>
    <t>30/12/1899 12:36:43 pm</t>
  </si>
  <si>
    <t>https://www.udemy.com/numeracy-skills-in-business-and-everyday-life-think-and-deal/</t>
  </si>
  <si>
    <t>Financial Modelling in Excel Step by Step</t>
  </si>
  <si>
    <t>30/12/1899 9:50:07 am</t>
  </si>
  <si>
    <t>https://www.udemy.com/financial-modelling-course-using-excel/</t>
  </si>
  <si>
    <t>Straight From Business School: Create Financial Statements</t>
  </si>
  <si>
    <t>27/11/13</t>
  </si>
  <si>
    <t>30/12/1899 5:07:56 am</t>
  </si>
  <si>
    <t>https://www.udemy.com/straight-from-business-school-create-financial-statements/</t>
  </si>
  <si>
    <t>How To Pay Less Tax (UK version)</t>
  </si>
  <si>
    <t>19/01/16</t>
  </si>
  <si>
    <t>30/12/1899 10:20:04 am</t>
  </si>
  <si>
    <t>https://www.udemy.com/paylesstax/</t>
  </si>
  <si>
    <t>Interpreting financial statements</t>
  </si>
  <si>
    <t>30/12/1899 11:25:41 am</t>
  </si>
  <si>
    <t>https://www.udemy.com/financial-statements-focused-on-cash-flows/</t>
  </si>
  <si>
    <t>Forex trading with binary options</t>
  </si>
  <si>
    <t>https://www.udemy.com/forex-trading-with-binary-options/</t>
  </si>
  <si>
    <t>Triple P Trading Course</t>
  </si>
  <si>
    <t>23/12/13</t>
  </si>
  <si>
    <t>30/12/1899 8:53:53 am</t>
  </si>
  <si>
    <t>https://www.udemy.com/triple-p-trading-course/</t>
  </si>
  <si>
    <t>Cost Accounting - A Comprehensive Study</t>
  </si>
  <si>
    <t>26/04/15</t>
  </si>
  <si>
    <t>30/12/1899 4:46:55 am</t>
  </si>
  <si>
    <t>https://www.udemy.com/cost-accounting-a-comprehensive-study/</t>
  </si>
  <si>
    <t>How to become a successful day trader</t>
  </si>
  <si>
    <t>30/12/1899 4:32:56 am</t>
  </si>
  <si>
    <t>https://www.udemy.com/a-successful-day-trader/</t>
  </si>
  <si>
    <t>Essentials of Finance and Investment in 2 hours</t>
  </si>
  <si>
    <t>30/12/1899 2:48:13 am</t>
  </si>
  <si>
    <t>https://www.udemy.com/finance-hien-minh-luu/</t>
  </si>
  <si>
    <t>Public Speaking: You Can Give Great Financial Presentations</t>
  </si>
  <si>
    <t>30/12/1899 10:00:27 am</t>
  </si>
  <si>
    <t>https://www.udemy.com/how-to-give-financial-presentations/</t>
  </si>
  <si>
    <t>Professional Trading - Consistent Profits with Low Risk!</t>
  </si>
  <si>
    <t>16/10/15</t>
  </si>
  <si>
    <t>30/12/1899 10:44:17 am</t>
  </si>
  <si>
    <t>https://www.udemy.com/professional-trading-consistent-profits-with-low-risk/</t>
  </si>
  <si>
    <t>Trading for winning</t>
  </si>
  <si>
    <t>22/01/17</t>
  </si>
  <si>
    <t>30/12/1899 9:18:48 am</t>
  </si>
  <si>
    <t>https://www.udemy.com/charting-for-beginners-for-dummies-newbies-technical-analysis/</t>
  </si>
  <si>
    <t>Succeed in Stocks Even if you Don't Know Where to Start</t>
  </si>
  <si>
    <t>30/12/1899 8:55:24 am</t>
  </si>
  <si>
    <t>https://www.udemy.com/succeed-in-stocks-even-if-you-dont-know-where-to-start/</t>
  </si>
  <si>
    <t>Options Basics &amp; Trading With Small Capital! - Level 1</t>
  </si>
  <si>
    <t>26/07/16</t>
  </si>
  <si>
    <t>30/12/1899 1:26:58 am</t>
  </si>
  <si>
    <t>https://www.udemy.com/options-basics-trading-with-small-capital/</t>
  </si>
  <si>
    <t>Forex trading Basic to advance Professional Level course</t>
  </si>
  <si>
    <t>30/12/1899 12:34:08 pm</t>
  </si>
  <si>
    <t>https://www.udemy.com/forex-trading-basic-to-advance-professional-level-course/</t>
  </si>
  <si>
    <t>Day Trading in Stocks: Strategies for Beginner Investors</t>
  </si>
  <si>
    <t>30/12/1899 9:52:16 am</t>
  </si>
  <si>
    <t>https://www.udemy.com/day-trading-in-stocks-strategies-for-beginner-investors/</t>
  </si>
  <si>
    <t>Learn to Trade Forex Big U-Turn Trade</t>
  </si>
  <si>
    <t>30/12/1899 10:44:24 am</t>
  </si>
  <si>
    <t>https://www.udemy.com/learn-to-trade-forex-big-u-turn-trade/</t>
  </si>
  <si>
    <t>Technical Analysis Primer for trading Stocks, Bonds &amp; Forex</t>
  </si>
  <si>
    <t>30/12/1899 11:16:33 am</t>
  </si>
  <si>
    <t>https://www.udemy.com/technical-analysis-made-easy/</t>
  </si>
  <si>
    <t>DIY: Reduce Unpaid Federal Tax thru  IRS Offer in Compromise</t>
  </si>
  <si>
    <t>30/12/1899 11:20:18 am</t>
  </si>
  <si>
    <t>https://www.udemy.com/diy-reduce-unpaid-federal-tax-thru-irs-offer-in-compromise/</t>
  </si>
  <si>
    <t>Stock Trading with this Strategy</t>
  </si>
  <si>
    <t>30/12/1899 2:52:16 am</t>
  </si>
  <si>
    <t>https://www.udemy.com/stock-trading-with-this-strategy/</t>
  </si>
  <si>
    <t>The Psychology of Trading</t>
  </si>
  <si>
    <t>30/12/1899 7:58:36 am</t>
  </si>
  <si>
    <t>https://www.udemy.com/the-psychology-of-trading/</t>
  </si>
  <si>
    <t>Professional Forex Strategy+2 weeks for FREE trading alerts</t>
  </si>
  <si>
    <t>30/12/1899 10:23:29 am</t>
  </si>
  <si>
    <t>https://www.udemy.com/forex-candlesticks-strategy/</t>
  </si>
  <si>
    <t>Stock Trading Essentials for Day Traders</t>
  </si>
  <si>
    <t>30/12/1899 9:40:22 am</t>
  </si>
  <si>
    <t>https://www.udemy.com/stock-trading-essentials-for-day-traders/</t>
  </si>
  <si>
    <t>Basics of Finance and Budgeting</t>
  </si>
  <si>
    <t>30/12/1899 9:02:10 am</t>
  </si>
  <si>
    <t>https://www.udemy.com/basics-of-finance-and-budgeting/</t>
  </si>
  <si>
    <t>Portfolio Management CFA L1 2016</t>
  </si>
  <si>
    <t>30/12/1899 1:48:19 am</t>
  </si>
  <si>
    <t>https://www.udemy.com/portfolio-management-cfa-l1/</t>
  </si>
  <si>
    <t>Trade Stocks, Forex &amp; Financial Markets like a Professional</t>
  </si>
  <si>
    <t>28/08/14</t>
  </si>
  <si>
    <t>30/12/1899 8:02:35 am</t>
  </si>
  <si>
    <t>https://www.udemy.com/stock-and-forex-trading-strategy-course/</t>
  </si>
  <si>
    <t>The Tax Advantaged Investor: A Guide to Legal Tax Reduction!</t>
  </si>
  <si>
    <t>30/12/1899 9:22:24 am</t>
  </si>
  <si>
    <t>https://www.udemy.com/university-of-puerto-rico-mba-student-act-20-act-22-course/</t>
  </si>
  <si>
    <t>The Smart Option Trader</t>
  </si>
  <si>
    <t>30/12/1899 3:02:48 am</t>
  </si>
  <si>
    <t>https://www.udemy.com/the-smart-option-trader/</t>
  </si>
  <si>
    <t>Beginners Chart Patterns Trading for Penny Stocks</t>
  </si>
  <si>
    <t>21/02/17</t>
  </si>
  <si>
    <t>30/12/1899 9:37:40 am</t>
  </si>
  <si>
    <t>https://www.udemy.com/beginners-chart-patterns-for-penny-stocks-part-2/</t>
  </si>
  <si>
    <t>Financial Statements: Learn Accounting. Unlock the Numbers.</t>
  </si>
  <si>
    <t>17/02/16</t>
  </si>
  <si>
    <t>30/12/1899 9:55:46 am</t>
  </si>
  <si>
    <t>https://www.udemy.com/learn-accounting-unlock-the-numbers/</t>
  </si>
  <si>
    <t>CFAÂ® Level 1 2014 â€“ Alternative Investments</t>
  </si>
  <si>
    <t>14/04/14</t>
  </si>
  <si>
    <t>30/12/1899 4:27:09 am</t>
  </si>
  <si>
    <t>https://www.udemy.com/cfa-level-1-2014-alternative-investments/</t>
  </si>
  <si>
    <t>Interest Rate Swaps</t>
  </si>
  <si>
    <t>30/12/1899 11:08:54 am</t>
  </si>
  <si>
    <t>https://www.udemy.com/interest-rate-swaps/</t>
  </si>
  <si>
    <t>Financial Modelling for entrepreneurs</t>
  </si>
  <si>
    <t>20/09/14</t>
  </si>
  <si>
    <t>30/12/1899 1:26:56 am</t>
  </si>
  <si>
    <t>https://www.udemy.com/financial-modelling-for-entrepreneurs/</t>
  </si>
  <si>
    <t>Economics - CFA Level 1 - 2014</t>
  </si>
  <si>
    <t>30/12/1899 5:48:00 am</t>
  </si>
  <si>
    <t>https://www.udemy.com/economics-cfa-level-1-2014/</t>
  </si>
  <si>
    <t>Bookkeeping Made Simple</t>
  </si>
  <si>
    <t>30/12/1899 1:51:43 am</t>
  </si>
  <si>
    <t>https://www.udemy.com/bookkeeping-made-simple/</t>
  </si>
  <si>
    <t>What is Bitcoin</t>
  </si>
  <si>
    <t>30/12/1899 5:07:44 am</t>
  </si>
  <si>
    <t>https://www.udemy.com/what-is-bitcoin/</t>
  </si>
  <si>
    <t>Accounting for CA CPT Exams Part I</t>
  </si>
  <si>
    <t>27/12/14</t>
  </si>
  <si>
    <t>30/12/1899 3:10:19 am</t>
  </si>
  <si>
    <t>https://www.udemy.com/inventory-valuation/</t>
  </si>
  <si>
    <t>Raising Capital for Your Business</t>
  </si>
  <si>
    <t>30/12/1899 3:46:45 am</t>
  </si>
  <si>
    <t>https://www.udemy.com/raising-capital-for-your-business/</t>
  </si>
  <si>
    <t>Silver, Gold, and Inflation</t>
  </si>
  <si>
    <t>30/12/1899 8:08:05 am</t>
  </si>
  <si>
    <t>https://www.udemy.com/got-gold-get-gold-inflation/</t>
  </si>
  <si>
    <t>Accounting Concepts For Technocrats</t>
  </si>
  <si>
    <t>26/12/13</t>
  </si>
  <si>
    <t>30/12/1899 4:41:50 am</t>
  </si>
  <si>
    <t>https://www.udemy.com/accounting-concepts-for-technocrats/</t>
  </si>
  <si>
    <t>Beginner Financial Analysis: Invest Like Warren Buffett</t>
  </si>
  <si>
    <t>30/12/1899 2:49:34 am</t>
  </si>
  <si>
    <t>https://www.udemy.com/beginner-financial-analysis-invest-like-warren-buffett/</t>
  </si>
  <si>
    <t>Advance Technical Analysis</t>
  </si>
  <si>
    <t>30/12/1899 11:11:52 am</t>
  </si>
  <si>
    <t>https://www.udemy.com/advance-technical-analysis/</t>
  </si>
  <si>
    <t>The Everyday Investor: Building Wealth with Venture Capital</t>
  </si>
  <si>
    <t>30/12/1899 6:34:54 am</t>
  </si>
  <si>
    <t>https://www.udemy.com/the-everyday-investor/</t>
  </si>
  <si>
    <t>QuickBooks Online : Inventory Management For Non-Finance</t>
  </si>
  <si>
    <t>20/04/17</t>
  </si>
  <si>
    <t>30/12/1899 3:15:19 am</t>
  </si>
  <si>
    <t>https://www.udemy.com/quickbooks-online-inventory-management-for-non-finance/</t>
  </si>
  <si>
    <t>Law Matters</t>
  </si>
  <si>
    <t>27/03/15</t>
  </si>
  <si>
    <t>30/12/1899 10:16:21 am</t>
  </si>
  <si>
    <t>https://www.udemy.com/law-matters/</t>
  </si>
  <si>
    <t>Learn to Trade for Profit: Finding Winning Stocks - Chinese</t>
  </si>
  <si>
    <t>30/12/1899 10:04:03 am</t>
  </si>
  <si>
    <t>https://www.udemy.com/trade-for-profit-how-to-find-and-trade-stocks-successfully-chinese/</t>
  </si>
  <si>
    <t>Financial Accounting Part 2 - Passing The Class</t>
  </si>
  <si>
    <t>30/12/1899 3:58:40 am</t>
  </si>
  <si>
    <t>https://www.udemy.com/financial-accounting-part-2-passing-the-class/</t>
  </si>
  <si>
    <t>Simple Options Trading System</t>
  </si>
  <si>
    <t>31/07/14</t>
  </si>
  <si>
    <t>30/12/1899 1:25:42 am</t>
  </si>
  <si>
    <t>https://www.udemy.com/safe-and-easy-options-trading/</t>
  </si>
  <si>
    <t>Investments and Financial Markets</t>
  </si>
  <si>
    <t>22/07/14</t>
  </si>
  <si>
    <t>30/12/1899 12:08:41 pm</t>
  </si>
  <si>
    <t>https://www.udemy.com/investments-and-financial-markets/</t>
  </si>
  <si>
    <t>Legal Accounting</t>
  </si>
  <si>
    <t>30/12/1899 9:58:16 am</t>
  </si>
  <si>
    <t>https://www.udemy.com/solicitors-accounts/</t>
  </si>
  <si>
    <t>Term Loan Appraisal for bankers, credit analysts</t>
  </si>
  <si>
    <t>30/12/1899 9:53:57 am</t>
  </si>
  <si>
    <t>https://www.udemy.com/term-loan-appraisal-for-bankers-credit-analysts/</t>
  </si>
  <si>
    <t>Small Biz Doers' Guide to Small Biz Accounting + Bookkeeping</t>
  </si>
  <si>
    <t>27/08/13</t>
  </si>
  <si>
    <t>30/12/1899 8:28:52 am</t>
  </si>
  <si>
    <t>https://www.udemy.com/an-entrepreneurs-guide-to-small-biz-bookkeeping/</t>
  </si>
  <si>
    <t>Trade Show Samurai</t>
  </si>
  <si>
    <t>29/08/13</t>
  </si>
  <si>
    <t>30/12/1899 8:44:46 am</t>
  </si>
  <si>
    <t>https://www.udemy.com/trade-show-displays/</t>
  </si>
  <si>
    <t>Forex Harmonic Trading- With Multiple Forex Chart Examples</t>
  </si>
  <si>
    <t>28/11/16</t>
  </si>
  <si>
    <t>30/12/1899 9:21:07 am</t>
  </si>
  <si>
    <t>https://www.udemy.com/forex-harmonic-trading-with-multiple-examples/</t>
  </si>
  <si>
    <t>The Cost of Capital: The Key To Attract Venture Capitalists</t>
  </si>
  <si>
    <t>22/03/16</t>
  </si>
  <si>
    <t>30/12/1899 1:47:21 am</t>
  </si>
  <si>
    <t>https://www.udemy.com/the-cost-of-capital-and-the-evaluation-of-ideas/</t>
  </si>
  <si>
    <t>Accounting for School Students</t>
  </si>
  <si>
    <t>22/05/15</t>
  </si>
  <si>
    <t>https://www.udemy.com/cash-books-in-accountancy/</t>
  </si>
  <si>
    <t>Learn To Trade The Forex Naked Price Action Acapulco Trade</t>
  </si>
  <si>
    <t>25/01/16</t>
  </si>
  <si>
    <t>30/12/1899 10:11:00 am</t>
  </si>
  <si>
    <t>https://www.udemy.com/forex-naked-price-action-acapulco-trade/</t>
  </si>
  <si>
    <t>Certificate in MYOB AccountRight Premier 2017 Course</t>
  </si>
  <si>
    <t>30/12/1899 3:45:35 am</t>
  </si>
  <si>
    <t>https://www.udemy.com/certificate-in-myob-accountright-premier-2016-valued-1250/</t>
  </si>
  <si>
    <t>Master The Psychology of Forex &amp; Binary Options Trading</t>
  </si>
  <si>
    <t>30/12/1899 11:47:36 am</t>
  </si>
  <si>
    <t>https://www.udemy.com/master-the-psychology-of-forex-binary-options-trading/</t>
  </si>
  <si>
    <t>Learn to Pick the Right Stock Broker Account</t>
  </si>
  <si>
    <t>30/12/1899 1:50:11 am</t>
  </si>
  <si>
    <t>https://www.udemy.com/learn-to-pick-the-right-stock-broker-account/</t>
  </si>
  <si>
    <t>Profit During Crashing Markets: A Step-by-Step Guide</t>
  </si>
  <si>
    <t>30/12/1899 2:38:56 am</t>
  </si>
  <si>
    <t>https://www.udemy.com/profit-during-crashing-markets-a-step-by-step-guide/</t>
  </si>
  <si>
    <t>IFRIC 13-Customer Loyalty Programmes (Revenue)</t>
  </si>
  <si>
    <t>30/12/1899 12:43:15 pm</t>
  </si>
  <si>
    <t>https://www.udemy.com/ifric-13-customer-loyalty-programmes-revenue/</t>
  </si>
  <si>
    <t>Making Tax Digital - UK HMRC Legislation Explained</t>
  </si>
  <si>
    <t>30/12/1899 7:13:15 am</t>
  </si>
  <si>
    <t>https://www.udemy.com/making-tax-digital/</t>
  </si>
  <si>
    <t>Succeed in Futures Even if You Don't Know Where to Start</t>
  </si>
  <si>
    <t>30/12/1899 9:58:06 am</t>
  </si>
  <si>
    <t>https://www.udemy.com/succeed-in-futures-even-if-you-dont-know-where-to-start/</t>
  </si>
  <si>
    <t>Cost of Capital and Weighted Average Cost of Capital</t>
  </si>
  <si>
    <t>30/12/1899 1:44:34 am</t>
  </si>
  <si>
    <t>https://www.udemy.com/weighted-average-cost-of-capital-wacc/</t>
  </si>
  <si>
    <t>Optimizing investment to maximise your return</t>
  </si>
  <si>
    <t>25/03/16</t>
  </si>
  <si>
    <t>30/12/1899 8:32:02 am</t>
  </si>
  <si>
    <t>https://www.udemy.com/optimizing-investment-to-maximise-your-return/</t>
  </si>
  <si>
    <t>Studying the CFA Program exams (Mandarin language version)</t>
  </si>
  <si>
    <t>30/12/1899 1:38:41 am</t>
  </si>
  <si>
    <t>https://www.udemy.com/studying-the-cfa-mandarin/</t>
  </si>
  <si>
    <t>Grundlagen der finanziellen UnabhÃ¤ngigkeit</t>
  </si>
  <si>
    <t>21/04/16</t>
  </si>
  <si>
    <t>30/12/1899 12:07:16 pm</t>
  </si>
  <si>
    <t>https://www.udemy.com/grundlagen-der-finanziellen-unabhangigkeit/</t>
  </si>
  <si>
    <t>Condor Broken Wing Butterfly Options Trading Course System</t>
  </si>
  <si>
    <t>30/12/1899 12:47:16 pm</t>
  </si>
  <si>
    <t>https://www.udemy.com/condor-broken-wing-butterfly-options-trading-course-system/</t>
  </si>
  <si>
    <t>Free Options 101 - Basic of Call and Put Options in 1 Hours</t>
  </si>
  <si>
    <t>30/12/1899 11:10:12 am</t>
  </si>
  <si>
    <t>https://www.udemy.com/free-options-101-basic-of-call-and-put-options-in-1-hours/</t>
  </si>
  <si>
    <t>Learn Wave accounting to maintain books properly</t>
  </si>
  <si>
    <t>30/12/1899 2:06:39 am</t>
  </si>
  <si>
    <t>https://www.udemy.com/learn-wave-accounting-to-maintain-books-properly/</t>
  </si>
  <si>
    <t>Make yourself a Santa Claus: Photoshop Manipulation</t>
  </si>
  <si>
    <t>30/12/1899 9:10:35 am</t>
  </si>
  <si>
    <t>Graphic Design</t>
  </si>
  <si>
    <t>https://www.udemy.com/make-your-self-a-santa-claus-merry-christmas/</t>
  </si>
  <si>
    <t>How to Design an Awesome Letterhead in Adobe Illustrator</t>
  </si>
  <si>
    <t>30/12/1899 7:20:22 am</t>
  </si>
  <si>
    <t>https://www.udemy.com/letterheaddesign/</t>
  </si>
  <si>
    <t>Illustrator Quick Tipï¼š10åˆ†ã§Kawaiiã‚«ãƒ¡ãƒ¬ã‚ªãƒ³ã‚’æã“ã†</t>
  </si>
  <si>
    <t>30/12/1899 1:52:45 am</t>
  </si>
  <si>
    <t>https://www.udemy.com/illustrator-quick-tip10kawaii/</t>
  </si>
  <si>
    <t>Creare un logo con Adobe Illustrator</t>
  </si>
  <si>
    <t>30/12/1899 5:10:41 am</t>
  </si>
  <si>
    <t>https://www.udemy.com/crea-il-tuo-logo-con-adobe-illustrator/</t>
  </si>
  <si>
    <t>Draw a realistic Fantail using pencil</t>
  </si>
  <si>
    <t>30/12/1899 2:05:05 am</t>
  </si>
  <si>
    <t>https://www.udemy.com/draw-a-realistic-fantail-using-pencil/</t>
  </si>
  <si>
    <t>Voxel 3D Model Creation Course</t>
  </si>
  <si>
    <t>30/12/1899 3:46:39 am</t>
  </si>
  <si>
    <t>https://www.udemy.com/voxel-3d-model-creation-course/</t>
  </si>
  <si>
    <t>Photoshop CC 2015 Top New Features</t>
  </si>
  <si>
    <t>26/06/17</t>
  </si>
  <si>
    <t>30/12/1899 12:37:58 pm</t>
  </si>
  <si>
    <t>https://www.udemy.com/photoshop-cc-2015-top-new-features/</t>
  </si>
  <si>
    <t>Learn to Design a Letterhead - A Beginners Course</t>
  </si>
  <si>
    <t>30/12/1899 4:34:55 am</t>
  </si>
  <si>
    <t>https://www.udemy.com/learn-to-design-a-letterhead/</t>
  </si>
  <si>
    <t>Draw a Kitten</t>
  </si>
  <si>
    <t>https://www.udemy.com/draw-a-kitten/</t>
  </si>
  <si>
    <t>AutoCAD Course - Learn Online AutoCAD in Urdu Hindi</t>
  </si>
  <si>
    <t>13/06/17</t>
  </si>
  <si>
    <t>30/12/1899 10:32:48 am</t>
  </si>
  <si>
    <t>https://www.udemy.com/autocad-course-in-urdu-hindi/</t>
  </si>
  <si>
    <t>Figure Drawing From Life Using The Reilly Technique.</t>
  </si>
  <si>
    <t>30/12/1899 11:14:57 am</t>
  </si>
  <si>
    <t>https://www.udemy.com/figure-drawing-from-life-using-the-reilly-technique/</t>
  </si>
  <si>
    <t>Deinen Roman setzen mit PagePlus in 10 einfachen Schritten</t>
  </si>
  <si>
    <t>30/12/1899 9:44:12 am</t>
  </si>
  <si>
    <t>https://www.udemy.com/deinen-roman-setzen-mit-pageplus-in-10-einfachen-schritten/</t>
  </si>
  <si>
    <t>Photoshop In-Depth: Master all of Photoshop's Tools Easily</t>
  </si>
  <si>
    <t>29/11/14</t>
  </si>
  <si>
    <t>30/12/1899 8:22:11 am</t>
  </si>
  <si>
    <t>https://www.udemy.com/photoshop-tools/</t>
  </si>
  <si>
    <t>Start Making Comics with Manga Studio 5 / Clip Studio Paint</t>
  </si>
  <si>
    <t>30/12/1899 7:49:47 am</t>
  </si>
  <si>
    <t>https://www.udemy.com/start-making-comics/</t>
  </si>
  <si>
    <t>Professional Logo Design in Adobe Illustrator</t>
  </si>
  <si>
    <t>22/01/15</t>
  </si>
  <si>
    <t>30/12/1899 3:18:06 am</t>
  </si>
  <si>
    <t>https://www.udemy.com/professional-logo-design-crash-course/</t>
  </si>
  <si>
    <t>Fingerstyle Guitar Mastery: 3 Techniques You Need To Know</t>
  </si>
  <si>
    <t>Musical Instruments</t>
  </si>
  <si>
    <t>https://www.udemy.com/3-fingerstyle-guitar-techniques-you-need-to-know/</t>
  </si>
  <si>
    <t>Guitar Lessons - String Bending And Vibrato Essentials</t>
  </si>
  <si>
    <t>30/12/1899 9:04:24 am</t>
  </si>
  <si>
    <t>https://www.udemy.com/guitar-lessons-string-bending-and-vibrato-essentials/</t>
  </si>
  <si>
    <t>Piano Tutorial : Ludovico Einaudi - Una Mattina</t>
  </si>
  <si>
    <t>30/12/1899 10:07:41 am</t>
  </si>
  <si>
    <t>https://www.udemy.com/piano-tutorial-ludovico-einaudi-una-mattina/</t>
  </si>
  <si>
    <t>Blues Master - Beginner's Techniques Piano Course</t>
  </si>
  <si>
    <t>28/03/16</t>
  </si>
  <si>
    <t>30/12/1899 5:12:41 am</t>
  </si>
  <si>
    <t>https://www.udemy.com/blues-master-basic-techniques-piano-course/</t>
  </si>
  <si>
    <t>Guitar Lessons: The Essential Beginner &amp; Intermediate Course</t>
  </si>
  <si>
    <t>30/12/1899 11:18:36 am</t>
  </si>
  <si>
    <t>https://www.udemy.com/guitar-lessons-the-essential-beginner-intermediate-course/</t>
  </si>
  <si>
    <t>Learn to play in the Key of G on any Bluegrass Instrument</t>
  </si>
  <si>
    <t>29/05/17</t>
  </si>
  <si>
    <t>30/12/1899 10:27:42 am</t>
  </si>
  <si>
    <t>https://www.udemy.com/how-to-improvise-in-the-key-of-g-on-any-bluegrass-instrument/</t>
  </si>
  <si>
    <t>ãƒ–ãƒ«ãƒ¼ã‚¹ã‚®ã‚¿ãƒ¼å…¥é–€</t>
  </si>
  <si>
    <t>16/05/14</t>
  </si>
  <si>
    <t>30/12/1899 9:00:12 am</t>
  </si>
  <si>
    <t>https://www.udemy.com/morimusictv/</t>
  </si>
  <si>
    <t>The 80/20 Guitar: Write Music and Play Guitar in 30 Days</t>
  </si>
  <si>
    <t>20/04/16</t>
  </si>
  <si>
    <t>30/12/1899 8:48:09 am</t>
  </si>
  <si>
    <t>https://www.udemy.com/8020guitar/</t>
  </si>
  <si>
    <t>Beginner Violin 101: Care, Maintenance, and the Right Gear</t>
  </si>
  <si>
    <t>30/12/1899 4:09:19 am</t>
  </si>
  <si>
    <t>https://www.udemy.com/beginner-violin-101-care-maintenance-and-the-right-gear/</t>
  </si>
  <si>
    <t>Learn Bootstrap 4 by Example</t>
  </si>
  <si>
    <t>30/12/1899 1:30:50 am</t>
  </si>
  <si>
    <t>Web Development</t>
  </si>
  <si>
    <t>https://www.udemy.com/learn-bootstrap-4-by-example/</t>
  </si>
  <si>
    <t>AngularJS Authentication: Secure Your App with Auth0</t>
  </si>
  <si>
    <t>30/12/1899 10:51:48 am</t>
  </si>
  <si>
    <t>https://www.udemy.com/angularjs-authentication-with-auth0/</t>
  </si>
  <si>
    <t>WordPress in under an hour - Create/manage your own website!</t>
  </si>
  <si>
    <t>30/12/1899 5:21:56 am</t>
  </si>
  <si>
    <t>https://www.udemy.com/learn-wordpress-in-57-minutes/</t>
  </si>
  <si>
    <t>Master WordPress Plugins: Shortcodes Ultimate - The Basics</t>
  </si>
  <si>
    <t>30/12/1899 10:03:09 am</t>
  </si>
  <si>
    <t>https://www.udemy.com/master-popular-wordpress-plugin-shortcodes-ultimate/</t>
  </si>
  <si>
    <t>EMMET Faster HTML &amp; CSS workflow - Best Tool For Developers</t>
  </si>
  <si>
    <t>30/12/1899 9:36:06 am</t>
  </si>
  <si>
    <t>https://www.udemy.com/emmet-start-coding-html-and-css-fast-and-easy/</t>
  </si>
  <si>
    <t>How to Make a Video Blog Website From Scratch w/ Wordpress</t>
  </si>
  <si>
    <t>30/12/1899 4:31:22 am</t>
  </si>
  <si>
    <t>https://www.udemy.com/how-to-make-a-video-blog-website/</t>
  </si>
  <si>
    <t>How to Make an Online Portfolio Website from Scratch</t>
  </si>
  <si>
    <t>30/12/1899 3:59:15 am</t>
  </si>
  <si>
    <t>https://www.udemy.com/how-to-make-a-portfolio-website-photographers-designers/</t>
  </si>
  <si>
    <t>REST WCF Service in ASP.NET</t>
  </si>
  <si>
    <t>30/12/1899 10:28:16 am</t>
  </si>
  <si>
    <t>https://www.udemy.com/rest-wcf-service-in-aspnet/</t>
  </si>
  <si>
    <t>Create a Simple Photo Gallery with Dropzonejs, Slick and PHP</t>
  </si>
  <si>
    <t>30/12/1899 7:40:37 am</t>
  </si>
  <si>
    <t>https://www.udemy.com/create-a-simple-photo-gallery-with-dropzonejs-slick-and-php/</t>
  </si>
  <si>
    <t>Build Responsive Websites  in an Hour using Portalfin</t>
  </si>
  <si>
    <t>30/12/1899 10:45:52 am</t>
  </si>
  <si>
    <t>https://www.udemy.com/build-website/</t>
  </si>
  <si>
    <t>Write quicker HTML5 and CSS 3; productivity hacks with emmet</t>
  </si>
  <si>
    <t>30/12/1899 9:45:31 am</t>
  </si>
  <si>
    <t>https://www.udemy.com/write-quicker-html5-and-css-3-productivity-hacks-with-emmet/</t>
  </si>
  <si>
    <t>CSS Image filters - The modern web images color manipulation</t>
  </si>
  <si>
    <t>https://www.udemy.com/super-awesome-images-with-css-image-filters/</t>
  </si>
  <si>
    <t>Code a 'Coming Soon' Landing Page in Bootstrap 4</t>
  </si>
  <si>
    <t>30/12/1899 10:08:23 am</t>
  </si>
  <si>
    <t>https://www.udemy.com/code-a-coming-soon-landing-page-in-bootstrap-4/</t>
  </si>
  <si>
    <t>Create a Professional Website Without Programming/Coding</t>
  </si>
  <si>
    <t>17/01/15</t>
  </si>
  <si>
    <t>30/12/1899 1:15:37 am</t>
  </si>
  <si>
    <t>https://www.udemy.com/create-professional-websites/</t>
  </si>
  <si>
    <t>JavaScript Game Development: Create Your Own Breakout Game</t>
  </si>
  <si>
    <t>26/09/16</t>
  </si>
  <si>
    <t>30/12/1899 4:44:51 am</t>
  </si>
  <si>
    <t>https://www.udemy.com/javascript-game-development-create-your-own-breakout-game/</t>
  </si>
  <si>
    <t>Rock Solid Wordpress Security - Secure Web Development</t>
  </si>
  <si>
    <t>30/12/1899 5:13:28 am</t>
  </si>
  <si>
    <t>https://www.udemy.com/rock-solid-wordpress-security-secure-wordpress-easily/</t>
  </si>
  <si>
    <t>HTML Complete Course - Beginner to Expert</t>
  </si>
  <si>
    <t>28/02/16</t>
  </si>
  <si>
    <t>30/12/1899 4:15:42 am</t>
  </si>
  <si>
    <t>https://www.udemy.com/the-complete-html-developer-course/</t>
  </si>
  <si>
    <t>How to Make a Single Page Website for Freelancers &amp; Agencies</t>
  </si>
  <si>
    <t>15/10/15</t>
  </si>
  <si>
    <t>30/12/1899 1:13:38 am</t>
  </si>
  <si>
    <t>https://www.udemy.com/how-to-make-a-portfolio-website-for-freelancers-agencies/</t>
  </si>
  <si>
    <t>Critical Web Dev Skills &amp; Tools for the Non-Tech Hustler</t>
  </si>
  <si>
    <t>30/12/1899 2:39:30 am</t>
  </si>
  <si>
    <t>https://www.udemy.com/critical-web-dev-skills-tools-for-the-non-tech-hustler/</t>
  </si>
  <si>
    <t>Build a Responsive Website with a Modern Flat Design</t>
  </si>
  <si>
    <t>26/03/14</t>
  </si>
  <si>
    <t>30/12/1899 7:23:06 am</t>
  </si>
  <si>
    <t>https://www.udemy.com/build-responsive-website-designs-with-html5-and-css/</t>
  </si>
  <si>
    <t>Laravel Blog Development Starter</t>
  </si>
  <si>
    <t>30/12/1899 4:38:18 am</t>
  </si>
  <si>
    <t>https://www.udemy.com/laravel-blog-development/</t>
  </si>
  <si>
    <t>Beginner Photoshop to HTML5 and CSS3</t>
  </si>
  <si>
    <t>27/07/12</t>
  </si>
  <si>
    <t>30/12/1899 5:54:57 am</t>
  </si>
  <si>
    <t>https://www.udemy.com/psd-html5-css3/</t>
  </si>
  <si>
    <t>How To Build And Make A Wordpress Website From Scratch 2017</t>
  </si>
  <si>
    <t>30/12/1899 8:59:20 am</t>
  </si>
  <si>
    <t>https://www.udemy.com/how-to-build-and-make-a-wordpress-website-from-scratch-2017/</t>
  </si>
  <si>
    <t>Fun and creative web engineering with Python and Web2py</t>
  </si>
  <si>
    <t>30/12/1899 12:51:50 pm</t>
  </si>
  <si>
    <t>https://www.udemy.com/web-engineering-with-python-and-web2py/</t>
  </si>
  <si>
    <t>HTML Introduction Course: Learn HTML in 2 hours!!!</t>
  </si>
  <si>
    <t>https://www.udemy.com/html-introduction-course-learn-html-in-2-hours/</t>
  </si>
  <si>
    <t>Building a Search Engine in PHP &amp; MySQL</t>
  </si>
  <si>
    <t>30/12/1899 10:07:52 am</t>
  </si>
  <si>
    <t>https://www.udemy.com/creating-a-search-engine-in-php/</t>
  </si>
  <si>
    <t>Learn to Build Websites using Twitter Bootstrap</t>
  </si>
  <si>
    <t>30/12/1899 12:51:24 pm</t>
  </si>
  <si>
    <t>https://www.udemy.com/learn-to-build-websites-using-twitter-bootstrap/</t>
  </si>
  <si>
    <t>Introduction to Laravel 4</t>
  </si>
  <si>
    <t>30/12/1899 3:52:21 am</t>
  </si>
  <si>
    <t>https://www.udemy.com/introduction-to-laravel-4/</t>
  </si>
  <si>
    <t>Master ECMAScript 2015 (ES6)</t>
  </si>
  <si>
    <t>30/12/1899 2:10:27 am</t>
  </si>
  <si>
    <t>https://www.udemy.com/ecmascript2015/</t>
  </si>
  <si>
    <t>Bootstrap 4 Quick Start: Code Modern Responsive Websites</t>
  </si>
  <si>
    <t>30/12/15</t>
  </si>
  <si>
    <t>30/12/1899 1:28:31 am</t>
  </si>
  <si>
    <t>https://www.udemy.com/bootstrap-4/</t>
  </si>
  <si>
    <t>How to Make a Wordpress Website 2017</t>
  </si>
  <si>
    <t>14/01/15</t>
  </si>
  <si>
    <t>30/12/1899 2:25:58 am</t>
  </si>
  <si>
    <t>https://www.udemy.com/wordpress-4-for-beginners/</t>
  </si>
  <si>
    <t>Web Design for Web Developers: Build Beautiful Websites!</t>
  </si>
  <si>
    <t>30/12/1899 11:29:47 am</t>
  </si>
  <si>
    <t>https://www.udemy.com/web-design-secrets/</t>
  </si>
  <si>
    <t>Learn HTML Basics From Scratch</t>
  </si>
  <si>
    <t>30/12/1899 11:01:04 am</t>
  </si>
  <si>
    <t>https://www.udemy.com/learn-html-from-scratch/</t>
  </si>
  <si>
    <t>HTML and CSS for Absolute Beginners</t>
  </si>
  <si>
    <t>20/01/17</t>
  </si>
  <si>
    <t>30/12/1899 9:02:27 am</t>
  </si>
  <si>
    <t>https://www.udemy.com/html-and-css-for-absolute-beginners-with-examples/</t>
  </si>
  <si>
    <t>AngularJS For Beginners</t>
  </si>
  <si>
    <t>30/06/15</t>
  </si>
  <si>
    <t>30/12/1899 1:28:22 am</t>
  </si>
  <si>
    <t>https://www.udemy.com/angularjs-for-beginners-udemy/</t>
  </si>
  <si>
    <t>Learn how to quickly build websites using Wordpress</t>
  </si>
  <si>
    <t>18/12/14</t>
  </si>
  <si>
    <t>30/12/1899 4:50:07 am</t>
  </si>
  <si>
    <t>https://www.udemy.com/learn-how-to-quickly-build-websites-using-wordpress/</t>
  </si>
  <si>
    <t>Create a Powerful Website with the Cool Bootstrap Framework</t>
  </si>
  <si>
    <t>30/12/1899 3:35:43 am</t>
  </si>
  <si>
    <t>https://www.udemy.com/e107-tutorial-for-beginner-build-bootstrap-website/</t>
  </si>
  <si>
    <t>Learn Responsive Web Development from Scratch</t>
  </si>
  <si>
    <t>30/12/1899 4:16:40 am</t>
  </si>
  <si>
    <t>https://www.udemy.com/learn-responsive-web-development-from-scratch/</t>
  </si>
  <si>
    <t>Learn Object Oriented PHP By Building a Complete Website</t>
  </si>
  <si>
    <t>30/12/1899 9:38:10 am</t>
  </si>
  <si>
    <t>https://www.udemy.com/learn-object-oriented-php-by-building-a-complete-website/</t>
  </si>
  <si>
    <t>Drupal 8 Site Building</t>
  </si>
  <si>
    <t>30/12/1899 10:15:52 am</t>
  </si>
  <si>
    <t>https://www.udemy.com/drupal-8-site-building/</t>
  </si>
  <si>
    <t>Up and Running with jQuery</t>
  </si>
  <si>
    <t>30/12/1899 3:23:30 am</t>
  </si>
  <si>
    <t>https://www.udemy.com/up-and-running-with-jquery/</t>
  </si>
  <si>
    <t>Complete Bootstrap 4 course - build 3 projects</t>
  </si>
  <si>
    <t>30/12/1899 10:26:02 am</t>
  </si>
  <si>
    <t>https://www.udemy.com/bootstrap-4-tutorials/</t>
  </si>
  <si>
    <t>JavaScript Fundamentals</t>
  </si>
  <si>
    <t>https://www.udemy.com/javascriptfundamentals/</t>
  </si>
  <si>
    <t>HTML and CSS for Beginners - Build a Website &amp; Launch ONLINE</t>
  </si>
  <si>
    <t>30/12/1899 12:07:12 pm</t>
  </si>
  <si>
    <t>https://www.udemy.com/html-and-css-for-beginners-crash-course-learn-fast-easy/</t>
  </si>
  <si>
    <t>Practical PHP: Master the Basics and Code Dynamic Websites</t>
  </si>
  <si>
    <t>18/07/14</t>
  </si>
  <si>
    <t>30/12/1899 8:02:05 am</t>
  </si>
  <si>
    <t>https://www.udemy.com/code-dynamic-websites/</t>
  </si>
  <si>
    <t>Learn HTML5 Programming From Scratch</t>
  </si>
  <si>
    <t>13/02/13</t>
  </si>
  <si>
    <t>30/12/1899 11:03:41 am</t>
  </si>
  <si>
    <t>https://www.udemy.com/learn-html5-programming-from-scratch/</t>
  </si>
  <si>
    <t>Learn E-Commerce Website in PHP &amp; MySQL From Scratch!</t>
  </si>
  <si>
    <t>30/12/1899 3:27:28 am</t>
  </si>
  <si>
    <t>https://www.udemy.com/ecommerce-website-in-php-mysqli/</t>
  </si>
  <si>
    <t>Learn Bootstrap3 With Multi Purposes Single Page Layout</t>
  </si>
  <si>
    <t>16/02/16</t>
  </si>
  <si>
    <t>30/12/1899 1:59:01 am</t>
  </si>
  <si>
    <t>https://www.udemy.com/single-page-layout-with-bootstrap/</t>
  </si>
  <si>
    <t>Curso de Day Trader para Iniciantes</t>
  </si>
  <si>
    <t>30/12/1899 6:44:03 am</t>
  </si>
  <si>
    <t>https://www.udemy.com/aprenda-a-realizar-trades-na-bolsa-dos-eua/</t>
  </si>
  <si>
    <t>MetaTrader4 Platform Training</t>
  </si>
  <si>
    <t>30/12/1899 12:16:59 pm</t>
  </si>
  <si>
    <t>https://www.udemy.com/metatrader4-platform-training/</t>
  </si>
  <si>
    <t>CÃ³mo ganar dinero invirtiendo en bolsa</t>
  </si>
  <si>
    <t>30/12/1899 6:46:55 am</t>
  </si>
  <si>
    <t>https://www.udemy.com/como-ganar-dinero-invirtiendo-en-bolsa/</t>
  </si>
  <si>
    <t>Surviving Introduction to Finance</t>
  </si>
  <si>
    <t>30/12/1899 7:58:39 am</t>
  </si>
  <si>
    <t>https://www.udemy.com/surviving-introduction-to-finance/</t>
  </si>
  <si>
    <t>Create Stunning Infographics to Share your Ideas</t>
  </si>
  <si>
    <t>14/08/16</t>
  </si>
  <si>
    <t>30/12/1899 3:04:11 am</t>
  </si>
  <si>
    <t>https://www.udemy.com/infographic/</t>
  </si>
  <si>
    <t>Adobe Illustrator Course in Urdu Basics Level Training</t>
  </si>
  <si>
    <t>30/12/1899 9:22:59 am</t>
  </si>
  <si>
    <t>https://www.udemy.com/adobe-illustrator-course-in-urdu-basics-level-training/</t>
  </si>
  <si>
    <t>Learn Illustrator By Recreating Top 3 Logos - Beginner Guide</t>
  </si>
  <si>
    <t>30/12/1899 12:36:34 pm</t>
  </si>
  <si>
    <t>https://www.udemy.com/learn-illustrator/</t>
  </si>
  <si>
    <t>How to design a business card on Photoshop (for beginners)</t>
  </si>
  <si>
    <t>27/08/16</t>
  </si>
  <si>
    <t>30/12/1899 12:02:40 pm</t>
  </si>
  <si>
    <t>https://www.udemy.com/businesscarddesignphotoshop/</t>
  </si>
  <si>
    <t>Graphic Design - An Overview of the Field</t>
  </si>
  <si>
    <t>30/12/1899 11:10:57 am</t>
  </si>
  <si>
    <t>https://www.udemy.com/graphic-design-secrets/</t>
  </si>
  <si>
    <t>ç”»åƒåŠ å·¥ã®åˆå¿ƒè€…ã§ã‚‚ã€Œï¼‘æ—¥ã€ã§åˆæ­©ã‚’è¦šãˆã‚‰ã‚Œã‚‹ç„¡æ–™è¬›åº§</t>
  </si>
  <si>
    <t>30/12/1899 8:01:32 am</t>
  </si>
  <si>
    <t>https://www.udemy.com/1-tuqndy/</t>
  </si>
  <si>
    <t>Quote Images for Pinterest, Facebook, &amp; Instagram</t>
  </si>
  <si>
    <t>24/09/15</t>
  </si>
  <si>
    <t>30/12/1899 12:47:45 pm</t>
  </si>
  <si>
    <t>https://www.udemy.com/viral-images-pinterest-facebook-instagram/</t>
  </si>
  <si>
    <t>Aprenda Modelagem 3D com o 123D Design</t>
  </si>
  <si>
    <t>30/12/1899 2:15:34 am</t>
  </si>
  <si>
    <t>https://www.udemy.com/123d-design/</t>
  </si>
  <si>
    <t>Learn Comic Book Color Flatting! (Coloring Assistant role)</t>
  </si>
  <si>
    <t>20/06/17</t>
  </si>
  <si>
    <t>30/12/1899 10:57:00 am</t>
  </si>
  <si>
    <t>https://www.udemy.com/flatting/</t>
  </si>
  <si>
    <t>Canva: Design Album Cover Artwork in Minutes - No More Fees!</t>
  </si>
  <si>
    <t>30/12/1899 4:57:25 am</t>
  </si>
  <si>
    <t>https://www.udemy.com/canva-make-album-covers-for-free/</t>
  </si>
  <si>
    <t>How to stylize your photos in Photoshop with color overlays</t>
  </si>
  <si>
    <t>30/12/1899 9:26:36 am</t>
  </si>
  <si>
    <t>https://www.udemy.com/how-to-stylize-your-photos-in-photoshop-with-color-overlays/</t>
  </si>
  <si>
    <t>Adobe Indesign CC BaÅŸlangÄ±Ã§</t>
  </si>
  <si>
    <t>30/12/1899 10:52:21 am</t>
  </si>
  <si>
    <t>https://www.udemy.com/adobe-indesign-cc-baslangc/</t>
  </si>
  <si>
    <t>Photoshop Essentials - Uma IntroduÃ§Ã£o Detalhada</t>
  </si>
  <si>
    <t>30/12/1899 2:58:21 am</t>
  </si>
  <si>
    <t>https://www.udemy.com/photoshop-introducao/</t>
  </si>
  <si>
    <t>Digital Art in Adobe Illustrator CC: Angry Bird, Tom &amp; Jerry</t>
  </si>
  <si>
    <t>30/12/1899 10:34:45 am</t>
  </si>
  <si>
    <t>https://www.udemy.com/adobe-illustrator-cc-course/</t>
  </si>
  <si>
    <t>Primeros Pasos con Photoshop CC</t>
  </si>
  <si>
    <t>30/12/1899 8:30:59 am</t>
  </si>
  <si>
    <t>https://www.udemy.com/felinu-primeros-pasos-con-photoshop/</t>
  </si>
  <si>
    <t>CÃ³mo crear maquetas con Adobe XD</t>
  </si>
  <si>
    <t>30/12/1899 9:17:36 am</t>
  </si>
  <si>
    <t>https://www.udemy.com/como-crear-maquetas-con-adobe-xd/</t>
  </si>
  <si>
    <t>Photoshop &amp; Illustrator CC Essentials in Arabic</t>
  </si>
  <si>
    <t>30/12/1899 4:16:00 am</t>
  </si>
  <si>
    <t>https://www.udemy.com/photoshop-illustrator-cc-essentials-arabic/</t>
  </si>
  <si>
    <t>Ferramentas Visuais</t>
  </si>
  <si>
    <t>30/12/1899 4:42:33 am</t>
  </si>
  <si>
    <t>https://www.udemy.com/ferramentasvisuais/</t>
  </si>
  <si>
    <t>Piano Music Theory (Back To Basics) by JFilt</t>
  </si>
  <si>
    <t>30/12/1899 3:03:35 am</t>
  </si>
  <si>
    <t>https://www.udemy.com/piano-music-theory-back-to-basics-by-jfilt/</t>
  </si>
  <si>
    <t>How to Play Piano - Your First Lesson!</t>
  </si>
  <si>
    <t>30/12/1899 9:47:09 am</t>
  </si>
  <si>
    <t>https://www.udemy.com/how-to-play-piano-course/</t>
  </si>
  <si>
    <t>Aprendiendo Piano: Ejercicios de calentamiento</t>
  </si>
  <si>
    <t>30/12/1899 10:58:22 am</t>
  </si>
  <si>
    <t>https://www.udemy.com/aprendiendo-piano-ejercicios-de-calentamiento/</t>
  </si>
  <si>
    <t>Beginner Guitar Quick-Start Course</t>
  </si>
  <si>
    <t>27/09/16</t>
  </si>
  <si>
    <t>30/12/1899 5:11:43 am</t>
  </si>
  <si>
    <t>https://www.udemy.com/learn-guitar-in-30-minutes/</t>
  </si>
  <si>
    <t>7 Ways A Beginner Guitarist Can Sound Better, Instantly!</t>
  </si>
  <si>
    <t>21/12/15</t>
  </si>
  <si>
    <t>30/12/1899 10:50:50 am</t>
  </si>
  <si>
    <t>https://www.udemy.com/nationalguitaracademy/</t>
  </si>
  <si>
    <t>Piano Building Blocks: Learn Chord Additions &amp; Variations</t>
  </si>
  <si>
    <t>30/12/1899 2:55:41 am</t>
  </si>
  <si>
    <t>https://www.udemy.com/pbbchordvariations/</t>
  </si>
  <si>
    <t>Darbuka Drumming: Learn how to play the Darbuka Dounbek</t>
  </si>
  <si>
    <t>30/12/1899 2:23:20 am</t>
  </si>
  <si>
    <t>https://www.udemy.com/learning-the-darbuka-dounbek-drum/</t>
  </si>
  <si>
    <t>Learn Monster GODJ</t>
  </si>
  <si>
    <t>30/12/1899 10:49:53 am</t>
  </si>
  <si>
    <t>https://www.udemy.com/learn-monster-godj/</t>
  </si>
  <si>
    <t>5 lecciones que todo guitarrista debe tomar</t>
  </si>
  <si>
    <t>22/08/14</t>
  </si>
  <si>
    <t>30/12/1899 10:08:14 am</t>
  </si>
  <si>
    <t>https://www.udemy.com/5-lecciones-que-todo-guitarrista-debe-tomar/</t>
  </si>
  <si>
    <t>Your First 10 Guitar Lessons - Learn how to play guitar</t>
  </si>
  <si>
    <t>30/12/1899 5:29:36 am</t>
  </si>
  <si>
    <t>https://www.udemy.com/your-first-10-guitar-lessons-learn-how-to-play-guitar/</t>
  </si>
  <si>
    <t>The Essentials of Acoustic Guitar Strumming Patterns</t>
  </si>
  <si>
    <t>30/12/1899 3:48:40 am</t>
  </si>
  <si>
    <t>https://www.udemy.com/strumming-mastery/</t>
  </si>
  <si>
    <t>Guitar Kick Start</t>
  </si>
  <si>
    <t>30/12/1899 2:16:32 am</t>
  </si>
  <si>
    <t>https://www.udemy.com/guitar-kick-start/</t>
  </si>
  <si>
    <t>Guitar Crash Course (No Experience Necessary)</t>
  </si>
  <si>
    <t>21/01/15</t>
  </si>
  <si>
    <t>30/12/1899 7:23:59 am</t>
  </si>
  <si>
    <t>https://www.udemy.com/hub-guitar-crash-course/</t>
  </si>
  <si>
    <t>PI-101 Top 10 Classical Piano Pieces for Beginners</t>
  </si>
  <si>
    <t>30/12/1899 2:02:20 am</t>
  </si>
  <si>
    <t>https://www.udemy.com/pi-101-piano/</t>
  </si>
  <si>
    <t>Beginner's Guitar: Tuning, Strumming, and Chords!</t>
  </si>
  <si>
    <t>30/12/1899 12:07:11 pm</t>
  </si>
  <si>
    <t>https://www.udemy.com/beginners-guitar-tuning-strumming-and-chords/</t>
  </si>
  <si>
    <t>Get started playing blues harmonica</t>
  </si>
  <si>
    <t>30/03/15</t>
  </si>
  <si>
    <t>30/12/1899 3:01:08 am</t>
  </si>
  <si>
    <t>https://www.udemy.com/get-started-playing-blues-harmonica/</t>
  </si>
  <si>
    <t>Tenor Banjo for Absolute Beginners</t>
  </si>
  <si>
    <t>19/07/14</t>
  </si>
  <si>
    <t>30/12/1899 3:32:00 am</t>
  </si>
  <si>
    <t>https://www.udemy.com/tenor-banjo-for-absolute-beginners/</t>
  </si>
  <si>
    <t>Introduction to Piano - By PGN Piano!</t>
  </si>
  <si>
    <t>30/12/1899 1:38:49 am</t>
  </si>
  <si>
    <t>https://www.udemy.com/introductiontopiano/</t>
  </si>
  <si>
    <t>Learn to Play Harp: Beginners Course</t>
  </si>
  <si>
    <t>30/12/1899 10:08:37 am</t>
  </si>
  <si>
    <t>https://www.udemy.com/learn-to-play-harp-beginners-course/</t>
  </si>
  <si>
    <t>The Total Beginner's Guitar Course</t>
  </si>
  <si>
    <t>24/03/16</t>
  </si>
  <si>
    <t>30/12/1899 8:04:30 am</t>
  </si>
  <si>
    <t>https://www.udemy.com/total-beginner-guitar-lessons/</t>
  </si>
  <si>
    <t>Learn to Play Tabla - The Indian drums</t>
  </si>
  <si>
    <t>30/12/1899 2:04:11 am</t>
  </si>
  <si>
    <t>https://www.udemy.com/learn-to-play-tabla/</t>
  </si>
  <si>
    <t>Getting Started with the Guitar in 5 Days</t>
  </si>
  <si>
    <t>30/12/1899 1:21:23 am</t>
  </si>
  <si>
    <t>https://www.udemy.com/guitarin5days/</t>
  </si>
  <si>
    <t>Ukelele exprÃ©s: aprende a tocar en menos de un mes</t>
  </si>
  <si>
    <t>30/12/1899 12:14:29 pm</t>
  </si>
  <si>
    <t>https://www.udemy.com/ukelele-expres-gratis/</t>
  </si>
  <si>
    <t>What you can learn before Piano Lessons</t>
  </si>
  <si>
    <t>30/12/1899 1:54:52 am</t>
  </si>
  <si>
    <t>https://www.udemy.com/what-you-can-learn-before-piano-lessons/</t>
  </si>
  <si>
    <t>Strumming from scratch - Rhythm guitar lesson for Beginners</t>
  </si>
  <si>
    <t>30/12/1899 2:57:00 am</t>
  </si>
  <si>
    <t>https://www.udemy.com/strumming-from-scratch-rhythm-guitar-lesson-for-beginners/</t>
  </si>
  <si>
    <t>A beginner`s guide to fingerpicking and strumming guitar'</t>
  </si>
  <si>
    <t>30/12/1899 2:51:59 am</t>
  </si>
  <si>
    <t>https://www.udemy.com/guitar-domination-fingerpicking-strumming-beginners/</t>
  </si>
  <si>
    <t>Acoustic Guitar Basics</t>
  </si>
  <si>
    <t>30/12/1899 1:32:27 am</t>
  </si>
  <si>
    <t>https://www.udemy.com/acoustic-guitar-basics/</t>
  </si>
  <si>
    <t>Essential Theory and Technique for Guitar</t>
  </si>
  <si>
    <t>24/02/17</t>
  </si>
  <si>
    <t>30/12/1899 4:24:16 am</t>
  </si>
  <si>
    <t>https://www.udemy.com/essential-theory-and-technique-for-guitar/</t>
  </si>
  <si>
    <t>Drums for Beginners</t>
  </si>
  <si>
    <t>30/12/1899 1:58:55 am</t>
  </si>
  <si>
    <t>https://www.udemy.com/drums-for-beginner/</t>
  </si>
  <si>
    <t>Play Piano in 30 Days! - Start Playing NOW!</t>
  </si>
  <si>
    <t>26/07/15</t>
  </si>
  <si>
    <t>30/12/1899 11:08:47 am</t>
  </si>
  <si>
    <t>https://www.udemy.com/flyingstart/</t>
  </si>
  <si>
    <t>Getting Started with Playing Guitar</t>
  </si>
  <si>
    <t>29/05/13</t>
  </si>
  <si>
    <t>30/12/1899 8:28:07 am</t>
  </si>
  <si>
    <t>https://www.udemy.com/getting-started-with-playing-guitar/</t>
  </si>
  <si>
    <t>Free Beginner Electric Guitar Lessons</t>
  </si>
  <si>
    <t>15/06/12</t>
  </si>
  <si>
    <t>30/12/1899 10:00:33 am</t>
  </si>
  <si>
    <t>https://www.udemy.com/beginner-electric-guitar-lessons/</t>
  </si>
  <si>
    <t>Learn to Create Responsive Layouts in 30 Minutes</t>
  </si>
  <si>
    <t>17/01/17</t>
  </si>
  <si>
    <t>30/12/1899 2:26:51 am</t>
  </si>
  <si>
    <t>https://www.udemy.com/learn-to-create-responsive-layouts-in-30-minutes/</t>
  </si>
  <si>
    <t>How To Create a Local Wordpress Environment</t>
  </si>
  <si>
    <t>30/12/1899 10:58:40 am</t>
  </si>
  <si>
    <t>https://www.udemy.com/how-to-create-a-local-wordpress-environment/</t>
  </si>
  <si>
    <t>Learn How To Build a Web Application Without Coding</t>
  </si>
  <si>
    <t>30/12/1899 1:44:18 am</t>
  </si>
  <si>
    <t>https://www.udemy.com/learn-how-to-build-a-web-application-without-coding/</t>
  </si>
  <si>
    <t>How to Set Up a Self-Hosted Wordpress Website in 30 Minutes</t>
  </si>
  <si>
    <t>30/12/1899 4:05:59 am</t>
  </si>
  <si>
    <t>https://www.udemy.com/how-to-set-up-a-wordpress-website-custom-domain-in-30-mins/</t>
  </si>
  <si>
    <t>30/12/1899 5:02:04 am</t>
  </si>
  <si>
    <t>https://www.udemy.com/how-to-wordpress/</t>
  </si>
  <si>
    <t>Web Hosting Set Up and WordPress Installation For Beginners</t>
  </si>
  <si>
    <t>30/12/1899 7:58:17 am</t>
  </si>
  <si>
    <t>https://www.udemy.com/web-hosting-wordpress-installation-for-beginners/</t>
  </si>
  <si>
    <t>A how to guide in HTML</t>
  </si>
  <si>
    <t>30/12/1899 1:19:10 am</t>
  </si>
  <si>
    <t>https://www.udemy.com/a-how-to-guide-in-html/</t>
  </si>
  <si>
    <t>SAP Crystal Reports with ASP.Net (Step by step)</t>
  </si>
  <si>
    <t>30/12/1899 5:33:32 am</t>
  </si>
  <si>
    <t>https://www.udemy.com/sap-crystalreports-for-beginners/</t>
  </si>
  <si>
    <t>Learn to Make an Animated Image Gallery using HTML5</t>
  </si>
  <si>
    <t>20/11/14</t>
  </si>
  <si>
    <t>30/12/1899 3:37:05 am</t>
  </si>
  <si>
    <t>https://www.udemy.com/learn-to-make-an-animated-image-gallery-using-html5/</t>
  </si>
  <si>
    <t>Build and Deploy a LAMP server on AWS</t>
  </si>
  <si>
    <t>30/12/1899 4:33:54 am</t>
  </si>
  <si>
    <t>https://www.udemy.com/build-and-deploy-a-lamp-server-on-aws/</t>
  </si>
  <si>
    <t>How To Setup Web Hosting</t>
  </si>
  <si>
    <t>30/12/1899 4:49:27 am</t>
  </si>
  <si>
    <t>https://www.udemy.com/how-to-setup-web-hosting/</t>
  </si>
  <si>
    <t>Laravel Homestead</t>
  </si>
  <si>
    <t>30/12/1899 7:43:24 am</t>
  </si>
  <si>
    <t>https://www.udemy.com/laravel-homestead/</t>
  </si>
  <si>
    <t>Learn to Use jQuery UI Widgets</t>
  </si>
  <si>
    <t>22/06/13</t>
  </si>
  <si>
    <t>30/12/1899 7:38:19 am</t>
  </si>
  <si>
    <t>https://www.udemy.com/learn-to-use-jquery-ui-widgets/</t>
  </si>
  <si>
    <t>ExpressJS Fundamentals</t>
  </si>
  <si>
    <t>30/12/1899 10:53:48 am</t>
  </si>
  <si>
    <t>https://www.udemy.com/expressjs-fundamentals/</t>
  </si>
  <si>
    <t>Web Hosting Introduction: How to Publish Your Website Online</t>
  </si>
  <si>
    <t>30/12/1899 4:55:50 am</t>
  </si>
  <si>
    <t>https://www.udemy.com/web-hosting-introduction/</t>
  </si>
  <si>
    <t>How to Install WordPress From Scratch</t>
  </si>
  <si>
    <t>30/12/1899 4:03:39 am</t>
  </si>
  <si>
    <t>https://www.udemy.com/install-wordpress/</t>
  </si>
  <si>
    <t>Create Startup Landing Page with Viral Marketing Strategies</t>
  </si>
  <si>
    <t>30/12/1899 5:18:44 am</t>
  </si>
  <si>
    <t>https://www.udemy.com/create-startup-landing-page-with-viral-marketing-strategies/</t>
  </si>
  <si>
    <t>Getting Started as a Web Developer</t>
  </si>
  <si>
    <t>30/12/1899 3:20:47 am</t>
  </si>
  <si>
    <t>https://www.udemy.com/refactoru-getting-started-as-a-web-developer/</t>
  </si>
  <si>
    <t>Devtools 2017: The Basics of Chrome Developer Tools</t>
  </si>
  <si>
    <t>30/12/1899 9:58:12 am</t>
  </si>
  <si>
    <t>https://www.udemy.com/devtools-2017-the-basics-of-chrome-developer-tools/</t>
  </si>
  <si>
    <t>Web Development By Doing: HTML / CSS From Scratch</t>
  </si>
  <si>
    <t>24/09/13</t>
  </si>
  <si>
    <t>30/12/1899 5:42:09 am</t>
  </si>
  <si>
    <t>https://www.udemy.com/web-development-learn-by-doing-html5-css3-from-scratch-introductory/</t>
  </si>
  <si>
    <t>HTML and CSS Foundations</t>
  </si>
  <si>
    <t>30/12/1899 9:51:54 am</t>
  </si>
  <si>
    <t>https://www.udemy.com/html-and-css-foundations/</t>
  </si>
  <si>
    <t>Install WordPress on Computer using XAMPP</t>
  </si>
  <si>
    <t>26/08/15</t>
  </si>
  <si>
    <t>30/12/1899 4:22:24 am</t>
  </si>
  <si>
    <t>https://www.udemy.com/wordpress-xampp/</t>
  </si>
  <si>
    <t>Ultimate JavaScript Strings</t>
  </si>
  <si>
    <t>30/12/1899 5:53:13 am</t>
  </si>
  <si>
    <t>https://www.udemy.com/js-strings/</t>
  </si>
  <si>
    <t>Introduction to Voice Design with Amazon's Alexa</t>
  </si>
  <si>
    <t>17/01/16</t>
  </si>
  <si>
    <t>30/12/1899 4:18:08 am</t>
  </si>
  <si>
    <t>https://www.udemy.com/amazonalexa/</t>
  </si>
  <si>
    <t>Beginning Oracle WebLogic for Administrators</t>
  </si>
  <si>
    <t>15/04/15</t>
  </si>
  <si>
    <t>30/12/1899 11:28:50 am</t>
  </si>
  <si>
    <t>https://www.udemy.com/learn-oracle-weblogic-12c-essentials/</t>
  </si>
  <si>
    <t>Angular Material - Quickstart</t>
  </si>
  <si>
    <t>30/12/1899 2:12:32 am</t>
  </si>
  <si>
    <t>https://www.udemy.com/styling-angular-applications-with-angular-material/</t>
  </si>
  <si>
    <t>MongooseJS Essentials - Learn MongoDB for Node.js</t>
  </si>
  <si>
    <t>30/12/1899 8:04:28 am</t>
  </si>
  <si>
    <t>https://www.udemy.com/mongoosejs-essentials/</t>
  </si>
  <si>
    <t>How To Create A Real Estate Website With Wordpress 2017</t>
  </si>
  <si>
    <t>30/12/1899 7:10:36 am</t>
  </si>
  <si>
    <t>https://www.udemy.com/how-to-create-a-real-estate-website-with-wordpress-2017/</t>
  </si>
  <si>
    <t>Learn Angular 4 from Scratch</t>
  </si>
  <si>
    <t>30/12/1899 7:38:43 am</t>
  </si>
  <si>
    <t>https://www.udemy.com/learn-angular-from-scratch/</t>
  </si>
  <si>
    <t>Build CRUD Application - PHP &amp; Mysql</t>
  </si>
  <si>
    <t>30/12/1899 9:47:24 am</t>
  </si>
  <si>
    <t>https://www.udemy.com/build-crud-application-php-mysql/</t>
  </si>
  <si>
    <t>Create An HTML5 Video Player From Scratch</t>
  </si>
  <si>
    <t>30/12/1899 12:16:53 pm</t>
  </si>
  <si>
    <t>https://www.udemy.com/html5-video-player/</t>
  </si>
  <si>
    <t>Learn HTML in 2 hours!</t>
  </si>
  <si>
    <t>17/05/16</t>
  </si>
  <si>
    <t>30/12/1899 12:11:43 pm</t>
  </si>
  <si>
    <t>https://www.udemy.com/learn-html5-in-2-hours/</t>
  </si>
  <si>
    <t>Complete WooCommerce Plugin Tutorial For Wordpress 2017</t>
  </si>
  <si>
    <t>30/12/1899 8:47:14 am</t>
  </si>
  <si>
    <t>https://www.udemy.com/complete-woocommerce-plugin-tutorial-for-wordpress-2017/</t>
  </si>
  <si>
    <t>Spring Framework 4 And Dependency Injection For Beginners</t>
  </si>
  <si>
    <t>30/12/1899 11:45:28 am</t>
  </si>
  <si>
    <t>https://www.udemy.com/spring-framework-video-tutorial/</t>
  </si>
  <si>
    <t>Quickstart AngularJS</t>
  </si>
  <si>
    <t>22/11/14</t>
  </si>
  <si>
    <t>30/12/1899 4:42:22 am</t>
  </si>
  <si>
    <t>https://www.udemy.com/quickstart-angularjs/</t>
  </si>
  <si>
    <t>Introduction to HTML</t>
  </si>
  <si>
    <t>30/12/1899 6:33:38 am</t>
  </si>
  <si>
    <t>https://www.udemy.com/refactoru-intro-html/</t>
  </si>
  <si>
    <t>Dive Into Docker: The Docker Course for Developers</t>
  </si>
  <si>
    <t>30/12/1899 3:57:32 am</t>
  </si>
  <si>
    <t>https://www.udemy.com/dive-into-docker-the-complete-docker-course-for-developers/</t>
  </si>
  <si>
    <t>Wordpress Beginner Tutorial: Build Your First Website</t>
  </si>
  <si>
    <t>30/12/1899 8:29:46 am</t>
  </si>
  <si>
    <t>https://www.udemy.com/wordpress-beginner-tutorial-build-your-first-website/</t>
  </si>
  <si>
    <t>Learn PHP Fundamentals From Scratch</t>
  </si>
  <si>
    <t>30/12/1899 1:12:40 am</t>
  </si>
  <si>
    <t>https://www.udemy.com/learn-php-fundamentals-from-scratch/</t>
  </si>
  <si>
    <t>Getting Started with Angular 2+</t>
  </si>
  <si>
    <t>30/12/1899 3:25:40 am</t>
  </si>
  <si>
    <t>https://www.udemy.com/getting-started-with-angular-2/</t>
  </si>
  <si>
    <t>Learn HTML And CSS From Scratch</t>
  </si>
  <si>
    <t>19/02/16</t>
  </si>
  <si>
    <t>30/12/1899 7:50:39 am</t>
  </si>
  <si>
    <t>https://www.udemy.com/html-and-css-from-scratch/</t>
  </si>
  <si>
    <t>How To Make A Modern Wordpress BLOG 2017! Create Your Blog!</t>
  </si>
  <si>
    <t>30/12/1899 3:01:43 am</t>
  </si>
  <si>
    <t>https://www.udemy.com/how-to-make-a-modern-wordpress-blog-2017-create-your-blog/</t>
  </si>
  <si>
    <t>How To Make A Web Page With No Code</t>
  </si>
  <si>
    <t>30/12/1899 5:06:48 am</t>
  </si>
  <si>
    <t>https://www.udemy.com/how-to-make-a-web-page-with-no-code/</t>
  </si>
  <si>
    <t>Introduction to CSS Development</t>
  </si>
  <si>
    <t>30/12/1899 4:33:20 am</t>
  </si>
  <si>
    <t>https://www.udemy.com/refactoru-intro-to-css/</t>
  </si>
  <si>
    <t>Become a HTML and CSS Developer - Build a Responsive Site</t>
  </si>
  <si>
    <t>30/12/1899 9:46:39 am</t>
  </si>
  <si>
    <t>https://www.udemy.com/learn-to-code-in-html-and-css/</t>
  </si>
  <si>
    <t>Joomla: Create a Joomla Website This Weekend With NO CODING!</t>
  </si>
  <si>
    <t>https://www.udemy.com/joomla-create-a-joomla-website-this-weekend-with-no-coding/</t>
  </si>
  <si>
    <t>How to Start a WordPress Blog - Complete Beginners Guide!</t>
  </si>
  <si>
    <t>30/12/1899 3:07:34 am</t>
  </si>
  <si>
    <t>https://www.udemy.com/how-to-start-a-blog-complete-beginners-guide/</t>
  </si>
  <si>
    <t>Chrome Extensions : Develop 5 chrome extensions from scratch</t>
  </si>
  <si>
    <t>30/12/1899 8:22:46 am</t>
  </si>
  <si>
    <t>https://www.udemy.com/chrome-extension-dev/</t>
  </si>
  <si>
    <t>Wordpress Website Mastery 2017</t>
  </si>
  <si>
    <t>30/12/1899 9:01:40 am</t>
  </si>
  <si>
    <t>https://www.udemy.com/wordpress-website-mastery-2017/</t>
  </si>
  <si>
    <t>HTML for Beginners</t>
  </si>
  <si>
    <t>19/07/13</t>
  </si>
  <si>
    <t>30/12/1899 5:52:41 am</t>
  </si>
  <si>
    <t>https://www.udemy.com/hmtl5-training/</t>
  </si>
  <si>
    <t>Angular Tutorial For Beginners</t>
  </si>
  <si>
    <t>30/12/1899 8:07:50 am</t>
  </si>
  <si>
    <t>https://www.udemy.com/angular-tutorial-for-beginners/</t>
  </si>
  <si>
    <t>Mastering Basic CSS Selectors.</t>
  </si>
  <si>
    <t>30/12/1899 3:13:22 am</t>
  </si>
  <si>
    <t>https://www.udemy.com/mastering-basic-css-selectors/</t>
  </si>
  <si>
    <t>Joomla 3 - The Basics</t>
  </si>
  <si>
    <t>30/12/1899 5:54:02 am</t>
  </si>
  <si>
    <t>https://www.udemy.com/joomla-3-the-basics/</t>
  </si>
  <si>
    <t>Sass Workflow</t>
  </si>
  <si>
    <t>30/12/1899 7:54:23 am</t>
  </si>
  <si>
    <t>https://www.udemy.com/sass-workflow/</t>
  </si>
  <si>
    <t>Build Your First Website in 1 Week with HTML5 and CSS3</t>
  </si>
  <si>
    <t>30/12/1899 9:21:30 am</t>
  </si>
  <si>
    <t>https://www.udemy.com/build-your-first-website-in-1-week/</t>
  </si>
  <si>
    <t>Simple And Easy: Wordpress For Beginners</t>
  </si>
  <si>
    <t>30/12/1899 4:12:40 am</t>
  </si>
  <si>
    <t>https://www.udemy.com/simple-and-easy-wordpress-101/</t>
  </si>
  <si>
    <t>Master the Basics of HTML5 &amp; CSS3: Beginner Web Development</t>
  </si>
  <si>
    <t>21/05/15</t>
  </si>
  <si>
    <t>30/12/1899 3:47:47 am</t>
  </si>
  <si>
    <t>https://www.udemy.com/master-the-basics-of-html5-css3-beginner-web-development/</t>
  </si>
  <si>
    <t>Learn to Setup Websites from Scratch</t>
  </si>
  <si>
    <t>30/12/1899 4:59:11 am</t>
  </si>
  <si>
    <t>https://www.udemy.com/learn-to-setup-websites-from-scratch/</t>
  </si>
  <si>
    <t>Coding for Entrepreneurs Basic</t>
  </si>
  <si>
    <t>30/12/1899 8:51:55 am</t>
  </si>
  <si>
    <t>https://www.udemy.com/coding-for-entrepreneurs-basic/</t>
  </si>
  <si>
    <t>React vs Angular vs Vue.js by Example</t>
  </si>
  <si>
    <t>30/12/1899 2:57:07 am</t>
  </si>
  <si>
    <t>https://www.udemy.com/react-vs-angular-vs-vuejs-by-example/</t>
  </si>
  <si>
    <t>PSD To a Creative Landing Page Using Twitter Bootstrap 3</t>
  </si>
  <si>
    <t>30/12/1899 5:04:27 am</t>
  </si>
  <si>
    <t>https://www.udemy.com/psd-to-responsive-html5-css3-with-bootstrap-3/</t>
  </si>
  <si>
    <t>How To Make an eCommerce Website With Wordpress 2017</t>
  </si>
  <si>
    <t>30/12/1899 3:08:11 am</t>
  </si>
  <si>
    <t>https://www.udemy.com/how-to-make-an-ecommerce-website-with-wordpress-2017/</t>
  </si>
  <si>
    <t>Learn HTML &amp; CSS: How To Start Your Web Development Career</t>
  </si>
  <si>
    <t>30/12/1899 12:46:45 pm</t>
  </si>
  <si>
    <t>https://www.udemy.com/how-i-landed-a-web-development-job-earned-5k-freelancing/</t>
  </si>
  <si>
    <t>Customizr - Learn WordPress with the ultimate creative theme</t>
  </si>
  <si>
    <t>30/12/1899 12:08:34 pm</t>
  </si>
  <si>
    <t>https://www.udemy.com/wpcustomizrcourse/</t>
  </si>
  <si>
    <t>Practical Understanding of PHP and MySQL</t>
  </si>
  <si>
    <t>30/12/1899 9:35:25 am</t>
  </si>
  <si>
    <t>https://www.udemy.com/practical-understanding-of-php-and-myqsl-demo/</t>
  </si>
  <si>
    <t>Ruby on Rails a Beginners Guide</t>
  </si>
  <si>
    <t>30/12/1899 7:58:53 am</t>
  </si>
  <si>
    <t>https://www.udemy.com/ruby-on-rails-a-beginners-guide-free/</t>
  </si>
  <si>
    <t>Javascript Essentials</t>
  </si>
  <si>
    <t>30/12/1899 11:08:27 am</t>
  </si>
  <si>
    <t>https://www.udemy.com/javascript-essentials/</t>
  </si>
  <si>
    <t>Foundations of Front-End Web Development</t>
  </si>
  <si>
    <t>30/12/1899 1:47:15 am</t>
  </si>
  <si>
    <t>https://www.udemy.com/foundations-of-front-end-development/</t>
  </si>
  <si>
    <t>GuÃ­a prÃ¡ctica para comprar acciones en la Bolsa de USA</t>
  </si>
  <si>
    <t>30/12/1899 7:28:27 am</t>
  </si>
  <si>
    <t>https://www.udemy.com/guia-practica-para-comprar-acciones-en-la-bolsa-de-usa/</t>
  </si>
  <si>
    <t>Convert Image to Vector in Adobe illustrator</t>
  </si>
  <si>
    <t>30/12/1899 9:57:42 am</t>
  </si>
  <si>
    <t>https://www.udemy.com/convert-image-to-vector-in-adobe-illustrator/</t>
  </si>
  <si>
    <t>Most Wanted Flat Design Techniques #1: Desert Island</t>
  </si>
  <si>
    <t>30/12/1899 11:15:21 am</t>
  </si>
  <si>
    <t>https://www.udemy.com/flat-design-flat-ui-design-flat-colors-flat-design-desert-island/</t>
  </si>
  <si>
    <t>Bluegrass Guitar Essentials: Webisodes 1 &amp; 2</t>
  </si>
  <si>
    <t>30/12/1899 12:36:03 pm</t>
  </si>
  <si>
    <t>https://www.udemy.com/bluegrass-guitar-essentials-webisodes-1-2/</t>
  </si>
  <si>
    <t>Acoustic Blues Guitar Lessons</t>
  </si>
  <si>
    <t>30/09/13</t>
  </si>
  <si>
    <t>30/12/1899 1:45:20 am</t>
  </si>
  <si>
    <t>https://www.udemy.com/finger-picking-blues-guitar/</t>
  </si>
  <si>
    <t>Pentatonic Scale Crash Course for Bass Guitar</t>
  </si>
  <si>
    <t>30/12/1899 11:35:07 am</t>
  </si>
  <si>
    <t>https://www.udemy.com/pentatonic-scale-crash-course-for-bass-guitar/</t>
  </si>
  <si>
    <t>How To Play Blues Guitar - Broonzy &amp; McGhee Blues Lessons</t>
  </si>
  <si>
    <t>23/11/13</t>
  </si>
  <si>
    <t>30/12/1899 4:27:56 am</t>
  </si>
  <si>
    <t>https://www.udemy.com/swing-acoustic-blues-guitar-lessons/</t>
  </si>
  <si>
    <t>Jazz Guitar Tips, Tricks and Licks</t>
  </si>
  <si>
    <t>30/04/17</t>
  </si>
  <si>
    <t>30/12/1899 7:32:12 am</t>
  </si>
  <si>
    <t>https://www.udemy.com/jazz-guitar-tips-tricks-and-licks/</t>
  </si>
  <si>
    <t>Building a Ruby on Rails Application with Neo4j</t>
  </si>
  <si>
    <t>18/08/15</t>
  </si>
  <si>
    <t>30/12/1899 12:23:56 pm</t>
  </si>
  <si>
    <t>https://www.udemy.com/building-a-ruby-on-rails-application-with-neo4j/</t>
  </si>
  <si>
    <t>Serverless Architecture on Amazon Web Services</t>
  </si>
  <si>
    <t>30/12/1899 4:11:26 am</t>
  </si>
  <si>
    <t>https://www.udemy.com/serverless-architecture-on-aws/</t>
  </si>
  <si>
    <t>Optimizing Wordpress for More Speed and Revenue</t>
  </si>
  <si>
    <t>30/12/1899 3:56:09 am</t>
  </si>
  <si>
    <t>https://www.udemy.com/optimizing-wordpress-for-more-speed-and-revenue/</t>
  </si>
  <si>
    <t>Serverless Workflow Management with AWS Step Functions</t>
  </si>
  <si>
    <t>30/12/1899 7:39:22 am</t>
  </si>
  <si>
    <t>https://www.udemy.com/aws-step-functions/</t>
  </si>
  <si>
    <t>Create Website from scratch in Urdu &amp; Hindi</t>
  </si>
  <si>
    <t>30/12/1899 8:48:54 am</t>
  </si>
  <si>
    <t>https://www.udemy.com/create-website-from-scratch-in-urdu-hindi/</t>
  </si>
  <si>
    <t>Laravel Deployment - Launch your Laravel Application Online</t>
  </si>
  <si>
    <t>30/12/1899 1:12:05 am</t>
  </si>
  <si>
    <t>https://www.udemy.com/laravel-deployment/</t>
  </si>
  <si>
    <t>Improved SEO with Rich Snippets and MicroData</t>
  </si>
  <si>
    <t>30/12/1899 3:35:40 am</t>
  </si>
  <si>
    <t>https://www.udemy.com/improved-seo-with-rich-snippets-and-microdata/</t>
  </si>
  <si>
    <t>Introduction to Elm</t>
  </si>
  <si>
    <t>15/05/17</t>
  </si>
  <si>
    <t>30/12/1899 3:50:07 am</t>
  </si>
  <si>
    <t>https://www.udemy.com/introduction-to-elm/</t>
  </si>
  <si>
    <t>WordPress Backup And Restore Fundamentals</t>
  </si>
  <si>
    <t>24/06/14</t>
  </si>
  <si>
    <t>30/12/1899 12:23:44 pm</t>
  </si>
  <si>
    <t>https://www.udemy.com/wordpress-backup-and-restore-fundamentals/</t>
  </si>
  <si>
    <t>Angular 2 Routing: Up And Running</t>
  </si>
  <si>
    <t>30/12/1899 3:34:56 am</t>
  </si>
  <si>
    <t>https://www.udemy.com/angular-2-routing-up-and-running/</t>
  </si>
  <si>
    <t>Complete Web Development with HTML, CSS and Javascript</t>
  </si>
  <si>
    <t>30/12/1899 2:49:31 am</t>
  </si>
  <si>
    <t>https://www.udemy.com/complete-web-development-with-html-css-and-javascript/</t>
  </si>
  <si>
    <t>Mastering CSS 3.0 Selectors</t>
  </si>
  <si>
    <t>30/12/1899 1:57:35 am</t>
  </si>
  <si>
    <t>https://www.udemy.com/css3-selectors/</t>
  </si>
  <si>
    <t>Learn how to create a WordPress theme using Pinegrow</t>
  </si>
  <si>
    <t>30/12/1899 11:26:45 am</t>
  </si>
  <si>
    <t>https://www.udemy.com/learn-how-to-create-a-wordpress-theme-using-pinegrow/</t>
  </si>
  <si>
    <t>Flask Tutorial Step by Step</t>
  </si>
  <si>
    <t>30/12/1899 8:27:45 am</t>
  </si>
  <si>
    <t>https://www.udemy.com/python-flask-tutorial-step-by-step/</t>
  </si>
  <si>
    <t>ES6 / EcmaScript 6 for beginners an introduction</t>
  </si>
  <si>
    <t>30/12/1899 3:01:11 am</t>
  </si>
  <si>
    <t>https://www.udemy.com/es6-ecmascript-6-for-beginners/</t>
  </si>
  <si>
    <t>Learn what's new in PHP 7</t>
  </si>
  <si>
    <t>30/12/1899 3:32:13 am</t>
  </si>
  <si>
    <t>https://www.udemy.com/php7-new-features/</t>
  </si>
  <si>
    <t>ASP.Net MVC Quick Start</t>
  </si>
  <si>
    <t>23/08/16</t>
  </si>
  <si>
    <t>30/12/1899 8:59:10 am</t>
  </si>
  <si>
    <t>https://www.udemy.com/aspnet-mvc-quick-start/</t>
  </si>
  <si>
    <t>CFA Level I Workshop 3: Financial Reporting &amp; Analysis II</t>
  </si>
  <si>
    <t>30/12/1899 6:31:41 am</t>
  </si>
  <si>
    <t>https://www.udemy.com/cfa-workshop-3/</t>
  </si>
  <si>
    <t>CFA Level I Workshop 6: Alternatives, PM and Economics</t>
  </si>
  <si>
    <t>30/12/1899 7:20:49 am</t>
  </si>
  <si>
    <t>https://www.udemy.com/cfa-workshop-6/</t>
  </si>
  <si>
    <t>9. Sinking Funds</t>
  </si>
  <si>
    <t>30/12/1899 10:08:38 am</t>
  </si>
  <si>
    <t>https://www.udemy.com/sinking-funds/</t>
  </si>
  <si>
    <t>Double Your Salary With Free, Local, Job Training Courses</t>
  </si>
  <si>
    <t>30/12/1899 9:33:31 am</t>
  </si>
  <si>
    <t>https://www.udemy.com/how-to-search-the-internet-to-get-free-training-education/</t>
  </si>
  <si>
    <t>Breakeven Analysis and Pricing</t>
  </si>
  <si>
    <t>30/12/1899 9:32:37 am</t>
  </si>
  <si>
    <t>https://www.udemy.com/breakeven-analysis-and-pricing/</t>
  </si>
  <si>
    <t>How To Earn Some Bitcoin Every Time You Use A Search Engine</t>
  </si>
  <si>
    <t>30/12/1899 1:50:29 am</t>
  </si>
  <si>
    <t>https://www.udemy.com/getting-paid-to-search-the-web/</t>
  </si>
  <si>
    <t>Forex - Calculate Lot Size Like Pro</t>
  </si>
  <si>
    <t>30/12/1899 8:14:09 am</t>
  </si>
  <si>
    <t>https://www.udemy.com/forex-calculate-lot-size-like-pro/</t>
  </si>
  <si>
    <t>Accounting for Depreciation (Collage Level)</t>
  </si>
  <si>
    <t>30/12/1899 2:41:36 am</t>
  </si>
  <si>
    <t>https://www.udemy.com/depreciation-accounting/</t>
  </si>
  <si>
    <t>Accounting Cycle: Learn the concepts in 60 minutes</t>
  </si>
  <si>
    <t>26/01/16</t>
  </si>
  <si>
    <t>30/12/1899 2:07:31 am</t>
  </si>
  <si>
    <t>https://www.udemy.com/accounting-cycle-in-60-minutes/</t>
  </si>
  <si>
    <t>3 Little Pigs: A Multiple Timeframe Forex Trading Strategy</t>
  </si>
  <si>
    <t>https://www.udemy.com/3-little-pigs-a-multiple-timeframe-forex-trading-strategy/</t>
  </si>
  <si>
    <t>Investiere in Tax Liens-Hohe Zinsen gesetzl. festgeschrieben</t>
  </si>
  <si>
    <t>25/02/15</t>
  </si>
  <si>
    <t>30/12/1899 7:13:13 am</t>
  </si>
  <si>
    <t>https://www.udemy.com/investiere-online-und-erhalte-zinsen-von-25-in-dollar/</t>
  </si>
  <si>
    <t>Caza los Enormes Movimientos del Mercado</t>
  </si>
  <si>
    <t>30/12/1899 8:52:21 am</t>
  </si>
  <si>
    <t>https://www.udemy.com/caza-los-enormes-movimientos-del-mercado/</t>
  </si>
  <si>
    <t>6. Annuities Due and Deferred</t>
  </si>
  <si>
    <t>24/02/14</t>
  </si>
  <si>
    <t>30/12/1899 5:53:23 am</t>
  </si>
  <si>
    <t>https://www.udemy.com/annuities-due-and-deferred/</t>
  </si>
  <si>
    <t>Learn How to Profit In Forex With Market Rhythms</t>
  </si>
  <si>
    <t>30/12/1899 10:13:03 am</t>
  </si>
  <si>
    <t>https://www.udemy.com/learn-how-to-profit-with-market-rhythms/</t>
  </si>
  <si>
    <t>Developing A Trading Strategy: Your Guide to Trading Success</t>
  </si>
  <si>
    <t>30/12/1899 1:50:23 am</t>
  </si>
  <si>
    <t>https://www.udemy.com/developing-a-trading-strategy-your-guide-to-making-millions/</t>
  </si>
  <si>
    <t>Cost Accounting Labour Costing (Professional Course Level)</t>
  </si>
  <si>
    <t>30/12/1899 11:33:40 am</t>
  </si>
  <si>
    <t>https://www.udemy.com/labour-costing/</t>
  </si>
  <si>
    <t>Basics of Tax in India  (College Level)</t>
  </si>
  <si>
    <t>30/12/1899 5:53:48 am</t>
  </si>
  <si>
    <t>https://www.udemy.com/basics-of-indian-income-tax/</t>
  </si>
  <si>
    <t>Estrategias de InversiÃ³n aplicadas al mundo del trading</t>
  </si>
  <si>
    <t>30/12/1899 2:11:53 am</t>
  </si>
  <si>
    <t>https://www.udemy.com/estrategias-de-inversion/</t>
  </si>
  <si>
    <t>Become a Career Day Trader: Asian-Pacific Futures Markets</t>
  </si>
  <si>
    <t>27/01/14</t>
  </si>
  <si>
    <t>30/12/1899 1:44:25 am</t>
  </si>
  <si>
    <t>https://www.udemy.com/become-a-career-day-trader/</t>
  </si>
  <si>
    <t>Start-up financial modeling for non-finance professionals</t>
  </si>
  <si>
    <t>30/12/1899 2:49:39 am</t>
  </si>
  <si>
    <t>https://www.udemy.com/start-up-financial-modeling-for-non-finance-professionals/</t>
  </si>
  <si>
    <t>Learn How to Trade The Stock Market</t>
  </si>
  <si>
    <t>30/12/1899 10:19:36 am</t>
  </si>
  <si>
    <t>https://www.udemy.com/complete-course-for-stock-trading-all-skill-levels/</t>
  </si>
  <si>
    <t>Financial Accounting Made Easy for All</t>
  </si>
  <si>
    <t>30/12/1899 11:36:10 am</t>
  </si>
  <si>
    <t>https://www.udemy.com/financialaccounting/</t>
  </si>
  <si>
    <t>Trade for a Living</t>
  </si>
  <si>
    <t>22/03/14</t>
  </si>
  <si>
    <t>https://www.udemy.com/trade-for-a-living/</t>
  </si>
  <si>
    <t>15 Mandamientos para ganar dinero en Bolsa</t>
  </si>
  <si>
    <t>14/10/14</t>
  </si>
  <si>
    <t>30/12/1899 10:33:27 am</t>
  </si>
  <si>
    <t>https://www.udemy.com/15-mandamientos-para-ganar-dinero-en-bolsa/</t>
  </si>
  <si>
    <t>Financial Modeling - Facebook Case Study</t>
  </si>
  <si>
    <t>30/12/1899 10:31:08 am</t>
  </si>
  <si>
    <t>https://www.udemy.com/financial-modeling-facebook-case-study_in_excel/</t>
  </si>
  <si>
    <t>Estrategias de trading en bolsa</t>
  </si>
  <si>
    <t>30/12/1899 5:25:07 am</t>
  </si>
  <si>
    <t>https://www.udemy.com/diferentes-opciones-de-trading-en-bolsa/</t>
  </si>
  <si>
    <t>Revealed: Profitable Principles of Successful Traders</t>
  </si>
  <si>
    <t>18/05/13</t>
  </si>
  <si>
    <t>30/12/1899 6:51:44 am</t>
  </si>
  <si>
    <t>https://www.udemy.com/revealed-profitable-secrets-of-successful-traders/</t>
  </si>
  <si>
    <t>The Complete Forex Trader</t>
  </si>
  <si>
    <t>30/12/1899 2:46:23 am</t>
  </si>
  <si>
    <t>https://www.udemy.com/forextrader/</t>
  </si>
  <si>
    <t>Contabilidad Gubernamental en MÃ©xico</t>
  </si>
  <si>
    <t>14/08/15</t>
  </si>
  <si>
    <t>30/12/1899 12:29:24 pm</t>
  </si>
  <si>
    <t>https://www.udemy.com/contabilidad-gubernamental/</t>
  </si>
  <si>
    <t>Aprende a Ganar Dinero en la Bolsa</t>
  </si>
  <si>
    <t>30/12/1899 7:06:56 am</t>
  </si>
  <si>
    <t>https://www.udemy.com/aprende-a-ganar-dinero-en-la-bolsa/</t>
  </si>
  <si>
    <t>Tally ERP Complete Training in Urdu / Hindi</t>
  </si>
  <si>
    <t>30/12/1899 9:03:27 am</t>
  </si>
  <si>
    <t>https://www.udemy.com/tally-erp-complete-training-in-urdu/</t>
  </si>
  <si>
    <t>Curso Completo de Bitcoin - Ganhe 0.00005 Bitcoin</t>
  </si>
  <si>
    <t>30/12/1899 5:59:35 am</t>
  </si>
  <si>
    <t>https://www.udemy.com/curso-bitcoin/</t>
  </si>
  <si>
    <t>Accounting Simplified</t>
  </si>
  <si>
    <t>30/12/1899 9:14:01 am</t>
  </si>
  <si>
    <t>https://www.udemy.com/accounting-simplified/</t>
  </si>
  <si>
    <t>The Intelligent Investor</t>
  </si>
  <si>
    <t>30/12/1899 5:02:29 am</t>
  </si>
  <si>
    <t>https://www.udemy.com/the-intelligent-investor/</t>
  </si>
  <si>
    <t>A Practical Guide to Wealth Creation</t>
  </si>
  <si>
    <t>30/12/1899 6:51:43 am</t>
  </si>
  <si>
    <t>https://www.udemy.com/wealth-creation/</t>
  </si>
  <si>
    <t>Excel 4 Accounting &amp; Bookkeeping - Master Date,Time &amp; Text</t>
  </si>
  <si>
    <t>30/12/1899 2:19:23 am</t>
  </si>
  <si>
    <t>https://www.udemy.com/excel-4-accounting-bookkeeping-master-date-time-text/</t>
  </si>
  <si>
    <t>Monetizing Your Website: How to Add Cost-Per-Action (CPA)</t>
  </si>
  <si>
    <t>30/12/1899 10:05:14 am</t>
  </si>
  <si>
    <t>https://www.udemy.com/monetizing-your-website-how-to-add-cost-per-action-cpa/</t>
  </si>
  <si>
    <t>Professional Bookkeeping &amp; Accounting 1: Sales &amp; Purchases</t>
  </si>
  <si>
    <t>27/09/15</t>
  </si>
  <si>
    <t>30/12/1899 9:52:26 am</t>
  </si>
  <si>
    <t>https://www.udemy.com/professional-bookkeeping-and-accounting-1/</t>
  </si>
  <si>
    <t>PrecificaÃ§Ã£o - Calculando valor de venda baseado nos custos</t>
  </si>
  <si>
    <t>30/12/1899 11:53:19 am</t>
  </si>
  <si>
    <t>https://www.udemy.com/formacao-de-precos-em-projetos/</t>
  </si>
  <si>
    <t>Learn to Trade Forex Naked Price Action Wammie Trade</t>
  </si>
  <si>
    <t>30/12/1899 11:07:59 am</t>
  </si>
  <si>
    <t>https://www.udemy.com/learn-to-trade-forex-naked-price-action-wammie-trade/</t>
  </si>
  <si>
    <t>Build your own Naked Trading Forex Robot</t>
  </si>
  <si>
    <t>30/12/1899 2:24:32 am</t>
  </si>
  <si>
    <t>https://www.udemy.com/build-your-own-naked-trading-forex-robot/</t>
  </si>
  <si>
    <t>Contabilidad rÃ¡pida y eficaz</t>
  </si>
  <si>
    <t>30/12/1899 6:05:49 am</t>
  </si>
  <si>
    <t>https://www.udemy.com/contabilidad11/</t>
  </si>
  <si>
    <t>CFAÂ® Level 1 2014 â€“ FI</t>
  </si>
  <si>
    <t>30/12/1899 3:31:50 am</t>
  </si>
  <si>
    <t>https://www.udemy.com/cfa-level-1-fixed-income/</t>
  </si>
  <si>
    <t>Learn How To use Channels to find amazing Forex Entries</t>
  </si>
  <si>
    <t>30/12/1899 11:05:36 am</t>
  </si>
  <si>
    <t>https://www.udemy.com/learn-how-to-use-channels-to-find-amazing-forex-entries/</t>
  </si>
  <si>
    <t>Tudo sobre Investimentos em Renda Fixa</t>
  </si>
  <si>
    <t>30/12/1899 7:42:20 am</t>
  </si>
  <si>
    <t>https://www.udemy.com/tudo-sobre-investimentos-em-renda-fixa/</t>
  </si>
  <si>
    <t>Get out of Debt - The Power of Using Compounding Interest</t>
  </si>
  <si>
    <t>30/12/1899 4:55:49 am</t>
  </si>
  <si>
    <t>https://www.udemy.com/get-out-of-debt-the-power-of-using-compounding-interest/</t>
  </si>
  <si>
    <t>Learn Financial Modeling from Scratch - Part 3</t>
  </si>
  <si>
    <t>30/12/1899 7:59:39 am</t>
  </si>
  <si>
    <t>https://www.udemy.com/learn-financial-modeling-part-3/</t>
  </si>
  <si>
    <t>Equity Products</t>
  </si>
  <si>
    <t>30/12/1899 8:48:52 am</t>
  </si>
  <si>
    <t>https://www.udemy.com/equity-products/</t>
  </si>
  <si>
    <t>Learn Financial Modeling from Scratch - Part 2</t>
  </si>
  <si>
    <t>30/12/1899 8:15:10 am</t>
  </si>
  <si>
    <t>https://www.udemy.com/learn-financial-modeling-part-2/</t>
  </si>
  <si>
    <t>Fixed Income Securities</t>
  </si>
  <si>
    <t>30/12/1899 9:29:50 am</t>
  </si>
  <si>
    <t>https://www.udemy.com/fixed-income-securities/</t>
  </si>
  <si>
    <t>Introduction to Futures &amp; Options</t>
  </si>
  <si>
    <t>30/12/1899 10:06:53 am</t>
  </si>
  <si>
    <t>https://www.udemy.com/introduction-to-futures-options/</t>
  </si>
  <si>
    <t>CFAÂ® Level 1 2014 â€“ Quantitative Methods</t>
  </si>
  <si>
    <t>30/12/1899 2:06:11 am</t>
  </si>
  <si>
    <t>https://www.udemy.com/cfa-level-1-2014-quantitative-methods/</t>
  </si>
  <si>
    <t>Financial Modeling and Valuation: Complete Beginner to Pro</t>
  </si>
  <si>
    <t>30/12/1899 3:09:31 am</t>
  </si>
  <si>
    <t>https://www.udemy.com/financial-modeling-and-valuation-complete-beginner-to-pro/</t>
  </si>
  <si>
    <t>Stock Trading Strategies: Profitable Trading in 7 Days.</t>
  </si>
  <si>
    <t>15/06/15</t>
  </si>
  <si>
    <t>30/12/1899 5:09:26 am</t>
  </si>
  <si>
    <t>https://www.udemy.com/stock-trading-strategies-the-trading-plan-formula/</t>
  </si>
  <si>
    <t>Professional Risk Manager (PRM) Certification: Level 4</t>
  </si>
  <si>
    <t>30/12/1899 1:28:06 am</t>
  </si>
  <si>
    <t>https://www.udemy.com/professional-risk-manager-prm-certification-level-4/</t>
  </si>
  <si>
    <t>Finance and Accounting for Startups</t>
  </si>
  <si>
    <t>14/01/13</t>
  </si>
  <si>
    <t>30/12/1899 6:01:23 am</t>
  </si>
  <si>
    <t>https://www.udemy.com/finance-and-accounting-for-startups/</t>
  </si>
  <si>
    <t>ãƒˆãƒ¬ãƒ¼ãƒ‡ã‚£ãƒ³ã‚°ãƒ“ãƒ¥ãƒ¼å¾¹åº•æ”»ç•¥2017å¹´ç‰ˆ</t>
  </si>
  <si>
    <t>30/12/1899 4:53:21 am</t>
  </si>
  <si>
    <t>https://www.udemy.com/tradingview/</t>
  </si>
  <si>
    <t>Crowdfunding for Filmmakers</t>
  </si>
  <si>
    <t>30/12/1899 10:38:53 am</t>
  </si>
  <si>
    <t>https://www.udemy.com/crowdfunding-for-filmmakers/</t>
  </si>
  <si>
    <t>Wie Du, Dir auch mit kleinen BetrÃ¤gen ein VermÃ¶gen aufbaust</t>
  </si>
  <si>
    <t>30/12/1899 12:18:45 pm</t>
  </si>
  <si>
    <t>https://www.udemy.com/wie-du-dir-auch-mit-kleinen-betragen-ein-vermogen-aufbaust/</t>
  </si>
  <si>
    <t>Le bitcoin et la blockchain</t>
  </si>
  <si>
    <t>30/12/1899 4:49:47 am</t>
  </si>
  <si>
    <t>https://www.udemy.com/le-bitcoin-et-la-blockchain/</t>
  </si>
  <si>
    <t>ãƒã‚¤ãƒŠãƒªãƒ¼ã‚ªãƒ—ã‚·ãƒ§ãƒ³å–å¼•</t>
  </si>
  <si>
    <t>30/12/1899 9:50:49 am</t>
  </si>
  <si>
    <t>https://www.udemy.com/binaryoptiontrainingprogram/</t>
  </si>
  <si>
    <t>Aprenda a Investir seu Dinheiro</t>
  </si>
  <si>
    <t>30/12/1899 6:57:34 am</t>
  </si>
  <si>
    <t>https://www.udemy.com/aprenda-a-investir-seu-dinheiro/</t>
  </si>
  <si>
    <t>Curso de IniciaciÃ³n al Trading</t>
  </si>
  <si>
    <t>30/12/1899 9:26:14 am</t>
  </si>
  <si>
    <t>https://www.udemy.com/curso-de-iniciacion-al-trading/</t>
  </si>
  <si>
    <t>Day Trading - Learn to Day Trade / Swing Trade In One Hour.</t>
  </si>
  <si>
    <t>30/12/1899 9:38:51 am</t>
  </si>
  <si>
    <t>https://www.udemy.com/the-123-trading-strategy-learn-to-trade-in-one-hour/</t>
  </si>
  <si>
    <t>Learn How To Successfully Trade Forex: In 5 Simple Steps</t>
  </si>
  <si>
    <t>30/12/1899 3:09:03 am</t>
  </si>
  <si>
    <t>https://www.udemy.com/learn-how-to-successfully-trade-forex-in-5-simple-steps/</t>
  </si>
  <si>
    <t>How to Trade Forex like a Hedge Fund: Long FX Strategies</t>
  </si>
  <si>
    <t>30/12/1899 9:23:33 am</t>
  </si>
  <si>
    <t>https://www.udemy.com/how-to-trade-forex-like-a-hedge-fund/</t>
  </si>
  <si>
    <t>Sell like a Pro: Insider Secrets of Successful Selling!</t>
  </si>
  <si>
    <t>30/12/1899 8:47:26 am</t>
  </si>
  <si>
    <t>https://www.udemy.com/sell-like-a-pro-inside-secrets-of-successful-selling-y/</t>
  </si>
  <si>
    <t>GestÃ£o Financeira Para Pequenas e MÃ©dias Empresas</t>
  </si>
  <si>
    <t>30/12/1899 5:16:05 am</t>
  </si>
  <si>
    <t>https://www.udemy.com/gestao-financeira/</t>
  </si>
  <si>
    <t>Ð¢Ð¾Ñ€Ð³Ð¾Ð²Ð»Ñ Ð´ÐµÐ»ÑŒÑ‚Ð°-Ð½ÐµÐ¹Ñ‚Ñ€Ð°Ð»ÑŒÐ½Ñ‹Ð¼Ð¸ ÑÑ‚Ñ€ÐµÐ½Ð³Ð»Ð°Ð¼Ð¸</t>
  </si>
  <si>
    <t>30/12/1899 2:29:13 am</t>
  </si>
  <si>
    <t>https://www.udemy.com/strangles/</t>
  </si>
  <si>
    <t>Ð¢Ð¾Ñ€Ð³Ð¾Ð²Ð»Ñ Ð¾Ð¿Ñ†Ð¸Ð¾Ð½Ð°Ð¼Ð¸: ÐšÐ°Ðº Ð·Ð°Ñ€Ð°Ð±Ð¾Ñ‚Ð°Ñ‚ÑŒ Ð½Ð° Ð²Ð¾Ð»Ð°Ñ‚Ð¸Ð»ÑŒÐ½Ð¾ÑÑ‚Ð¸</t>
  </si>
  <si>
    <t>30/12/1899 11:57:33 am</t>
  </si>
  <si>
    <t>https://www.udemy.com/optiontrading/</t>
  </si>
  <si>
    <t>Management Accounting A Complete Study</t>
  </si>
  <si>
    <t>30/12/1899 7:07:43 am</t>
  </si>
  <si>
    <t>https://www.udemy.com/management-accounting-a-complete-study/</t>
  </si>
  <si>
    <t>Trading AlgorÃ­tmico en Forex: Crea tu primer Robot de Forex!</t>
  </si>
  <si>
    <t>30/12/1899 8:31:12 am</t>
  </si>
  <si>
    <t>https://www.udemy.com/aprender-programar-mql4-forex/</t>
  </si>
  <si>
    <t>Life Coach Business Basics: Finance and Operations</t>
  </si>
  <si>
    <t>30/12/1899 4:35:24 am</t>
  </si>
  <si>
    <t>https://www.udemy.com/how-to-run-a-business-business-finance-operations/</t>
  </si>
  <si>
    <t>Geld verdienen mit dem Ticken der Uhr, wie Warren Buffett!</t>
  </si>
  <si>
    <t>30/12/1899 6:44:45 am</t>
  </si>
  <si>
    <t>https://www.udemy.com/optionen-kompass-ihr-navi-fur-konstanten-borsenerfolg/</t>
  </si>
  <si>
    <t>Tape Reading: Learn how to read the tape for day trading</t>
  </si>
  <si>
    <t>30/12/1899 12:14:55 pm</t>
  </si>
  <si>
    <t>https://www.udemy.com/tape-reading-101-learn-how-to-read-the-tape-for-day-trading/</t>
  </si>
  <si>
    <t>4 Easy Daily Forex Trades: A Recipe for Trading Success</t>
  </si>
  <si>
    <t>30/12/1899 4:37:02 am</t>
  </si>
  <si>
    <t>https://www.udemy.com/4dailytrades/</t>
  </si>
  <si>
    <t>The Ultimate Fibonacci Trading Plan for Forex and Stocks</t>
  </si>
  <si>
    <t>30/12/1899 12:12:04 pm</t>
  </si>
  <si>
    <t>https://www.udemy.com/fibonacci-trading-strategy/</t>
  </si>
  <si>
    <t>Hedge Fund Trading Systems For Stocks - Part One</t>
  </si>
  <si>
    <t>https://www.udemy.com/amibroker-trading-systems/</t>
  </si>
  <si>
    <t>Accounting and Business Basics</t>
  </si>
  <si>
    <t>30/12/1899 8:37:27 am</t>
  </si>
  <si>
    <t>https://www.udemy.com/accounting-and-business-basics/</t>
  </si>
  <si>
    <t>Forex - Help I cant Trade</t>
  </si>
  <si>
    <t>30/12/1899 11:51:48 am</t>
  </si>
  <si>
    <t>https://www.udemy.com/forex-help-i-cant-trade/</t>
  </si>
  <si>
    <t>How to Trade Commodity and Financial Futures for a Living!</t>
  </si>
  <si>
    <t>30/12/1899 3:53:00 am</t>
  </si>
  <si>
    <t>https://www.udemy.com/trading-controlled-leverage-financial-and-commodity-futures/</t>
  </si>
  <si>
    <t>How to Build Profitable FOREX Automated Trading Strategies!</t>
  </si>
  <si>
    <t>30/12/1899 5:16:13 am</t>
  </si>
  <si>
    <t>https://www.udemy.com/how-to-build-profitable-automated-trading-strategies/</t>
  </si>
  <si>
    <t>Ultimate Guide To Trading Engulfing Candlestick Strategy</t>
  </si>
  <si>
    <t>24/10/16</t>
  </si>
  <si>
    <t>30/12/1899 7:14:44 am</t>
  </si>
  <si>
    <t>https://www.udemy.com/trading-engulfing-candle-top-trend-continuation-strategy/</t>
  </si>
  <si>
    <t>Tax Preparation: Learn Fast! Prepare Taxes with Confidence!</t>
  </si>
  <si>
    <t>30/12/1899 9:07:39 am</t>
  </si>
  <si>
    <t>https://www.udemy.com/taxpreparation/</t>
  </si>
  <si>
    <t>Complete Short Financial Ratio Course for Financial Analysis</t>
  </si>
  <si>
    <t>30/12/1899 10:44:56 am</t>
  </si>
  <si>
    <t>https://www.udemy.com/financialratio/</t>
  </si>
  <si>
    <t>ContabilitÃ  Generale</t>
  </si>
  <si>
    <t>30/12/1899 4:47:21 am</t>
  </si>
  <si>
    <t>https://www.udemy.com/contabilita-generale/</t>
  </si>
  <si>
    <t>Making Corporate Flyers in Photoshop</t>
  </si>
  <si>
    <t>30/12/1899 11:58:53 am</t>
  </si>
  <si>
    <t>https://www.udemy.com/making-corporate-flyers-in-photoshop/</t>
  </si>
  <si>
    <t>Canva - Making Design Simple</t>
  </si>
  <si>
    <t>24/06/15</t>
  </si>
  <si>
    <t>30/12/1899 11:57:24 am</t>
  </si>
  <si>
    <t>https://www.udemy.com/design-with-canva/</t>
  </si>
  <si>
    <t>Doble exposiciÃ³n con Photoshop</t>
  </si>
  <si>
    <t>30/12/1899 4:12:58 am</t>
  </si>
  <si>
    <t>https://www.udemy.com/doble-exposicion-con-photoshop/</t>
  </si>
  <si>
    <t>Podcast Cover Art | Design Like the Best</t>
  </si>
  <si>
    <t>21/04/15</t>
  </si>
  <si>
    <t>30/12/1899 5:37:42 am</t>
  </si>
  <si>
    <t>https://www.udemy.com/podcast-graphic-design/</t>
  </si>
  <si>
    <t>How to design professional PowerPoint business presentation</t>
  </si>
  <si>
    <t>30/12/1899 11:49:41 am</t>
  </si>
  <si>
    <t>https://www.udemy.com/how-to-design-professional-animated-powerpoint-presentation/</t>
  </si>
  <si>
    <t>Learn to create Text fire effect in Adobe Photoshop</t>
  </si>
  <si>
    <t>30/12/1899 3:19:47 am</t>
  </si>
  <si>
    <t>https://www.udemy.com/learn-to-create-text-fire-effect-in-adobe-photoshop/</t>
  </si>
  <si>
    <t>ØªØµÙ…ÙŠÙ… Ø§Ù„Ù‚ÙˆØ§Ù„Ø¨ Ø§Ù„Ø¯Ø§Ø¦Ø±ÙŠØ© Ø¨Ø§Ù„ÙÙŠØºØ§Ø³ | Circular Templates Vegas</t>
  </si>
  <si>
    <t>30/12/1899 6:39:13 am</t>
  </si>
  <si>
    <t>https://www.udemy.com/circular-templates-vegas/</t>
  </si>
  <si>
    <t>Color Basics for Print Designers</t>
  </si>
  <si>
    <t>23/04/12</t>
  </si>
  <si>
    <t>30/12/1899 2:13:00 am</t>
  </si>
  <si>
    <t>https://www.udemy.com/color-basics-for-print-designers/</t>
  </si>
  <si>
    <t>Learn to create beautiful web interfaces and logos</t>
  </si>
  <si>
    <t>17/07/13</t>
  </si>
  <si>
    <t>30/12/1899 11:18:02 am</t>
  </si>
  <si>
    <t>https://www.udemy.com/how-to-create-beautiful-web-designs/</t>
  </si>
  <si>
    <t>Affinity Designer - making seamless patterns</t>
  </si>
  <si>
    <t>30/12/1899 9:28:21 am</t>
  </si>
  <si>
    <t>https://www.udemy.com/affinity-designer-making-seamless-patterns/</t>
  </si>
  <si>
    <t>Essential Skills for Designers - Adobe Bridge</t>
  </si>
  <si>
    <t>30/12/1899 4:40:40 am</t>
  </si>
  <si>
    <t>https://www.udemy.com/essential-skills-for-designers-adobe-bridge/</t>
  </si>
  <si>
    <t>Adobe - Create a professional logo step-by-step (Farming)</t>
  </si>
  <si>
    <t>30/12/1899 4:51:44 am</t>
  </si>
  <si>
    <t>https://www.udemy.com/adobe-create-a-professional-logo-step-by-step-farming/</t>
  </si>
  <si>
    <t>Learn to Create Deliverable Brand Identity Package</t>
  </si>
  <si>
    <t>30/12/1899 5:51:27 am</t>
  </si>
  <si>
    <t>https://www.udemy.com/learn-to-create-deliverable-brand-identity-package/</t>
  </si>
  <si>
    <t>Adobe Illustrator T-Shirt Design for Merch by Amazon</t>
  </si>
  <si>
    <t>30/12/1899 1:41:14 am</t>
  </si>
  <si>
    <t>https://www.udemy.com/merchbyamazondesign/</t>
  </si>
  <si>
    <t>Whiteboard Animation, Beginner To Expert - In 1 Hour!</t>
  </si>
  <si>
    <t>30/12/1899 1:52:30 am</t>
  </si>
  <si>
    <t>https://www.udemy.com/whiteboardanimation/</t>
  </si>
  <si>
    <t>Logo Designing for Your Business in an Hour</t>
  </si>
  <si>
    <t>30/12/1899 2:43:48 am</t>
  </si>
  <si>
    <t>https://www.udemy.com/logo-designing-side-business/</t>
  </si>
  <si>
    <t>Step by Step Gif animation in Photoshop</t>
  </si>
  <si>
    <t>30/12/1899 11:40:03 am</t>
  </si>
  <si>
    <t>https://www.udemy.com/step-by-step-gif-animation-in-photoshop/</t>
  </si>
  <si>
    <t>How to create gif animation in photoshop</t>
  </si>
  <si>
    <t>30/12/1899 12:06:24 pm</t>
  </si>
  <si>
    <t>https://www.udemy.com/how-to-create-gif-animation-in-photoshop/</t>
  </si>
  <si>
    <t>The Art of Logo Design : Everything You Need to Know</t>
  </si>
  <si>
    <t>30/12/1899 8:11:36 am</t>
  </si>
  <si>
    <t>https://www.udemy.com/the-art-of-logo-design/</t>
  </si>
  <si>
    <t>Morphing  with After Effect : Everything you need to know</t>
  </si>
  <si>
    <t>21/07/16</t>
  </si>
  <si>
    <t>30/12/1899 7:08:04 am</t>
  </si>
  <si>
    <t>https://www.udemy.com/adobe-after-effect-morph-anything/</t>
  </si>
  <si>
    <t>Learn Adobe Illustrator and Premiere Pro in 1 hour</t>
  </si>
  <si>
    <t>30/12/1899 5:18:15 am</t>
  </si>
  <si>
    <t>https://www.udemy.com/learn-adobe-illustrator-and-premiere-pro-in-1-hour/</t>
  </si>
  <si>
    <t>Text based Logo Design for Business Using Adobe Photoshop</t>
  </si>
  <si>
    <t>30/12/1899 3:10:33 am</t>
  </si>
  <si>
    <t>https://www.udemy.com/text-based-logo-design-using-adobe-photoshop/</t>
  </si>
  <si>
    <t>Graphic Design: Create Animated GIF Ad Banners in Photoshop</t>
  </si>
  <si>
    <t>30/12/1899 2:46:05 am</t>
  </si>
  <si>
    <t>https://www.udemy.com/create-cool-animated-gif-advertising-banners-with-photoshop/</t>
  </si>
  <si>
    <t>How To Build Your Own Web Banner Design Business</t>
  </si>
  <si>
    <t>30/12/1899 11:41:46 am</t>
  </si>
  <si>
    <t>https://www.udemy.com/how-to-build-your-own-web-banner-design-business/</t>
  </si>
  <si>
    <t>T-Shirt Sales - Merch By Amazon Profit Formula With Canva</t>
  </si>
  <si>
    <t>30/12/1899 11:13:55 am</t>
  </si>
  <si>
    <t>https://www.udemy.com/merch-by-amazon-quick-start-t-shirt-sales-using-canva-design/</t>
  </si>
  <si>
    <t>Professional Business Logo Design Using Free Online Tools</t>
  </si>
  <si>
    <t>31/10/16</t>
  </si>
  <si>
    <t>30/12/1899 9:09:48 am</t>
  </si>
  <si>
    <t>https://www.udemy.com/professional-business-logo-design-using-free-online-tools/</t>
  </si>
  <si>
    <t>FullPage: The Complete Guide to Flat Websites</t>
  </si>
  <si>
    <t>18/11/13</t>
  </si>
  <si>
    <t>30/12/1899 12:27:35 pm</t>
  </si>
  <si>
    <t>https://www.udemy.com/easy-flat-design/</t>
  </si>
  <si>
    <t>The Play-Doh Technique: Fun Hand-made Vectors In Illustrator</t>
  </si>
  <si>
    <t>30/12/1899 4:42:39 am</t>
  </si>
  <si>
    <t>https://www.udemy.com/play-doh-technique/</t>
  </si>
  <si>
    <t>Learn Photoshop for Design: 100% Practical Projects</t>
  </si>
  <si>
    <t>30/12/1899 10:51:02 am</t>
  </si>
  <si>
    <t>https://www.udemy.com/photoshop-for-design-learn-banner-design-in-photoshop/</t>
  </si>
  <si>
    <t>Low Poly Portrait Illustration</t>
  </si>
  <si>
    <t>30/12/1899 11:48:18 am</t>
  </si>
  <si>
    <t>https://www.udemy.com/low-poly-portrait-illustration/</t>
  </si>
  <si>
    <t>Removing Backgrounds From Images using Adobe Photoshop</t>
  </si>
  <si>
    <t>30/12/1899 11:11:41 am</t>
  </si>
  <si>
    <t>https://www.udemy.com/removing-backgrounds-from-images-using-adobe-photoshop/</t>
  </si>
  <si>
    <t>Logo Design Essentials</t>
  </si>
  <si>
    <t>29/06/14</t>
  </si>
  <si>
    <t>30/12/1899 8:09:27 am</t>
  </si>
  <si>
    <t>https://www.udemy.com/logo-design/</t>
  </si>
  <si>
    <t>How to make Business Cards like a Pro</t>
  </si>
  <si>
    <t>30/12/1899 12:07:52 pm</t>
  </si>
  <si>
    <t>https://www.udemy.com/the-secrets-of-making-business-cards-like-a-pro/</t>
  </si>
  <si>
    <t>Adobe - How to create a professional Video Title/ Web Banner</t>
  </si>
  <si>
    <t>30/12/1899 1:28:12 am</t>
  </si>
  <si>
    <t>https://www.udemy.com/adobe-how-to-create-a-professional-video-title-or-web-banner/</t>
  </si>
  <si>
    <t>Design and Animate a Gamer UI</t>
  </si>
  <si>
    <t>30/12/1899 11:59:29 am</t>
  </si>
  <si>
    <t>https://www.udemy.com/design-and-animate-a-gamer-ui/</t>
  </si>
  <si>
    <t>Graphic Design Bootcamp: Professional Workflow &amp; Layout Tips</t>
  </si>
  <si>
    <t>30/12/1899 11:24:10 am</t>
  </si>
  <si>
    <t>https://www.udemy.com/graphic-design-bootcamp-layout-and-workflow-basics/</t>
  </si>
  <si>
    <t>Turn Your Photos Into Professional And Modern Artworks</t>
  </si>
  <si>
    <t>16/09/14</t>
  </si>
  <si>
    <t>30/12/1899 6:09:16 am</t>
  </si>
  <si>
    <t>https://www.udemy.com/turn-your-photos-into-professional-and-modern-artworks/</t>
  </si>
  <si>
    <t>Marvelous Logo Design</t>
  </si>
  <si>
    <t>30/12/1899 7:53:23 am</t>
  </si>
  <si>
    <t>https://www.udemy.com/marvelous-logo-design/</t>
  </si>
  <si>
    <t>åˆã‚ã¦ã®iDrawå…¥é–€</t>
  </si>
  <si>
    <t>30/12/1899 10:08:01 am</t>
  </si>
  <si>
    <t>https://www.udemy.com/first-idraw/</t>
  </si>
  <si>
    <t>Beginners Guide to Kindle Ebook Covers Design With Fireworks</t>
  </si>
  <si>
    <t>30/12/1899 12:26:46 pm</t>
  </si>
  <si>
    <t>https://www.udemy.com/beginners-guide-to-kindle-ebook-covers-design-with-fireworks/</t>
  </si>
  <si>
    <t>Complete Portrait and Figure Drawing (step-by-step)</t>
  </si>
  <si>
    <t>30/12/1899 10:16:16 am</t>
  </si>
  <si>
    <t>https://www.udemy.com/complete-portrait-and-figure-drawing-step-by-step/</t>
  </si>
  <si>
    <t>Advanced Graphic Design-Photoshop CC 2014 for Photographers</t>
  </si>
  <si>
    <t>30/12/1899 9:55:57 am</t>
  </si>
  <si>
    <t>https://www.udemy.com/advanced-graphic-design-photoshop-cc-2014-for-photographers/</t>
  </si>
  <si>
    <t>Learn Real Graphic Design</t>
  </si>
  <si>
    <t>17/01/14</t>
  </si>
  <si>
    <t>30/12/1899 11:51:10 am</t>
  </si>
  <si>
    <t>https://www.udemy.com/learn-real-design/</t>
  </si>
  <si>
    <t>Drawing for All Levels: How to Design Cartoon Women</t>
  </si>
  <si>
    <t>30/12/1899 3:01:30 am</t>
  </si>
  <si>
    <t>https://www.udemy.com/drawing-for-all-levels-how-to-design-cartoon-women/</t>
  </si>
  <si>
    <t>Adobe - Create a professional logo step-by-step (Beauty)</t>
  </si>
  <si>
    <t>30/12/1899 4:43:41 am</t>
  </si>
  <si>
    <t>https://www.udemy.com/adobe-create-a-professional-logo-step-by-step-beauty/</t>
  </si>
  <si>
    <t>Learn  After Effects and master 3d layers in after effects</t>
  </si>
  <si>
    <t>23/02/15</t>
  </si>
  <si>
    <t>30/12/1899 12:05:26 pm</t>
  </si>
  <si>
    <t>https://www.udemy.com/the-basics-of-after-effects/</t>
  </si>
  <si>
    <t>Manipulate Photos with GIMP</t>
  </si>
  <si>
    <t>30/12/1899 11:31:49 am</t>
  </si>
  <si>
    <t>https://www.udemy.com/photo-manipulation-in-gimp/</t>
  </si>
  <si>
    <t>Infographic Design: How To Create Your Own Infographic</t>
  </si>
  <si>
    <t>30/12/1899 1:38:58 am</t>
  </si>
  <si>
    <t>https://www.udemy.com/infographic-design-how-to-create-your-own-infographic/</t>
  </si>
  <si>
    <t>Learn Digital Drawing in Photoshop</t>
  </si>
  <si>
    <t>30/12/1899 2:21:22 am</t>
  </si>
  <si>
    <t>https://www.udemy.com/digital-drawing-in-photoshop/</t>
  </si>
  <si>
    <t>Logo Design: Mastering the Wordmark</t>
  </si>
  <si>
    <t>30/12/1899 11:30:18 am</t>
  </si>
  <si>
    <t>https://www.udemy.com/wordmark/</t>
  </si>
  <si>
    <t>Designing an eBook Cover that Sells</t>
  </si>
  <si>
    <t>30/12/1899 2:54:13 am</t>
  </si>
  <si>
    <t>https://www.udemy.com/designing-an-ebook-cover/</t>
  </si>
  <si>
    <t>Flat Design - Create Beautiful Flat Graphics In Photoshop</t>
  </si>
  <si>
    <t>30/12/1899 1:57:08 am</t>
  </si>
  <si>
    <t>https://www.udemy.com/flat-design-graphics-photoshop/</t>
  </si>
  <si>
    <t>Photoshop tips and tricks, how to change clothes</t>
  </si>
  <si>
    <t>16/03/15</t>
  </si>
  <si>
    <t>30/12/1899 11:36:17 am</t>
  </si>
  <si>
    <t>https://www.udemy.com/changing-clothes-with-photoshop/</t>
  </si>
  <si>
    <t>Gimp In-Depth Essential Training Course: Free Photoshop Alt.</t>
  </si>
  <si>
    <t>30/12/1899 11:48:25 am</t>
  </si>
  <si>
    <t>https://www.udemy.com/gimp-in-depth-essential-training-course/</t>
  </si>
  <si>
    <t>create stunning Photoshop compositions in minutes</t>
  </si>
  <si>
    <t>30/12/1899 12:24:37 pm</t>
  </si>
  <si>
    <t>https://www.udemy.com/create-impressive-photoshop-compositions-in-minutes/</t>
  </si>
  <si>
    <t>Magazine Design: Start your own magazine in less than 24hrs</t>
  </si>
  <si>
    <t>22/03/15</t>
  </si>
  <si>
    <t>30/12/1899 1:27:01 am</t>
  </si>
  <si>
    <t>https://www.udemy.com/how-to-start-your-own-magazine/</t>
  </si>
  <si>
    <t>Sketching: How to Draw People, Hands, Eyes, Buildings &amp; Cars</t>
  </si>
  <si>
    <t>30/12/1899 1:50:46 am</t>
  </si>
  <si>
    <t>https://www.udemy.com/sketching-drawing/</t>
  </si>
  <si>
    <t>History of Art and Design from XV to XXI century</t>
  </si>
  <si>
    <t>30/12/1899 8:44:34 am</t>
  </si>
  <si>
    <t>https://www.udemy.com/history-of-design-abc/</t>
  </si>
  <si>
    <t>Advance Design of Logos and Brand Identity</t>
  </si>
  <si>
    <t>30/12/1899 4:06:30 am</t>
  </si>
  <si>
    <t>https://www.udemy.com/advance-design-of-logos-and-brand-identity/</t>
  </si>
  <si>
    <t>Cartoon Game Logo Design using Photoshop</t>
  </si>
  <si>
    <t>30/12/1899 10:54:16 am</t>
  </si>
  <si>
    <t>https://www.udemy.com/cartoon-game-logo-design-using-photoshop/</t>
  </si>
  <si>
    <t>DIY Beautiful Social Graphics That Don't Require Photoshop</t>
  </si>
  <si>
    <t>30/12/1899 1:17:04 am</t>
  </si>
  <si>
    <t>https://www.udemy.com/diy-beautiful-social-graphics-that-dont-require-photoshop/</t>
  </si>
  <si>
    <t>Canva Complete Course For Graphics Design | 20 Projects</t>
  </si>
  <si>
    <t>30/12/1899 8:22:40 am</t>
  </si>
  <si>
    <t>https://www.udemy.com/canva-course-graphics-design/</t>
  </si>
  <si>
    <t>Graphic Design: Double Your Sales With Canva</t>
  </si>
  <si>
    <t>16/11/15</t>
  </si>
  <si>
    <t>30/12/1899 8:16:05 am</t>
  </si>
  <si>
    <t>https://www.udemy.com/canva-marketing/</t>
  </si>
  <si>
    <t>IlustraciÃ³n de la A a la Z</t>
  </si>
  <si>
    <t>30/12/1899 9:42:57 am</t>
  </si>
  <si>
    <t>https://www.udemy.com/ilustracion-de-la-a-a-la-z/</t>
  </si>
  <si>
    <t>Photoshop in Ease: Create World Amazing  Graphic Designs</t>
  </si>
  <si>
    <t>30/12/1899 2:17:34 am</t>
  </si>
  <si>
    <t>https://www.udemy.com/photoshop-knights-become-a-professional-in-no-time/</t>
  </si>
  <si>
    <t>How To Make Professional eBook Covers For FREE</t>
  </si>
  <si>
    <t>30/12/1899 7:24:08 am</t>
  </si>
  <si>
    <t>https://www.udemy.com/kindle-millionare-learn-how-to-make-ebook-covers-like-a-pro/</t>
  </si>
  <si>
    <t>Pixelmator - Create Vector Graphics From Scratch</t>
  </si>
  <si>
    <t>30/12/1899 5:58:59 am</t>
  </si>
  <si>
    <t>https://www.udemy.com/create-icons-and-shapes-from-scratch-using-pixelmator/</t>
  </si>
  <si>
    <t>iPhone icons in iOS7 - learn flat design</t>
  </si>
  <si>
    <t>21/08/13</t>
  </si>
  <si>
    <t>30/12/1899 1:00:26 am</t>
  </si>
  <si>
    <t>https://www.udemy.com/iphone-icon-secrets-flat-design/</t>
  </si>
  <si>
    <t>CreaciÃ³n de iconos con Illustrator</t>
  </si>
  <si>
    <t>16/01/15</t>
  </si>
  <si>
    <t>30/12/1899 6:28:25 am</t>
  </si>
  <si>
    <t>https://www.udemy.com/creacion-de-iconos-con-illustrator/</t>
  </si>
  <si>
    <t>Mind-Blowing Photoshop: Master Skills Season 1</t>
  </si>
  <si>
    <t>30/12/1899 9:12:02 am</t>
  </si>
  <si>
    <t>https://www.udemy.com/mind-blowing-photoshop-master-skills-season-1/</t>
  </si>
  <si>
    <t>Adobe Illustrator: Learn Easy Logo Design.</t>
  </si>
  <si>
    <t>30/12/1899 9:43:47 am</t>
  </si>
  <si>
    <t>https://www.udemy.com/logo-design-in-adobe-illustrator/</t>
  </si>
  <si>
    <t>iPhone icons gone awesome</t>
  </si>
  <si>
    <t>26/06/12</t>
  </si>
  <si>
    <t>30/12/1899 7:39:05 am</t>
  </si>
  <si>
    <t>https://www.udemy.com/how-to-make-awesome-icons-for-your-iphone-app-in-60-seconds/</t>
  </si>
  <si>
    <t>How to draw Caricatures</t>
  </si>
  <si>
    <t>30/12/1899 9:58:27 am</t>
  </si>
  <si>
    <t>https://www.udemy.com/how-to-draw-caricatures/</t>
  </si>
  <si>
    <t>Design Beautiful &amp; Professional Ebooks Using FREE Software</t>
  </si>
  <si>
    <t>30/12/1899 7:40:11 am</t>
  </si>
  <si>
    <t>https://www.udemy.com/ebook-layouts/</t>
  </si>
  <si>
    <t>Apple Watch Design</t>
  </si>
  <si>
    <t>28/12/14</t>
  </si>
  <si>
    <t>30/12/1899 8:59:24 am</t>
  </si>
  <si>
    <t>https://www.udemy.com/apple-watch-design/</t>
  </si>
  <si>
    <t>Curso de Maya 3D</t>
  </si>
  <si>
    <t>30/12/1899 9:35:50 am</t>
  </si>
  <si>
    <t>https://www.udemy.com/curso-de-maya-3d/</t>
  </si>
  <si>
    <t>Aprende Photoshop con Ejercicios PrÃ¡cticos.</t>
  </si>
  <si>
    <t>22/12/15</t>
  </si>
  <si>
    <t>30/12/1899 8:22:03 am</t>
  </si>
  <si>
    <t>https://www.udemy.com/aprende-photoshop-con-ejercicios-practicos/</t>
  </si>
  <si>
    <t>3DS MAX - Learn 3Ds MAX tutorial for Beginners in Urdu Hindi</t>
  </si>
  <si>
    <t>30/12/1899 9:45:59 am</t>
  </si>
  <si>
    <t>https://www.udemy.com/learn-3ds-max-tutorial-for-beginners-in-urdu-hindi/</t>
  </si>
  <si>
    <t>Learn to Design a Logo in Adobe Illustrator</t>
  </si>
  <si>
    <t>23/08/14</t>
  </si>
  <si>
    <t>30/12/1899 4:17:22 am</t>
  </si>
  <si>
    <t>https://www.udemy.com/learn-to-design-a-logo-in-adobe-illustrator/</t>
  </si>
  <si>
    <t>Adobe Photoshop CC | The Essential Guide</t>
  </si>
  <si>
    <t>30/12/1899 5:19:27 am</t>
  </si>
  <si>
    <t>https://www.udemy.com/adobe-photoshop-cc-the-essential-guide/</t>
  </si>
  <si>
    <t>master course - realistisch zeichnen lernen</t>
  </si>
  <si>
    <t>30/12/1899 4:25:00 am</t>
  </si>
  <si>
    <t>https://www.udemy.com/realistisch-zeichnen-lernen-augen/</t>
  </si>
  <si>
    <t>Photoshop: Real World Learning</t>
  </si>
  <si>
    <t>28/01/15</t>
  </si>
  <si>
    <t>30/12/1899 5:45:52 am</t>
  </si>
  <si>
    <t>https://www.udemy.com/photoshop-practical-training/</t>
  </si>
  <si>
    <t>Sketch 3 - New Guide To iOS 8 Mobile App Design (2015)</t>
  </si>
  <si>
    <t>30/12/1899 2:45:15 am</t>
  </si>
  <si>
    <t>https://www.udemy.com/tutorial-design-youtube-app-ui-ux-sketch3-swift/</t>
  </si>
  <si>
    <t>Photoshop Fantastic! - The Comprehensive Guide to Photoshop</t>
  </si>
  <si>
    <t>30/12/1899 10:29:30 am</t>
  </si>
  <si>
    <t>https://www.udemy.com/photoshopfantastic/</t>
  </si>
  <si>
    <t>Learn GIMP</t>
  </si>
  <si>
    <t>18/05/15</t>
  </si>
  <si>
    <t>30/12/1899 2:16:23 am</t>
  </si>
  <si>
    <t>https://www.udemy.com/learn-gimp/</t>
  </si>
  <si>
    <t>Mastering Photoshop CC 2017 - The Art of Design &amp; Technology</t>
  </si>
  <si>
    <t>30/12/1899 9:52:17 am</t>
  </si>
  <si>
    <t>https://www.udemy.com/mastering-basics-of-photoshopcc-a-complete-beginners-guide/</t>
  </si>
  <si>
    <t>Easy Steps To Become A Photoshop Expert</t>
  </si>
  <si>
    <t>30/12/1899 8:40:00 am</t>
  </si>
  <si>
    <t>https://www.udemy.com/easy-steps-to-become-a-photoshop-expert/</t>
  </si>
  <si>
    <t>48 Logo Designs and Techniques</t>
  </si>
  <si>
    <t>https://www.udemy.com/professional-logo-design-vol-2/</t>
  </si>
  <si>
    <t>Corel Draw x7</t>
  </si>
  <si>
    <t>20/07/16</t>
  </si>
  <si>
    <t>30/12/1899 12:22:32 pm</t>
  </si>
  <si>
    <t>https://www.udemy.com/coreldrawx7/</t>
  </si>
  <si>
    <t>DiseÃ±o GrÃ¡fico fÃ¡cil y rÃ¡pido.</t>
  </si>
  <si>
    <t>30/12/1899 5:18:50 am</t>
  </si>
  <si>
    <t>https://www.udemy.com/aprende-diseno-grafico-facil-y-rapido/</t>
  </si>
  <si>
    <t>Curso Blender 3D  do BÃ¡sico ao AvanÃ§ado</t>
  </si>
  <si>
    <t>25/10/15</t>
  </si>
  <si>
    <t>30/12/1899 11:55:53 am</t>
  </si>
  <si>
    <t>https://www.udemy.com/blender-3d-curso-completo/</t>
  </si>
  <si>
    <t>Adobe Illustrator | Master in 3D</t>
  </si>
  <si>
    <t>30/12/1899 5:23:08 am</t>
  </si>
  <si>
    <t>https://www.udemy.com/adobe-illustrator-master-in-3d/</t>
  </si>
  <si>
    <t>Drawing Fun Caricatures! :) -The Best Method!</t>
  </si>
  <si>
    <t>30/12/1899 2:40:44 am</t>
  </si>
  <si>
    <t>https://www.udemy.com/caricature/</t>
  </si>
  <si>
    <t>Graphic Design: Beginner's Graphic Design Guide to Photoshop</t>
  </si>
  <si>
    <t>20/05/15</t>
  </si>
  <si>
    <t>30/12/1899 2:10:45 am</t>
  </si>
  <si>
    <t>https://www.udemy.com/how-to-use-adobe-photoshop-for-beginners/</t>
  </si>
  <si>
    <t>T-Shirt Design Workshop 01: Foundation</t>
  </si>
  <si>
    <t>https://www.udemy.com/t-shirt-design-workshop-01-foundation/</t>
  </si>
  <si>
    <t>DiseÃ±o de logo para principiantes</t>
  </si>
  <si>
    <t>30/12/1899 10:37:40 am</t>
  </si>
  <si>
    <t>https://www.udemy.com/logo_para_principiantes/</t>
  </si>
  <si>
    <t>Learn Advanced Photoshop Selections</t>
  </si>
  <si>
    <t>https://www.udemy.com/learn-advanced-photoshop-selections/</t>
  </si>
  <si>
    <t>Master Graphic Design Using Photoshop with Rachael</t>
  </si>
  <si>
    <t>30/12/1899 1:12:47 am</t>
  </si>
  <si>
    <t>https://www.udemy.com/become-a-master-of-photoshop-in-3-hours-guaranteed/</t>
  </si>
  <si>
    <t>How To Create Amazing YouTube Custom Thumbnail Images</t>
  </si>
  <si>
    <t>30/12/1899 3:43:14 am</t>
  </si>
  <si>
    <t>https://www.udemy.com/how-to-create-amazing-youtube-custom-thumbnail-images/</t>
  </si>
  <si>
    <t>Drawing With Confidence</t>
  </si>
  <si>
    <t>30/12/1899 12:24:05 pm</t>
  </si>
  <si>
    <t>https://www.udemy.com/drawing-with-confidence/</t>
  </si>
  <si>
    <t>Creating 2D Game Assets</t>
  </si>
  <si>
    <t>30/12/1899 3:34:55 am</t>
  </si>
  <si>
    <t>https://www.udemy.com/creating-2d-game-assets/</t>
  </si>
  <si>
    <t>Logo Design - Guide to Logo Design in Photoshop</t>
  </si>
  <si>
    <t>30/12/1899 9:20:39 am</t>
  </si>
  <si>
    <t>https://www.udemy.com/graphic-design-mastering-logo-design/</t>
  </si>
  <si>
    <t>Drawing in Perspective</t>
  </si>
  <si>
    <t>30/12/1899 12:39:14 pm</t>
  </si>
  <si>
    <t>https://www.udemy.com/drawing-in-perspective/</t>
  </si>
  <si>
    <t>âœ”ï¸ Illustrator CC : Be a Graphic Designer in Illustrator CC</t>
  </si>
  <si>
    <t>30/12/1899 2:08:43 am</t>
  </si>
  <si>
    <t>https://www.udemy.com/illustratorsupercourse/</t>
  </si>
  <si>
    <t>Drawing Anime &amp; Manga Style</t>
  </si>
  <si>
    <t>30/12/1899 4:16:44 am</t>
  </si>
  <si>
    <t>https://www.udemy.com/drawing-anime-and-manga-style/</t>
  </si>
  <si>
    <t>How to make Better Compositions: Take your art to new height</t>
  </si>
  <si>
    <t>30/12/1899 6:33:30 am</t>
  </si>
  <si>
    <t>https://www.udemy.com/better-compositions/</t>
  </si>
  <si>
    <t>Photoshop - ComposiÃ§Ã£o vintage</t>
  </si>
  <si>
    <t>30/12/1899 6:12:54 am</t>
  </si>
  <si>
    <t>https://www.udemy.com/curso-de-photoshop-composicao-vintage/</t>
  </si>
  <si>
    <t>Creating Icons with Adobe Illustrator</t>
  </si>
  <si>
    <t>30/12/1899 11:54:20 am</t>
  </si>
  <si>
    <t>https://www.udemy.com/creating-icons-with-illustrator/</t>
  </si>
  <si>
    <t>Digital Illustration: Make A Custom Character Illustration</t>
  </si>
  <si>
    <t>30/12/1899 10:49:10 am</t>
  </si>
  <si>
    <t>https://www.udemy.com/digital-illustration/</t>
  </si>
  <si>
    <t>Photoshop: Automatiza invitaciones con bloc de notas y Excel</t>
  </si>
  <si>
    <t>30/12/1899 7:26:50 am</t>
  </si>
  <si>
    <t>https://www.udemy.com/curso-photoshop-automatiza-invitaciones-bloc-de-notas-excel/</t>
  </si>
  <si>
    <t>Graphicriver Autor â€“ Verkaufe deine Designs online</t>
  </si>
  <si>
    <t>30/12/1899 7:20:14 am</t>
  </si>
  <si>
    <t>https://www.udemy.com/graphicriver-autor-verkaufe-deine-designs-online/</t>
  </si>
  <si>
    <t>How to Color Comic Books... with a Mouse</t>
  </si>
  <si>
    <t>30/12/1899 6:38:04 am</t>
  </si>
  <si>
    <t>https://www.udemy.com/how-to-color-comic-books-with-a-mouse/</t>
  </si>
  <si>
    <t>Create Kindle eBook Covers with PowerPoint</t>
  </si>
  <si>
    <t>17/06/14</t>
  </si>
  <si>
    <t>30/12/1899 12:51:54 pm</t>
  </si>
  <si>
    <t>https://www.udemy.com/create-kindle-ebook-covers-with-powerpoint/</t>
  </si>
  <si>
    <t>Fantasy map design</t>
  </si>
  <si>
    <t>16/03/17</t>
  </si>
  <si>
    <t>30/12/1899 9:31:23 am</t>
  </si>
  <si>
    <t>https://www.udemy.com/fantasy-map-design/</t>
  </si>
  <si>
    <t>Adobe After Effect: Create 15 Advance Motion Graphic Element</t>
  </si>
  <si>
    <t>30/12/1899 4:27:41 am</t>
  </si>
  <si>
    <t>https://www.udemy.com/15-advance-mograph-elements-with-after-effect/</t>
  </si>
  <si>
    <t>How to Design a Logo - a Beginners Course</t>
  </si>
  <si>
    <t>25/07/12</t>
  </si>
  <si>
    <t>30/12/1899 6:41:42 am</t>
  </si>
  <si>
    <t>https://www.udemy.com/how-to-design-a-logo-a-beginners-course/</t>
  </si>
  <si>
    <t>Adobe Illustrator in Under 10: Fast info at your Fingertips!</t>
  </si>
  <si>
    <t>22/06/16</t>
  </si>
  <si>
    <t>30/12/1899 8:51:13 am</t>
  </si>
  <si>
    <t>https://www.udemy.com/illustratorunder10/</t>
  </si>
  <si>
    <t>Complete Digital Painting Training with Corel Painter</t>
  </si>
  <si>
    <t>30/12/1899 5:36:24 am</t>
  </si>
  <si>
    <t>https://www.udemy.com/digital-portrait-painting/</t>
  </si>
  <si>
    <t>Digital Painting for Cartoon Characters</t>
  </si>
  <si>
    <t>30/12/1899 10:05:18 am</t>
  </si>
  <si>
    <t>https://www.udemy.com/digital-painting-for-cartoon-characters/</t>
  </si>
  <si>
    <t>Photoshop - Como criar FusÃ£o de forma profissional</t>
  </si>
  <si>
    <t>30/12/1899 6:19:09 am</t>
  </si>
  <si>
    <t>https://www.udemy.com/curso-de-photoshop-composicao-bombeiros/</t>
  </si>
  <si>
    <t>Motion Graphic With After Effect From Scratch in 5 Hours</t>
  </si>
  <si>
    <t>30/12/1899 10:40:56 am</t>
  </si>
  <si>
    <t>https://www.udemy.com/motion-graphic-with-ae/</t>
  </si>
  <si>
    <t>Mestres do Photoshop</t>
  </si>
  <si>
    <t>30/12/1899 4:40:31 am</t>
  </si>
  <si>
    <t>https://www.udemy.com/mestres-do-photoshop/</t>
  </si>
  <si>
    <t>Como utilizar o Corel Draw por completo!</t>
  </si>
  <si>
    <t>17/08/15</t>
  </si>
  <si>
    <t>30/12/1899 10:21:52 am</t>
  </si>
  <si>
    <t>https://www.udemy.com/como-utilizar-o-corel-draw-por-completo/</t>
  </si>
  <si>
    <t>Curso Completo de SolidWorks 2016.</t>
  </si>
  <si>
    <t>30/12/1899 5:19:32 am</t>
  </si>
  <si>
    <t>https://www.udemy.com/curso-de-chapa-metalica-solidworks-2016/</t>
  </si>
  <si>
    <t>Photoshop, Illustrator, InDesign &amp; Graphic Design Principles</t>
  </si>
  <si>
    <t>30/12/1899 6:24:21 am</t>
  </si>
  <si>
    <t>https://www.udemy.com/photoshop-illustrator-indesign-graphic-design-principles/</t>
  </si>
  <si>
    <t>How to Draw Majestic Animals: Cats</t>
  </si>
  <si>
    <t>23/02/17</t>
  </si>
  <si>
    <t>30/12/1899 3:09:23 am</t>
  </si>
  <si>
    <t>https://www.udemy.com/draw-majestic-cats/</t>
  </si>
  <si>
    <t>How to Draw Majestic Animals: Dogs</t>
  </si>
  <si>
    <t>30/12/1899 8:30:55 am</t>
  </si>
  <si>
    <t>https://www.udemy.com/how-to-draw-dogs/</t>
  </si>
  <si>
    <t>How to Create Top Ranking Mobile App Icons - iOS Edition</t>
  </si>
  <si>
    <t>30/07/13</t>
  </si>
  <si>
    <t>30/12/1899 9:43:28 am</t>
  </si>
  <si>
    <t>https://www.udemy.com/appicondesigner/</t>
  </si>
  <si>
    <t>Learn print production from start to finish</t>
  </si>
  <si>
    <t>30/12/1899 1:50:35 am</t>
  </si>
  <si>
    <t>https://www.udemy.com/print-production/</t>
  </si>
  <si>
    <t>Drawing and paint  hot girl with photoshop</t>
  </si>
  <si>
    <t>30/12/1899 2:02:38 am</t>
  </si>
  <si>
    <t>https://www.udemy.com/drawing-and-paint-hot-girl-with-photoshop/</t>
  </si>
  <si>
    <t>Plantillas Powerpoint para Publicar en Mercadolibre y Ebay</t>
  </si>
  <si>
    <t>30/12/1899 8:32:34 am</t>
  </si>
  <si>
    <t>https://www.udemy.com/publicacion-rapida-y-profesional-en-mercadolibre/</t>
  </si>
  <si>
    <t>create 9 professional logo design full version</t>
  </si>
  <si>
    <t>30/12/1899 3:40:16 am</t>
  </si>
  <si>
    <t>https://www.udemy.com/create-9-professional-logo-design-full-version-beginner/</t>
  </si>
  <si>
    <t>Become a Logo Designer: Guide to Complimentary Logo Software</t>
  </si>
  <si>
    <t>30/12/1899 4:45:57 am</t>
  </si>
  <si>
    <t>https://www.udemy.com/become-a-logo-designer-guide-to-complimentary-logo-software/</t>
  </si>
  <si>
    <t>Become a Graphic Designer, and earn a living from it</t>
  </si>
  <si>
    <t>17/09/14</t>
  </si>
  <si>
    <t>30/12/1899 6:20:56 am</t>
  </si>
  <si>
    <t>https://www.udemy.com/become-a-graphic-designer-and-earn-a-living-from-it/</t>
  </si>
  <si>
    <t>Photoshop isn't like what you imagine A to Z .</t>
  </si>
  <si>
    <t>30/12/1899 8:32:48 am</t>
  </si>
  <si>
    <t>https://www.udemy.com/photoshop-a-to-z/</t>
  </si>
  <si>
    <t>Adobe Illustrator CS6 Ø¨Ø§Ù„Ù„ØºØ© Ø§Ù„Ø¹Ø±Ø¨ÙŠØ©</t>
  </si>
  <si>
    <t>30/12/1899 8:00:09 am</t>
  </si>
  <si>
    <t>https://www.udemy.com/adobe-illustrator-cs6-kottab/</t>
  </si>
  <si>
    <t>Become a Professional Graphic Designer</t>
  </si>
  <si>
    <t>13/08/14</t>
  </si>
  <si>
    <t>30/12/1899 9:37:12 am</t>
  </si>
  <si>
    <t>https://www.udemy.com/become-a-professional-graphic-designer-udemy/</t>
  </si>
  <si>
    <t>Illustrative Surface Patterns Design : From Life To Products</t>
  </si>
  <si>
    <t>30/12/1899 3:39:46 am</t>
  </si>
  <si>
    <t>https://www.udemy.com/illustrative-surface-patterns-design-from-life-moments-to-products/</t>
  </si>
  <si>
    <t>Design Your Own Fonts. Plus A Bunch Of Typography Secrets.</t>
  </si>
  <si>
    <t>14/07/16</t>
  </si>
  <si>
    <t>30/12/1899 10:03:19 am</t>
  </si>
  <si>
    <t>https://www.udemy.com/design-your-own-fonts/</t>
  </si>
  <si>
    <t>Illustrator 101: Learn Quickly and Easily to create Artwork</t>
  </si>
  <si>
    <t>30/12/1899 7:36:40 am</t>
  </si>
  <si>
    <t>https://www.udemy.com/make-money-freelancing-after-this-illustrator-course/</t>
  </si>
  <si>
    <t>Car Sketching with Simple Analog Tools</t>
  </si>
  <si>
    <t>30/12/1899 11:50:57 am</t>
  </si>
  <si>
    <t>https://www.udemy.com/car-sketching-with-markers/</t>
  </si>
  <si>
    <t>Surface Pattern Design : Create Scandinavian Patterns</t>
  </si>
  <si>
    <t>30/12/1899 8:03:18 am</t>
  </si>
  <si>
    <t>https://www.udemy.com/surface-pattern-design-scandinavian-art-research-to-finished-design/</t>
  </si>
  <si>
    <t>Ribbon Lettering: From Sketch to Wordmark</t>
  </si>
  <si>
    <t>30/12/1899 1:54:43 am</t>
  </si>
  <si>
    <t>https://www.udemy.com/ribbon-lettering-from-sketch-to-wordmark/</t>
  </si>
  <si>
    <t>Hand Lettering para Iniciantes</t>
  </si>
  <si>
    <t>30/12/1899 3:24:09 am</t>
  </si>
  <si>
    <t>https://www.udemy.com/hand-lettering-para-iniciantes/</t>
  </si>
  <si>
    <t>Lettering</t>
  </si>
  <si>
    <t>30/12/1899 2:12:01 am</t>
  </si>
  <si>
    <t>https://www.udemy.com/saibala-lettering/</t>
  </si>
  <si>
    <t>Getting the Life of an Instructional Designer</t>
  </si>
  <si>
    <t>30/12/1899 5:12:09 am</t>
  </si>
  <si>
    <t>https://www.udemy.com/getting-the-life-of-an-instructional-designer/</t>
  </si>
  <si>
    <t>TÃ©cnicas Photoshop: Reformar Campo de golf</t>
  </si>
  <si>
    <t>30/12/1899 9:34:34 am</t>
  </si>
  <si>
    <t>https://www.udemy.com/tecnicas-photoshop-reformar-campo-de-golf/</t>
  </si>
  <si>
    <t>Learn Calligraphy, Handwriting animation wz After Effects</t>
  </si>
  <si>
    <t>30/12/1899 2:56:02 am</t>
  </si>
  <si>
    <t>https://www.udemy.com/animate_calligraphy_art/</t>
  </si>
  <si>
    <t>Learn Photo Manipulation - Build 3 projects</t>
  </si>
  <si>
    <t>27/11/16</t>
  </si>
  <si>
    <t>30/12/1899 8:01:42 am</t>
  </si>
  <si>
    <t>https://www.udemy.com/learn-photo-manipulation-build-3-projects/</t>
  </si>
  <si>
    <t>Curso de DiseÃ±o e Ilustracion de Armas para Videojuegos</t>
  </si>
  <si>
    <t>30/12/1899 10:12:21 am</t>
  </si>
  <si>
    <t>https://www.udemy.com/curso-de-diseno-e-ilustracion-de-armas-para-videojuegos/</t>
  </si>
  <si>
    <t>Creative logo design with Inkscape for free</t>
  </si>
  <si>
    <t>30/12/1899 9:01:44 am</t>
  </si>
  <si>
    <t>https://www.udemy.com/logo-design-with-inkscape-for-free/</t>
  </si>
  <si>
    <t>Inkscape For Beginners 2016/2017</t>
  </si>
  <si>
    <t>30/12/1899 10:24:45 am</t>
  </si>
  <si>
    <t>https://www.udemy.com/udemy-master-inkscape-beginner-course-20162017-unofficial/</t>
  </si>
  <si>
    <t>Corel Painter 2016</t>
  </si>
  <si>
    <t>30/12/1899 7:51:26 am</t>
  </si>
  <si>
    <t>https://www.udemy.com/corel-painter-2016/</t>
  </si>
  <si>
    <t>Discover the 7 Secrets to Figure Drawing: Draw Awesome ...</t>
  </si>
  <si>
    <t>30/12/1899 7:24:51 am</t>
  </si>
  <si>
    <t>https://www.udemy.com/how-to-draw-the-human-figure-10-hours/</t>
  </si>
  <si>
    <t>Essential Skills for Designers - Mastering the Pen Tool</t>
  </si>
  <si>
    <t>13/05/13</t>
  </si>
  <si>
    <t>30/12/1899 5:59:21 am</t>
  </si>
  <si>
    <t>https://www.udemy.com/pen-tool/</t>
  </si>
  <si>
    <t>Essential Skills for Designers - Working with Type</t>
  </si>
  <si>
    <t>30/12/1899 5:59:44 am</t>
  </si>
  <si>
    <t>https://www.udemy.com/working-with-type/</t>
  </si>
  <si>
    <t>Essential Skills for Designers - Masking</t>
  </si>
  <si>
    <t>30/12/1899 10:38:32 am</t>
  </si>
  <si>
    <t>https://www.udemy.com/photoshop-masking/</t>
  </si>
  <si>
    <t>Sketch 3: Design a mobile application from scratch</t>
  </si>
  <si>
    <t>30/12/1899 2:43:52 am</t>
  </si>
  <si>
    <t>https://www.udemy.com/mobile-app-design/</t>
  </si>
  <si>
    <t>Editorial Illustration Tutorial: From Drawing to Photoshop</t>
  </si>
  <si>
    <t>30/12/1899 9:57:23 am</t>
  </si>
  <si>
    <t>https://www.udemy.com/editorial-illustration-illuminating-the-written-word/</t>
  </si>
  <si>
    <t>Create Awesome Ebook Covers Using Microsoft Word</t>
  </si>
  <si>
    <t>30/12/1899 12:07:42 pm</t>
  </si>
  <si>
    <t>https://www.udemy.com/ebook-cover-creator/</t>
  </si>
  <si>
    <t>Web Elements Design With Photoshop</t>
  </si>
  <si>
    <t>21/10/14</t>
  </si>
  <si>
    <t>30/12/1899 12:18:12 pm</t>
  </si>
  <si>
    <t>https://www.udemy.com/web-elements-design-with-photoshop/</t>
  </si>
  <si>
    <t>Make tech circles in Photoshop in 30 minutes!</t>
  </si>
  <si>
    <t>30/12/1899 4:10:51 am</t>
  </si>
  <si>
    <t>https://www.udemy.com/learn-to-make-fancy-tech-circles-in-photoshop-in-30-minutes/</t>
  </si>
  <si>
    <t>Earn and Learn to create Logo designs in Illustrator quickly</t>
  </si>
  <si>
    <t>30/12/1899 7:19:56 am</t>
  </si>
  <si>
    <t>https://www.udemy.com/learn-to-create-wicked-logo-designs-in-illustrator-quickly/</t>
  </si>
  <si>
    <t>Photoshop CC Training - Creating Fantastic Album Cover Art</t>
  </si>
  <si>
    <t>30/12/1899 11:40:11 am</t>
  </si>
  <si>
    <t>https://www.udemy.com/photoshop-cc-training-creating-fantastic-album-cover-art/</t>
  </si>
  <si>
    <t>Learn Adobe Photoshop in 1 Hour</t>
  </si>
  <si>
    <t>30/12/1899 4:16:37 am</t>
  </si>
  <si>
    <t>https://www.udemy.com/learn-adobe-photoshop-in-1-hour/</t>
  </si>
  <si>
    <t>How do I Create a Stylized Graphics from Images in Photoshop</t>
  </si>
  <si>
    <t>30/12/1899 10:20:55 am</t>
  </si>
  <si>
    <t>https://www.udemy.com/how-do-i-create-a-stylized-graphics-from-images-in-photoshop/</t>
  </si>
  <si>
    <t>Gestalt Principles &amp; Pattern Design : Create Festive Pattern</t>
  </si>
  <si>
    <t>30/12/1899 9:52:52 am</t>
  </si>
  <si>
    <t>https://www.udemy.com/gestalt-principles-surface-pattern-design-create-festive-pattern/</t>
  </si>
  <si>
    <t>Finalize Production Files | Photoshop Illustrator InDesign</t>
  </si>
  <si>
    <t>30/12/1899 3:35:25 am</t>
  </si>
  <si>
    <t>https://www.udemy.com/finalize-production-files/</t>
  </si>
  <si>
    <t>Illustrator - Creating stylised images from a photo</t>
  </si>
  <si>
    <t>30/12/1899 7:16:50 am</t>
  </si>
  <si>
    <t>https://www.udemy.com/illustrator-free-creating-stylised-images-from-a-photo-using-trace/</t>
  </si>
  <si>
    <t>Zombie Apocalypse Photoshop Actions</t>
  </si>
  <si>
    <t>30/12/1899 3:19:48 am</t>
  </si>
  <si>
    <t>https://www.udemy.com/zombie-apocalypse-photoshop-actions/</t>
  </si>
  <si>
    <t>Promotional Design Master Class</t>
  </si>
  <si>
    <t>23/12/16</t>
  </si>
  <si>
    <t>30/12/1899 9:22:40 am</t>
  </si>
  <si>
    <t>https://www.udemy.com/promotional-design-master-class/</t>
  </si>
  <si>
    <t>Learn to code in Python and learn Adobe Photoshop today!</t>
  </si>
  <si>
    <t>30/12/1899 5:15:12 am</t>
  </si>
  <si>
    <t>https://www.udemy.com/learn-to-code-in-python-and-learn-adobe-photoshop-today/</t>
  </si>
  <si>
    <t>How To Sell Practically Anything: Professional Design Mockup</t>
  </si>
  <si>
    <t>30/12/1899 2:08:28 am</t>
  </si>
  <si>
    <t>https://www.udemy.com/how-to-sell-practically-anything-professional-design-mockup/</t>
  </si>
  <si>
    <t>Photoshop Course: Design an eBook Cover in Photoshop</t>
  </si>
  <si>
    <t>25/04/13</t>
  </si>
  <si>
    <t>30/12/1899 10:04:18 am</t>
  </si>
  <si>
    <t>https://www.udemy.com/ebook-cover-design/</t>
  </si>
  <si>
    <t>Photoshop Tools 101</t>
  </si>
  <si>
    <t>30/12/1899 2:49:18 am</t>
  </si>
  <si>
    <t>https://www.udemy.com/photoshoptools101/</t>
  </si>
  <si>
    <t>Make Logo design pay with illustrator in less than a day</t>
  </si>
  <si>
    <t>30/12/1899 1:23:29 am</t>
  </si>
  <si>
    <t>https://www.udemy.com/designing-logos-with-illustrator-beginners-to-advanced/</t>
  </si>
  <si>
    <t>Learn to Create a Mandala with Adobe Illustrator</t>
  </si>
  <si>
    <t>30/12/1899 12:24:51 pm</t>
  </si>
  <si>
    <t>https://www.udemy.com/learn-to-create-a-mandala-with-adobe-illustrator/</t>
  </si>
  <si>
    <t>Toon Boom Studio Tutorial - Cartoon Animation Made Simple</t>
  </si>
  <si>
    <t>30/12/1899 8:38:12 am</t>
  </si>
  <si>
    <t>https://www.udemy.com/toon-boom-studio-tutorial/</t>
  </si>
  <si>
    <t>Creative Perspective Illustration with GIMP</t>
  </si>
  <si>
    <t>30/12/1899 10:24:48 am</t>
  </si>
  <si>
    <t>https://www.udemy.com/creative-perspective/</t>
  </si>
  <si>
    <t>Logo Design Theory &amp; Application Bootcamp</t>
  </si>
  <si>
    <t>30/12/1899 8:16:39 am</t>
  </si>
  <si>
    <t>https://www.udemy.com/logo-design-theory-application-bootcamp/</t>
  </si>
  <si>
    <t>8 Stunden professionelles Cinema 4D Training</t>
  </si>
  <si>
    <t>30/12/1899 1:51:28 am</t>
  </si>
  <si>
    <t>https://www.udemy.com/professionelle-3d-modelle-leicht-verstandlich-erstellen/</t>
  </si>
  <si>
    <t>Siemens NX Unigraphics (UG) Basic to Advance 3D Modelling</t>
  </si>
  <si>
    <t>30/10/15</t>
  </si>
  <si>
    <t>30/12/1899 1:53:46 am</t>
  </si>
  <si>
    <t>https://www.udemy.com/siemens-nx-unigraphics-ug-basic-to-advance-3d-modelling/</t>
  </si>
  <si>
    <t>Learning Photoshop CC 2015</t>
  </si>
  <si>
    <t>30/12/1899 8:53:07 am</t>
  </si>
  <si>
    <t>https://www.udemy.com/learning-photoshop-cc-2015/</t>
  </si>
  <si>
    <t>Create a Majestic Bear on Adobe Illustrator</t>
  </si>
  <si>
    <t>30/12/1899 1:44:42 am</t>
  </si>
  <si>
    <t>https://www.udemy.com/bear-adobe-illustrator/</t>
  </si>
  <si>
    <t>Learn To Draw - The COMIC BOOK STYLE</t>
  </si>
  <si>
    <t>30/12/1899 2:53:11 am</t>
  </si>
  <si>
    <t>https://www.udemy.com/learn-to-draw/</t>
  </si>
  <si>
    <t>How to Draw Cute Cartoon Characters</t>
  </si>
  <si>
    <t>30/12/1899 6:11:51 am</t>
  </si>
  <si>
    <t>https://www.udemy.com/draw-cute-characters/</t>
  </si>
  <si>
    <t>Texturing For Designers - Bring Life to Design With Textures</t>
  </si>
  <si>
    <t>30/12/1899 5:47:52 am</t>
  </si>
  <si>
    <t>https://www.udemy.com/texturing-for-designers-bring-life-to-design-with-textures/</t>
  </si>
  <si>
    <t>Learn Sketch 3 Mobile App Design From Scratch</t>
  </si>
  <si>
    <t>30/12/1899 10:01:38 am</t>
  </si>
  <si>
    <t>https://www.udemy.com/learn-sketch-3-graphic-design-from-scratch/</t>
  </si>
  <si>
    <t>Easy Illustration and 2D Animation</t>
  </si>
  <si>
    <t>30/12/1899 9:12:42 am</t>
  </si>
  <si>
    <t>https://www.udemy.com/easy-illustration-and-2d-animation/</t>
  </si>
  <si>
    <t>The Complete Motion Graphic Course</t>
  </si>
  <si>
    <t>30/12/1899 3:42:53 am</t>
  </si>
  <si>
    <t>https://www.udemy.com/complete-motion-graphic-course/</t>
  </si>
  <si>
    <t>Discover How to Draw and paint Comics</t>
  </si>
  <si>
    <t>21/11/12</t>
  </si>
  <si>
    <t>30/12/1899 2:03:54 am</t>
  </si>
  <si>
    <t>https://www.udemy.com/learn-to-draw-and-paint/</t>
  </si>
  <si>
    <t>Adobe photoshop The  Flying Land compositing</t>
  </si>
  <si>
    <t>30/12/1899 8:40:15 am</t>
  </si>
  <si>
    <t>https://www.udemy.com/adobe-photoshop-the-flying-land-compositing/</t>
  </si>
  <si>
    <t>CORSO COMPLETO DI E-ON VUE X-STREAM PER TUTTI</t>
  </si>
  <si>
    <t>30/12/1899 2:37:55 am</t>
  </si>
  <si>
    <t>https://www.udemy.com/corso-completo-di-e-on-vue-x-stream-per-tutti/</t>
  </si>
  <si>
    <t>Learning Photoshop CC 2014 in Egyptian Arabic</t>
  </si>
  <si>
    <t>30/12/1899 8:24:47 am</t>
  </si>
  <si>
    <t>https://www.udemy.com/photoshop-egyptian-arabic/</t>
  </si>
  <si>
    <t>Domina el DiseÃ±o GrÃ¡fico para Web con Photoshop CC</t>
  </si>
  <si>
    <t>https://www.udemy.com/domina-el-diseno-grafico-para-web-con-photoshop-cc/</t>
  </si>
  <si>
    <t>Photoshopãƒžã‚¹ã‚¿ãƒ¼ã‚³ãƒ¼ã‚¹ã€€åŸºç¤Žã‹ã‚‰ä¸Šç´šã¾ã§ã€€ã‚¹ãƒ†ãƒƒãƒ—ãƒã‚¤ã‚¹ãƒ†ãƒƒãƒ—ã§Photoshopã®ã™ã¹ã¦ã‚’å­¦ã¼ã†</t>
  </si>
  <si>
    <t>30/12/1899 10:29:16 am</t>
  </si>
  <si>
    <t>https://www.udemy.com/photoshop-x/</t>
  </si>
  <si>
    <t>Photo Manipulation: Master Photo Editing</t>
  </si>
  <si>
    <t>30/12/1899 10:23:39 am</t>
  </si>
  <si>
    <t>https://www.udemy.com/photo-manipulation-master-photo-editing/</t>
  </si>
  <si>
    <t>Sketch 3 from A to Z: Become an App Designer</t>
  </si>
  <si>
    <t>30/12/1899 12:21:48 pm</t>
  </si>
  <si>
    <t>https://www.udemy.com/learnsketch3/</t>
  </si>
  <si>
    <t>Adobe InDesign Tips and Tricks</t>
  </si>
  <si>
    <t>30/12/1899 4:37:56 am</t>
  </si>
  <si>
    <t>https://www.udemy.com/adobe-indesign-best-tutorials/</t>
  </si>
  <si>
    <t>Course Bundle | Exploring Art : Silhouette &amp; Linear Line Art</t>
  </si>
  <si>
    <t>30/12/1899 9:52:39 am</t>
  </si>
  <si>
    <t>https://www.udemy.com/course-bundle-exploring-art-silhouette-linear-line-art/</t>
  </si>
  <si>
    <t>Como Produzir Ebook e Livros com Adobe Indesign CC e CS6</t>
  </si>
  <si>
    <t>30/12/1899 11:48:47 am</t>
  </si>
  <si>
    <t>https://www.udemy.com/como-produzir-ebook-e-livros-com-adobe-indesign-cc/</t>
  </si>
  <si>
    <t>Curso Online de Adobe Illustrator CC e CS6</t>
  </si>
  <si>
    <t>30/12/1899 11:11:39 am</t>
  </si>
  <si>
    <t>https://www.udemy.com/curso-online-de-adobe-illustrator-cc/</t>
  </si>
  <si>
    <t>Create Animated Gif Advertising Banners in Photoshop CC</t>
  </si>
  <si>
    <t>30/12/1899 1:46:22 am</t>
  </si>
  <si>
    <t>https://www.udemy.com/learn-how-to-create-animated-gif-advertising-banners-in-photoshop-cc/</t>
  </si>
  <si>
    <t>R Graph Essentials</t>
  </si>
  <si>
    <t>30/12/1899 11:26:49 am</t>
  </si>
  <si>
    <t>https://www.udemy.com/r-graph-essentials/</t>
  </si>
  <si>
    <t>OpenCV Computer Vision Application Programming</t>
  </si>
  <si>
    <t>30/12/1899 5:26:37 am</t>
  </si>
  <si>
    <t>https://www.udemy.com/opencv-computer-vision-application-programming/</t>
  </si>
  <si>
    <t>Clipping Masks &amp; Shaped images in Adobe Photoshop CC</t>
  </si>
  <si>
    <t>30/12/1899 8:41:48 am</t>
  </si>
  <si>
    <t>https://www.udemy.com/how-to-adobe-photoshop-clipping-mask-layer-tutorial-images-photoshop/</t>
  </si>
  <si>
    <t>The Art of Icon Design: Create Custom Flat Icon Designs</t>
  </si>
  <si>
    <t>30/12/1899 8:04:21 am</t>
  </si>
  <si>
    <t>https://www.udemy.com/the-art-of-icon-design-create-custom-flat-icon-designs/</t>
  </si>
  <si>
    <t>Adobe Illustrator Advanced Vector Artwork</t>
  </si>
  <si>
    <t>30/12/1899 3:07:33 am</t>
  </si>
  <si>
    <t>https://www.udemy.com/adobe-illustrator-advance-vector-artwork/</t>
  </si>
  <si>
    <t>Stencil - Simple Graphic Design For Entrepreneurs</t>
  </si>
  <si>
    <t>30/12/1899 4:28:37 am</t>
  </si>
  <si>
    <t>https://www.udemy.com/stencil-graphic-design/</t>
  </si>
  <si>
    <t>Design &amp; Create Text Logos in Adobe Photoshop CS5</t>
  </si>
  <si>
    <t>16/10/16</t>
  </si>
  <si>
    <t>30/12/1899 10:25:29 am</t>
  </si>
  <si>
    <t>https://www.udemy.com/learn-how-to-design-create-text-logos-in-adobe-photoshop-cs5/</t>
  </si>
  <si>
    <t>Portrait Typography in Photoshop - Anyone can do Typography</t>
  </si>
  <si>
    <t>30/12/1899 10:24:49 am</t>
  </si>
  <si>
    <t>https://www.udemy.com/portrait-typography-in-photoshop-anyone-can-do-typography/</t>
  </si>
  <si>
    <t>Book Design With MS Word And Canva</t>
  </si>
  <si>
    <t>30/12/1899 2:37:01 am</t>
  </si>
  <si>
    <t>https://www.udemy.com/boost-your-sales-with-diy-design-for-non-techy-entrepreneurs/</t>
  </si>
  <si>
    <t>Become A Logo Designer</t>
  </si>
  <si>
    <t>30/12/1899 9:07:03 am</t>
  </si>
  <si>
    <t>https://www.udemy.com/become-a-logo-designer/</t>
  </si>
  <si>
    <t>The Logo Design Process From Start To Finish</t>
  </si>
  <si>
    <t>23/09/13</t>
  </si>
  <si>
    <t>30/12/1899 8:52:32 am</t>
  </si>
  <si>
    <t>https://www.udemy.com/the-logo-design-process-from-start-to-finish/</t>
  </si>
  <si>
    <t>Graphic Design Secrets Revealed</t>
  </si>
  <si>
    <t>30/12/1899 7:21:04 am</t>
  </si>
  <si>
    <t>https://www.udemy.com/design-like-a-pro-graphic-design-fundamentals/</t>
  </si>
  <si>
    <t>Photoshop CC MasterClass</t>
  </si>
  <si>
    <t>30/12/1899 1:06:37 am</t>
  </si>
  <si>
    <t>https://www.udemy.com/photoshop-cc-masterclass/</t>
  </si>
  <si>
    <t>Illustrator CC MasterClass</t>
  </si>
  <si>
    <t>30/12/1899 9:41:21 am</t>
  </si>
  <si>
    <t>https://www.udemy.com/illustrator-cc-masterclass/</t>
  </si>
  <si>
    <t>Anatomy for Figure Drawing: Mastering the Human Figure</t>
  </si>
  <si>
    <t>30/12/1899 4:37:30 am</t>
  </si>
  <si>
    <t>https://www.udemy.com/anatomy-for-figure-drawing-and-comics/</t>
  </si>
  <si>
    <t>Word Swag : Create Stunning Images with the Word Swag App</t>
  </si>
  <si>
    <t>30/12/1899 10:56:53 am</t>
  </si>
  <si>
    <t>https://www.udemy.com/word-swag/</t>
  </si>
  <si>
    <t>How to Design a Logo in Adobe Illustrator</t>
  </si>
  <si>
    <t>14/11/16</t>
  </si>
  <si>
    <t>30/12/1899 7:26:17 am</t>
  </si>
  <si>
    <t>https://www.udemy.com/logoworkshop/</t>
  </si>
  <si>
    <t>Logo Portfolio in 1 Hour in Wordpress</t>
  </si>
  <si>
    <t>30/12/1899 2:13:44 am</t>
  </si>
  <si>
    <t>https://www.udemy.com/logoportfolio/</t>
  </si>
  <si>
    <t>7 Secrets To Designing In Black and White</t>
  </si>
  <si>
    <t>30/12/1899 12:55:18 pm</t>
  </si>
  <si>
    <t>https://www.udemy.com/secrets-to-designing-in-black-and-white/</t>
  </si>
  <si>
    <t>DiseÃ±o impreso - PreimpresiÃ³n para offset en Illustrator</t>
  </si>
  <si>
    <t>30/12/1899 11:37:31 am</t>
  </si>
  <si>
    <t>https://www.udemy.com/diseno-impreso/</t>
  </si>
  <si>
    <t>Icon &amp; Logo Symbol Design in Adobe Illustrator</t>
  </si>
  <si>
    <t>23/11/16</t>
  </si>
  <si>
    <t>30/12/1899 2:57:18 am</t>
  </si>
  <si>
    <t>https://www.udemy.com/icondesign/</t>
  </si>
  <si>
    <t>Design a logo for FREE in Inkscape</t>
  </si>
  <si>
    <t>30/12/1899 11:32:43 am</t>
  </si>
  <si>
    <t>https://www.udemy.com/logoinkscape/</t>
  </si>
  <si>
    <t>Mastering Retouching and Restoration (15 projects Included)</t>
  </si>
  <si>
    <t>30/12/1899 5:27:22 am</t>
  </si>
  <si>
    <t>https://www.udemy.com/mastering-beauty-retouching-and-photo-restoration/</t>
  </si>
  <si>
    <t>Make Money With Photoshop: Logos, Business Cards &amp; Brochures</t>
  </si>
  <si>
    <t>30/12/1899 3:05:04 am</t>
  </si>
  <si>
    <t>https://www.udemy.com/make-money-with-photoshop-logos-business-cards-brochures/</t>
  </si>
  <si>
    <t>Typography From A to Z</t>
  </si>
  <si>
    <t>30/12/1899 3:16:26 am</t>
  </si>
  <si>
    <t>https://www.udemy.com/typography-from-a-to-z/</t>
  </si>
  <si>
    <t>photoshop - CURSO DE PHOTOSHOP DO BÃSICO AO AVANÃ‡ADO</t>
  </si>
  <si>
    <t>30/12/1899 9:22:18 am</t>
  </si>
  <si>
    <t>https://www.udemy.com/photoshop-do-basico-ao-avancado/</t>
  </si>
  <si>
    <t>Photoshop CC EÄŸitim Seti (YENÄ°)</t>
  </si>
  <si>
    <t>30/12/1899 3:26:26 am</t>
  </si>
  <si>
    <t>https://www.udemy.com/photoshop-cc-egitim-seti-yeni/</t>
  </si>
  <si>
    <t>Photoshop: Real World Hands-on Freelance Mastery</t>
  </si>
  <si>
    <t>25/09/14</t>
  </si>
  <si>
    <t>30/12/1899 2:14:15 am</t>
  </si>
  <si>
    <t>https://www.udemy.com/photoshop-real-world-hands-on-graphic-and-web-design/</t>
  </si>
  <si>
    <t>Corel Draw X7 EÄŸitimi (Temelden Ä°leri Seviyeye)</t>
  </si>
  <si>
    <t>30/12/1899 2:43:59 am</t>
  </si>
  <si>
    <t>https://www.udemy.com/coreldraw-x8-egitimi-temel/</t>
  </si>
  <si>
    <t>Kindle eBook Cover Design and Book Illustration Guide</t>
  </si>
  <si>
    <t>30/12/1899 9:27:45 am</t>
  </si>
  <si>
    <t>https://www.udemy.com/kindle-ebook-cover-design/</t>
  </si>
  <si>
    <t>Sketchbook Pro for Beginners</t>
  </si>
  <si>
    <t>30/12/1899 5:18:17 am</t>
  </si>
  <si>
    <t>https://www.udemy.com/learn-sketchbook-pro-in-a-weekend/</t>
  </si>
  <si>
    <t>Typography: Learn the Foundation and Designs</t>
  </si>
  <si>
    <t>30/12/1899 4:52:59 am</t>
  </si>
  <si>
    <t>https://www.udemy.com/typography-learn-the-foundation-and-designs/</t>
  </si>
  <si>
    <t>Mobile App Design: From Beginner to Intermediate</t>
  </si>
  <si>
    <t>30/12/1899 9:42:07 am</t>
  </si>
  <si>
    <t>https://www.udemy.com/mobile-app-design-from-beginner-to-intermediate/</t>
  </si>
  <si>
    <t>Learn UI/UX and Mobile App Design in Photoshop from Scratch</t>
  </si>
  <si>
    <t>30/12/1899 1:22:52 am</t>
  </si>
  <si>
    <t>https://www.udemy.com/learn-uiux-and-mobile-app-design-in-photoshop-from-scratch/</t>
  </si>
  <si>
    <t>A Complete Guide to Successful Freelance Logo Design Career</t>
  </si>
  <si>
    <t>30/12/1899 7:39:50 am</t>
  </si>
  <si>
    <t>https://www.udemy.com/be-a-successful-logo-designer/</t>
  </si>
  <si>
    <t>Typographic Logo Design in Illustrator - Beginners &amp; Beyond</t>
  </si>
  <si>
    <t>30/12/1899 1:40:39 am</t>
  </si>
  <si>
    <t>https://www.udemy.com/typographical-logo-design/</t>
  </si>
  <si>
    <t>The Complete Adobe Spark Course</t>
  </si>
  <si>
    <t>30/12/1899 10:39:57 am</t>
  </si>
  <si>
    <t>https://www.udemy.com/the-complete-adobe-spark-course/</t>
  </si>
  <si>
    <t>Vector Logo Design in Affinity Designer</t>
  </si>
  <si>
    <t>30/12/1899 10:09:03 am</t>
  </si>
  <si>
    <t>https://www.udemy.com/logoaffinitydesigner/</t>
  </si>
  <si>
    <t>Drawing Perspective For Beginners</t>
  </si>
  <si>
    <t>30/12/1899 2:38:48 am</t>
  </si>
  <si>
    <t>https://www.udemy.com/perspective-drawing-101/</t>
  </si>
  <si>
    <t>Become a Professional Logo Designer</t>
  </si>
  <si>
    <t>28/06/16</t>
  </si>
  <si>
    <t>30/12/1899 12:02:59 pm</t>
  </si>
  <si>
    <t>https://www.udemy.com/become-a-professional-logo-designer-w/</t>
  </si>
  <si>
    <t>Illustrator CC para novatos: Â¡desde cero hasta experto!</t>
  </si>
  <si>
    <t>30/12/1899 12:10:55 pm</t>
  </si>
  <si>
    <t>https://www.udemy.com/illustrator-cc-para-novatos-desde-cero-hasta-experto/</t>
  </si>
  <si>
    <t>Photoshop para novatos:  Â¡desde cero hasta experto!</t>
  </si>
  <si>
    <t>30/12/1899 9:41:47 am</t>
  </si>
  <si>
    <t>https://www.udemy.com/aprende-photoshop-en-10-dias-desde-cero-a-experto/</t>
  </si>
  <si>
    <t>Ø§Ù„Ø¯ÙˆØ±Ø© Ø§Ù„Ø´Ø§Ù…Ù„Ø© illustrator from zero to hero</t>
  </si>
  <si>
    <t>30/12/1899 6:30:40 am</t>
  </si>
  <si>
    <t>https://www.udemy.com/illustrator-arabic/</t>
  </si>
  <si>
    <t>Ultimate Guide on Freelancing Career in Photoshop Design</t>
  </si>
  <si>
    <t>30/04/15</t>
  </si>
  <si>
    <t>30/12/1899 12:41:43 pm</t>
  </si>
  <si>
    <t>https://www.udemy.com/freelancing-career-in-photoshop-design/</t>
  </si>
  <si>
    <t>Master Manga Studio 5: Bonus Drawing and Painting</t>
  </si>
  <si>
    <t>30/12/1899 11:44:43 am</t>
  </si>
  <si>
    <t>https://www.udemy.com/master-manga-studio-5/</t>
  </si>
  <si>
    <t>Character Concept Design for Beginners</t>
  </si>
  <si>
    <t>18/09/16</t>
  </si>
  <si>
    <t>30/12/1899 10:56:23 am</t>
  </si>
  <si>
    <t>https://www.udemy.com/character-concept-design-from-beginner-to-pro/</t>
  </si>
  <si>
    <t>Design a unique bookstore-quality Photo Book with Blurb</t>
  </si>
  <si>
    <t>30/12/1899 11:30:41 am</t>
  </si>
  <si>
    <t>https://www.udemy.com/photo-book-blurb/</t>
  </si>
  <si>
    <t>How to Doodle: Basics and Lettering</t>
  </si>
  <si>
    <t>30/12/1899 9:43:34 am</t>
  </si>
  <si>
    <t>https://www.udemy.com/how-to-doodle-basics-and-lettering/</t>
  </si>
  <si>
    <t>Adobe Illustrator For Everyone: Create Detailed Vector Image</t>
  </si>
  <si>
    <t>30/12/1899 7:07:47 am</t>
  </si>
  <si>
    <t>https://www.udemy.com/how-to-create-your-own-steampunk-vehicle-part-1/</t>
  </si>
  <si>
    <t>Expert Guide : Mastering Types feature in illustrator !</t>
  </si>
  <si>
    <t>30/12/1899 10:38:17 am</t>
  </si>
  <si>
    <t>https://www.udemy.com/mastering-types-in-illustrator/</t>
  </si>
  <si>
    <t>Expert Retina / HiDPI Graphics in Photoshop &amp; Illustrator</t>
  </si>
  <si>
    <t>30/12/1899 12:50:34 pm</t>
  </si>
  <si>
    <t>https://www.udemy.com/mastering-retina-graphics/</t>
  </si>
  <si>
    <t>Expert Guide : Mastering Photoshop Smart Objects in depth !</t>
  </si>
  <si>
    <t>30/12/1899 3:23:50 am</t>
  </si>
  <si>
    <t>https://www.udemy.com/a-genius-guide-become-photoshop-smarty-with-smart-objects/</t>
  </si>
  <si>
    <t>Mobile App Design in Photoshop from Scratch - UI &amp; UX DESIGN</t>
  </si>
  <si>
    <t>30/12/1899 11:24:07 am</t>
  </si>
  <si>
    <t>https://www.udemy.com/mobile-app-design-in-photoshop-complete-music-app-design/</t>
  </si>
  <si>
    <t>How to create flat design icons in 15 minutes in Illustrator</t>
  </si>
  <si>
    <t>30/12/1899 4:52:21 am</t>
  </si>
  <si>
    <t>https://www.udemy.com/how-to-create-flat-design-interface-icons-in-illustrator/</t>
  </si>
  <si>
    <t>Freelancing A-Z: How To Start A Successful Freelance Career</t>
  </si>
  <si>
    <t>30/12/1899 10:13:50 am</t>
  </si>
  <si>
    <t>https://www.udemy.com/freelance-freelancer-freelancing-freelance-web-designer/</t>
  </si>
  <si>
    <t>Logo design: How To Design an Awesome Logo in Illustrator</t>
  </si>
  <si>
    <t>30/12/1899 1:04:50 am</t>
  </si>
  <si>
    <t>https://www.udemy.com/designing-logos-learning-illustrator/</t>
  </si>
  <si>
    <t>The Complete Video Production Guide - Learn Top Video Tools</t>
  </si>
  <si>
    <t>30/12/1899 4:21:06 am</t>
  </si>
  <si>
    <t>https://www.udemy.com/video-production-guide-learn-top-video-tools-to-create-awesome-videos/</t>
  </si>
  <si>
    <t>Architectural Drawing For Creatives</t>
  </si>
  <si>
    <t>30/12/1899 8:35:08 am</t>
  </si>
  <si>
    <t>https://www.udemy.com/architectural-drawing-for-website-and-logo-designers/</t>
  </si>
  <si>
    <t>Make tech circles in Adobe Illustrator in 30 minutes</t>
  </si>
  <si>
    <t>30/12/1899 2:42:40 am</t>
  </si>
  <si>
    <t>https://www.udemy.com/make-tech-circles-in-adobe-illustrator-in-30-minutes/</t>
  </si>
  <si>
    <t>Make Tech circles in Adobe Photoshop and Illustrator</t>
  </si>
  <si>
    <t>30/12/1899 3:05:30 am</t>
  </si>
  <si>
    <t>https://www.udemy.com/make-tech-circles-in-adobe-photoshop-and-illustrator/</t>
  </si>
  <si>
    <t>Learn Adobe Illustrator: Semi-Automatic Mandalas Drawing</t>
  </si>
  <si>
    <t>30/12/1899 3:53:46 am</t>
  </si>
  <si>
    <t>https://www.udemy.com/learn-adobe-illustrator-semi-automatic-mandalas-drawing/</t>
  </si>
  <si>
    <t>How To Make Graphics For A Website</t>
  </si>
  <si>
    <t>15/03/14</t>
  </si>
  <si>
    <t>30/12/1899 2:53:19 am</t>
  </si>
  <si>
    <t>https://www.udemy.com/how-to-make-graphics-for-a-website/</t>
  </si>
  <si>
    <t>Canva : Graphic Design Theory Volume2</t>
  </si>
  <si>
    <t>30/12/1899 5:03:03 am</t>
  </si>
  <si>
    <t>https://www.udemy.com/canva-course-graphic-design-theory-in-social-media-volume-2/</t>
  </si>
  <si>
    <t>Business Card and Letterhead Design in Adobe Illustrator</t>
  </si>
  <si>
    <t>30/12/1899 10:31:33 am</t>
  </si>
  <si>
    <t>https://www.udemy.com/stationery/</t>
  </si>
  <si>
    <t>Create an Accelerated Learning Flowchart with Watercolors</t>
  </si>
  <si>
    <t>30/12/1899 10:56:38 am</t>
  </si>
  <si>
    <t>https://www.udemy.com/design-an-information-diet-plan-with-a-watercolor-flowchart/</t>
  </si>
  <si>
    <t>Canva : Graphic Design Theory Volume1</t>
  </si>
  <si>
    <t>30/12/1899 2:37:33 am</t>
  </si>
  <si>
    <t>https://www.udemy.com/canva-course-graphic-design-theory-in-social-media-volume-1/</t>
  </si>
  <si>
    <t>Canva Graphics Design Essential Training For Everyone</t>
  </si>
  <si>
    <t>30/12/1899 7:54:27 am</t>
  </si>
  <si>
    <t>https://www.udemy.com/canva-graphics-design-essential-training/</t>
  </si>
  <si>
    <t>Canva: Design and Sell Your Own Professional Canva Designs</t>
  </si>
  <si>
    <t>30/12/1899 4:59:33 am</t>
  </si>
  <si>
    <t>https://www.udemy.com/canva-design-and-sell-your-own-professional-graphic-designs/</t>
  </si>
  <si>
    <t>Canva Graphics Design for Entrepreneurs - Design 11 Projects</t>
  </si>
  <si>
    <t>30/12/1899 5:41:07 am</t>
  </si>
  <si>
    <t>https://www.udemy.com/canva-graphic-design-course/</t>
  </si>
  <si>
    <t>The Complete Canva Course</t>
  </si>
  <si>
    <t>30/12/1899 10:12:51 am</t>
  </si>
  <si>
    <t>https://www.udemy.com/the-complete-canva-course-for-beginners/</t>
  </si>
  <si>
    <t>Expert Guide : Mastering Shapes Creation with Illustrator</t>
  </si>
  <si>
    <t>30/12/1899 12:01:26 pm</t>
  </si>
  <si>
    <t>https://www.udemy.com/mastering-shapes-creation-in-illustrator/</t>
  </si>
  <si>
    <t>Photoshop for Entrepreneurs - Design 11 Practical Projects</t>
  </si>
  <si>
    <t>30/12/1899 6:57:03 am</t>
  </si>
  <si>
    <t>https://www.udemy.com/photoshop-for-entrepreneurs/</t>
  </si>
  <si>
    <t>All-in-One Premium Design Course - Scratch to Pro+ Edition</t>
  </si>
  <si>
    <t>30/12/1899 4:15:41 am</t>
  </si>
  <si>
    <t>https://www.udemy.com/worldclass-graphic-design/</t>
  </si>
  <si>
    <t>Logo Design Masterclass: Learn Logo Design + Illustrator</t>
  </si>
  <si>
    <t>30/12/1899 11:56:04 am</t>
  </si>
  <si>
    <t>https://www.udemy.com/become-a-professional-logo-designer/</t>
  </si>
  <si>
    <t>Mastering Logo Design - 20 Projects step-by-step</t>
  </si>
  <si>
    <t>30/12/1899 10:57:11 am</t>
  </si>
  <si>
    <t>https://www.udemy.com/mastering-logo-designing-20-projects-step-by-step/</t>
  </si>
  <si>
    <t>Logo Design in Adobe Illustrator - for Beginners &amp; Beyond</t>
  </si>
  <si>
    <t>30/12/1899 2:40:39 am</t>
  </si>
  <si>
    <t>https://www.udemy.com/logodesign/</t>
  </si>
  <si>
    <t>Adobe Suite : Unleash your creativity &amp; benefit from it !</t>
  </si>
  <si>
    <t>30/12/1899 3:01:14 am</t>
  </si>
  <si>
    <t>https://www.udemy.com/learn-to-animate-design-earn-up-to-100-per-hour/</t>
  </si>
  <si>
    <t>Learn Blender 3D - The materials and texture course</t>
  </si>
  <si>
    <t>30/12/1899 3:30:17 am</t>
  </si>
  <si>
    <t>https://www.udemy.com/learn-blender-3d-the-materials-and-texture-course/</t>
  </si>
  <si>
    <t>The Business Graphic Design with Photoshop &amp; Illustrator</t>
  </si>
  <si>
    <t>30/12/1899 2:17:52 am</t>
  </si>
  <si>
    <t>https://www.udemy.com/businessgraphicdesign/</t>
  </si>
  <si>
    <t>Diventa un professionista del Graphic Design</t>
  </si>
  <si>
    <t>30/12/1899 10:02:19 am</t>
  </si>
  <si>
    <t>https://www.udemy.com/diventa-un-professionista-del-graphic-design/</t>
  </si>
  <si>
    <t>Learn Beethoven's Fur Elise on Piano</t>
  </si>
  <si>
    <t>30/12/1899 5:34:26 am</t>
  </si>
  <si>
    <t>https://www.udemy.com/furelise/</t>
  </si>
  <si>
    <t>Learn Pirates of the Caribbean by Ear on the Piano</t>
  </si>
  <si>
    <t>30/12/1899 10:14:43 am</t>
  </si>
  <si>
    <t>https://www.udemy.com/learn-pirates-of-the-caribbean-by-ear-on-the-piano/</t>
  </si>
  <si>
    <t>Learn Lion (Saroo) Soundtrack On The Piano By Ear</t>
  </si>
  <si>
    <t>30/12/1899 12:51:27 pm</t>
  </si>
  <si>
    <t>https://www.udemy.com/learn-lion-saroo-soundtrack-on-the-piano-by-ear/</t>
  </si>
  <si>
    <t>Tune that Sour Note on Your Piano</t>
  </si>
  <si>
    <t>30/12/1899 2:46:40 am</t>
  </si>
  <si>
    <t>https://www.udemy.com/how-to-tune-your-own-piano/</t>
  </si>
  <si>
    <t>Learn Loreena McKennitt Songs-Quicklessons Piano Course</t>
  </si>
  <si>
    <t>30/12/1899 8:40:21 am</t>
  </si>
  <si>
    <t>https://www.udemy.com/learn-loreena-mckennitt-songs-quicklessons-piano-course/</t>
  </si>
  <si>
    <t>Learn Vikings Soundtracks on the Piano by Ear</t>
  </si>
  <si>
    <t>30/12/1899 8:10:58 am</t>
  </si>
  <si>
    <t>https://www.udemy.com/learn-vikings-soundtracks-on-the-piano-by-ear/</t>
  </si>
  <si>
    <t>Guitar Fretboard Mastery for the Blues Guitarist</t>
  </si>
  <si>
    <t>16/01/14</t>
  </si>
  <si>
    <t>30/12/1899 3:30:07 am</t>
  </si>
  <si>
    <t>https://www.udemy.com/fretboard-mastery-for-the-blues-guitarist/</t>
  </si>
  <si>
    <t>improvisaciÃ³n de Guitarra</t>
  </si>
  <si>
    <t>30/12/1899 11:59:20 am</t>
  </si>
  <si>
    <t>https://www.udemy.com/improvisacion-de-guitarra/</t>
  </si>
  <si>
    <t>Aprende diferentes ritmos con la guitarra rÃ­tmica</t>
  </si>
  <si>
    <t>30/12/1899 2:32:43 am</t>
  </si>
  <si>
    <t>https://www.udemy.com/curso-de-guitarra-electrica-guitarra-ritmica/</t>
  </si>
  <si>
    <t>Instant harmonica - play Adele's wonderful 'Hello' today!</t>
  </si>
  <si>
    <t>30/12/1899 11:19:12 am</t>
  </si>
  <si>
    <t>https://www.udemy.com/instant-harmonica-play-adeles-wonderful-hello-today/</t>
  </si>
  <si>
    <t>Instant Harmonica - play the Irish tune Whiskey in the Jar!</t>
  </si>
  <si>
    <t>28/12/15</t>
  </si>
  <si>
    <t>30/12/1899 12:45:10 pm</t>
  </si>
  <si>
    <t>https://www.udemy.com/instant-harmonica-play-the-irish-tune-whiskey-in-the-jar/</t>
  </si>
  <si>
    <t>Aprende a tocar MÃºsica Cristiana en el piano y teclado</t>
  </si>
  <si>
    <t>30/12/1899 10:02:00 am</t>
  </si>
  <si>
    <t>https://www.udemy.com/aprende-a-tocar-musica-cristiana-en-el-piano-y-teclado/</t>
  </si>
  <si>
    <t>Instant Harmonica - play Dylan's Blowing in the Wind today!</t>
  </si>
  <si>
    <t>30/12/1899 4:11:00 am</t>
  </si>
  <si>
    <t>https://www.udemy.com/instant-harmonica-play-dylans-blowing-in-the-wind-today/</t>
  </si>
  <si>
    <t>Swing Low - The 101 Authentic Nashville Piano Style Course</t>
  </si>
  <si>
    <t>30/01/14</t>
  </si>
  <si>
    <t>30/12/1899 2:43:42 am</t>
  </si>
  <si>
    <t>https://www.udemy.com/swing-low-nashville-piano-style/</t>
  </si>
  <si>
    <t>Guitar - Rock - Beginner with Marc Seal</t>
  </si>
  <si>
    <t>31/08/12</t>
  </si>
  <si>
    <t>30/12/1899 3:06:29 am</t>
  </si>
  <si>
    <t>https://www.udemy.com/guitar-rock-beginner-with-marc-seal/</t>
  </si>
  <si>
    <t>Jazz Guitar Reharmonization for Autumn Leaves</t>
  </si>
  <si>
    <t>30/12/1899 2:25:51 am</t>
  </si>
  <si>
    <t>https://www.udemy.com/jazz-guitar-reharmonization-for-autumn-leaves/</t>
  </si>
  <si>
    <t>The art of piano improvisation</t>
  </si>
  <si>
    <t>30/12/1899 11:03:03 am</t>
  </si>
  <si>
    <t>https://www.udemy.com/the-art-of-piano-improvisation/</t>
  </si>
  <si>
    <t>Instant Harmonica - Christmas. Play Jingle Bells Part 1 now</t>
  </si>
  <si>
    <t>30/12/1899 10:42:43 am</t>
  </si>
  <si>
    <t>https://www.udemy.com/instant-harmonica-christmas-play-jingle-bells-part-1-now/</t>
  </si>
  <si>
    <t>Aprende a tocar ritmo pop en el piano y teclado</t>
  </si>
  <si>
    <t>30/12/1899 10:03:56 am</t>
  </si>
  <si>
    <t>https://www.udemy.com/aprende-a-tocar-ritmo-pop-en-el-piano-y-teclado/</t>
  </si>
  <si>
    <t>Building Up To Barre Chords</t>
  </si>
  <si>
    <t>30/12/1899 3:57:47 am</t>
  </si>
  <si>
    <t>https://www.udemy.com/building-up-to-barre-chords/</t>
  </si>
  <si>
    <t>Instant Harmonica - Christmas; play Jingle Bells part 2 now!</t>
  </si>
  <si>
    <t>30/12/1899 10:29:20 am</t>
  </si>
  <si>
    <t>https://www.udemy.com/instant-harmonica-christmas-play-jingle-bells-part-2-now/</t>
  </si>
  <si>
    <t>Add Slide To Your Guitar Playing</t>
  </si>
  <si>
    <t>28/05/14</t>
  </si>
  <si>
    <t>30/12/1899 10:32:53 am</t>
  </si>
  <si>
    <t>https://www.udemy.com/add-slide-to-your-guitar-playing/</t>
  </si>
  <si>
    <t>Guitar Technique Mastery: The Ultimate Chop Building Workout</t>
  </si>
  <si>
    <t>30/12/1899 9:22:04 am</t>
  </si>
  <si>
    <t>https://www.udemy.com/the-ultimate-chop-building-workout-for-the-blues-guitarist/</t>
  </si>
  <si>
    <t>Major Scales and Modes for Chromatic Harmonica</t>
  </si>
  <si>
    <t>30/12/1899 9:57:05 am</t>
  </si>
  <si>
    <t>https://www.udemy.com/the-major-scales-for-chromatic-harmonica/</t>
  </si>
  <si>
    <t>Easy Piano Basicsâ„¢ - Learn Piano, No Prior Experience Needed</t>
  </si>
  <si>
    <t>30/12/1899 8:29:05 am</t>
  </si>
  <si>
    <t>https://www.udemy.com/easy-piano-basics-with-willie/</t>
  </si>
  <si>
    <t>Greensleeves' Creative Piano Lessons Course</t>
  </si>
  <si>
    <t>30/12/1899 6:34:32 am</t>
  </si>
  <si>
    <t>https://www.udemy.com/greensleeves-creative-piano-lessons-course/</t>
  </si>
  <si>
    <t>Fingerpicking Classics - Great songs played fingerstyle!</t>
  </si>
  <si>
    <t>30/12/1899 3:08:40 am</t>
  </si>
  <si>
    <t>https://www.udemy.com/fingerpicking-learn-fingerstyle-guitar-songs/</t>
  </si>
  <si>
    <t>Improvise PucciniÂ´s 'E Lucevan le Stelle on Piano"</t>
  </si>
  <si>
    <t>21/10/13</t>
  </si>
  <si>
    <t>30/12/1899 6:48:20 am</t>
  </si>
  <si>
    <t>https://www.udemy.com/compose-and-improvise-through-puccini/</t>
  </si>
  <si>
    <t>Aprende baterÃ­a con el nuevo mÃ©todo IDT</t>
  </si>
  <si>
    <t>24/12/12</t>
  </si>
  <si>
    <t>30/12/1899 2:17:59 am</t>
  </si>
  <si>
    <t>https://www.udemy.com/idtbateria/</t>
  </si>
  <si>
    <t>Brass Master Class</t>
  </si>
  <si>
    <t>30/12/1899 11:19:36 am</t>
  </si>
  <si>
    <t>https://www.udemy.com/brass-master-class-german/</t>
  </si>
  <si>
    <t>Best Beginner Guitar Lessons by Sam Lyons</t>
  </si>
  <si>
    <t>16/06/13</t>
  </si>
  <si>
    <t>30/12/1899 10:54:10 am</t>
  </si>
  <si>
    <t>https://www.udemy.com/best-beginner-guitar-lessons-by-sam-lyons-udemy/</t>
  </si>
  <si>
    <t>The 7 Day Guitar Method</t>
  </si>
  <si>
    <t>30/12/1899 12:19:34 pm</t>
  </si>
  <si>
    <t>https://www.udemy.com/7-day-guitar-method/</t>
  </si>
  <si>
    <t>Blues Guitar Lessons: Play Like the Greats - All Levels</t>
  </si>
  <si>
    <t>30/12/1899 4:22:47 am</t>
  </si>
  <si>
    <t>https://www.udemy.com/guitar-greats-professional-guitar-masterclass/</t>
  </si>
  <si>
    <t>Piano Improvisation from Day One</t>
  </si>
  <si>
    <t>28/02/13</t>
  </si>
  <si>
    <t>30/12/1899 11:39:22 am</t>
  </si>
  <si>
    <t>https://www.udemy.com/piano-improvisation-from-day-one/</t>
  </si>
  <si>
    <t>Aprende a tocar jazz, salsa y blues en el piano</t>
  </si>
  <si>
    <t>19/05/14</t>
  </si>
  <si>
    <t>30/12/1899 8:55:12 am</t>
  </si>
  <si>
    <t>https://www.udemy.com/aprende-a-tocar-jazz-salsa-y-blues-en-el-piano/</t>
  </si>
  <si>
    <t>Fingerpicking for Guitar</t>
  </si>
  <si>
    <t>14/09/16</t>
  </si>
  <si>
    <t>30/12/1899 9:38:02 am</t>
  </si>
  <si>
    <t>https://www.udemy.com/fingerpicking-for-guitar/</t>
  </si>
  <si>
    <t>Aprende a tocar el saxofÃ³n como siempre has querido</t>
  </si>
  <si>
    <t>30/12/1899 10:23:28 am</t>
  </si>
  <si>
    <t>https://www.udemy.com/aprende-a-tocar-el-saxofon-tips-para-saxofonistas/</t>
  </si>
  <si>
    <t>A Guide to Analog Synths: For the modern EDM enthusiast.</t>
  </si>
  <si>
    <t>30/12/1899 4:05:39 am</t>
  </si>
  <si>
    <t>https://www.udemy.com/secrets-of-analog-synths/</t>
  </si>
  <si>
    <t>Alternate Picking Speed &amp; Accuracy</t>
  </si>
  <si>
    <t>30/12/1899 12:17:21 pm</t>
  </si>
  <si>
    <t>https://www.udemy.com/alternate-picking-speed-accuracy/</t>
  </si>
  <si>
    <t>Accelerate Your Guitar Learning With Metal Techniques</t>
  </si>
  <si>
    <t>30/12/1899 1:00:20 am</t>
  </si>
  <si>
    <t>https://www.udemy.com/learn-metal-guitar-techniques/</t>
  </si>
  <si>
    <t>Piano Lessons for the R&amp;B Fan</t>
  </si>
  <si>
    <t>13/05/14</t>
  </si>
  <si>
    <t>30/12/1899 2:12:45 am</t>
  </si>
  <si>
    <t>https://www.udemy.com/piano-lessons-for-the-rb-fan/</t>
  </si>
  <si>
    <t>Play Guitar and Understand Music Quick &amp; Easy in 28 Days!</t>
  </si>
  <si>
    <t>13/10/12</t>
  </si>
  <si>
    <t>30/12/1899 4:40:19 am</t>
  </si>
  <si>
    <t>https://www.udemy.com/how-to-play-guitar-really-understand-music/</t>
  </si>
  <si>
    <t>How to play Contemporary Piano</t>
  </si>
  <si>
    <t>30/12/1899 6:59:25 am</t>
  </si>
  <si>
    <t>https://www.udemy.com/how-to-play-contemporary-piano/</t>
  </si>
  <si>
    <t>Escalas PentatÃ³nicas para guitarristas</t>
  </si>
  <si>
    <t>30/12/1899 8:54:33 am</t>
  </si>
  <si>
    <t>https://www.udemy.com/escalas-pentatonicas-para-guitarristas/</t>
  </si>
  <si>
    <t>Circular Breathing for musicians - practical skills</t>
  </si>
  <si>
    <t>30/12/1899 2:11:14 am</t>
  </si>
  <si>
    <t>https://www.udemy.com/circular-breathing-for-musicians-practical-skills/</t>
  </si>
  <si>
    <t>Keyboard Basics</t>
  </si>
  <si>
    <t>30/12/1899 5:50:00 am</t>
  </si>
  <si>
    <t>https://www.udemy.com/keyboard-basics/</t>
  </si>
  <si>
    <t>Learn To Play The Drums Without A Drum Kit</t>
  </si>
  <si>
    <t>30/12/1899 2:54:58 am</t>
  </si>
  <si>
    <t>https://www.udemy.com/learn-to-play-the-drums-without-a-drum-kit/</t>
  </si>
  <si>
    <t>Learn How To Play 25 Classic Hip Hop Songs</t>
  </si>
  <si>
    <t>30/12/1899 3:03:20 am</t>
  </si>
  <si>
    <t>https://www.udemy.com/learn-how-to-play-25-classic-hip-hop-songs/</t>
  </si>
  <si>
    <t>Piano With A Pro</t>
  </si>
  <si>
    <t>30/12/1899 1:37:22 am</t>
  </si>
  <si>
    <t>https://www.udemy.com/piano-with-a-pro/</t>
  </si>
  <si>
    <t>The Ultimate Method for Learning Modern Piano &amp; Keyboards</t>
  </si>
  <si>
    <t>30/12/1899 11:25:35 am</t>
  </si>
  <si>
    <t>https://www.udemy.com/pianoandsynths/</t>
  </si>
  <si>
    <t>Learn How To Play 25 Classic Hip Hop Songs Ch.2</t>
  </si>
  <si>
    <t>30/12/1899 4:51:34 am</t>
  </si>
  <si>
    <t>https://www.udemy.com/learn-how-to-play-25-hip-hop-classic-songs-ch2/</t>
  </si>
  <si>
    <t>Learn To Play The Drums</t>
  </si>
  <si>
    <t>30/12/1899 9:46:33 am</t>
  </si>
  <si>
    <t>https://www.udemy.com/learndrums/</t>
  </si>
  <si>
    <t>Jazz piano improvisation: The girl form Ipanema. Bossa nova</t>
  </si>
  <si>
    <t>16/10/14</t>
  </si>
  <si>
    <t>30/12/1899 5:34:42 am</t>
  </si>
  <si>
    <t>https://www.udemy.com/girl_from_ipanema/</t>
  </si>
  <si>
    <t>How To Play The Djembe: For Beginners</t>
  </si>
  <si>
    <t>30/12/1899 9:00:30 am</t>
  </si>
  <si>
    <t>https://www.udemy.com/how-to-play-the-djembe-for-beginners/</t>
  </si>
  <si>
    <t>Ahora aprende a tocar jazz en el piano</t>
  </si>
  <si>
    <t>30/12/1899 12:55:55 pm</t>
  </si>
  <si>
    <t>https://www.udemy.com/ahora-aprende-a-tocar-jazz-en-el-piano/</t>
  </si>
  <si>
    <t>FingerstyleGuitar by Jacques Stotzem - Basic Level</t>
  </si>
  <si>
    <t>30/12/1899 3:02:04 am</t>
  </si>
  <si>
    <t>https://www.udemy.com/basic-fingerstyleguitar-jacques-stotzem/</t>
  </si>
  <si>
    <t>How To Play The Cajon: For Beginners</t>
  </si>
  <si>
    <t>18/12/15</t>
  </si>
  <si>
    <t>30/12/1899 11:52:45 am</t>
  </si>
  <si>
    <t>https://www.udemy.com/how-to-play-the-cajon-for-beginners/</t>
  </si>
  <si>
    <t>Fingerstyle Guitar by Jacques Stotzem - Advanced Level</t>
  </si>
  <si>
    <t>30/12/1899 1:36:14 am</t>
  </si>
  <si>
    <t>https://www.udemy.com/fingerstyleguitar-jacques-stotzem-advanced/</t>
  </si>
  <si>
    <t>Aprende a tocar los mejores solos en la guitarra elÃ©ctrica</t>
  </si>
  <si>
    <t>30/12/1899 2:18:09 am</t>
  </si>
  <si>
    <t>https://www.udemy.com/aprende-a-tocar-los-mejores-solos-en-la-guitarra-electrica/</t>
  </si>
  <si>
    <t>Bluegrass Guitar Essentials: Webisodes 11 &amp; 12</t>
  </si>
  <si>
    <t>21/10/16</t>
  </si>
  <si>
    <t>30/12/1899 5:02:49 am</t>
  </si>
  <si>
    <t>https://www.udemy.com/bluegrass-guitar-essentials-webisodes-11-12/</t>
  </si>
  <si>
    <t>The Fun and Effective Piano Course</t>
  </si>
  <si>
    <t>30/12/1899 9:09:35 am</t>
  </si>
  <si>
    <t>https://www.udemy.com/the-serious-piano-course/</t>
  </si>
  <si>
    <t>Play Ukulele Now</t>
  </si>
  <si>
    <t>30/12/1899 2:40:53 am</t>
  </si>
  <si>
    <t>https://www.udemy.com/play-ukulele/</t>
  </si>
  <si>
    <t>Quick Piano Lessons - Tutorials for Drake's Greatest Hits</t>
  </si>
  <si>
    <t>30/12/1899 2:39:58 am</t>
  </si>
  <si>
    <t>https://www.udemy.com/quick-piano-lessons-tutorials-for-drakes-greatest-hits/</t>
  </si>
  <si>
    <t>Guitar Lesson - Five Steps to Learn Barre Chords</t>
  </si>
  <si>
    <t>30/12/1899 11:06:30 am</t>
  </si>
  <si>
    <t>https://www.udemy.com/five-steps-to-learn-barre-chords/</t>
  </si>
  <si>
    <t>Mantenimiento y octavaciÃ³n para guitarras elÃ©ctricas</t>
  </si>
  <si>
    <t>30/12/1899 8:55:07 am</t>
  </si>
  <si>
    <t>https://www.udemy.com/mantenimiento-y-octavacion-para-guitarras-electricas/</t>
  </si>
  <si>
    <t>Learn 4 Vital things that will make your DRUM PLAYING EASIER</t>
  </si>
  <si>
    <t>30/12/1899 1:35:46 am</t>
  </si>
  <si>
    <t>https://www.udemy.com/etidrumminggbc/</t>
  </si>
  <si>
    <t>Funk Rhythm Guitar Techniques</t>
  </si>
  <si>
    <t>30/12/1899 10:12:40 am</t>
  </si>
  <si>
    <t>https://www.udemy.com/funk-rhythm-guitar-techniques/</t>
  </si>
  <si>
    <t>#1 Piano Hand Coordination: Play 10th Ballad in Eb Key songs</t>
  </si>
  <si>
    <t>30/12/1899 10:07:05 am</t>
  </si>
  <si>
    <t>https://www.udemy.com/magic-of-eb-key-12-piano-tips-to-play-open-10-ballad-feel/</t>
  </si>
  <si>
    <t>Get great playing HARMONICA - a fun new leisure time hobby !</t>
  </si>
  <si>
    <t>30/12/1899 9:15:13 am</t>
  </si>
  <si>
    <t>https://www.udemy.com/benhewlettharmonicatuitionb1/</t>
  </si>
  <si>
    <t>HARP&amp;SOUL  |  Learn the Secrets of the Harmonica</t>
  </si>
  <si>
    <t>30/12/1899 3:06:34 am</t>
  </si>
  <si>
    <t>https://www.udemy.com/harp-and-soul-learn-the-secrets-of-the-harmonica/</t>
  </si>
  <si>
    <t>Cajon Step-by-Step: Beginner &gt; Intermediate &gt; Advanced</t>
  </si>
  <si>
    <t>30/12/1899 8:22:41 am</t>
  </si>
  <si>
    <t>https://www.udemy.com/cajon-step-by-step/</t>
  </si>
  <si>
    <t>Aprende a Tocar Teclado - Piano</t>
  </si>
  <si>
    <t>25/01/12</t>
  </si>
  <si>
    <t>30/12/1899 9:36:39 am</t>
  </si>
  <si>
    <t>https://www.udemy.com/solfeo-musical/</t>
  </si>
  <si>
    <t>6 Must Know Tricks to Successful Solos</t>
  </si>
  <si>
    <t>30/12/1899 3:00:17 am</t>
  </si>
  <si>
    <t>https://www.udemy.com/6-secrets-to-successful-solos/</t>
  </si>
  <si>
    <t>Instant Harmonica - play The Kesh (pt 1) it's easy and fun!</t>
  </si>
  <si>
    <t>30/12/1899 11:39:16 am</t>
  </si>
  <si>
    <t>https://www.udemy.com/instant-harmonica-play-the-kesh-part-1-easy-and-fun/</t>
  </si>
  <si>
    <t>How to play in a local Irish music session with confidence</t>
  </si>
  <si>
    <t>30/12/1899 2:30:16 am</t>
  </si>
  <si>
    <t>https://www.udemy.com/how-to-get-into-an-irish-music-session-with-confidence/</t>
  </si>
  <si>
    <t>Instant Harmonica - Learning the Basic 12 Bar Blues Bassline</t>
  </si>
  <si>
    <t>16/06/17</t>
  </si>
  <si>
    <t>30/12/1899 3:01:09 am</t>
  </si>
  <si>
    <t>https://www.udemy.com/instant-harmonica-learning-the-basic-12-bar-blues-bassline/</t>
  </si>
  <si>
    <t>Instant Harmonica - play 'I just called to say I love you'</t>
  </si>
  <si>
    <t>30/12/1899 12:44:12 pm</t>
  </si>
  <si>
    <t>https://www.udemy.com/instant-harmonica-play-i-just-called-to-say-i-love-you/</t>
  </si>
  <si>
    <t>Instant Harmonica - play 'Can't Help Falling in Love' now!</t>
  </si>
  <si>
    <t>30/12/1899 7:15:40 am</t>
  </si>
  <si>
    <t>https://www.udemy.com/instant-harmonica-play-cant-help-falling-in-love-now/</t>
  </si>
  <si>
    <t>Instant harmonica - play Auld Lang Syne the neet (tonight)!</t>
  </si>
  <si>
    <t>30/12/1899 9:49:15 am</t>
  </si>
  <si>
    <t>https://www.udemy.com/instant-harmonica-play-auld-lang-syne-the-neet-tonight/</t>
  </si>
  <si>
    <t>Instant Harmonica - play this classic 8 bar blues tune!</t>
  </si>
  <si>
    <t>https://www.udemy.com/instant-harmonica-play-trouble-in-mind-basic-8-bar-blues/</t>
  </si>
  <si>
    <t>Instant Harmonica - play 12 bar blues Big Walter style now!</t>
  </si>
  <si>
    <t>19/05/17</t>
  </si>
  <si>
    <t>30/12/1899 5:26:28 am</t>
  </si>
  <si>
    <t>https://www.udemy.com/instant-harmonica-play-12-bar-blues-big-walter-style-now/</t>
  </si>
  <si>
    <t>Instant Harmonica - play the groovy Beatles Yesterday today!</t>
  </si>
  <si>
    <t>30/12/1899 8:48:05 am</t>
  </si>
  <si>
    <t>https://www.udemy.com/instant-harmonica-play-the-groovy-beatles-yesterday-today/</t>
  </si>
  <si>
    <t>Instant Harmonica - play the Irish anthem Danny Boy today!</t>
  </si>
  <si>
    <t>21/03/17</t>
  </si>
  <si>
    <t>30/12/1899 1:54:20 am</t>
  </si>
  <si>
    <t>https://www.udemy.com/instant-harmonica-play-the-irish-anthem-danny-boy-today/</t>
  </si>
  <si>
    <t>Instant harmonica - enjoy playing Silent Night tonight!</t>
  </si>
  <si>
    <t>30/12/1899 1:53:51 am</t>
  </si>
  <si>
    <t>https://www.udemy.com/instant-harmonica-enjoy-playing-silent-night-tonight/</t>
  </si>
  <si>
    <t>CastaÃ±uelas por Sevillanas - Curso del toque de castaÃ±uelas</t>
  </si>
  <si>
    <t>30/12/1899 6:41:40 am</t>
  </si>
  <si>
    <t>https://www.udemy.com/castanuelas-por-sevillanas/</t>
  </si>
  <si>
    <t>Piano With Willie Building Technique with Scales Vol. 2</t>
  </si>
  <si>
    <t>30/12/1899 11:29:50 am</t>
  </si>
  <si>
    <t>https://www.udemy.com/piano-with-willie-technique-builder-vol-2/</t>
  </si>
  <si>
    <t>Piano With Willie Building Technique with Scales Vol. 4</t>
  </si>
  <si>
    <t>30/12/1899 4:21:42 am</t>
  </si>
  <si>
    <t>https://www.udemy.com/piano-with-willie-technique-builder-vol-4/</t>
  </si>
  <si>
    <t>Piano With Willie Building Technique with Scales Vol. 3</t>
  </si>
  <si>
    <t>30/12/1899 11:38:21 am</t>
  </si>
  <si>
    <t>https://www.udemy.com/piano-with-willie-technique-builder-vol-3/</t>
  </si>
  <si>
    <t>Instant Harmonica - play Dylan's Like a Rolling Stone now!</t>
  </si>
  <si>
    <t>27/10/16</t>
  </si>
  <si>
    <t>30/12/1899 12:48:23 pm</t>
  </si>
  <si>
    <t>https://www.udemy.com/instant-harmonica-play-dylans-like-a-rolling-stone-now/</t>
  </si>
  <si>
    <t>Piano With Willie Building Technique with Scales Vol. 1</t>
  </si>
  <si>
    <t>30/12/1899 11:26:47 am</t>
  </si>
  <si>
    <t>https://www.udemy.com/piano-with-willie-technique-builder-vol-1/</t>
  </si>
  <si>
    <t>Instant Harmonica - play Leonard Cohen's Hallelujah now!</t>
  </si>
  <si>
    <t>30/12/1899 2:46:31 am</t>
  </si>
  <si>
    <t>https://www.udemy.com/instant-harmonica-play-leonard-cohens-hallelujah-now/</t>
  </si>
  <si>
    <t>Instant Harmonica - play the cool tune Dirty Old Town now!</t>
  </si>
  <si>
    <t>30/12/1899 9:54:54 am</t>
  </si>
  <si>
    <t>https://www.udemy.com/instant-harmonica-play-the-cool-celtic-tune-dirty-old-town/</t>
  </si>
  <si>
    <t>Instant Harmonica - play Christmas + Birthday songs now!</t>
  </si>
  <si>
    <t>30/12/1899 11:46:00 am</t>
  </si>
  <si>
    <t>https://www.udemy.com/instant-harmonica-play-christmas-and-birthday-songs-now/</t>
  </si>
  <si>
    <t>Instant Harmonica - play Summertime + Drunken Sailor now!</t>
  </si>
  <si>
    <t>24/07/16</t>
  </si>
  <si>
    <t>30/12/1899 8:55:44 am</t>
  </si>
  <si>
    <t>https://www.udemy.com/instant-harmonica-play-summertime-and-drunken-sailor-now/</t>
  </si>
  <si>
    <t>Instant Harmonica - play Star Wars + the Lion Sleeps now!</t>
  </si>
  <si>
    <t>13/08/16</t>
  </si>
  <si>
    <t>30/12/1899 5:50:31 am</t>
  </si>
  <si>
    <t>https://www.udemy.com/instant-harmonica-play-star-wars-and-the-lion-sleeps-now/</t>
  </si>
  <si>
    <t>Instant Harmonica - play Over the Rainbow + Skye Boat now!</t>
  </si>
  <si>
    <t>30/12/1899 2:54:18 am</t>
  </si>
  <si>
    <t>https://www.udemy.com/instant-harmonica-play-over-the-rainbow-skye-boat-now/</t>
  </si>
  <si>
    <t>Instant Harmonica - play Amazing Grace + Ode to Joy now!</t>
  </si>
  <si>
    <t>17/06/16</t>
  </si>
  <si>
    <t>30/12/1899 12:57:27 pm</t>
  </si>
  <si>
    <t>https://www.udemy.com/instant-harmonica-play-amazing-grace-ode-to-joy-now/</t>
  </si>
  <si>
    <t>Instant Harmonica - play Blowing in the Wind + Popeye theme!</t>
  </si>
  <si>
    <t>23/09/16</t>
  </si>
  <si>
    <t>30/12/1899 9:18:59 am</t>
  </si>
  <si>
    <t>https://www.udemy.com/instant-harmonica-play-blowing-in-the-wind-popeye-theme/</t>
  </si>
  <si>
    <t>Sevillanas con CastaÃ±uelas - Baile y toque al mismo tiempo</t>
  </si>
  <si>
    <t>30/12/1899 10:24:02 am</t>
  </si>
  <si>
    <t>https://www.udemy.com/sevillanas-con-castanuelas/</t>
  </si>
  <si>
    <t>How To Build A Professional Djembe: Create Music Beauty &amp;Biz</t>
  </si>
  <si>
    <t>30/12/1899 9:59:28 am</t>
  </si>
  <si>
    <t>https://www.udemy.com/build-a-djembe/</t>
  </si>
  <si>
    <t>Instant Harmonica - play Yesterday + Scarborough Fair today!</t>
  </si>
  <si>
    <t>30/12/1899 12:51:47 pm</t>
  </si>
  <si>
    <t>https://www.udemy.com/instant-harmonica-play-yesterday-scarborough-fair-today/</t>
  </si>
  <si>
    <t>Instant Harmonica - play Whiskey in the Jar + Molly Malone!</t>
  </si>
  <si>
    <t>20/09/16</t>
  </si>
  <si>
    <t>30/12/1899 8:32:31 am</t>
  </si>
  <si>
    <t>https://www.udemy.com/instant-harmonica-play-whiskey-in-the-jar-molly-malone/</t>
  </si>
  <si>
    <t>Mike G's Beginner Drum Course: Part 2</t>
  </si>
  <si>
    <t>30/12/1899 10:33:48 am</t>
  </si>
  <si>
    <t>https://www.udemy.com/drumlessons2/</t>
  </si>
  <si>
    <t>World Percussion: Complete Lessons for Everyone</t>
  </si>
  <si>
    <t>30/12/1899 7:36:35 am</t>
  </si>
  <si>
    <t>https://www.udemy.com/world-percussion-lessons-for-everyone/</t>
  </si>
  <si>
    <t>Learn How to Play Blues, Rock, &amp; Boogie Woogie Piano Today</t>
  </si>
  <si>
    <t>30/12/1899 3:07:46 am</t>
  </si>
  <si>
    <t>https://www.udemy.com/learn-how-to-play-blues-rock-boogie-woogie-piano-today/</t>
  </si>
  <si>
    <t>Guitar Looper Basic Training</t>
  </si>
  <si>
    <t>30/12/1899 9:06:36 am</t>
  </si>
  <si>
    <t>https://www.udemy.com/guitar-looper-basic-training/</t>
  </si>
  <si>
    <t>CAGED Pentatonic System for Guitar - Level 2</t>
  </si>
  <si>
    <t>30/12/1899 9:15:07 am</t>
  </si>
  <si>
    <t>https://www.udemy.com/caged-system-guitar-level-2/</t>
  </si>
  <si>
    <t>CAGED Pentatonic System for Guitar - Level 3</t>
  </si>
  <si>
    <t>30/12/1899 8:04:52 am</t>
  </si>
  <si>
    <t>https://www.udemy.com/caged-country-guitar/</t>
  </si>
  <si>
    <t>CAGED Pentatonic System for Guitar - Level 1</t>
  </si>
  <si>
    <t>30/12/1899 8:33:36 am</t>
  </si>
  <si>
    <t>https://www.udemy.com/caged-system-guitar-level-1/</t>
  </si>
  <si>
    <t>Blues Guitar Lessons - Volume 2 - Slow Blues Essentials</t>
  </si>
  <si>
    <t>30/12/1899 7:08:06 am</t>
  </si>
  <si>
    <t>https://www.udemy.com/blues-guitar-lessons-volume-2-slow-blues-essentials/</t>
  </si>
  <si>
    <t>Blues Guitar Lessons - Volume 3 - Minor Blues Essentials</t>
  </si>
  <si>
    <t>30/12/1899 6:57:32 am</t>
  </si>
  <si>
    <t>https://www.udemy.com/blues-guitar-lessons-volume-3-minor-blues-essentials/</t>
  </si>
  <si>
    <t>Guitar Lessons - The Modal System - Modes Essentials</t>
  </si>
  <si>
    <t>14/02/16</t>
  </si>
  <si>
    <t>30/12/1899 2:15:09 am</t>
  </si>
  <si>
    <t>https://www.udemy.com/guitar-lessons-the-modal-system-modes-essentials/</t>
  </si>
  <si>
    <t>Blues Guitar Lessons - Volume 1 - Blues Shuffle Essentials</t>
  </si>
  <si>
    <t>30/12/1899 11:50:14 am</t>
  </si>
  <si>
    <t>https://www.udemy.com/blues-guitar-magic-volume-1/</t>
  </si>
  <si>
    <t>150 Rock Guitar Licks You MUST Know</t>
  </si>
  <si>
    <t>30/12/1899 9:24:14 am</t>
  </si>
  <si>
    <t>https://www.udemy.com/150-rock-guitar-licks-you-must-know/</t>
  </si>
  <si>
    <t>Pure Rock Guitar : Play Like the Gods of Rock!</t>
  </si>
  <si>
    <t>30/12/1899 2:24:14 am</t>
  </si>
  <si>
    <t>https://www.udemy.com/pure-rock-guitar-play-like-the-gods-of-rock/</t>
  </si>
  <si>
    <t>Guitar Lessons - Learning The Neck - Fretboard Mastery</t>
  </si>
  <si>
    <t>30/12/1899 12:37:03 pm</t>
  </si>
  <si>
    <t>https://www.udemy.com/guitar-lessons-learning-the-neck-fretboard-mastery/</t>
  </si>
  <si>
    <t>Virtual Piano Lessons - A New Way To Learn Piano</t>
  </si>
  <si>
    <t>21/07/13</t>
  </si>
  <si>
    <t>30/12/1899 4:31:31 am</t>
  </si>
  <si>
    <t>https://www.udemy.com/virtual-piano-lessons-a-new-way-to-learn-piano/</t>
  </si>
  <si>
    <t>Curso de ejercicios tÃ©cnicos al piano Vol.2</t>
  </si>
  <si>
    <t>30/12/1899 8:58:53 am</t>
  </si>
  <si>
    <t>https://www.udemy.com/curso-de-ejercicios-tecnicos-al-piano-vol2/</t>
  </si>
  <si>
    <t>Piano Technique Exercises Vol.1</t>
  </si>
  <si>
    <t>25/01/17</t>
  </si>
  <si>
    <t>30/12/1899 6:41:57 am</t>
  </si>
  <si>
    <t>https://www.udemy.com/piano-skills-improve-your-piano-technique/</t>
  </si>
  <si>
    <t>Walking Bass - Quick Start Guide</t>
  </si>
  <si>
    <t>30/12/1899 2:33:58 am</t>
  </si>
  <si>
    <t>https://www.udemy.com/walking-bass-quick-start-guide/</t>
  </si>
  <si>
    <t>Play Piano 1 Master Class Intro:  Standards 2-5 Power Chords</t>
  </si>
  <si>
    <t>30/12/1899 7:56:51 am</t>
  </si>
  <si>
    <t>https://www.udemy.com/play-piano-1-improvise-2-5-power-chords-on-popular-songs/</t>
  </si>
  <si>
    <t>Learn to play the Bouzouki - Greek Bouzouki Lessons</t>
  </si>
  <si>
    <t>30/12/1899 11:39:23 am</t>
  </si>
  <si>
    <t>https://www.udemy.com/greek-bouzouki-lessons/</t>
  </si>
  <si>
    <t>Learn To Play The Piano Using Pop, R&amp;B and Gospel Chords</t>
  </si>
  <si>
    <t>30/12/1899 11:13:46 am</t>
  </si>
  <si>
    <t>https://www.udemy.com/learn-to-play-the-piano-using-pop-rb-and-gospel-chords/</t>
  </si>
  <si>
    <t>CAGED System for Guitar (Guitar Lessons from Lutz Academy)</t>
  </si>
  <si>
    <t>30/12/1899 10:08:52 am</t>
  </si>
  <si>
    <t>https://www.udemy.com/caged-system-for-guitar/</t>
  </si>
  <si>
    <t>Modal Theory for Guitar (Guitar Lessons from Lutz Academy)</t>
  </si>
  <si>
    <t>30/12/1899 8:32:00 am</t>
  </si>
  <si>
    <t>https://www.udemy.com/modal-theory-for-guitar/</t>
  </si>
  <si>
    <t>Electric Bass for Busy Beginners Course 1</t>
  </si>
  <si>
    <t>30/12/1899 1:20:47 am</t>
  </si>
  <si>
    <t>https://www.udemy.com/bassforbusybeginners/</t>
  </si>
  <si>
    <t>Learn to play your favorite guitar songs by ear</t>
  </si>
  <si>
    <t>30/12/1899 5:12:52 am</t>
  </si>
  <si>
    <t>https://www.udemy.com/play-by-ear/</t>
  </si>
  <si>
    <t>The Complete Piano &amp; Music Theory Beginners Course</t>
  </si>
  <si>
    <t>30/12/1899 3:49:21 am</t>
  </si>
  <si>
    <t>https://www.udemy.com/piano-lessons-music-theory-beginners-course/</t>
  </si>
  <si>
    <t>Aprende a tocar la guitarra</t>
  </si>
  <si>
    <t>22/02/13</t>
  </si>
  <si>
    <t>30/12/1899 10:19:38 am</t>
  </si>
  <si>
    <t>https://www.udemy.com/aprende-a-tocar-la-guitarra/</t>
  </si>
  <si>
    <t>Slap Bass For Beginners</t>
  </si>
  <si>
    <t>23/06/16</t>
  </si>
  <si>
    <t>30/12/1899 9:37:38 am</t>
  </si>
  <si>
    <t>https://www.udemy.com/slap-bass-for-beginners/</t>
  </si>
  <si>
    <t>Blues Bass - Quick Start Guide</t>
  </si>
  <si>
    <t>30/12/1899 2:40:05 am</t>
  </si>
  <si>
    <t>https://www.udemy.com/blues-bass-quick-start-guide/</t>
  </si>
  <si>
    <t>Play Piano 2:  Play 'Love Me Tender By Ear with 2-5 Chords"</t>
  </si>
  <si>
    <t>30/10/16</t>
  </si>
  <si>
    <t>30/12/1899 9:24:37 am</t>
  </si>
  <si>
    <t>https://www.udemy.com/play-piano-2-improvise-play-standards-by-ear-aura-lee/</t>
  </si>
  <si>
    <t>Play Piano 3: Improvise Chords to Enchanted Evening by Ear</t>
  </si>
  <si>
    <t>30/12/1899 9:33:51 am</t>
  </si>
  <si>
    <t>https://www.udemy.com/play-piano-3-improvise-chords-to-enchanted-evening-by-ear/</t>
  </si>
  <si>
    <t>Play Piano 6 -Improvise on The Way We Were with Power Chords</t>
  </si>
  <si>
    <t>30/12/1899 9:59:45 am</t>
  </si>
  <si>
    <t>https://www.udemy.com/play-piano-6-improvise-on-the-way-we-were-with-powe-chords/</t>
  </si>
  <si>
    <t>Play Piano 4: Improvise on popular song Yesterday chords</t>
  </si>
  <si>
    <t>30/12/1899 1:20:10 am</t>
  </si>
  <si>
    <t>https://www.udemy.com/play-piano-4-improvise-on-popular-song-yesterday-chords/</t>
  </si>
  <si>
    <t>Play Piano 8 - Play Over the Rainbow by Ear &amp; Free Improvise</t>
  </si>
  <si>
    <t>30/12/1899 11:17:21 am</t>
  </si>
  <si>
    <t>https://www.udemy.com/play-piano-8-play-over-the-rainbow-by-ear-free-improvise/</t>
  </si>
  <si>
    <t>Learn To Play Trumpet Fast Using The Passive Trumpet Tutor</t>
  </si>
  <si>
    <t>30/12/1899 9:06:43 am</t>
  </si>
  <si>
    <t>https://www.udemy.com/passive-trumpet-lessons/</t>
  </si>
  <si>
    <t>Play Piano 7: Improvise on For All We Know in F Key by Ear</t>
  </si>
  <si>
    <t>30/12/1899 12:20:30 pm</t>
  </si>
  <si>
    <t>https://www.udemy.com/play-piano-7-improvise-on-for-all-we-know-in-f-key-by-ear/</t>
  </si>
  <si>
    <t>Pure Modal Magic: The Complete Guitar Modes Solution</t>
  </si>
  <si>
    <t>30/12/1899 7:09:24 am</t>
  </si>
  <si>
    <t>https://www.udemy.com/pure-modal-magic/</t>
  </si>
  <si>
    <t>Pure Pentatonic Power: Rock and Blues Guitar Soloing</t>
  </si>
  <si>
    <t>30/12/1899 7:59:33 am</t>
  </si>
  <si>
    <t>https://www.udemy.com/pure-pentatonic-power-a-masterclass-in-rock-and-blues/</t>
  </si>
  <si>
    <t>Inside Drum Technique</t>
  </si>
  <si>
    <t>13/12/13</t>
  </si>
  <si>
    <t>30/12/1899 2:01:14 am</t>
  </si>
  <si>
    <t>https://www.udemy.com/insidedrumtechnique/</t>
  </si>
  <si>
    <t>Walking Bass Fundamentals</t>
  </si>
  <si>
    <t>30/12/1899 3:15:23 am</t>
  </si>
  <si>
    <t>https://www.udemy.com/walking-bass-fundamentals/</t>
  </si>
  <si>
    <t>Oboe Solos: Learn to Perform Three Fun, Unique Pieces!</t>
  </si>
  <si>
    <t>30/12/1899 8:10:09 am</t>
  </si>
  <si>
    <t>https://www.udemy.com/oboe-solos/</t>
  </si>
  <si>
    <t>Pedais de efeito para Contrabaixo</t>
  </si>
  <si>
    <t>30/12/1899 2:11:24 am</t>
  </si>
  <si>
    <t>https://www.udemy.com/pedais-de-efeito-para-contrabaixo/</t>
  </si>
  <si>
    <t>Aprende a tocar el violÃ­n desde cero</t>
  </si>
  <si>
    <t>30/12/1899 9:06:25 am</t>
  </si>
  <si>
    <t>https://www.udemy.com/aprende-a-tocar-el-violin-desde-cero/</t>
  </si>
  <si>
    <t>Aprende a tocar blues en el piano y teclado</t>
  </si>
  <si>
    <t>30/12/1899 12:52:20 pm</t>
  </si>
  <si>
    <t>https://www.udemy.com/aprende-a-tocar-blues-en-el-piano-y-teclado/</t>
  </si>
  <si>
    <t>Guitar Insanity Workout - Eatmystrings!</t>
  </si>
  <si>
    <t>30/12/1899 2:33:05 am</t>
  </si>
  <si>
    <t>https://www.udemy.com/eatmystrings-guitar-insanity-workout/</t>
  </si>
  <si>
    <t>Aprende a tocar el teclado como los expertos</t>
  </si>
  <si>
    <t>30/12/1899 12:48:53 pm</t>
  </si>
  <si>
    <t>https://www.udemy.com/aprende-a-tocar-el-teclado-desde-cero/</t>
  </si>
  <si>
    <t>Aprende escalas y arpegios Vol.2 : Modo menor</t>
  </si>
  <si>
    <t>30/12/1899 8:49:40 am</t>
  </si>
  <si>
    <t>https://www.udemy.com/aprende-escalas-y-arpegios-vol2-modo-menor/</t>
  </si>
  <si>
    <t>Euphonium Solos: Learn to Perform Three Fun, Unique Pieces!</t>
  </si>
  <si>
    <t>30/12/1899 9:55:20 am</t>
  </si>
  <si>
    <t>https://www.udemy.com/intermediate-euphonium-solos/</t>
  </si>
  <si>
    <t>Aprende a tocar Jazz y Ritmos Latinos en la guitarra</t>
  </si>
  <si>
    <t>30/12/1899 3:15:04 am</t>
  </si>
  <si>
    <t>https://www.udemy.com/aprende-a-tocar-jazz-y-ritmos-latinos-en-la-guitarra/</t>
  </si>
  <si>
    <t>Aprende todos los secretos de la salsa para piano</t>
  </si>
  <si>
    <t>30/12/1899 12:50:45 pm</t>
  </si>
  <si>
    <t>https://www.udemy.com/aprende-a-tocar-salsa-en-el-piano/</t>
  </si>
  <si>
    <t>Aprende cÃ³mo tocar el Bajo Sexto</t>
  </si>
  <si>
    <t>30/12/1899 9:46:59 am</t>
  </si>
  <si>
    <t>https://www.udemy.com/aprende-como-tocar-el-bajo-sexto-curso-en-video/</t>
  </si>
  <si>
    <t>Slide Guitar- Slide Soloing Essentials</t>
  </si>
  <si>
    <t>30/12/1899 11:51:59 am</t>
  </si>
  <si>
    <t>https://www.udemy.com/slide-guitar/</t>
  </si>
  <si>
    <t>Aprende a improvisar en la guitarra elÃ©ctrica</t>
  </si>
  <si>
    <t>https://www.udemy.com/aprende-a-improvisar-en-la-guitarra-electrica/</t>
  </si>
  <si>
    <t>Aprende a tocar el contrabajo sin complicaciones</t>
  </si>
  <si>
    <t>30/12/1899 10:02:52 am</t>
  </si>
  <si>
    <t>https://www.udemy.com/aprende-a-tocar-el-contrabajo-sin-complicaciones/</t>
  </si>
  <si>
    <t>Aprende a tocar la flauta dulce de forma sencilla y gradual</t>
  </si>
  <si>
    <t>30/12/1899 9:49:04 am</t>
  </si>
  <si>
    <t>https://www.udemy.com/aprende-a-tocar-la-flauta-dulce-curso-en-video/</t>
  </si>
  <si>
    <t>Aprende a tocar flauta transversal sin complicaciones</t>
  </si>
  <si>
    <t>30/12/1899 9:51:41 am</t>
  </si>
  <si>
    <t>https://www.udemy.com/aprende-a-tocar-flauta-transversal-curso-en-video/</t>
  </si>
  <si>
    <t>Aprende a tocar el clarinete.</t>
  </si>
  <si>
    <t>30/12/1899 10:00:39 am</t>
  </si>
  <si>
    <t>https://www.udemy.com/aprende-a-tocar-el-clarinete-curso-en-video/</t>
  </si>
  <si>
    <t>Aprende a tocar la guitarra acÃºstica como un profesional</t>
  </si>
  <si>
    <t>30/12/1899 3:03:41 am</t>
  </si>
  <si>
    <t>https://www.udemy.com/aprende-a-tocar-la-guitarra-acustica-como-un-profesional/</t>
  </si>
  <si>
    <t>Aprende a tocar la trompeta</t>
  </si>
  <si>
    <t>30/12/1899 9:44:04 am</t>
  </si>
  <si>
    <t>https://www.udemy.com/aprende-a-tocar-la-trompeta-desde-cero/</t>
  </si>
  <si>
    <t>Learn Jazz Piano Today</t>
  </si>
  <si>
    <t>24/01/14</t>
  </si>
  <si>
    <t>30/12/1899 10:17:37 am</t>
  </si>
  <si>
    <t>https://www.udemy.com/learn-jazz-piano-with-willie-today/</t>
  </si>
  <si>
    <t>French Horn Solos: Learn how to Perform Three Fun Pieces!</t>
  </si>
  <si>
    <t>30/12/1899 5:34:24 am</t>
  </si>
  <si>
    <t>https://www.udemy.com/french-horn-solos/</t>
  </si>
  <si>
    <t>Flute Solos: Learn how to Perform Three Fun, Unique Pieces</t>
  </si>
  <si>
    <t>30/12/1899 3:02:02 am</t>
  </si>
  <si>
    <t>https://www.udemy.com/flute-solos/</t>
  </si>
  <si>
    <t>Back 2 The Basics</t>
  </si>
  <si>
    <t>30/12/1899 11:11:57 am</t>
  </si>
  <si>
    <t>https://www.udemy.com/gospel-piano-101/</t>
  </si>
  <si>
    <t>Aprende a tocar el acordeÃ³n de botones</t>
  </si>
  <si>
    <t>https://www.udemy.com/aprende-a-tocar-el-acordeon-de-botones/</t>
  </si>
  <si>
    <t>Aprende todos los secretos de la guitarra flamenca</t>
  </si>
  <si>
    <t>30/12/1899 2:26:44 am</t>
  </si>
  <si>
    <t>https://www.udemy.com/aprender-a-tocar-la-guitarra-flamenca/</t>
  </si>
  <si>
    <t>How To Make Money With A Cover Band</t>
  </si>
  <si>
    <t>30/12/1899 3:39:31 am</t>
  </si>
  <si>
    <t>https://www.udemy.com/coverband/</t>
  </si>
  <si>
    <t>Aprende a tocar ritmos latinos en el teclado</t>
  </si>
  <si>
    <t>30/12/1899 1:01:06 am</t>
  </si>
  <si>
    <t>https://www.udemy.com/aprende-a-tocar-ritmos-latinos-en-el-teclado/</t>
  </si>
  <si>
    <t>Aprende a tocar el bajo elÃ©ctrico</t>
  </si>
  <si>
    <t>30/12/1899 10:29:37 am</t>
  </si>
  <si>
    <t>https://www.udemy.com/aprende-a-tocar-el-bajo-electrico/</t>
  </si>
  <si>
    <t>Beginner Guitar Lessons by Paul Gronow</t>
  </si>
  <si>
    <t>30/12/1899 9:16:23 am</t>
  </si>
  <si>
    <t>https://www.udemy.com/beginner-guitar-lessons-by-paul-gronow/</t>
  </si>
  <si>
    <t>Aprende a tocar percusiones: congas, bongÃ³s, maracas y mÃ¡s</t>
  </si>
  <si>
    <t>30/12/1899 10:07:11 am</t>
  </si>
  <si>
    <t>https://www.udemy.com/aprende-a-tocar-percusiones-congas-bongos-maracas-y-mas/</t>
  </si>
  <si>
    <t>Coach Guitar - Amazing New Way To Learn Guitar With Colors</t>
  </si>
  <si>
    <t>27/12/16</t>
  </si>
  <si>
    <t>30/12/1899 6:50:10 am</t>
  </si>
  <si>
    <t>https://www.udemy.com/coach-guitar-amazing-new-way-to-learn-guitar-with-colors/</t>
  </si>
  <si>
    <t>Coach Guitar - Apprendre la GUITARE facile avec des COULEURS</t>
  </si>
  <si>
    <t>30/12/1899 6:51:32 am</t>
  </si>
  <si>
    <t>https://www.udemy.com/coach-guitar-apprendre-la-guitare-facile-avec-des-couleurs/</t>
  </si>
  <si>
    <t>Aprende a tocar el piano desde cero</t>
  </si>
  <si>
    <t>30/04/14</t>
  </si>
  <si>
    <t>30/12/1899 9:15:20 am</t>
  </si>
  <si>
    <t>https://www.udemy.com/aprende-a-tocar-el-piano-desde-cero/</t>
  </si>
  <si>
    <t>Aprender a tocar la baterÃ­a sin salir de casa</t>
  </si>
  <si>
    <t>30/12/1899 2:09:19 am</t>
  </si>
  <si>
    <t>https://www.udemy.com/aprender-a-tocar-la-bateria-curso-online/</t>
  </si>
  <si>
    <t>Advanced Clarinet Studies - Learn to Master the Clarinet!</t>
  </si>
  <si>
    <t>31/12/14</t>
  </si>
  <si>
    <t>30/12/1899 5:23:28 am</t>
  </si>
  <si>
    <t>https://www.udemy.com/clarinet-etudes/</t>
  </si>
  <si>
    <t>How to Design Your Own Guitar</t>
  </si>
  <si>
    <t>30/12/1899 2:27:25 am</t>
  </si>
  <si>
    <t>https://www.udemy.com/how-to-design-your-own-guitar/</t>
  </si>
  <si>
    <t>Advanced Tuba Studies - Become a Master of the Tuba!â€‹</t>
  </si>
  <si>
    <t>30/12/1899 10:47:17 am</t>
  </si>
  <si>
    <t>https://www.udemy.com/advanced-tuba/</t>
  </si>
  <si>
    <t>Advanced Flute Studies - Learn to Master the Flute!â€‹</t>
  </si>
  <si>
    <t>30/12/1899 4:28:56 am</t>
  </si>
  <si>
    <t>https://www.udemy.com/advanced-flute/</t>
  </si>
  <si>
    <t>Saxophone Pro Series - You're going to love practicing Sax</t>
  </si>
  <si>
    <t>30/12/1899 4:06:53 am</t>
  </si>
  <si>
    <t>https://www.udemy.com/saxophone-pro-series/</t>
  </si>
  <si>
    <t>Aprende a tocar la guitarra elÃ©ctrica</t>
  </si>
  <si>
    <t>30/12/1899 9:21:42 am</t>
  </si>
  <si>
    <t>https://www.udemy.com/aprende-a-tocar-la-guitarra-electrica/</t>
  </si>
  <si>
    <t>Trumpet Pro Series - You're going to love practicing Trumpet</t>
  </si>
  <si>
    <t>22/04/16</t>
  </si>
  <si>
    <t>30/12/1899 4:43:37 am</t>
  </si>
  <si>
    <t>https://www.udemy.com/trumpet-pro-series/</t>
  </si>
  <si>
    <t>Clarinet Pro Series - Fall in love with the Clarinet</t>
  </si>
  <si>
    <t>30/12/1899 3:28:18 am</t>
  </si>
  <si>
    <t>https://www.udemy.com/clarinet-pro-series/</t>
  </si>
  <si>
    <t>Advanced Euphonium Studies - Learn to Master the Euphonium!â€‹</t>
  </si>
  <si>
    <t>30/12/1899 9:43:45 am</t>
  </si>
  <si>
    <t>https://www.udemy.com/advanced-euphonium/</t>
  </si>
  <si>
    <t>Learn to Play the Tuba: Beginner to Pro in Under Five Hours!</t>
  </si>
  <si>
    <t>30/12/1899 11:02:45 am</t>
  </si>
  <si>
    <t>https://www.udemy.com/beginner-tuba/</t>
  </si>
  <si>
    <t>Learn to Play Percussion: Beginner to Pro made the Easy Way!</t>
  </si>
  <si>
    <t>30/12/1899 4:54:01 am</t>
  </si>
  <si>
    <t>https://www.udemy.com/percussion/</t>
  </si>
  <si>
    <t>Flute Pro Series - You're about to love practicing the flute</t>
  </si>
  <si>
    <t>30/12/1899 9:31:20 am</t>
  </si>
  <si>
    <t>https://www.udemy.com/flute-pro-series/</t>
  </si>
  <si>
    <t>Bassoon Pro Series - You're going to love practicing Bassoon</t>
  </si>
  <si>
    <t>30/12/1899 4:34:17 am</t>
  </si>
  <si>
    <t>https://www.udemy.com/bassoon-pro-series/</t>
  </si>
  <si>
    <t>Advanced Bassoon Studies - Learn to Master the Bassoon!â€‹</t>
  </si>
  <si>
    <t>30/12/1899 1:24:35 am</t>
  </si>
  <si>
    <t>https://www.udemy.com/advanced-bassoon/</t>
  </si>
  <si>
    <t>Oboe Pro Series - You're going to love practicing the Oboe</t>
  </si>
  <si>
    <t>30/12/1899 4:26:22 am</t>
  </si>
  <si>
    <t>https://www.udemy.com/oboe-pro-series/</t>
  </si>
  <si>
    <t>Trombone Pro Series - Fall in love with the Trombone</t>
  </si>
  <si>
    <t>30/12/1899 4:49:11 am</t>
  </si>
  <si>
    <t>https://www.udemy.com/trombone-pro-series/</t>
  </si>
  <si>
    <t>Advanced Horn Studies - Learn to Master the French Horn!â€‹</t>
  </si>
  <si>
    <t>30/12/1899 10:14:50 am</t>
  </si>
  <si>
    <t>https://www.udemy.com/advanced-french-horn/</t>
  </si>
  <si>
    <t>Master the Clarinet: Intermediate Instruction Made Simple!</t>
  </si>
  <si>
    <t>30/12/1899 5:24:20 am</t>
  </si>
  <si>
    <t>https://www.udemy.com/clarinet-beyond-beginner/</t>
  </si>
  <si>
    <t>Euphonium Pro Series - Fall in love with the Euphonium</t>
  </si>
  <si>
    <t>30/12/1899 9:46:58 am</t>
  </si>
  <si>
    <t>https://www.udemy.com/euphonium-pro-series/</t>
  </si>
  <si>
    <t>Master the Bassoon - Intermediate Instruction Made Simple!</t>
  </si>
  <si>
    <t>30/12/1899 10:12:37 am</t>
  </si>
  <si>
    <t>https://www.udemy.com/intermediate-bassoon/</t>
  </si>
  <si>
    <t>Learn to Play Trombone: Go From Beginner to Pro in No Time!</t>
  </si>
  <si>
    <t>30/12/1899 2:41:55 am</t>
  </si>
  <si>
    <t>https://www.udemy.com/intermediate-trombone/</t>
  </si>
  <si>
    <t>Horn Pro Series - You're going to love playing French Horn</t>
  </si>
  <si>
    <t>30/12/1899 4:08:08 am</t>
  </si>
  <si>
    <t>https://www.udemy.com/horn-pro-series/</t>
  </si>
  <si>
    <t>Advanced Trombone Studies - Learn to Master the Trombone!</t>
  </si>
  <si>
    <t>30/12/1899 4:21:53 am</t>
  </si>
  <si>
    <t>https://www.udemy.com/advanced-trombone/</t>
  </si>
  <si>
    <t>Master the Trombone: Intermediate Instruction Made Simple!</t>
  </si>
  <si>
    <t>30/12/1899 2:36:26 am</t>
  </si>
  <si>
    <t>https://www.udemy.com/beginning-trombone/</t>
  </si>
  <si>
    <t>Gibson's Learn &amp; Master Guitar</t>
  </si>
  <si>
    <t>30/10/14</t>
  </si>
  <si>
    <t>30/12/1899 7:39:14 am</t>
  </si>
  <si>
    <t>https://www.udemy.com/learnandmasterguitar/</t>
  </si>
  <si>
    <t>ExplosÃ£o PentatÃ´nica</t>
  </si>
  <si>
    <t>30/12/1899 6:13:13 am</t>
  </si>
  <si>
    <t>https://www.udemy.com/explosao-pentatonica/</t>
  </si>
  <si>
    <t>Learn Piano #8:  Use Augmented Chord Sub &amp; Whole Tone Scales</t>
  </si>
  <si>
    <t>30/12/1899 8:46:28 am</t>
  </si>
  <si>
    <t>https://www.udemy.com/learn-piano-8-use-augmented-chord-sub-whole-tone-scales/</t>
  </si>
  <si>
    <t>Learn Piano #10 Tritone Chord Substitution with Jazzy Sounds</t>
  </si>
  <si>
    <t>30/12/1899 11:48:51 am</t>
  </si>
  <si>
    <t>https://www.udemy.com/learn-piano-10-tritone-chord-substitution-with-jazzy-sounds/</t>
  </si>
  <si>
    <t>Curso de ejercicios tÃ©cnicos al piano Vol.1</t>
  </si>
  <si>
    <t>30/09/16</t>
  </si>
  <si>
    <t>https://www.udemy.com/aprendiendo-piano-curso-de-ejercicios-tecnicos/</t>
  </si>
  <si>
    <t>Practical Guitar Theory: Level 1</t>
  </si>
  <si>
    <t>30/12/1899 2:04:16 am</t>
  </si>
  <si>
    <t>https://www.udemy.com/practical-guitar-theory-level-1/</t>
  </si>
  <si>
    <t>Learn Piano #7- Learn Chromatic Chords &amp; Chromatic Scale Run</t>
  </si>
  <si>
    <t>30/12/1899 12:19:24 pm</t>
  </si>
  <si>
    <t>https://www.udemy.com/learn-piano-7-learn-chromatic-chords-chromatic-scale-run/</t>
  </si>
  <si>
    <t>Play Piano by Ear Today! SuperCourse</t>
  </si>
  <si>
    <t>30/12/1899 2:39:04 am</t>
  </si>
  <si>
    <t>https://www.udemy.com/play-piano-by-ear-today-supercourse/</t>
  </si>
  <si>
    <t>Discover the fun of Spoon playing, a beginners course</t>
  </si>
  <si>
    <t>25/06/15</t>
  </si>
  <si>
    <t>30/12/1899 3:54:11 am</t>
  </si>
  <si>
    <t>https://www.udemy.com/learn-to-play-spoons/</t>
  </si>
  <si>
    <t>Arpeggios for Guitar made Easy! Dominate the Fretboard</t>
  </si>
  <si>
    <t>30/12/1899 9:26:45 am</t>
  </si>
  <si>
    <t>https://www.udemy.com/arpeggios-for-guitar-made-easy/</t>
  </si>
  <si>
    <t>Learn Piano with Beyer, 15 Minutes Challenge</t>
  </si>
  <si>
    <t>30/12/1899 4:18:55 am</t>
  </si>
  <si>
    <t>https://www.udemy.com/playpianowithbeyer/</t>
  </si>
  <si>
    <t>Piano Runs &amp; Fills #3:  Jazzy Chromatic Chord Song Endings</t>
  </si>
  <si>
    <t>30/12/1899 10:42:55 am</t>
  </si>
  <si>
    <t>https://www.udemy.com/piano-runs-fills-3-jazz-chromatic-chords-songs-ending/</t>
  </si>
  <si>
    <t>Piano Runs &amp; Fills #2: Play Rolling Cascading Runs for Intro</t>
  </si>
  <si>
    <t>30/12/1899 1:02:58 am</t>
  </si>
  <si>
    <t>https://www.udemy.com/piano-runs-fills-2-play-rolling-cascading-runs-for-intro/</t>
  </si>
  <si>
    <t>Piano Runs &amp; Fills #1: Play Dreamy Whole Tone Scale Runs</t>
  </si>
  <si>
    <t>30/12/1899 1:50:52 am</t>
  </si>
  <si>
    <t>https://www.udemy.com/learn-piano-scales-1-whole-tone-scales-whole-tone-runs/</t>
  </si>
  <si>
    <t>Piano Runs &amp; Fills #4: C6 Rolling Waves &amp; Waterfall Runs</t>
  </si>
  <si>
    <t>30/12/1899 12:59:52 pm</t>
  </si>
  <si>
    <t>https://www.udemy.com/piano-runs-fills-4-c6-rolling-waves-waterfall-runs-songs-ending/</t>
  </si>
  <si>
    <t>Blues Master - Advanced Techniques Piano Course</t>
  </si>
  <si>
    <t>https://www.udemy.com/blues-master-advanced-techniques-piano-course/</t>
  </si>
  <si>
    <t>Blues Master - Professional Techniques Piano Course</t>
  </si>
  <si>
    <t>30/12/1899 5:11:57 am</t>
  </si>
  <si>
    <t>https://www.udemy.com/blues-master-professional-techniques-piano-course/</t>
  </si>
  <si>
    <t>Learn How To Play The Trumpet</t>
  </si>
  <si>
    <t>30/12/1899 2:42:44 am</t>
  </si>
  <si>
    <t>https://www.udemy.com/learn-how-to-play-the-trumpet/</t>
  </si>
  <si>
    <t>Have Fun with Beginner Blues Piano</t>
  </si>
  <si>
    <t>30/12/1899 9:46:21 am</t>
  </si>
  <si>
    <t>https://www.udemy.com/have-fun-with-beginner-blues-piano/</t>
  </si>
  <si>
    <t>Play Piano Today - Easy Festive Favorites &amp; Piano Party Hits</t>
  </si>
  <si>
    <t>27/10/13</t>
  </si>
  <si>
    <t>30/12/1899 8:18:29 am</t>
  </si>
  <si>
    <t>https://www.udemy.com/easy-piano-today-play-festive-favorites-christmas-party-hits/</t>
  </si>
  <si>
    <t>Learn Fun Dreamy Piano Techniques # 2 - Play Silver Bells</t>
  </si>
  <si>
    <t>30/12/1899 2:28:49 am</t>
  </si>
  <si>
    <t>https://www.udemy.com/learn-piano-christmas-song-2-play-dreamy-silver-bells/</t>
  </si>
  <si>
    <t>Learn Fun Dreamy Piano Techniques #1 -  Play White Christmas</t>
  </si>
  <si>
    <t>20/10/15</t>
  </si>
  <si>
    <t>30/12/1899 3:41:19 am</t>
  </si>
  <si>
    <t>https://www.udemy.com/learn-piano-christmas-song-play-dreamy-piano-music-white-christmas/</t>
  </si>
  <si>
    <t>Worship Piano: From Beginner to Pro</t>
  </si>
  <si>
    <t>18/02/17</t>
  </si>
  <si>
    <t>30/12/1899 10:03:24 am</t>
  </si>
  <si>
    <t>https://www.udemy.com/worship-piano-from-beginner-to-pro/</t>
  </si>
  <si>
    <t>Make Your Own Ukulele</t>
  </si>
  <si>
    <t>30/12/1899 11:53:27 am</t>
  </si>
  <si>
    <t>https://www.udemy.com/make-ukulele/</t>
  </si>
  <si>
    <t>Sintetizadores e SÃ­ntese Subtrativa</t>
  </si>
  <si>
    <t>30/12/1899 11:05:23 am</t>
  </si>
  <si>
    <t>https://www.udemy.com/sintetizadores-e-sintese-subtrativa/</t>
  </si>
  <si>
    <t>Blues and Advanced Guitar Lessons</t>
  </si>
  <si>
    <t>30/12/1899 9:25:30 am</t>
  </si>
  <si>
    <t>https://www.udemy.com/blues-and-advanced-guitar-lessons/</t>
  </si>
  <si>
    <t>Create Beautiful Music On The Piano Like a Pro In Minutes</t>
  </si>
  <si>
    <t>30/12/1899 4:51:56 am</t>
  </si>
  <si>
    <t>https://www.udemy.com/create-beautiful-music-on-the-piano-like-a-pro-in-minutes/</t>
  </si>
  <si>
    <t>Master Class # 11:  Play Piano Techniques Learn Piano 1 to10</t>
  </si>
  <si>
    <t>30/12/1899 6:54:19 am</t>
  </si>
  <si>
    <t>https://www.udemy.com/learn-piano-11-play-piano-techniques-master-class-1-to10/</t>
  </si>
  <si>
    <t>Introduction to Gypsy Jazz Guitar</t>
  </si>
  <si>
    <t>14/05/17</t>
  </si>
  <si>
    <t>30/12/1899 7:30:46 am</t>
  </si>
  <si>
    <t>https://www.udemy.com/gypsy-jazz-guitar-lessons/</t>
  </si>
  <si>
    <t>Play By Ear #4: Play Song By Ear with 3 Chords Using Any Key</t>
  </si>
  <si>
    <t>30/12/1899 10:40:39 am</t>
  </si>
  <si>
    <t>https://www.udemy.com/play-by-ear-4-play-many-songs-by-ear-with-3-chords-sing/</t>
  </si>
  <si>
    <t>Piano - Circle of 5ths to Play A Song in 12 Keys in 12 Days</t>
  </si>
  <si>
    <t>17/02/15</t>
  </si>
  <si>
    <t>30/12/1899 10:46:37 am</t>
  </si>
  <si>
    <t>https://www.udemy.com/use-circle-of-5ths-to-play-a-song-in-12-keys-in-12-days/</t>
  </si>
  <si>
    <t>The Complete Piano Course - Master The Piano</t>
  </si>
  <si>
    <t>30/12/1899 2:25:34 am</t>
  </si>
  <si>
    <t>https://www.udemy.com/the-complete-piano-course/</t>
  </si>
  <si>
    <t>Easy to play Christmas Songs for Guitar</t>
  </si>
  <si>
    <t>30/12/1899 4:29:50 am</t>
  </si>
  <si>
    <t>https://www.udemy.com/howtoplaychristmassongsontheguitar/</t>
  </si>
  <si>
    <t>The Piano Chord Ladder | Learn to Play Thousands of Songs</t>
  </si>
  <si>
    <t>30/12/1899 1:30:26 am</t>
  </si>
  <si>
    <t>https://www.udemy.com/the-piano-chord-ladder-learn-to-play-thousands-of-songs/</t>
  </si>
  <si>
    <t>Piano For Singer/Songwriters 2: Pop/Rock Rhythm Immersion</t>
  </si>
  <si>
    <t>30/12/1899 12:12:11 pm</t>
  </si>
  <si>
    <t>https://www.udemy.com/piano-singersongwriter-rhythm/</t>
  </si>
  <si>
    <t>Comment jouer du Pianoforte</t>
  </si>
  <si>
    <t>30/12/1899 12:34:42 pm</t>
  </si>
  <si>
    <t>https://www.udemy.com/comment-jouer-du-pianoforte/</t>
  </si>
  <si>
    <t>Get Piano Skills TODAY!!!</t>
  </si>
  <si>
    <t>30/12/1899 10:40:00 am</t>
  </si>
  <si>
    <t>https://www.udemy.com/how-to-play-piano2/</t>
  </si>
  <si>
    <t>Learn to Read &amp; Write Music to play Piano &amp; more instruments</t>
  </si>
  <si>
    <t>30/12/1899 11:52:54 am</t>
  </si>
  <si>
    <t>https://www.udemy.com/the-complete-guide-to-how-to-read-write-music/</t>
  </si>
  <si>
    <t>Blues School! A Course For Beginners in Blues Piano &amp; Improv</t>
  </si>
  <si>
    <t>30/12/1899 1:44:05 am</t>
  </si>
  <si>
    <t>https://www.udemy.com/blues-piano-improvisation-amaze-yourself/</t>
  </si>
  <si>
    <t>Cracking the Violin Code!</t>
  </si>
  <si>
    <t>30/12/1899 1:30:46 am</t>
  </si>
  <si>
    <t>https://www.udemy.com/learnviolin/</t>
  </si>
  <si>
    <t>Coaching Course: Rhythm Instruction for Music Educators P2</t>
  </si>
  <si>
    <t>30/12/1899 9:06:46 am</t>
  </si>
  <si>
    <t>https://www.udemy.com/coaching-bundle-rhythm-instruction-for-music-educators-p2/</t>
  </si>
  <si>
    <t>Coaching Course: Rhythm Instruction for Music Educators P1</t>
  </si>
  <si>
    <t>30/12/1899 8:55:04 am</t>
  </si>
  <si>
    <t>https://www.udemy.com/coaching-bundle-rhythm-instruction-for-music-educators-p1/</t>
  </si>
  <si>
    <t>Coaching Bundle: Guitar for Music Educators: Part 1</t>
  </si>
  <si>
    <t>30/12/1899 4:22:14 am</t>
  </si>
  <si>
    <t>https://www.udemy.com/coaching-bundle-guitar-for-music-educators-part-1/</t>
  </si>
  <si>
    <t>Coaching Bundle: Guitar for Music Educators: Part 2</t>
  </si>
  <si>
    <t>30/12/1899 8:11:55 am</t>
  </si>
  <si>
    <t>https://www.udemy.com/coaching-bundle-guitar-for-music-educators-part-2/</t>
  </si>
  <si>
    <t>Complete Guitar System - Beginner to Advanced</t>
  </si>
  <si>
    <t>https://www.udemy.com/complete-guitar-system-beginner-to-advanced/</t>
  </si>
  <si>
    <t>Playing Piano By Ear: Complete Guide for Aspiring Musicians</t>
  </si>
  <si>
    <t>20/11/15</t>
  </si>
  <si>
    <t>30/12/1899 3:32:08 am</t>
  </si>
  <si>
    <t>https://www.udemy.com/learn-piano-by-ear/</t>
  </si>
  <si>
    <t>Curso de piano 101 - Tocando partituras y acordes -</t>
  </si>
  <si>
    <t>28/10/16</t>
  </si>
  <si>
    <t>30/12/1899 9:32:47 am</t>
  </si>
  <si>
    <t>https://www.udemy.com/curso-de-piano-101-tocando-partituras-y-acordes/</t>
  </si>
  <si>
    <t>Classical Guitar Technique: 80/20</t>
  </si>
  <si>
    <t>30/12/1899 8:30:37 am</t>
  </si>
  <si>
    <t>https://www.udemy.com/classical-guitar-technique-8020/</t>
  </si>
  <si>
    <t>Play The Piano By Ear | Master Class, Learn By Doing</t>
  </si>
  <si>
    <t>30/12/1899 7:05:19 am</t>
  </si>
  <si>
    <t>https://www.udemy.com/playing-piano-by-ear-master-course-learn-by-doing/</t>
  </si>
  <si>
    <t>Classical Guitar Finger-Picking: Right Hand Arpeggios</t>
  </si>
  <si>
    <t>30/12/1899 12:17:09 pm</t>
  </si>
  <si>
    <t>https://www.udemy.com/guitar-lessons/</t>
  </si>
  <si>
    <t>Piano Unbound. Piano learning method, a course for beginners</t>
  </si>
  <si>
    <t>30/12/1899 7:57:21 am</t>
  </si>
  <si>
    <t>https://www.udemy.com/piano-unbound/</t>
  </si>
  <si>
    <t>Suonare la Chitarra</t>
  </si>
  <si>
    <t>30/12/1899 10:19:26 am</t>
  </si>
  <si>
    <t>https://www.udemy.com/suonare-la-chitarra/</t>
  </si>
  <si>
    <t>Bones of the Blues - learn 4 cool tunes to expert level now!</t>
  </si>
  <si>
    <t>30/12/1899 2:31:38 am</t>
  </si>
  <si>
    <t>https://www.udemy.com/bones-of-the-blues/</t>
  </si>
  <si>
    <t>Music Fundamentals: Learn Beatmaking with Pen Tapping</t>
  </si>
  <si>
    <t>30/12/1899 2:12:07 am</t>
  </si>
  <si>
    <t>https://www.udemy.com/music-fundamentals-learn-beatmaking-with-pen-tapping/</t>
  </si>
  <si>
    <t>Chugging - it don't mean a thing if it ain't got that swing!</t>
  </si>
  <si>
    <t>30/12/1899 11:28:10 am</t>
  </si>
  <si>
    <t>https://www.udemy.com/getchugging/</t>
  </si>
  <si>
    <t>Acoustic Fingerstyle Guitar Course: Beginner to Advanced</t>
  </si>
  <si>
    <t>30/12/1899 10:40:13 am</t>
  </si>
  <si>
    <t>https://www.udemy.com/acoustic-fingerstyle-guitar/</t>
  </si>
  <si>
    <t>Play Sonny Terry style on Harmonica and dazzle your friends!</t>
  </si>
  <si>
    <t>30/12/1899 12:57:56 pm</t>
  </si>
  <si>
    <t>https://www.udemy.com/benhewlettharmonicatuition60sonnyterryriffslevel1/</t>
  </si>
  <si>
    <t>The Professional Bass Masterclass</t>
  </si>
  <si>
    <t>30/12/1899 11:22:57 am</t>
  </si>
  <si>
    <t>https://www.udemy.com/the-professional-bass-masterclass/</t>
  </si>
  <si>
    <t>Quicklessons Piano Course - Learn to Play Piano by Ear!</t>
  </si>
  <si>
    <t>30/12/1899 10:29:32 am</t>
  </si>
  <si>
    <t>https://www.udemy.com/quicklessons/</t>
  </si>
  <si>
    <t>The Professional Guitar Masterclass</t>
  </si>
  <si>
    <t>28/04/15</t>
  </si>
  <si>
    <t>30/12/1899 10:27:26 am</t>
  </si>
  <si>
    <t>https://www.udemy.com/the-professional-guitar-masterclass/</t>
  </si>
  <si>
    <t>LEARN HARMONICA, amaze your friends and have fun - it's easy</t>
  </si>
  <si>
    <t>27/04/14</t>
  </si>
  <si>
    <t>30/12/1899 9:25:44 am</t>
  </si>
  <si>
    <t>https://www.udemy.com/benhewlettharmonicatuitionultimate-harmonica-course/</t>
  </si>
  <si>
    <t>Pianoforall - Incredible New Way To Learn Piano &amp; Keyboard</t>
  </si>
  <si>
    <t>30/12/1899 11:27:51 am</t>
  </si>
  <si>
    <t>https://www.udemy.com/pianoforall-incredible-new-way-to-learn-piano-keyboard/</t>
  </si>
  <si>
    <t>How to play Piano - Go from a Beginner/Intermediate to a Pro</t>
  </si>
  <si>
    <t>30/12/1899 11:25:57 am</t>
  </si>
  <si>
    <t>https://www.udemy.com/how-to-play-piano-go-from-a-beginnerintermediate-to-a-pro/</t>
  </si>
  <si>
    <t>Create an E-commerce website without any coding</t>
  </si>
  <si>
    <t>30/12/1899 4:04:38 am</t>
  </si>
  <si>
    <t>https://www.udemy.com/create-an-e-commerce-website-without-any-coding/</t>
  </si>
  <si>
    <t>Learn Ruby Programming The Easy Way - Lite</t>
  </si>
  <si>
    <t>30/12/1899 12:31:57 pm</t>
  </si>
  <si>
    <t>https://www.udemy.com/learn-ruby-programming-the-easy-way-lite/</t>
  </si>
  <si>
    <t>jQuery for Absolute Beginners - Lite</t>
  </si>
  <si>
    <t>30/12/1899 12:13:46 pm</t>
  </si>
  <si>
    <t>https://www.udemy.com/jquery-for-absolute-beginners-lite/</t>
  </si>
  <si>
    <t>Learn Laravel with Database Migration &amp; Seeding &amp; Faker</t>
  </si>
  <si>
    <t>30/12/1899 8:39:16 am</t>
  </si>
  <si>
    <t>https://www.udemy.com/laravel-53-migra-migration-seeding-faker-tinker/</t>
  </si>
  <si>
    <t>Learn PHP Object Oriented Features with Simple Examples</t>
  </si>
  <si>
    <t>30/12/1899 6:47:13 am</t>
  </si>
  <si>
    <t>https://www.udemy.com/learn-php-object-oriented-features-with-simple-examples/</t>
  </si>
  <si>
    <t>Learn to Freelance with People Per hour  (URDU)</t>
  </si>
  <si>
    <t>30/12/1899 2:25:01 am</t>
  </si>
  <si>
    <t>https://www.udemy.com/learn-to-freelance-with-people-per-hour-in-30-minutes/</t>
  </si>
  <si>
    <t>How to create awesome website and e-commerce in 1 hour</t>
  </si>
  <si>
    <t>30/12/1899 9:56:23 am</t>
  </si>
  <si>
    <t>https://www.udemy.com/how-to-create-awesome-websites-and-e-commerce-in-1-hour/</t>
  </si>
  <si>
    <t>Effective Personal Website Building and Hosting</t>
  </si>
  <si>
    <t>30/12/1899 3:36:52 am</t>
  </si>
  <si>
    <t>https://www.udemy.com/effective-personal-website-building-and-hosting/</t>
  </si>
  <si>
    <t>Advance Unix : File Processing: AWK | GREP | VIM</t>
  </si>
  <si>
    <t>30/12/1899 11:11:54 am</t>
  </si>
  <si>
    <t>https://www.udemy.com/advance-unix-file-processing/</t>
  </si>
  <si>
    <t>Responsive Html5 Theme Development</t>
  </si>
  <si>
    <t>https://www.udemy.com/responsive-html5-theme-development/</t>
  </si>
  <si>
    <t>Build a Complete JQuery Plugin (Image Pop-up Dialog)</t>
  </si>
  <si>
    <t>30/12/1899 1:46:18 am</t>
  </si>
  <si>
    <t>https://www.udemy.com/build-a-complete-jquery-plugin-image-pop-up-dialog/</t>
  </si>
  <si>
    <t>Create a PHP Contact Form in Bootstrap</t>
  </si>
  <si>
    <t>27/12/15</t>
  </si>
  <si>
    <t>30/12/1899 9:20:38 am</t>
  </si>
  <si>
    <t>https://www.udemy.com/bootstrap-php-contact-form/</t>
  </si>
  <si>
    <t>WordPress For Beginners | No Coding Required</t>
  </si>
  <si>
    <t>30/12/1899 5:32:58 am</t>
  </si>
  <si>
    <t>https://www.udemy.com/wordpress-for-beginners-no-coding-required/</t>
  </si>
  <si>
    <t>Sublime Text for Rapid Web Development</t>
  </si>
  <si>
    <t>30/12/1899 3:07:26 am</t>
  </si>
  <si>
    <t>https://www.udemy.com/sublime-text-for-rapid-web-development/</t>
  </si>
  <si>
    <t>Build A Professional Wordpress Website In An Hour</t>
  </si>
  <si>
    <t>30/12/1899 8:42:49 am</t>
  </si>
  <si>
    <t>https://www.udemy.com/build-a-professional-wordpress-website-in-an-hour/</t>
  </si>
  <si>
    <t>HTML FOR BEGINNERS</t>
  </si>
  <si>
    <t>19/01/14</t>
  </si>
  <si>
    <t>30/12/1899 9:33:55 am</t>
  </si>
  <si>
    <t>https://www.udemy.com/html-5-for-beginners/</t>
  </si>
  <si>
    <t>Learn Grunt with Examples: Automate Your Front End Workflow</t>
  </si>
  <si>
    <t>30/12/1899 1:38:54 am</t>
  </si>
  <si>
    <t>https://www.udemy.com/learn-grunt-automate-your-front-end-workflow/</t>
  </si>
  <si>
    <t>Install a Wordpress Theme the Correct Way &amp; Charge Others</t>
  </si>
  <si>
    <t>30/12/1899 11:51:51 am</t>
  </si>
  <si>
    <t>https://www.udemy.com/how-to-install-a-wordpress-theme-the-right-way/</t>
  </si>
  <si>
    <t>Learn BuddyPress: Build A Social Network with WordPress</t>
  </si>
  <si>
    <t>30/12/1899 9:32:25 am</t>
  </si>
  <si>
    <t>https://www.udemy.com/learn-buddypress-build-a-social-network-with-wordpress/</t>
  </si>
  <si>
    <t>Create an Engaging Website with Twitter Bootstrap 2.x</t>
  </si>
  <si>
    <t>18/06/12</t>
  </si>
  <si>
    <t>30/12/1899 10:06:55 am</t>
  </si>
  <si>
    <t>https://www.udemy.com/create-an-engaging-website-with-twitter-bootstrap/</t>
  </si>
  <si>
    <t>Web Hosting Fundamentals</t>
  </si>
  <si>
    <t>30/12/1899 11:15:28 am</t>
  </si>
  <si>
    <t>https://www.udemy.com/web-hosting-fundamentals/</t>
  </si>
  <si>
    <t>Whatâ€™s New in Bootstrap 4</t>
  </si>
  <si>
    <t>30/12/1899 2:05:06 am</t>
  </si>
  <si>
    <t>https://www.udemy.com/bootstrap4/</t>
  </si>
  <si>
    <t>Learn Rails Programming in Less than 30 Minute - Lite</t>
  </si>
  <si>
    <t>30/12/1899 9:49:01 am</t>
  </si>
  <si>
    <t>https://www.udemy.com/learn-rails-programming-in-less-than-30-minute-lite/</t>
  </si>
  <si>
    <t>Learn Essential Javascript Fundamentals - Lite</t>
  </si>
  <si>
    <t>30/12/1899 10:17:31 am</t>
  </si>
  <si>
    <t>https://www.udemy.com/learn-essential-javascript-fundamentals-lite/</t>
  </si>
  <si>
    <t>Mastering the Google Chrome Developer Tools</t>
  </si>
  <si>
    <t>30/12/1899 9:45:07 am</t>
  </si>
  <si>
    <t>https://www.udemy.com/mastering-chrome-developer-tools/</t>
  </si>
  <si>
    <t>Learn PHP Programming for Absolute Beginners - Lite</t>
  </si>
  <si>
    <t>15/12/15</t>
  </si>
  <si>
    <t>30/12/1899 12:46:34 pm</t>
  </si>
  <si>
    <t>https://www.udemy.com/learn-php-programming-for-absolute-beginners-lite/</t>
  </si>
  <si>
    <t>PHP Graphic Techniques: CAPTCHA/ Create a verification code</t>
  </si>
  <si>
    <t>30/12/1899 11:16:51 am</t>
  </si>
  <si>
    <t>https://www.udemy.com/php-graphic-techniques-captcha-watermark-crop-thumbnail/</t>
  </si>
  <si>
    <t>Up and Running with Phalcon</t>
  </si>
  <si>
    <t>30/12/1899 7:33:54 am</t>
  </si>
  <si>
    <t>https://www.udemy.com/up-and-running-with-phalcon-php/</t>
  </si>
  <si>
    <t>Build a file hosting/sharing site in less than 2 hours</t>
  </si>
  <si>
    <t>14/07/14</t>
  </si>
  <si>
    <t>30/12/1899 11:43:39 am</t>
  </si>
  <si>
    <t>https://www.udemy.com/build-a-file-hosting-site-in-less-than-2-hours/</t>
  </si>
  <si>
    <t>Creating an MP3 Player with HTML5</t>
  </si>
  <si>
    <t>31/01/13</t>
  </si>
  <si>
    <t>30/12/1899 5:44:52 am</t>
  </si>
  <si>
    <t>https://www.udemy.com/creating-an-mp3-player-with-html5/</t>
  </si>
  <si>
    <t>WordPress LMS: E-Learning Website Made Easy</t>
  </si>
  <si>
    <t>30/12/1899 5:08:54 am</t>
  </si>
  <si>
    <t>https://www.udemy.com/wordpress-learning-management-system-create-a-learning-site/</t>
  </si>
  <si>
    <t>ASP.NET Web API 2 Hands-On</t>
  </si>
  <si>
    <t>30/12/1899 1:10:58 am</t>
  </si>
  <si>
    <t>https://www.udemy.com/aspnet-web-api-2-hands-on/</t>
  </si>
  <si>
    <t>CSS3 Gradients for Web Designers</t>
  </si>
  <si>
    <t>30/12/1899 12:19:47 pm</t>
  </si>
  <si>
    <t>https://www.udemy.com/css3-gradients/</t>
  </si>
  <si>
    <t>Better way towards CSS using Less and Sass</t>
  </si>
  <si>
    <t>30/12/1899 12:11:49 pm</t>
  </si>
  <si>
    <t>https://www.udemy.com/better-way-towards-css-using-less-and-sass/</t>
  </si>
  <si>
    <t>Supercharging Development With Atom Text Editor</t>
  </si>
  <si>
    <t>30/12/1899 11:52:18 am</t>
  </si>
  <si>
    <t>https://www.udemy.com/atom-text-editor/</t>
  </si>
  <si>
    <t>Creating a Responsive HTML Email</t>
  </si>
  <si>
    <t>30/12/1899 6:09:39 am</t>
  </si>
  <si>
    <t>https://www.udemy.com/creating-responsive-html-email/</t>
  </si>
  <si>
    <t>Wordpress Site Migration</t>
  </si>
  <si>
    <t>30/12/1899 7:38:31 am</t>
  </si>
  <si>
    <t>https://www.udemy.com/wordpress-site-migration-tutorial/</t>
  </si>
  <si>
    <t>Byte-Sized-Chunks: Closures in Javascript</t>
  </si>
  <si>
    <t>30/12/1899 11:41:59 am</t>
  </si>
  <si>
    <t>https://www.udemy.com/closures-in-javascript/</t>
  </si>
  <si>
    <t>Make a professional website - 30 Day Guarantee. Discounted!</t>
  </si>
  <si>
    <t>23/06/14</t>
  </si>
  <si>
    <t>30/12/1899 9:03:41 am</t>
  </si>
  <si>
    <t>https://www.udemy.com/make-your-own-business-website-beginner-and-intermediate/</t>
  </si>
  <si>
    <t>HTML Workshop</t>
  </si>
  <si>
    <t>30/12/1899 10:12:43 am</t>
  </si>
  <si>
    <t>https://www.udemy.com/html-workshop/</t>
  </si>
  <si>
    <t>Practical Web Development: Make Websites Quickly And Easily</t>
  </si>
  <si>
    <t>29/11/15</t>
  </si>
  <si>
    <t>30/12/1899 3:31:46 am</t>
  </si>
  <si>
    <t>https://www.udemy.com/make-beautiful-websites-in-a-few-hours/</t>
  </si>
  <si>
    <t>Getting Started with Craft CMS</t>
  </si>
  <si>
    <t>30/12/1899 2:03:01 am</t>
  </si>
  <si>
    <t>https://www.udemy.com/craft-cms/</t>
  </si>
  <si>
    <t>Build Websites And Apps By Outsourcing</t>
  </si>
  <si>
    <t>30/12/1899 3:16:39 am</t>
  </si>
  <si>
    <t>https://www.udemy.com/outsourcing-development-work/</t>
  </si>
  <si>
    <t>Mastering Unix : AWK Commands</t>
  </si>
  <si>
    <t>30/12/1899 3:21:05 am</t>
  </si>
  <si>
    <t>https://www.udemy.com/mastering-unix-commands/</t>
  </si>
  <si>
    <t>Projects with JSON and APIs</t>
  </si>
  <si>
    <t>30/12/1899 10:11:07 am</t>
  </si>
  <si>
    <t>https://www.udemy.com/projects-with-json-and-apis/</t>
  </si>
  <si>
    <t>Building a Portfolio in 90 minutes ( HTML, CSS, Js )</t>
  </si>
  <si>
    <t>28/07/15</t>
  </si>
  <si>
    <t>30/12/1899 11:09:41 am</t>
  </si>
  <si>
    <t>https://www.udemy.com/build-a-portfolio-website-in-90-minutes-html-css-js/</t>
  </si>
  <si>
    <t>Symfony 3: Build a PHP Application with Symfony</t>
  </si>
  <si>
    <t>30/12/1899 9:15:04 am</t>
  </si>
  <si>
    <t>https://www.udemy.com/learn-symfony/</t>
  </si>
  <si>
    <t>PHP MySQL: Learn PHP MySQL with Project</t>
  </si>
  <si>
    <t>30/12/1899 7:06:22 am</t>
  </si>
  <si>
    <t>https://www.udemy.com/php-mysql-project-learning/</t>
  </si>
  <si>
    <t>Learn to Create Advance Responsive Websites With Bootstrap</t>
  </si>
  <si>
    <t>26/10/14</t>
  </si>
  <si>
    <t>30/12/1899 2:54:16 am</t>
  </si>
  <si>
    <t>https://www.udemy.com/responsive-website-with-bootstrap/</t>
  </si>
  <si>
    <t>Object Oriented Programming (OOP) in PHP - Build An OOP Site</t>
  </si>
  <si>
    <t>30/12/1899 12:34:03 pm</t>
  </si>
  <si>
    <t>https://www.udemy.com/object-oriented-programming-in-php/</t>
  </si>
  <si>
    <t>Learn Html5 &amp; CSS3 from scratch</t>
  </si>
  <si>
    <t>26/07/14</t>
  </si>
  <si>
    <t>30/12/1899 3:24:03 am</t>
  </si>
  <si>
    <t>https://www.udemy.com/learn-html5-css3-from-scratch/</t>
  </si>
  <si>
    <t>PHP: Complete Registration and Login with Email Verification</t>
  </si>
  <si>
    <t>30/12/1899 10:16:28 am</t>
  </si>
  <si>
    <t>https://www.udemy.com/php-complete-registration-and-login-with-email-verification/</t>
  </si>
  <si>
    <t>The Complete Web Developer Masterclass: Beginner To Advanced</t>
  </si>
  <si>
    <t>30/12/1899 7:45:01 am</t>
  </si>
  <si>
    <t>https://www.udemy.com/web-development-course-learn-in-just-1-day-by-pooja-thakar/</t>
  </si>
  <si>
    <t>The Ultimate jQuery Course</t>
  </si>
  <si>
    <t>30/12/1899 11:37:48 am</t>
  </si>
  <si>
    <t>https://www.udemy.com/essential-jquery-training/</t>
  </si>
  <si>
    <t>Ultimate JavaScript Objects</t>
  </si>
  <si>
    <t>30/12/1899 2:00:57 am</t>
  </si>
  <si>
    <t>https://www.udemy.com/js-objects/</t>
  </si>
  <si>
    <t>All in one HTML CSS and JQuery</t>
  </si>
  <si>
    <t>30/12/1899 2:27:20 am</t>
  </si>
  <si>
    <t>https://www.udemy.com/all-in-one-html-css-and-jquery/</t>
  </si>
  <si>
    <t>Building a Website With Jekyll</t>
  </si>
  <si>
    <t>30/12/1899 11:07:31 am</t>
  </si>
  <si>
    <t>https://www.udemy.com/building-a-website-with-jekyll/</t>
  </si>
  <si>
    <t>AJAX Development</t>
  </si>
  <si>
    <t>15/05/12</t>
  </si>
  <si>
    <t>30/12/1899 11:03:43 am</t>
  </si>
  <si>
    <t>https://www.udemy.com/ajax-development/</t>
  </si>
  <si>
    <t>Byte-Sized-Chunks: Dynamic Prototypes in Javascript</t>
  </si>
  <si>
    <t>30/12/1899 10:01:22 am</t>
  </si>
  <si>
    <t>https://www.udemy.com/dynamic-prototypes-in-javascript/</t>
  </si>
  <si>
    <t>HTML Tutorials : HTML Code for Website Creating</t>
  </si>
  <si>
    <t>30/12/1899 9:36:27 am</t>
  </si>
  <si>
    <t>https://www.udemy.com/html-code-for-website/</t>
  </si>
  <si>
    <t>Comprehensive JavaScript Programming</t>
  </si>
  <si>
    <t>26/11/13</t>
  </si>
  <si>
    <t>30/12/1899 3:59:20 am</t>
  </si>
  <si>
    <t>https://www.udemy.com/comprehensive-javascript-programming/</t>
  </si>
  <si>
    <t>How to Create a Wordpress Website from Scratch - No Coding</t>
  </si>
  <si>
    <t>30/12/1899 11:16:29 am</t>
  </si>
  <si>
    <t>https://www.udemy.com/how-to-create-a-wordpress-website-from-scratch-no-coding/</t>
  </si>
  <si>
    <t>Javascript for Beginners</t>
  </si>
  <si>
    <t>30/12/1899 10:43:31 am</t>
  </si>
  <si>
    <t>https://www.udemy.com/beginning-javascript/</t>
  </si>
  <si>
    <t>React for visual learners</t>
  </si>
  <si>
    <t>https://www.udemy.com/react-for-visual-learners/</t>
  </si>
  <si>
    <t>How To Build A Website From Scratch + Blogging Blueprint</t>
  </si>
  <si>
    <t>30/12/1899 10:39:03 am</t>
  </si>
  <si>
    <t>https://www.udemy.com/how-to-build-a-website-from-scratch-blogging-blueprint/</t>
  </si>
  <si>
    <t>Automate Web Development With Gulp JS</t>
  </si>
  <si>
    <t>30/12/1899 1:11:57 am</t>
  </si>
  <si>
    <t>https://www.udemy.com/learn-gulp/</t>
  </si>
  <si>
    <t>HTML5, CSS3 &amp; Bootstrap - How to Create a Responsive Website</t>
  </si>
  <si>
    <t>31/07/15</t>
  </si>
  <si>
    <t>30/12/1899 4:56:22 am</t>
  </si>
  <si>
    <t>https://www.udemy.com/html5-css3-bootstrap-how-to-create-a-responsive-website/</t>
  </si>
  <si>
    <t>jQuery Essentials: Learn the Fundamental of jQuery</t>
  </si>
  <si>
    <t>30/12/1899 5:45:41 am</t>
  </si>
  <si>
    <t>https://www.udemy.com/jquery-essentials/</t>
  </si>
  <si>
    <t>ASP.NET C# - Enterprise Web Systems From Novice to Expert</t>
  </si>
  <si>
    <t>30/12/1899 10:56:16 am</t>
  </si>
  <si>
    <t>https://www.udemy.com/aspnet-c-enterprise-web-systems-from-novice-to-expert/</t>
  </si>
  <si>
    <t>Angular 2 Demystified</t>
  </si>
  <si>
    <t>https://www.udemy.com/introduction-to-angular2/</t>
  </si>
  <si>
    <t>Byte-Sized-Chunks: Cascading Style Sheets (CSS) with HTML</t>
  </si>
  <si>
    <t>30/12/1899 9:20:41 am</t>
  </si>
  <si>
    <t>https://www.udemy.com/css-with-html/</t>
  </si>
  <si>
    <t>Build Sign Up and Login Forms With Bootstrap Modal</t>
  </si>
  <si>
    <t>17/11/16</t>
  </si>
  <si>
    <t>30/12/1899 10:55:02 am</t>
  </si>
  <si>
    <t>https://www.udemy.com/build-sign-up-and-login-forms-with-bootstrap-modal/</t>
  </si>
  <si>
    <t>Build a Real Time web app in node.js , Angular.js, mongoDB</t>
  </si>
  <si>
    <t>30/12/1899 4:11:45 am</t>
  </si>
  <si>
    <t>https://www.udemy.com/realtime-meanstack/</t>
  </si>
  <si>
    <t>jQuery for Beginners</t>
  </si>
  <si>
    <t>30/12/1899 1:52:55 am</t>
  </si>
  <si>
    <t>https://www.udemy.com/jquery-for-beginners_sre/</t>
  </si>
  <si>
    <t>Build A Weather App With Ajax Using Open Weather Map API</t>
  </si>
  <si>
    <t>30/12/1899 1:49:26 am</t>
  </si>
  <si>
    <t>https://www.udemy.com/build-a-weather-app-with-ajax-using-open-weather-map-api/</t>
  </si>
  <si>
    <t>WordPress 2016 for Beginners : Build awesome websites!</t>
  </si>
  <si>
    <t>30/12/1899 1:39:05 am</t>
  </si>
  <si>
    <t>https://www.udemy.com/build-your-own-wordpress-website-in-less-than-90-minutes/</t>
  </si>
  <si>
    <t>JavaScript, jQuery and Ajax</t>
  </si>
  <si>
    <t>30/12/1899 10:36:12 am</t>
  </si>
  <si>
    <t>https://www.udemy.com/ajax-calls-the-simplest-way/</t>
  </si>
  <si>
    <t>Learn and Earn with HTML &amp; CSS</t>
  </si>
  <si>
    <t>30/12/1899 12:11:22 pm</t>
  </si>
  <si>
    <t>https://www.udemy.com/learn-and-earn-with-html-css/</t>
  </si>
  <si>
    <t>Angular 2 Jump Start With Typescript</t>
  </si>
  <si>
    <t>30/12/1899 6:37:37 am</t>
  </si>
  <si>
    <t>https://www.udemy.com/angular-2-jump-start-with-typescript/</t>
  </si>
  <si>
    <t>HTML Tutorial: HTML &amp; CSS for Beginners</t>
  </si>
  <si>
    <t>30/12/1899 8:28:59 am</t>
  </si>
  <si>
    <t>https://www.udemy.com/learn-html5/</t>
  </si>
  <si>
    <t>HTML5 and CSS for Beginner To Expert</t>
  </si>
  <si>
    <t>30/12/1899 3:27:23 am</t>
  </si>
  <si>
    <t>https://www.udemy.com/html5-and-css-for-beginner-to-expert/</t>
  </si>
  <si>
    <t>CSS Development (with CSS3!)</t>
  </si>
  <si>
    <t>31/10/12</t>
  </si>
  <si>
    <t>30/12/1899 9:39:49 am</t>
  </si>
  <si>
    <t>https://www.udemy.com/css-development-with-css3/</t>
  </si>
  <si>
    <t>Learn to make websites with Google's Material Design Lite</t>
  </si>
  <si>
    <t>30/12/1899 10:23:16 am</t>
  </si>
  <si>
    <t>https://www.udemy.com/learn-googles-material-design-lite/</t>
  </si>
  <si>
    <t>A Very Complete Introduction To Laravel</t>
  </si>
  <si>
    <t>24/08/14</t>
  </si>
  <si>
    <t>30/12/1899 9:47:54 am</t>
  </si>
  <si>
    <t>https://www.udemy.com/laravel-4-beginners/</t>
  </si>
  <si>
    <t>Become Exceptional in HTML and HTML5</t>
  </si>
  <si>
    <t>21/03/14</t>
  </si>
  <si>
    <t>30/12/1899 1:58:42 am</t>
  </si>
  <si>
    <t>https://www.udemy.com/become-exceptional-in-html-html5/</t>
  </si>
  <si>
    <t>React Redux React-Router: From Beginner to Paid Professional</t>
  </si>
  <si>
    <t>https://www.udemy.com/react-redux-react-router/</t>
  </si>
  <si>
    <t>Ruby on Rails Foundations</t>
  </si>
  <si>
    <t>30/12/1899 9:28:36 am</t>
  </si>
  <si>
    <t>https://www.udemy.com/how-to-learn-ruby-on-rails/</t>
  </si>
  <si>
    <t>Build a Responsive Website with HTML5, CSS3 and Bootstrap 4</t>
  </si>
  <si>
    <t>30/12/1899 10:53:33 am</t>
  </si>
  <si>
    <t>https://www.udemy.com/build-a-responsive-website-with-html5-css3-and-bootstrap-4/</t>
  </si>
  <si>
    <t>X theme for WordPress: Responsive web design without code!</t>
  </si>
  <si>
    <t>30/12/1899 3:46:36 am</t>
  </si>
  <si>
    <t>https://www.udemy.com/x-theme-for-wordpress-responsive-websites-without-code/</t>
  </si>
  <si>
    <t>The Web Developers Guide: Learn HTML &amp; CSS Fundamentals</t>
  </si>
  <si>
    <t>30/12/1899 11:46:29 am</t>
  </si>
  <si>
    <t>https://www.udemy.com/become-a-professional-html-and-css-web-developer/</t>
  </si>
  <si>
    <t>Wordpress Theme Development for Beginners</t>
  </si>
  <si>
    <t>30/12/1899 3:55:23 am</t>
  </si>
  <si>
    <t>https://www.udemy.com/wordpress-theme-development-for-beginners/</t>
  </si>
  <si>
    <t>Professional WordPress Theme Development For 2017</t>
  </si>
  <si>
    <t>30/12/1899 12:10:30 pm</t>
  </si>
  <si>
    <t>https://www.udemy.com/advanced-wordpress-theme-development-next-level-of-theming/</t>
  </si>
  <si>
    <t>Build an Amazon clone: Nodejs + MongoDB + Stripe Payment</t>
  </si>
  <si>
    <t>30/12/1899 9:16:48 am</t>
  </si>
  <si>
    <t>https://www.udemy.com/build-an-amazon-clone-nodejs-stripe-elasticsearch/</t>
  </si>
  <si>
    <t>Bootstrap Essential Training - Create Your Very Own Website</t>
  </si>
  <si>
    <t>30/12/1899 10:17:05 am</t>
  </si>
  <si>
    <t>https://www.udemy.com/ultimate-bootstrap-basics-course-with-2-projects/</t>
  </si>
  <si>
    <t>Master JavaScript Programming, 3 Projects Included !!</t>
  </si>
  <si>
    <t>30/12/1899 4:16:24 am</t>
  </si>
  <si>
    <t>https://www.udemy.com/master-javascript-programming-extended-course/</t>
  </si>
  <si>
    <t>Complete Website &amp; CMS in PHP &amp; MySQL From Scratch!</t>
  </si>
  <si>
    <t>18/04/14</t>
  </si>
  <si>
    <t>30/12/1899 2:51:00 am</t>
  </si>
  <si>
    <t>https://www.udemy.com/cms-admin-panel-in-php-mysql/</t>
  </si>
  <si>
    <t>Build A Complete CRUD Application With PHP, MYSQL &amp; JQUERY</t>
  </si>
  <si>
    <t>30/12/1899 8:30:36 am</t>
  </si>
  <si>
    <t>https://www.udemy.com/build-a-complete-crud-application-with-php-mysql-jquery/</t>
  </si>
  <si>
    <t>The Complete Web Developer Course - Build 20 Websites</t>
  </si>
  <si>
    <t>30/12/1899 3:11:15 am</t>
  </si>
  <si>
    <t>https://www.udemy.com/the-complete-web-developer-course-build-20-websites/</t>
  </si>
  <si>
    <t>How To Setup a Micro-Blog in 3 Easy Steps</t>
  </si>
  <si>
    <t>20/03/15</t>
  </si>
  <si>
    <t>30/12/1899 11:49:20 am</t>
  </si>
  <si>
    <t>https://www.udemy.com/setup-your-own-micro-blog-in-3-easy-steps/</t>
  </si>
  <si>
    <t>Creating Animations using HTML5 Canvas</t>
  </si>
  <si>
    <t>30/12/1899 11:58:56 am</t>
  </si>
  <si>
    <t>https://www.udemy.com/hmtl5-canvas-animations/</t>
  </si>
  <si>
    <t>Create a Website Similar to Facebook from Scratch!</t>
  </si>
  <si>
    <t>https://www.udemy.com/clone-facebook/</t>
  </si>
  <si>
    <t>A Complete Laravel basics from beginner to expert</t>
  </si>
  <si>
    <t>30/12/1899 2:07:53 am</t>
  </si>
  <si>
    <t>https://www.udemy.com/learn-laravel-from-beginner-to-expert/</t>
  </si>
  <si>
    <t>Learn Gulp, The Streaming Build System</t>
  </si>
  <si>
    <t>19/04/15</t>
  </si>
  <si>
    <t>30/12/1899 1:34:42 am</t>
  </si>
  <si>
    <t>https://www.udemy.com/gulp-101/</t>
  </si>
  <si>
    <t>Build Modern Websites Super Fast</t>
  </si>
  <si>
    <t>30/12/1899 4:04:59 am</t>
  </si>
  <si>
    <t>https://www.udemy.com/build-modern-websites-in-1-hour/</t>
  </si>
  <si>
    <t>Simple Javascript: Learn by Doing, Beginners Welcome!</t>
  </si>
  <si>
    <t>30/12/1899 10:55:11 am</t>
  </si>
  <si>
    <t>https://www.udemy.com/simple-javascript-learn-by-doing/</t>
  </si>
  <si>
    <t>Unit Testing AngularJS: Build Bugfree Apps That Always Work!</t>
  </si>
  <si>
    <t>30/12/1899 1:47:20 am</t>
  </si>
  <si>
    <t>https://www.udemy.com/unit-testing-angularjs/</t>
  </si>
  <si>
    <t>Learn Bootstrap And Make Responsive Websites</t>
  </si>
  <si>
    <t>30/12/1899 12:03:19 pm</t>
  </si>
  <si>
    <t>https://www.udemy.com/learn-bootstrap-and-make-responsive-websites/</t>
  </si>
  <si>
    <t>How to create a  video blog with WordPress</t>
  </si>
  <si>
    <t>30/12/1899 10:43:26 am</t>
  </si>
  <si>
    <t>https://www.udemy.com/how-to-create-a-blog-with-wordpress-video-blog/</t>
  </si>
  <si>
    <t>JavaScript and jQuery Basics: Start The Journey</t>
  </si>
  <si>
    <t>30/12/1899 5:53:26 am</t>
  </si>
  <si>
    <t>https://www.udemy.com/learn-javacript/</t>
  </si>
  <si>
    <t>Scaling Docker on AWS</t>
  </si>
  <si>
    <t>30/12/1899 10:51:04 am</t>
  </si>
  <si>
    <t>https://www.udemy.com/scaling-docker-on-aws/</t>
  </si>
  <si>
    <t>In Depth Web Development Made Easy</t>
  </si>
  <si>
    <t>30/12/1899 9:55:44 am</t>
  </si>
  <si>
    <t>https://www.udemy.com/in-depth-web-development-from-scratch/</t>
  </si>
  <si>
    <t>The Docker for DevOps course: From development to production</t>
  </si>
  <si>
    <t>30/12/1899 9:30:34 am</t>
  </si>
  <si>
    <t>https://www.udemy.com/the-docker-for-devops-course-from-development-to-production/</t>
  </si>
  <si>
    <t>jQuery UI In Depth</t>
  </si>
  <si>
    <t>28/07/13</t>
  </si>
  <si>
    <t>30/12/1899 11:48:28 am</t>
  </si>
  <si>
    <t>https://www.udemy.com/jquery-ui-in-depth/</t>
  </si>
  <si>
    <t>HTML and CSS: A Guide to Web Design</t>
  </si>
  <si>
    <t>30/12/1899 3:41:13 am</t>
  </si>
  <si>
    <t>https://www.udemy.com/html-and-css-a-guide-to-web-design/</t>
  </si>
  <si>
    <t>CSS :basics for beginners</t>
  </si>
  <si>
    <t>30/12/1899 7:34:31 am</t>
  </si>
  <si>
    <t>https://www.udemy.com/learn-css-fast/</t>
  </si>
  <si>
    <t>PHP webservices</t>
  </si>
  <si>
    <t>30/12/1899 9:41:53 am</t>
  </si>
  <si>
    <t>https://www.udemy.com/php-webservices/</t>
  </si>
  <si>
    <t>How to Build an Autocomplete System Like Google</t>
  </si>
  <si>
    <t>30/12/1899 4:24:28 am</t>
  </si>
  <si>
    <t>https://www.udemy.com/how-to-build-an-autocomplete-system-using-javascript-and-php/</t>
  </si>
  <si>
    <t>Advanced Prezi: Make Amazing Presentations</t>
  </si>
  <si>
    <t>30/12/1899 12:47:28 pm</t>
  </si>
  <si>
    <t>https://www.udemy.com/prezi-advanced/</t>
  </si>
  <si>
    <t>AppML :basics for beginners</t>
  </si>
  <si>
    <t>30/12/1899 11:41:31 am</t>
  </si>
  <si>
    <t>https://www.udemy.com/appml-basics-for-beginners/</t>
  </si>
  <si>
    <t>Set up a localhost Web Server for Faster Website Development</t>
  </si>
  <si>
    <t>30/12/1899 8:12:19 am</t>
  </si>
  <si>
    <t>https://www.udemy.com/localhost-web-server/</t>
  </si>
  <si>
    <t>Learn Javascript &amp; JQuery From Scratch</t>
  </si>
  <si>
    <t>30/12/1899 8:19:29 am</t>
  </si>
  <si>
    <t>https://www.udemy.com/learn-javascript-jquery-from-scratch/</t>
  </si>
  <si>
    <t>Learn how to convert PSD to HTML and CSS responsive</t>
  </si>
  <si>
    <t>30/12/1899 8:51:09 am</t>
  </si>
  <si>
    <t>https://www.udemy.com/learn-how-to-convert-psd-to-html-and-css-responsive/</t>
  </si>
  <si>
    <t>Create full featured Landing Page in Ruby on Rails in 3 hour</t>
  </si>
  <si>
    <t>30/12/1899 11:53:55 am</t>
  </si>
  <si>
    <t>https://www.udemy.com/rails-1-landing-page/</t>
  </si>
  <si>
    <t>Docker Technologies for DevOps and Developers</t>
  </si>
  <si>
    <t>30/12/1899 12:02:30 pm</t>
  </si>
  <si>
    <t>https://www.udemy.com/docker-tutorial-for-devops-run-docker-containers/</t>
  </si>
  <si>
    <t>Learn ASP.Net Web API 2 for Absolute Beginner</t>
  </si>
  <si>
    <t>30/12/1899 5:14:32 am</t>
  </si>
  <si>
    <t>https://www.udemy.com/learn-aspnet-web-api-2-for-absolute-beginner/</t>
  </si>
  <si>
    <t>Bootstrap 4 Beginners: Code a Responsive Landing Page</t>
  </si>
  <si>
    <t>30/12/1899 9:54:49 am</t>
  </si>
  <si>
    <t>https://www.udemy.com/bootstrap-4-beginners-code-a-responsive-landing-page/</t>
  </si>
  <si>
    <t>ASP.NET MVC 5 Project - Facebook Clone</t>
  </si>
  <si>
    <t>30/12/1899 8:38:46 am</t>
  </si>
  <si>
    <t>https://www.udemy.com/aspnet-mvc-5-project-facebook-clone/</t>
  </si>
  <si>
    <t>Learning Docker and Kubernetes by Lab</t>
  </si>
  <si>
    <t>30/12/1899 3:31:07 am</t>
  </si>
  <si>
    <t>https://www.udemy.com/learning-docker-and-k8s-by-practice/</t>
  </si>
  <si>
    <t>Node Package Manager Course: Build and Publish NPM Modules</t>
  </si>
  <si>
    <t>30/12/1899 10:56:50 am</t>
  </si>
  <si>
    <t>https://www.udemy.com/node-package-manager-course-build-and-publish-npm-modules/</t>
  </si>
  <si>
    <t>Learn to Build Web Apps using Laravel Framework</t>
  </si>
  <si>
    <t>30/12/1899 2:15:21 am</t>
  </si>
  <si>
    <t>https://www.udemy.com/learn-to-build-web-apps-using-laravel-framework/</t>
  </si>
  <si>
    <t>Web Building Starter Pack. Html Css and JQuery Animations</t>
  </si>
  <si>
    <t>30/12/1899 2:58:04 am</t>
  </si>
  <si>
    <t>https://www.udemy.com/web-building-starter-pack-html-css-and-jquery-animations/</t>
  </si>
  <si>
    <t>The Complete HTML5 and CSS3 Course - with 8 Websites Design</t>
  </si>
  <si>
    <t>30/12/1899 11:32:22 am</t>
  </si>
  <si>
    <t>https://www.udemy.com/build-responsive-websites-with-html5-and-css3-from-scratch/</t>
  </si>
  <si>
    <t>Build Your Startup with No Coding (Design, Develop &amp; Ship)</t>
  </si>
  <si>
    <t>30/12/1899 5:16:34 am</t>
  </si>
  <si>
    <t>https://www.udemy.com/buildastartup/</t>
  </si>
  <si>
    <t>ASP.NET MVC 5 Project - CMS and Shopping Cart with Paypal</t>
  </si>
  <si>
    <t>30/12/1899 7:35:31 am</t>
  </si>
  <si>
    <t>https://www.udemy.com/aspnet-mvc-5-project-cms-and-shopping-cart-with-paypal/</t>
  </si>
  <si>
    <t>Build a complete Fiverr clone with Node + Algolia + Paypal</t>
  </si>
  <si>
    <t>30/12/1899 10:38:42 am</t>
  </si>
  <si>
    <t>https://www.udemy.com/web-developer-build-fiverr-twitter-and-mvp-with-nodejs/</t>
  </si>
  <si>
    <t>How to Make a Website Without Coding- WordPress &amp; Web Skills</t>
  </si>
  <si>
    <t>30/12/1899 10:32:23 am</t>
  </si>
  <si>
    <t>https://www.udemy.com/make-a-website-without-code-wordpress-course/</t>
  </si>
  <si>
    <t>Angular 2 Master Class with Alejandro Rangel</t>
  </si>
  <si>
    <t>30/12/1899 4:07:14 am</t>
  </si>
  <si>
    <t>https://www.udemy.com/angular-2-master-class-with-alejandro-rangel/</t>
  </si>
  <si>
    <t>Angular 2 From The Ground Up</t>
  </si>
  <si>
    <t>30/12/1899 10:52:17 am</t>
  </si>
  <si>
    <t>https://www.udemy.com/angular-2-from-the-ground-up/</t>
  </si>
  <si>
    <t>Learn and Understand React</t>
  </si>
  <si>
    <t>30/12/1899 9:20:05 am</t>
  </si>
  <si>
    <t>https://www.udemy.com/learn-and-understand-react-and-redux-i/</t>
  </si>
  <si>
    <t>XSLT :basics for beginners</t>
  </si>
  <si>
    <t>30/12/1899 8:14:59 am</t>
  </si>
  <si>
    <t>https://www.udemy.com/xslt-basics-for-beginners/</t>
  </si>
  <si>
    <t>XML DTD :basics for beginners</t>
  </si>
  <si>
    <t>30/12/1899 9:52:50 am</t>
  </si>
  <si>
    <t>https://www.udemy.com/xml-dtd-basics-for-beginners/</t>
  </si>
  <si>
    <t>AJAX :basics for beginners</t>
  </si>
  <si>
    <t>30/12/1899 1:59:38 am</t>
  </si>
  <si>
    <t>https://www.udemy.com/ajaxbasics/</t>
  </si>
  <si>
    <t>Understand PHP Arrays and HTTP Request in a Better Way</t>
  </si>
  <si>
    <t>30/12/1899 10:05:27 am</t>
  </si>
  <si>
    <t>https://www.udemy.com/understand-php-arrays-and-http-request-in-a-better-way/</t>
  </si>
  <si>
    <t>ASP :basics for beginners</t>
  </si>
  <si>
    <t>29/09/16</t>
  </si>
  <si>
    <t>30/12/1899 8:52:42 am</t>
  </si>
  <si>
    <t>https://www.udemy.com/asp-basics-for-beginners/</t>
  </si>
  <si>
    <t>Flexbox: The complete guide</t>
  </si>
  <si>
    <t>30/12/1899 4:29:48 am</t>
  </si>
  <si>
    <t>https://www.udemy.com/flexbox-the-complete-guide/</t>
  </si>
  <si>
    <t>JQuery DOM and Ajax Concept Explained for Beginners</t>
  </si>
  <si>
    <t>30/12/1899 8:26:57 am</t>
  </si>
  <si>
    <t>https://www.udemy.com/jquery-dom-and-ajax-concept-explained-for-beginners/</t>
  </si>
  <si>
    <t>XSD :basics for beginners</t>
  </si>
  <si>
    <t>30/12/1899 11:01:26 am</t>
  </si>
  <si>
    <t>https://www.udemy.com/xsd-basics-for-beginners/</t>
  </si>
  <si>
    <t>XML DOM :basics for beginners</t>
  </si>
  <si>
    <t>30/12/1899 9:47:11 am</t>
  </si>
  <si>
    <t>https://www.udemy.com/xml-dom-basics-for-beginners/</t>
  </si>
  <si>
    <t>Learn Ruby Programming The Easy Way</t>
  </si>
  <si>
    <t>30/12/1899 12:07:14 pm</t>
  </si>
  <si>
    <t>https://www.udemy.com/learn-ruby-programming-the-easy-way/</t>
  </si>
  <si>
    <t>Learn PHP Programming for Absolute Beginners</t>
  </si>
  <si>
    <t>30/12/1899 11:47:48 am</t>
  </si>
  <si>
    <t>https://www.udemy.com/learn-php-programming-for-absolute-beginners/</t>
  </si>
  <si>
    <t>Build A Great Wordpress Website For Your Business in 2 Hours</t>
  </si>
  <si>
    <t>30/12/1899 11:24:25 am</t>
  </si>
  <si>
    <t>https://www.udemy.com/build-a-great-wordpress-website-for-your-business-in-2-hours/</t>
  </si>
  <si>
    <t>Learn Rails Programming in Less than 2 Hours</t>
  </si>
  <si>
    <t>30/12/1899 7:21:50 am</t>
  </si>
  <si>
    <t>https://www.udemy.com/learn-rails-programming-in-less-than-2-hours/</t>
  </si>
  <si>
    <t>Drupal 7 for Beginners</t>
  </si>
  <si>
    <t>14/06/12</t>
  </si>
  <si>
    <t>30/12/1899 11:15:00 am</t>
  </si>
  <si>
    <t>https://www.udemy.com/drupal-for-beginners/</t>
  </si>
  <si>
    <t>Joomla 3 : Develop a Professional Website in 3 Simple Steps!</t>
  </si>
  <si>
    <t>13/03/15</t>
  </si>
  <si>
    <t>30/12/1899 11:53:07 am</t>
  </si>
  <si>
    <t>https://www.udemy.com/develop-a-professional-hotel-website-using-joomla-3x/</t>
  </si>
  <si>
    <t>Cross-Platform Development with ASP.NET Core 1.0 MVC</t>
  </si>
  <si>
    <t>30/12/1899 11:57:34 am</t>
  </si>
  <si>
    <t>https://www.udemy.com/crossplatformaspnetcoremvc/</t>
  </si>
  <si>
    <t>Build Flat Responsive Website from Scratch - Complete Course</t>
  </si>
  <si>
    <t>30/12/1899 5:33:41 am</t>
  </si>
  <si>
    <t>https://www.udemy.com/build-flat-responsive-website-from-scratch-complete-course/</t>
  </si>
  <si>
    <t>Servlets and JSPs Tutorial: Learn Web Applications With Java</t>
  </si>
  <si>
    <t>30/12/1899 4:52:58 am</t>
  </si>
  <si>
    <t>https://www.udemy.com/javawebtut/</t>
  </si>
  <si>
    <t>Become a Bootstrap Expert: Build 20 Layouts!</t>
  </si>
  <si>
    <t>30/12/1899 4:54:34 am</t>
  </si>
  <si>
    <t>https://www.udemy.com/become-a-bootstrap-expert-build-20-layouts/</t>
  </si>
  <si>
    <t>Cakephp:Creating a CRUD application</t>
  </si>
  <si>
    <t>22/11/16</t>
  </si>
  <si>
    <t>30/12/1899 9:55:42 am</t>
  </si>
  <si>
    <t>https://www.udemy.com/cakephpcreating-a-crud-application/</t>
  </si>
  <si>
    <t>PHP CodeIgniter:CRUD concepts in MVC</t>
  </si>
  <si>
    <t>30/12/1899 7:29:59 am</t>
  </si>
  <si>
    <t>https://www.udemy.com/codeignitercrud-concepts-in-mvc/</t>
  </si>
  <si>
    <t>PHP Zend Framework 1.11:Creating a CRUD Application</t>
  </si>
  <si>
    <t>30/12/1899 8:49:57 am</t>
  </si>
  <si>
    <t>https://www.udemy.com/zend-framework-111creating-a-crud-application/</t>
  </si>
  <si>
    <t>Bootstrap :basics for beginners</t>
  </si>
  <si>
    <t>30/12/1899 7:49:10 am</t>
  </si>
  <si>
    <t>https://www.udemy.com/bootstrap-basics-for-beginners/</t>
  </si>
  <si>
    <t>Start Your Own Forum Website in 15 Minutes</t>
  </si>
  <si>
    <t>30/12/1899 8:19:40 am</t>
  </si>
  <si>
    <t>https://www.udemy.com/forum-web-development/</t>
  </si>
  <si>
    <t>Learn Effective HTML in No Time!</t>
  </si>
  <si>
    <t>30/12/1899 2:38:50 am</t>
  </si>
  <si>
    <t>https://www.udemy.com/learn-effective-html-in-no-time/</t>
  </si>
  <si>
    <t>Wordpress on AWS: The Easy way to AWS for Free Fast hosting</t>
  </si>
  <si>
    <t>30/12/1899 4:47:57 am</t>
  </si>
  <si>
    <t>https://www.udemy.com/wordpress-on-aws-the-easy-way-to-aws-for-free-fast-hosting-amazon/</t>
  </si>
  <si>
    <t>XPATH :basics for beginners</t>
  </si>
  <si>
    <t>30/12/1899 8:20:47 am</t>
  </si>
  <si>
    <t>https://www.udemy.com/xpath-basics-for-beginners/</t>
  </si>
  <si>
    <t>XQUERY :basics for beginners</t>
  </si>
  <si>
    <t>30/12/1899 8:26:05 am</t>
  </si>
  <si>
    <t>https://www.udemy.com/xquery-basics-for-beginners/</t>
  </si>
  <si>
    <t>PHP Zend Framework 2:Creating a CRUD Application</t>
  </si>
  <si>
    <t>30/12/1899 5:33:50 am</t>
  </si>
  <si>
    <t>https://www.udemy.com/zend-framework-2creating-a-crud-application/</t>
  </si>
  <si>
    <t>XML :basics for beginners</t>
  </si>
  <si>
    <t>30/12/1899 9:38:41 am</t>
  </si>
  <si>
    <t>https://www.udemy.com/xml-basics-for-beginners/</t>
  </si>
  <si>
    <t>Bootstrap 4.0 New Features: Build Responsive Website</t>
  </si>
  <si>
    <t>30/12/1899 1:34:50 am</t>
  </si>
  <si>
    <t>https://www.udemy.com/bootstrap4-new-features/</t>
  </si>
  <si>
    <t>PHP Date and Time Course by Edwin Diaz</t>
  </si>
  <si>
    <t>30/12/1899 2:00:53 am</t>
  </si>
  <si>
    <t>https://www.udemy.com/crash-course-learn-to-create-date-and-time-in-php-easily/</t>
  </si>
  <si>
    <t>Learn Ruby on Rails: Stripe Payment Processing</t>
  </si>
  <si>
    <t>30/12/1899 3:09:47 am</t>
  </si>
  <si>
    <t>https://www.udemy.com/learn-ruby-on-rails-stripe-payment-processing/</t>
  </si>
  <si>
    <t>WordPress Plugin Development -&gt; Deep dive discovery!</t>
  </si>
  <si>
    <t>30/12/1899 2:16:20 am</t>
  </si>
  <si>
    <t>https://www.udemy.com/wordpress-plugin/</t>
  </si>
  <si>
    <t>Sass: From Beginner to Advanced</t>
  </si>
  <si>
    <t>30/12/1899 8:43:34 am</t>
  </si>
  <si>
    <t>https://www.udemy.com/sass-from-beginner-to-advanced/</t>
  </si>
  <si>
    <t>Sending email with PHP: from Basic to Advanced</t>
  </si>
  <si>
    <t>https://www.udemy.com/php-email/</t>
  </si>
  <si>
    <t>Learn animation using CSS3, Javascript and HTML5</t>
  </si>
  <si>
    <t>30/12/1899 11:43:38 am</t>
  </si>
  <si>
    <t>https://www.udemy.com/animating-css-javascript/</t>
  </si>
  <si>
    <t>Learn to Build Web Apps using UnderscoreJS : Code Like a Pro</t>
  </si>
  <si>
    <t>30/12/1899 9:58:36 am</t>
  </si>
  <si>
    <t>https://www.udemy.com/learn-to-build-web-apps-using-underscorejs-code-like-a-pro/</t>
  </si>
  <si>
    <t>Web Development with BootStrap - 16 Instant Themes Included!</t>
  </si>
  <si>
    <t>30/12/1899 1:32:14 am</t>
  </si>
  <si>
    <t>https://www.udemy.com/bootstrap-course/</t>
  </si>
  <si>
    <t>Learn to Build Web Apps using D3JS</t>
  </si>
  <si>
    <t>30/12/1899 3:08:23 am</t>
  </si>
  <si>
    <t>https://www.udemy.com/learn-to-build-web-apps-using-d3js/</t>
  </si>
  <si>
    <t>Bootstrap 3 -&gt; Profitable WordPress Theme Development!</t>
  </si>
  <si>
    <t>22/10/14</t>
  </si>
  <si>
    <t>30/12/1899 10:39:21 am</t>
  </si>
  <si>
    <t>https://www.udemy.com/bootstrap-wordpress/</t>
  </si>
  <si>
    <t>Learn and Build using Polymer</t>
  </si>
  <si>
    <t>30/12/1899 8:41:42 am</t>
  </si>
  <si>
    <t>https://www.udemy.com/learn-and-build-using-polymer/</t>
  </si>
  <si>
    <t>Build Web Apps Using EmberJS: The Complete Course</t>
  </si>
  <si>
    <t>30/12/1899 10:01:55 am</t>
  </si>
  <si>
    <t>https://www.udemy.com/build-web-apps-using-emberjs-the-complete-course/</t>
  </si>
  <si>
    <t>Learn Knockout JS Framework from GroundUp</t>
  </si>
  <si>
    <t>30/12/1899 10:04:20 am</t>
  </si>
  <si>
    <t>https://www.udemy.com/learn-knockout-js-framework-from-groundup/</t>
  </si>
  <si>
    <t>Learn To Build Apps Using Play Framework</t>
  </si>
  <si>
    <t>30/12/1899 10:38:29 am</t>
  </si>
  <si>
    <t>https://www.udemy.com/learn-to-build-apps-using-play-framework/</t>
  </si>
  <si>
    <t>Build Apps with ReactJS: The Complete Course</t>
  </si>
  <si>
    <t>30/12/1899 2:07:29 am</t>
  </si>
  <si>
    <t>https://www.udemy.com/build-apps-with-reactjs-the-complete-course/</t>
  </si>
  <si>
    <t>Angular 2 Fundamentals for Web Developers</t>
  </si>
  <si>
    <t>14/04/16</t>
  </si>
  <si>
    <t>30/12/1899 11:43:47 am</t>
  </si>
  <si>
    <t>https://www.udemy.com/angular-2-fundamentals-for-web-developers/</t>
  </si>
  <si>
    <t>PSD to Responsive HTML5: Beginner to Advanced</t>
  </si>
  <si>
    <t>30/12/1899 2:11:56 am</t>
  </si>
  <si>
    <t>https://www.udemy.com/psd-to-html5-beginner-to-advanced/</t>
  </si>
  <si>
    <t>Learn Facebook Flux Architecture for Web Applications</t>
  </si>
  <si>
    <t>30/12/1899 1:16:07 am</t>
  </si>
  <si>
    <t>https://www.udemy.com/learn-facebook-flux-architecture-for-web-applications/</t>
  </si>
  <si>
    <t>Zend Framework 2: Learn the PHP framework ZF2 from scratch</t>
  </si>
  <si>
    <t>30/12/1899 10:55:45 am</t>
  </si>
  <si>
    <t>https://www.udemy.com/zend-framework-2-from-beginner-to-professional/</t>
  </si>
  <si>
    <t>Webpack 1 &amp; 2 - The Complete Guide</t>
  </si>
  <si>
    <t>https://www.udemy.com/webpack-complete-guide/</t>
  </si>
  <si>
    <t>Angular 4 Front To Back</t>
  </si>
  <si>
    <t>30/12/1899 8:04:55 am</t>
  </si>
  <si>
    <t>https://www.udemy.com/angular-4-front-to-back/</t>
  </si>
  <si>
    <t>The Build a SAAS App with Flask Course</t>
  </si>
  <si>
    <t>30/12/1899 12:32:03 pm</t>
  </si>
  <si>
    <t>https://www.udemy.com/the-build-a-saas-app-with-flask-course/</t>
  </si>
  <si>
    <t>Learn Complete Web Development From Scratch</t>
  </si>
  <si>
    <t>30/12/1899 2:23:00 am</t>
  </si>
  <si>
    <t>https://www.udemy.com/learn-complete-web-development-from-scratch/</t>
  </si>
  <si>
    <t>Projects in AngularJS - Learn by building 10 Projects</t>
  </si>
  <si>
    <t>30/12/1899 12:00:56 pm</t>
  </si>
  <si>
    <t>https://www.udemy.com/learn-angularjs-development/</t>
  </si>
  <si>
    <t>The Complete HTML5 and CSS3 Course</t>
  </si>
  <si>
    <t>30/12/1899 9:44:47 am</t>
  </si>
  <si>
    <t>https://www.udemy.com/the-complete-html5-and-css3-course/</t>
  </si>
  <si>
    <t>Learn to build 20 websites and build 14 iOS9 apps with swift</t>
  </si>
  <si>
    <t>30/12/1899 2:45:40 am</t>
  </si>
  <si>
    <t>https://www.udemy.com/learn-to-build-20-websites-and-build-14-ios9-apps-with-swift/</t>
  </si>
  <si>
    <t>PHP Laravel 5:Creating a CRUD application</t>
  </si>
  <si>
    <t>30/12/1899 9:44:21 am</t>
  </si>
  <si>
    <t>https://www.udemy.com/laravel-5creating-a-crud-application/</t>
  </si>
  <si>
    <t>JSON :basics for beginners</t>
  </si>
  <si>
    <t>30/12/1899 9:42:59 am</t>
  </si>
  <si>
    <t>https://www.udemy.com/learn-json/</t>
  </si>
  <si>
    <t>XML DOM - Crash Course for Beginners</t>
  </si>
  <si>
    <t>19/02/17</t>
  </si>
  <si>
    <t>30/12/1899 3:41:32 am</t>
  </si>
  <si>
    <t>https://www.udemy.com/xml-dom-crash-course-for-beginners/</t>
  </si>
  <si>
    <t>XML XSLT - Crash Course for Beginners</t>
  </si>
  <si>
    <t>https://www.udemy.com/xml-xslt-crash-course-for-beginners/</t>
  </si>
  <si>
    <t>XML DTD - Crash Course for Beginners</t>
  </si>
  <si>
    <t>30/12/1899 12:21:12 pm</t>
  </si>
  <si>
    <t>https://www.udemy.com/xml-dtd-crash-course-for-beginners/</t>
  </si>
  <si>
    <t>XML XQuery - Crash Course for Beginners</t>
  </si>
  <si>
    <t>30/12/1899 2:52:36 am</t>
  </si>
  <si>
    <t>https://www.udemy.com/xml-xquery-crash-course-for-beginners/</t>
  </si>
  <si>
    <t>AngularJs :basics for beginners</t>
  </si>
  <si>
    <t>19/09/16</t>
  </si>
  <si>
    <t>30/12/1899 7:50:49 am</t>
  </si>
  <si>
    <t>https://www.udemy.com/angularjs-basics-for-beginners/</t>
  </si>
  <si>
    <t>PHP :basics for beginners</t>
  </si>
  <si>
    <t>30/12/1899 8:29:17 am</t>
  </si>
  <si>
    <t>https://www.udemy.com/php-basics-for-beginners-new/</t>
  </si>
  <si>
    <t>Introduction To Data Analytics Using Microsoft Power BI</t>
  </si>
  <si>
    <t>30/12/1899 10:36:30 am</t>
  </si>
  <si>
    <t>https://www.udemy.com/data-analytics-powerbi/</t>
  </si>
  <si>
    <t>Learn Laravel: Create Your Web App Step-By-Step</t>
  </si>
  <si>
    <t>30/12/1899 12:48:45 pm</t>
  </si>
  <si>
    <t>https://www.udemy.com/laravel-5-course-learn-php-laravel/</t>
  </si>
  <si>
    <t>Hosting Django: Amazon Web Services (AWS) Fundamentals</t>
  </si>
  <si>
    <t>30/12/1899 2:30:02 am</t>
  </si>
  <si>
    <t>https://www.udemy.com/django-tutorial-amazon-web-services/</t>
  </si>
  <si>
    <t>RESTful API with Laravel</t>
  </si>
  <si>
    <t>https://www.udemy.com/laravel-5-php-framework-agile-and-practical-php-restful-api/</t>
  </si>
  <si>
    <t>Create a REAL Social Network like Facebook in PHP + MySQL</t>
  </si>
  <si>
    <t>30/12/1899 8:54:37 am</t>
  </si>
  <si>
    <t>https://www.udemy.com/make-a-social-media-website/</t>
  </si>
  <si>
    <t>Learn W3.CSS</t>
  </si>
  <si>
    <t>30/12/1899 10:18:52 am</t>
  </si>
  <si>
    <t>https://www.udemy.com/learn-w3css/</t>
  </si>
  <si>
    <t>Build Your Own Calculator App with Javascript, HTML5 &amp; CSS</t>
  </si>
  <si>
    <t>13/04/17</t>
  </si>
  <si>
    <t>30/12/1899 10:36:32 am</t>
  </si>
  <si>
    <t>https://www.udemy.com/create-a-calculator-web-app-with-javascript-html-css/</t>
  </si>
  <si>
    <t>Boost your website speed without any coding!</t>
  </si>
  <si>
    <t>30/12/1899 10:14:48 am</t>
  </si>
  <si>
    <t>https://www.udemy.com/boost-your-website-speed-without-any-coding/</t>
  </si>
  <si>
    <t>Crash Course - Learn to Create a PHP MVC Framework</t>
  </si>
  <si>
    <t>30/12/1899 11:04:29 am</t>
  </si>
  <si>
    <t>https://www.udemy.com/crash-course-learn-to-create-a-php-mvc-framework/</t>
  </si>
  <si>
    <t>Convert HTML Websites into PHP: Learn by Doing in 40 Minutes</t>
  </si>
  <si>
    <t>30/12/1899 9:53:12 am</t>
  </si>
  <si>
    <t>https://www.udemy.com/convert-static-websites-from-html-to-php-for-web-designers/</t>
  </si>
  <si>
    <t>Create a classified website in 2 hours - guaranteed</t>
  </si>
  <si>
    <t>30/12/1899 1:36:07 am</t>
  </si>
  <si>
    <t>https://www.udemy.com/create-a-classified-website-in-2-hours-guaranteed/</t>
  </si>
  <si>
    <t>Create Newsletter Subscription Form with PHP/AJAX in 40 Min</t>
  </si>
  <si>
    <t>30/12/1899 12:51:09 pm</t>
  </si>
  <si>
    <t>https://www.udemy.com/php-ajax-form-with-validation-email-ip-tracking-in-40-minutes/</t>
  </si>
  <si>
    <t>Jquery :basics for beginners</t>
  </si>
  <si>
    <t>30/12/1899 12:01:34 pm</t>
  </si>
  <si>
    <t>https://www.udemy.com/jquery-basics-for-beginners/</t>
  </si>
  <si>
    <t>PHP - Send and Receive Mobile Text Messages (SMS)</t>
  </si>
  <si>
    <t>30/12/1899 4:04:19 am</t>
  </si>
  <si>
    <t>https://www.udemy.com/php-send-and-receive-mobile-text-messages-sms/</t>
  </si>
  <si>
    <t>PHP with PDO - ULTIMATE Crash Course</t>
  </si>
  <si>
    <t>30/12/1899 3:01:34 am</t>
  </si>
  <si>
    <t>https://www.udemy.com/php-with-pdo-ultimate-crash-course/</t>
  </si>
  <si>
    <t>Learn Authentication With ASP.NET Identity Security 2017</t>
  </si>
  <si>
    <t>26/02/16</t>
  </si>
  <si>
    <t>30/12/1899 9:41:37 am</t>
  </si>
  <si>
    <t>https://www.udemy.com/learn-authentication-with-aspnet-identity-security-2016/</t>
  </si>
  <si>
    <t>Learn How to Create Your Own Social Network</t>
  </si>
  <si>
    <t>30/12/1899 4:54:06 am</t>
  </si>
  <si>
    <t>https://www.udemy.com/create-your-own-social-network/</t>
  </si>
  <si>
    <t>jQuery Crash Course: Learn the Essentials of jQuery Fast</t>
  </si>
  <si>
    <t>30/12/1899 7:12:34 am</t>
  </si>
  <si>
    <t>https://www.udemy.com/learn-jquery-crash-course/</t>
  </si>
  <si>
    <t>Learn Building Your Own Website Without Coding</t>
  </si>
  <si>
    <t>20/03/14</t>
  </si>
  <si>
    <t>30/12/1899 6:53:04 am</t>
  </si>
  <si>
    <t>https://www.udemy.com/learn-building-your-own-website-without-coding/</t>
  </si>
  <si>
    <t>Writing CSS with {LESS} - Tutorial From Infinite Skills</t>
  </si>
  <si>
    <t>30/12/1899 11:13:28 am</t>
  </si>
  <si>
    <t>https://www.udemy.com/writing-css-with-less-tutorial-from-infinite-skills/</t>
  </si>
  <si>
    <t>Website Secrets: Get a Gorgeous Website on the Cheap</t>
  </si>
  <si>
    <t>30/12/1899 1:17:41 am</t>
  </si>
  <si>
    <t>https://www.udemy.com/how-to-get-an-excellent-website-at-a-lower-cost/</t>
  </si>
  <si>
    <t>Building Better APIs with GraphQL</t>
  </si>
  <si>
    <t>30/12/1899 2:02:02 am</t>
  </si>
  <si>
    <t>https://www.udemy.com/building-better-apis-with-graphql/</t>
  </si>
  <si>
    <t>Bootstrap 3 Introduction : Create RESPONSIVE Websites Fast</t>
  </si>
  <si>
    <t>30/12/1899 8:02:16 am</t>
  </si>
  <si>
    <t>https://www.udemy.com/bootstrap-3-introduction-make-responsive-websites-fast/</t>
  </si>
  <si>
    <t>Laravel Account Activation Project</t>
  </si>
  <si>
    <t>30/12/1899 12:41:15 pm</t>
  </si>
  <si>
    <t>https://www.udemy.com/laravel-account-activation-project/</t>
  </si>
  <si>
    <t>Create WordPress Plugins</t>
  </si>
  <si>
    <t>30/12/1899 2:24:12 am</t>
  </si>
  <si>
    <t>https://www.udemy.com/create-wordpress-plugins/</t>
  </si>
  <si>
    <t>PHP Security</t>
  </si>
  <si>
    <t>30/12/1899 1:46:15 am</t>
  </si>
  <si>
    <t>https://www.udemy.com/php-security/</t>
  </si>
  <si>
    <t>JQuery Create Overlay Popups from scratch using Jquery</t>
  </si>
  <si>
    <t>30/12/1899 9:06:24 am</t>
  </si>
  <si>
    <t>https://www.udemy.com/jquery-create-modal-popup-windows-from-scratch-using-jquery/</t>
  </si>
  <si>
    <t>Building Web Apps Using Flask and Neo4j</t>
  </si>
  <si>
    <t>30/12/1899 10:41:39 am</t>
  </si>
  <si>
    <t>https://www.udemy.com/building-web-apps-using-flask-and-neo4j/</t>
  </si>
  <si>
    <t>Learn Web Animation the Easy Way: An Intro to SVG and GSAP</t>
  </si>
  <si>
    <t>30/12/1899 10:23:24 am</t>
  </si>
  <si>
    <t>https://www.udemy.com/learn-web-animation-with-svg-and-gsap/</t>
  </si>
  <si>
    <t>Build a Chatbot integrated Website using Bootstrap 4</t>
  </si>
  <si>
    <t>30/12/1899 9:54:20 am</t>
  </si>
  <si>
    <t>https://www.udemy.com/build-a-chatbot-integrated-website-using-bootstrap-4/</t>
  </si>
  <si>
    <t>Complete guide to install Wordpress, PHP on Cloud,AWS or VPS</t>
  </si>
  <si>
    <t>30/12/1899 9:20:55 am</t>
  </si>
  <si>
    <t>https://www.udemy.com/a-complete-guide-to-install-wordpress-php-on-cloud-server-aws-or-vps/</t>
  </si>
  <si>
    <t>PHP : Learn to upload files to Amazon S3 and use CloudFront</t>
  </si>
  <si>
    <t>https://www.udemy.com/php-learn-to-upload-files-to-amazon-s3-and-use-cloudfront/</t>
  </si>
  <si>
    <t>CSS Animations: Create Amazing Effects on Your Website</t>
  </si>
  <si>
    <t>30/12/1899 12:06:15 pm</t>
  </si>
  <si>
    <t>https://www.udemy.com/css-animations-create-amazing-effects-on-your-website/</t>
  </si>
  <si>
    <t>Learning Bootstrap 3 - Tutorial From Infinite Skills</t>
  </si>
  <si>
    <t>21/11/13</t>
  </si>
  <si>
    <t>30/12/1899 3:53:03 am</t>
  </si>
  <si>
    <t>https://www.udemy.com/bootstrap-3/</t>
  </si>
  <si>
    <t>PHP Development with the Laravel Framework</t>
  </si>
  <si>
    <t>30/12/1899 1:40:48 am</t>
  </si>
  <si>
    <t>https://www.udemy.com/php-development-with-laravel-4/</t>
  </si>
  <si>
    <t>Master ExpressJS to Build Web Apps with NodeJS&amp;JavaScript</t>
  </si>
  <si>
    <t>30/12/1899 6:04:55 am</t>
  </si>
  <si>
    <t>https://www.udemy.com/expressjs/</t>
  </si>
  <si>
    <t>JSON in Action: Build JSON-Based Applications</t>
  </si>
  <si>
    <t>30/12/1899 12:49:14 pm</t>
  </si>
  <si>
    <t>https://www.udemy.com/json-in-action/</t>
  </si>
  <si>
    <t>Codeless Website Development with Adobe Muse</t>
  </si>
  <si>
    <t>30/12/1899 10:29:55 am</t>
  </si>
  <si>
    <t>https://www.udemy.com/codeless-website-development-with-adobe-muse/</t>
  </si>
  <si>
    <t>Create a business website with WordPress</t>
  </si>
  <si>
    <t>30/12/1899 3:22:28 am</t>
  </si>
  <si>
    <t>https://www.udemy.com/create-a-business-website-with-wordpress/</t>
  </si>
  <si>
    <t>Web Programming with Python</t>
  </si>
  <si>
    <t>24/04/12</t>
  </si>
  <si>
    <t>30/12/1899 5:01:43 am</t>
  </si>
  <si>
    <t>https://www.udemy.com/web-programming-with-python/</t>
  </si>
  <si>
    <t>Learn jQuery: An In-depth Course For Beginners</t>
  </si>
  <si>
    <t>28/11/11</t>
  </si>
  <si>
    <t>30/12/1899 5:29:11 am</t>
  </si>
  <si>
    <t>https://www.udemy.com/jquery/</t>
  </si>
  <si>
    <t>ChatBots: Messenger ChatBot with API.AI and Node.JS</t>
  </si>
  <si>
    <t>30/12/1899 9:57:08 am</t>
  </si>
  <si>
    <t>https://www.udemy.com/chatbots/</t>
  </si>
  <si>
    <t>HTML5 APIs For JavaScript - A Course For Web Developers</t>
  </si>
  <si>
    <t>30/11/12</t>
  </si>
  <si>
    <t>30/12/1899 9:33:41 am</t>
  </si>
  <si>
    <t>https://www.udemy.com/html5-apis-for-javascript-a-course-for-web-developers/</t>
  </si>
  <si>
    <t>All You Need To Know About AngularJS - Training On AngularJS</t>
  </si>
  <si>
    <t>30/12/1899 11:09:28 am</t>
  </si>
  <si>
    <t>https://www.udemy.com/angularjs/</t>
  </si>
  <si>
    <t>Wordpress for beginners :Build Websites Fast without Coding</t>
  </si>
  <si>
    <t>30/12/1899 12:33:25 pm</t>
  </si>
  <si>
    <t>https://www.udemy.com/wordpress-create-websites-fast-wo-coding-and-make-money/</t>
  </si>
  <si>
    <t>Try Django 1.10 | Create a URL Shortening Service</t>
  </si>
  <si>
    <t>30/12/1899 11:14:43 am</t>
  </si>
  <si>
    <t>https://www.udemy.com/try-django-1-10/</t>
  </si>
  <si>
    <t>Ultimate Angular 4 (previously Angular 2) with Bootstrap 4</t>
  </si>
  <si>
    <t>30/12/1899 3:25:38 am</t>
  </si>
  <si>
    <t>https://www.udemy.com/ultimate-angular-2/</t>
  </si>
  <si>
    <t>So you think you know JavaScript?</t>
  </si>
  <si>
    <t>30/12/1899 7:52:32 am</t>
  </si>
  <si>
    <t>https://www.udemy.com/so-you-think-you-know-javascript-1/</t>
  </si>
  <si>
    <t>Master WCF 4.0 From Scratch Using C#</t>
  </si>
  <si>
    <t>30/12/1899 1:05:09 am</t>
  </si>
  <si>
    <t>https://www.udemy.com/masterwcf/</t>
  </si>
  <si>
    <t>Learn By Example: Angular JS</t>
  </si>
  <si>
    <t>30/12/1899 12:36:10 pm</t>
  </si>
  <si>
    <t>https://www.udemy.com/learn-by-example-angular-js/</t>
  </si>
  <si>
    <t>Learn HTML5 At Your Own Pace. Ideal for Beginners</t>
  </si>
  <si>
    <t>28/02/12</t>
  </si>
  <si>
    <t>30/12/1899 10:52:32 am</t>
  </si>
  <si>
    <t>https://www.udemy.com/learning-html5/</t>
  </si>
  <si>
    <t>WordPress Plugin Development for 2017 - Build 14 Plugins</t>
  </si>
  <si>
    <t>30/12/1899 1:52:21 am</t>
  </si>
  <si>
    <t>https://www.udemy.com/advanced-wordpress-development-take-control-of-the-back-end/</t>
  </si>
  <si>
    <t>Learn By Example: jQuery</t>
  </si>
  <si>
    <t>30/12/1899 2:27:18 am</t>
  </si>
  <si>
    <t>https://www.udemy.com/learn-by-example-jquery/</t>
  </si>
  <si>
    <t>Web Development: Make A Website That Will Sell For Thousands</t>
  </si>
  <si>
    <t>30/12/1899 5:08:55 am</t>
  </si>
  <si>
    <t>https://www.udemy.com/web-development-by-doing-html5-css3-complete-from-scratch/</t>
  </si>
  <si>
    <t>Advanced HTML5 Tutorial for Web Developers</t>
  </si>
  <si>
    <t>17/10/12</t>
  </si>
  <si>
    <t>30/12/1899 4:07:41 am</t>
  </si>
  <si>
    <t>https://www.udemy.com/advanced-html5-for-web-developers/</t>
  </si>
  <si>
    <t>Web Security: Common Vulnerabilities And Their Mitigation</t>
  </si>
  <si>
    <t>30/12/1899 9:24:08 am</t>
  </si>
  <si>
    <t>https://www.udemy.com/web-security-common-vulnerabilities-and-their-mitigation/</t>
  </si>
  <si>
    <t>Learning CSS3 - A Comprehensive Tutorial For Web Developers</t>
  </si>
  <si>
    <t>24/05/12</t>
  </si>
  <si>
    <t>30/12/1899 2:14:57 am</t>
  </si>
  <si>
    <t>https://www.udemy.com/learning-css3/</t>
  </si>
  <si>
    <t>SharePoint 2013 Development using C# - Part I</t>
  </si>
  <si>
    <t>https://www.udemy.com/sharepoint2013development/</t>
  </si>
  <si>
    <t>Learning JavaScript Programming Tutorial. A Definitive Guide</t>
  </si>
  <si>
    <t>26/11/12</t>
  </si>
  <si>
    <t>30/12/1899 5:51:56 am</t>
  </si>
  <si>
    <t>https://www.udemy.com/programming-javascript/</t>
  </si>
  <si>
    <t>Learning Drupal 8</t>
  </si>
  <si>
    <t>30/12/1899 2:05:20 am</t>
  </si>
  <si>
    <t>https://www.udemy.com/learning-drupal-8/</t>
  </si>
  <si>
    <t>Projects in Foundation Framework - Learn By Building 10 Apps</t>
  </si>
  <si>
    <t>30/12/1899 1:56:27 am</t>
  </si>
  <si>
    <t>https://www.udemy.com/foundation-framework-course/</t>
  </si>
  <si>
    <t>The Ultimate Guide to the Best WordPress Plugins Part 1</t>
  </si>
  <si>
    <t>30/12/1899 3:30:02 am</t>
  </si>
  <si>
    <t>https://www.udemy.com/wordpress-plugins-a-guide-on-the-best-plugins-part-1/</t>
  </si>
  <si>
    <t>Learn To Build Beautiful HTML5 And CSS3 Websites In 1 Month</t>
  </si>
  <si>
    <t>30/12/1899 1:48:34 am</t>
  </si>
  <si>
    <t>https://www.udemy.com/learn-to-build-beautiful-html5-and-css3-websites-in-1-month/</t>
  </si>
  <si>
    <t>Projects in MongoDB - Learn MongoDB Building Projects</t>
  </si>
  <si>
    <t>30/12/1899 1:22:39 am</t>
  </si>
  <si>
    <t>https://www.udemy.com/projects-in-mongodb/</t>
  </si>
  <si>
    <t>The Ultimate Web Development Course</t>
  </si>
  <si>
    <t>25/08/13</t>
  </si>
  <si>
    <t>30/12/1899 9:16:52 am</t>
  </si>
  <si>
    <t>https://www.udemy.com/build-an-instant-update-database-interface-with-jquery-ajax/</t>
  </si>
  <si>
    <t>Learning Dynamic Website Design - PHP MySQL and JavaScript</t>
  </si>
  <si>
    <t>30/12/1899 9:52:34 am</t>
  </si>
  <si>
    <t>https://www.udemy.com/learning-dynamic-website-design/</t>
  </si>
  <si>
    <t>Learn By Example: The Foundations of HTML, CSS &amp; Javascript</t>
  </si>
  <si>
    <t>30/12/1899 3:04:14 am</t>
  </si>
  <si>
    <t>https://www.udemy.com/learn-by-example-html-css-javascript/</t>
  </si>
  <si>
    <t>Mastering ASP.NET MVC 5 From Scratch Using C#</t>
  </si>
  <si>
    <t>30/12/1899 12:30:59 pm</t>
  </si>
  <si>
    <t>https://www.udemy.com/masteringaspnetmvc5/</t>
  </si>
  <si>
    <t>Building a Social Network in PHP &amp; MySQL From Scratch</t>
  </si>
  <si>
    <t>17/03/15</t>
  </si>
  <si>
    <t>30/12/1899 9:54:15 am</t>
  </si>
  <si>
    <t>https://www.udemy.com/social-network-in-php-mysql/</t>
  </si>
  <si>
    <t>The Complete Elixir and Phoenix Bootcamp</t>
  </si>
  <si>
    <t>30/12/1899 3:44:29 am</t>
  </si>
  <si>
    <t>https://www.udemy.com/the-complete-elixir-and-phoenix-bootcamp-and-tutorial/</t>
  </si>
  <si>
    <t>Learn MeteorJS By Building 10 Real World Projects</t>
  </si>
  <si>
    <t>30/12/1899 10:23:14 am</t>
  </si>
  <si>
    <t>https://www.udemy.com/learn-meteorjs-by-building-10-real-world-projects/</t>
  </si>
  <si>
    <t>Projects in ExpressJS - Learn ExpressJs building 10 projects</t>
  </si>
  <si>
    <t>30/12/1899 5:07:28 am</t>
  </si>
  <si>
    <t>https://www.udemy.com/projects-in-expressjs-learn-expressjs-building-10-projects/</t>
  </si>
  <si>
    <t>All about NodeJS</t>
  </si>
  <si>
    <t>30/12/1899 12:46:50 pm</t>
  </si>
  <si>
    <t>https://www.udemy.com/all-about-nodejs/</t>
  </si>
  <si>
    <t>PHP &amp; MySQL - Learn The Easy Way. Master PHP &amp; MySQL Quickly</t>
  </si>
  <si>
    <t>15/12/12</t>
  </si>
  <si>
    <t>30/12/1899 7:22:52 am</t>
  </si>
  <si>
    <t>https://www.udemy.com/learning-php-and-mysql-development-the-easy-way/</t>
  </si>
  <si>
    <t>Learn Nodejs by building 12 projects</t>
  </si>
  <si>
    <t>30/12/1899 5:22:43 am</t>
  </si>
  <si>
    <t>https://www.udemy.com/learn-nodejs-by-building-10-projects/</t>
  </si>
  <si>
    <t>Master ASP . NET 4 from scratch</t>
  </si>
  <si>
    <t>30/12/1899 1:58:37 am</t>
  </si>
  <si>
    <t>https://www.udemy.com/masteraspnet/</t>
  </si>
  <si>
    <t>React.js: Building Production Ready Apps, Start to Finish</t>
  </si>
  <si>
    <t>30/12/1899 3:48:22 am</t>
  </si>
  <si>
    <t>https://www.udemy.com/reactjs-building-production-ready-apps-start-to-finish/</t>
  </si>
  <si>
    <t>Try Django 1.9 | Build a Blog and Learn Python's #1 Library</t>
  </si>
  <si>
    <t>30/12/1899 11:12:21 am</t>
  </si>
  <si>
    <t>https://www.udemy.com/try-django/</t>
  </si>
  <si>
    <t>Modern E-Commerce Store In php &amp; mysqli With Bootstrap</t>
  </si>
  <si>
    <t>30/12/1899 8:18:49 am</t>
  </si>
  <si>
    <t>https://www.udemy.com/modern-e-commerce-store-in-php-mysqli-with-bootstrap/</t>
  </si>
  <si>
    <t>WordPress local server setup and site migration online</t>
  </si>
  <si>
    <t>30/12/1899 2:28:01 am</t>
  </si>
  <si>
    <t>https://www.udemy.com/wordpress-local-install-and-two-methods-to-migrate-online/</t>
  </si>
  <si>
    <t>GRUNT js: Automate web development tasks and save your time</t>
  </si>
  <si>
    <t>30/12/1899 3:34:14 am</t>
  </si>
  <si>
    <t>https://www.udemy.com/gruntjs-automate-web-development-tasks-and-save-your-time/</t>
  </si>
  <si>
    <t>Learn SASS and improve your CSS</t>
  </si>
  <si>
    <t>30/12/1899 4:21:05 am</t>
  </si>
  <si>
    <t>https://www.udemy.com/write-clean-css-using-sass/</t>
  </si>
  <si>
    <t>HTML &amp; CSS - Learn to build sleek websites</t>
  </si>
  <si>
    <t>20/10/14</t>
  </si>
  <si>
    <t>30/12/1899 8:35:47 am</t>
  </si>
  <si>
    <t>https://www.udemy.com/html-css-learn-to-build-sleek-websites/</t>
  </si>
  <si>
    <t>Learn Drupal 8 - With a Live Project</t>
  </si>
  <si>
    <t>30/12/1899 5:11:02 am</t>
  </si>
  <si>
    <t>https://www.udemy.com/learn-drupal-8-with-a-live-project/</t>
  </si>
  <si>
    <t>React: Learn ReactJS Fundamentals for Front-End Developers</t>
  </si>
  <si>
    <t>30/12/1899 8:29:42 am</t>
  </si>
  <si>
    <t>https://www.udemy.com/react-fundamentals-frontend-developers/</t>
  </si>
  <si>
    <t>WordPress Security - The Ultimate Security Guide</t>
  </si>
  <si>
    <t>30/12/1899 12:28:06 pm</t>
  </si>
  <si>
    <t>https://www.udemy.com/wordpress-the-ultimate-security-guide/</t>
  </si>
  <si>
    <t>WordPress Development Crash Course: From Zero To Hero</t>
  </si>
  <si>
    <t>30/12/1899 2:07:26 am</t>
  </si>
  <si>
    <t>https://www.udemy.com/wordpress-development-crash-course/</t>
  </si>
  <si>
    <t>Create Fast RESTful APIs with Lumen and Homestead by Laravel</t>
  </si>
  <si>
    <t>30/12/1899 1:37:23 am</t>
  </si>
  <si>
    <t>https://www.udemy.com/lumen-restful-api-and-homestead-for-lumen-by-laravel-and-php/</t>
  </si>
  <si>
    <t>Build Realtime Apps | React Js, Golang &amp; RethinkDB</t>
  </si>
  <si>
    <t>29/01/16</t>
  </si>
  <si>
    <t>30/12/1899 12:30:27 pm</t>
  </si>
  <si>
    <t>https://www.udemy.com/realtime-apps-with-reactjs-golang-rethinkdb/</t>
  </si>
  <si>
    <t>Start Web Development with GIS Map in JavaScript</t>
  </si>
  <si>
    <t>30/12/1899 3:43:19 am</t>
  </si>
  <si>
    <t>https://www.udemy.com/start-web-development-with-gis-map-in-javascript/</t>
  </si>
  <si>
    <t>React JS and Redux - Mastering Web Apps</t>
  </si>
  <si>
    <t>30/12/1899 8:58:10 am</t>
  </si>
  <si>
    <t>https://www.udemy.com/react-js-and-redux-mastering-web-apps/</t>
  </si>
  <si>
    <t>Administering Microsoft SQL Server 2012 Databases - 70-462</t>
  </si>
  <si>
    <t>30/12/1899 5:20:29 am</t>
  </si>
  <si>
    <t>https://www.udemy.com/administering-microsoft-sql-server-2012-databases-70-462/</t>
  </si>
  <si>
    <t>Projects in Django and Python</t>
  </si>
  <si>
    <t>30/12/1899 12:58:07 pm</t>
  </si>
  <si>
    <t>https://www.udemy.com/projects-in-django-and-python/</t>
  </si>
  <si>
    <t>Projects In JavaScript &amp; JQuery</t>
  </si>
  <si>
    <t>30/12/1899 2:56:39 am</t>
  </si>
  <si>
    <t>https://www.udemy.com/projects-in-javascript-jquery/</t>
  </si>
  <si>
    <t>Projects in CSS</t>
  </si>
  <si>
    <t>30/12/1899 11:13:59 am</t>
  </si>
  <si>
    <t>https://www.udemy.com/projects-in-css/</t>
  </si>
  <si>
    <t>ReactJS and Flux: Learn By Building 10 Projects</t>
  </si>
  <si>
    <t>18/02/16</t>
  </si>
  <si>
    <t>https://www.udemy.com/reactjs-and-flux-learn-by-building-10-projects/</t>
  </si>
  <si>
    <t>Learn Plugin Development in WordPress By Building  Projects</t>
  </si>
  <si>
    <t>30/12/1899 10:19:15 am</t>
  </si>
  <si>
    <t>https://www.udemy.com/learn-plugin-development-in-wordpress-by-building-projects/</t>
  </si>
  <si>
    <t>Learn Ruby on Rails By Building Projects</t>
  </si>
  <si>
    <t>30/12/1899 1:33:28 am</t>
  </si>
  <si>
    <t>https://www.udemy.com/learn-ruby-on-rails-building-projects/</t>
  </si>
  <si>
    <t>Learn  Bootstrap Development By Building 10 Projects</t>
  </si>
  <si>
    <t>30/12/1899 4:04:53 am</t>
  </si>
  <si>
    <t>https://www.udemy.com/learn-bootstrap-development-by-building-10-projects/</t>
  </si>
  <si>
    <t>Learn To Create WordPress Themes By Building 10 Projects</t>
  </si>
  <si>
    <t>30/12/1899 2:03:37 am</t>
  </si>
  <si>
    <t>https://www.udemy.com/learn-to-create-wordpress-themes-by-building-10-projects/</t>
  </si>
  <si>
    <t>Learn Top Ten PHP FrameWorks By Building Projects</t>
  </si>
  <si>
    <t>30/12/1899 10:05:12 am</t>
  </si>
  <si>
    <t>https://www.udemy.com/learn-top-ten-php-frameworks-by-building-projects/</t>
  </si>
  <si>
    <t>Projects in PHP and MySQL</t>
  </si>
  <si>
    <t>25/07/14</t>
  </si>
  <si>
    <t>30/12/1899 4:11:41 am</t>
  </si>
  <si>
    <t>https://www.udemy.com/the-complete-web-development-course-learn-by-building-apps/</t>
  </si>
  <si>
    <t>JavaScript For Absolute Beginners - Level One</t>
  </si>
  <si>
    <t>30/12/1899 2:06:29 am</t>
  </si>
  <si>
    <t>https://www.udemy.com/javascript-for-absolute-beginners-level-one/</t>
  </si>
  <si>
    <t>Learn SVG Animation - With HTML, CSS &amp; Javascript</t>
  </si>
  <si>
    <t>30/12/1899 11:51:32 am</t>
  </si>
  <si>
    <t>https://www.udemy.com/learn-svg-animation/</t>
  </si>
  <si>
    <t>Learn JavaScript From Scratch:Become Top Rated Web Developer</t>
  </si>
  <si>
    <t>30/12/1899 11:10:15 am</t>
  </si>
  <si>
    <t>https://www.udemy.com/learnjsandbecometopratedwebdeveloper/</t>
  </si>
  <si>
    <t>How to Create A Website: An HTML Tutorial and CSS Tutorial</t>
  </si>
  <si>
    <t>30/12/1899 1:55:57 am</t>
  </si>
  <si>
    <t>https://www.udemy.com/html-tutorial/</t>
  </si>
  <si>
    <t>Master Regular Expressions from scratch - All languages</t>
  </si>
  <si>
    <t>30/12/1899 1:25:25 am</t>
  </si>
  <si>
    <t>https://www.udemy.com/master-regular-expressions-from-scratch/</t>
  </si>
  <si>
    <t>Write PHP Like a Pro: Build a PHP MVC Framework From Scratch</t>
  </si>
  <si>
    <t>30/12/1899 2:36:17 am</t>
  </si>
  <si>
    <t>https://www.udemy.com/php-mvc-from-scratch/</t>
  </si>
  <si>
    <t>Learn Python and Django: Payment Processing</t>
  </si>
  <si>
    <t>30/12/1899 7:37:56 am</t>
  </si>
  <si>
    <t>https://www.udemy.com/learn-django-code-accept-payments-with-stripe/</t>
  </si>
  <si>
    <t>AJAX : Let's build a COOL project</t>
  </si>
  <si>
    <t>30/12/1899 4:11:17 am</t>
  </si>
  <si>
    <t>https://www.udemy.com/ajax-for-beginners-with-jquery-php-mysql-tutorial/</t>
  </si>
  <si>
    <t>Learn How To Build A Professional Web Site By Using Joomla</t>
  </si>
  <si>
    <t>30/12/1899 2:03:21 am</t>
  </si>
  <si>
    <t>https://www.udemy.com/learn-how-to-build-a-professional-web-site-by-using-joomla/</t>
  </si>
  <si>
    <t>Learn Web Scraping with Node.js</t>
  </si>
  <si>
    <t>30/12/1899 1:59:27 am</t>
  </si>
  <si>
    <t>https://www.udemy.com/web-scraping-nodejs/</t>
  </si>
  <si>
    <t>Bootstrap 4: Exploring New Features</t>
  </si>
  <si>
    <t>30/12/1899 2:28:29 am</t>
  </si>
  <si>
    <t>https://www.udemy.com/bootstrap-40exploring-new-features/</t>
  </si>
  <si>
    <t>JavaScript Tricks how to create code projects from scratch</t>
  </si>
  <si>
    <t>30/12/1899 4:39:45 am</t>
  </si>
  <si>
    <t>https://www.udemy.com/learn-javascript-code-create-projects-from-scratch/</t>
  </si>
  <si>
    <t>Get Results - Core Principles of Web Development Tricks Tips</t>
  </si>
  <si>
    <t>30/12/1899 1:39:16 am</t>
  </si>
  <si>
    <t>https://www.udemy.com/web-development-foundations-base-for-your-coding-environment/</t>
  </si>
  <si>
    <t>Responsive Design with NEW Materialize</t>
  </si>
  <si>
    <t>30/12/1899 1:03:45 am</t>
  </si>
  <si>
    <t>https://www.udemy.com/responsive-design-with-new-google-materialize/</t>
  </si>
  <si>
    <t>Learn Wordpress 4 from Scratch : Create Awesome Websites</t>
  </si>
  <si>
    <t>30/12/1899 2:02:21 am</t>
  </si>
  <si>
    <t>https://www.udemy.com/learn-wordpress-from-scratch-and-create-websites/</t>
  </si>
  <si>
    <t>Learn PHP CodeIgniter Framework with AJAX and Bootstrap</t>
  </si>
  <si>
    <t>30/12/1899 9:14:43 am</t>
  </si>
  <si>
    <t>https://www.udemy.com/learn-php-codeigniter-framework-with-ajax-and-bootstrap/</t>
  </si>
  <si>
    <t>JavaScript Rockstar How to create Incredible Useful code</t>
  </si>
  <si>
    <t>30/12/1899 11:30:46 am</t>
  </si>
  <si>
    <t>https://www.udemy.com/javascript-projects-from-scratch-step-by-step-guide-to-learn/</t>
  </si>
  <si>
    <t>JavaScript DOM Dynamic Web interactive content Boot Camp</t>
  </si>
  <si>
    <t>https://www.udemy.com/javascript-dom-dynamic-web-interactive-content-boot-camp/</t>
  </si>
  <si>
    <t>Bootstrap Basics: Program Responsive Websites</t>
  </si>
  <si>
    <t>30/12/1899 6:02:39 am</t>
  </si>
  <si>
    <t>https://www.udemy.com/code-responsive-website-twitter-bootstrap/</t>
  </si>
  <si>
    <t>Kali Linux Web App Testing</t>
  </si>
  <si>
    <t>30/12/1899 11:38:08 am</t>
  </si>
  <si>
    <t>https://www.udemy.com/kali-linux-web-app-testing/</t>
  </si>
  <si>
    <t>Learn Web Designing &amp; HTML5/CSS3 Essentials in 4-Hours</t>
  </si>
  <si>
    <t>30/12/1899 4:55:31 am</t>
  </si>
  <si>
    <t>https://www.udemy.com/build-beautiful-html5-website/</t>
  </si>
  <si>
    <t>Web Scraping with Python, Ruby &amp; import. io</t>
  </si>
  <si>
    <t>30/12/1899 3:16:41 am</t>
  </si>
  <si>
    <t>https://www.udemy.com/web-scraping-with-python-ruby-import-io-for-fun-profit/</t>
  </si>
  <si>
    <t>Mastering Thymeleaf with Spring</t>
  </si>
  <si>
    <t>30/12/1899 12:42:25 pm</t>
  </si>
  <si>
    <t>https://www.udemy.com/mastering-thymeleaf-with-spring/</t>
  </si>
  <si>
    <t>Learning Axure RP</t>
  </si>
  <si>
    <t>30/12/1899 12:29:35 pm</t>
  </si>
  <si>
    <t>https://www.udemy.com/learning-axure-rp/</t>
  </si>
  <si>
    <t>Webpack 2: The Complete Developer's Guide</t>
  </si>
  <si>
    <t>https://www.udemy.com/webpack-2-the-complete-developers-guide/</t>
  </si>
  <si>
    <t>AngularJS Custom Directives with Dan Wahlin</t>
  </si>
  <si>
    <t>30/12/1899 5:54:51 am</t>
  </si>
  <si>
    <t>https://www.udemy.com/angularjs-custom-directives/</t>
  </si>
  <si>
    <t>Mastering HTML5 Programming - The Easier Way</t>
  </si>
  <si>
    <t>30/12/1899 3:44:35 am</t>
  </si>
  <si>
    <t>https://www.udemy.com/html5-programming-tutorials/</t>
  </si>
  <si>
    <t>AngularJS JumpStart with Dan Wahlin</t>
  </si>
  <si>
    <t>24/03/14</t>
  </si>
  <si>
    <t>30/12/1899 10:31:15 am</t>
  </si>
  <si>
    <t>https://www.udemy.com/angularjs-jumpstart/</t>
  </si>
  <si>
    <t>The complete JavaScript developer: MEAN stack zero-to-hero</t>
  </si>
  <si>
    <t>30/12/1899 4:07:00 am</t>
  </si>
  <si>
    <t>https://www.udemy.com/the-complete-javascript-developer-mean-stack-zero-to-hero/</t>
  </si>
  <si>
    <t>Learn to make an HTML 5 website with a video background</t>
  </si>
  <si>
    <t>30/12/1899 11:13:08 am</t>
  </si>
  <si>
    <t>https://www.udemy.com/learn-to-make-an-html-5-website-with-a-video-background/</t>
  </si>
  <si>
    <t>Creating FaceBook Design Using Bootstrap - Handson Project</t>
  </si>
  <si>
    <t>30/12/1899 3:46:15 am</t>
  </si>
  <si>
    <t>https://www.udemy.com/facebook-design-using-bootstrap/</t>
  </si>
  <si>
    <t>React VR - Creating Virtual Reality Apps</t>
  </si>
  <si>
    <t>30/12/1899 1:36:49 am</t>
  </si>
  <si>
    <t>https://www.udemy.com/react-vr/</t>
  </si>
  <si>
    <t>Vue JS - Mastering Web Apps</t>
  </si>
  <si>
    <t>30/12/1899 9:57:56 am</t>
  </si>
  <si>
    <t>https://www.udemy.com/vue-web-apps/</t>
  </si>
  <si>
    <t>Build a Complete Registration and Login System using PHP MVC</t>
  </si>
  <si>
    <t>30/12/1899 2:20:23 am</t>
  </si>
  <si>
    <t>https://www.udemy.com/php-mvc-login/</t>
  </si>
  <si>
    <t>HTML 5 and CSS 3 - tricks and workarounds</t>
  </si>
  <si>
    <t>30/12/1899 4:21:26 am</t>
  </si>
  <si>
    <t>https://www.udemy.com/html5-css3-tricks-and-workarounds/</t>
  </si>
  <si>
    <t>Learn Complete WordPress for Building a Professional Sites</t>
  </si>
  <si>
    <t>30/12/1899 4:38:02 am</t>
  </si>
  <si>
    <t>https://www.udemy.com/learn-complete-wordpress-for-building-a-professional-sites/</t>
  </si>
  <si>
    <t>Building Responsive Data Visualizations with D3 JS</t>
  </si>
  <si>
    <t>30/12/1899 1:17:52 am</t>
  </si>
  <si>
    <t>https://www.udemy.com/building-responsive-data-visualizations-with-d3js/</t>
  </si>
  <si>
    <t>RESTful Services with ASP.NET Web API</t>
  </si>
  <si>
    <t>21/11/14</t>
  </si>
  <si>
    <t>30/12/1899 2:28:47 am</t>
  </si>
  <si>
    <t>https://www.udemy.com/restful-services-with-aspnet-web-api/</t>
  </si>
  <si>
    <t>Building Web Applications with Spring MVC</t>
  </si>
  <si>
    <t>30/12/1899 5:34:19 am</t>
  </si>
  <si>
    <t>https://www.udemy.com/building-web-applications-with-spring-mvc/</t>
  </si>
  <si>
    <t>The Complete HTML and CSS Course For Beginners</t>
  </si>
  <si>
    <t>30/12/1899 9:05:46 am</t>
  </si>
  <si>
    <t>https://www.udemy.com/the-complete-html-and-css-course-for-beginners/</t>
  </si>
  <si>
    <t>Mastering Magento</t>
  </si>
  <si>
    <t>14/12/14</t>
  </si>
  <si>
    <t>30/12/1899 11:05:38 am</t>
  </si>
  <si>
    <t>https://www.udemy.com/mastering-magento/</t>
  </si>
  <si>
    <t>Getting Started with Magento</t>
  </si>
  <si>
    <t>30/12/1899 1:09:23 am</t>
  </si>
  <si>
    <t>https://www.udemy.com/getting-started-with-magento/</t>
  </si>
  <si>
    <t>Implementing a Data Warehouse with SQL Server 2012</t>
  </si>
  <si>
    <t>30/12/1899 4:08:38 am</t>
  </si>
  <si>
    <t>https://www.udemy.com/implementing-a-data-warehouse-with-sql-server-2012/</t>
  </si>
  <si>
    <t>Querying Microsoft SQL Server 2012 - (Exam No. 70-461)</t>
  </si>
  <si>
    <t>30/12/1899 2:20:41 am</t>
  </si>
  <si>
    <t>https://www.udemy.com/querying-sql-server-2012-70-461/</t>
  </si>
  <si>
    <t>The All-In-One Web Development Course</t>
  </si>
  <si>
    <t>30/12/1899 2:06:16 am</t>
  </si>
  <si>
    <t>https://www.udemy.com/the-all-in-one-web-development-course/</t>
  </si>
  <si>
    <t>Full-Stack Web Apps with Meteor and React</t>
  </si>
  <si>
    <t>30/12/1899 3:05:38 am</t>
  </si>
  <si>
    <t>https://www.udemy.com/meteor-react/</t>
  </si>
  <si>
    <t>Learn how to use Javascript Components with PHP and Symfony</t>
  </si>
  <si>
    <t>30/12/1899 10:43:55 am</t>
  </si>
  <si>
    <t>https://www.udemy.com/learn-how-to-use-javascript-components-with-php-and-symfony/</t>
  </si>
  <si>
    <t>Backbone Tutorial: Learn Backbonejs from Scratch</t>
  </si>
  <si>
    <t>30/12/1899 12:29:00 pm</t>
  </si>
  <si>
    <t>https://www.udemy.com/backbonejs-tutorial/</t>
  </si>
  <si>
    <t>HTML5 Geolocation in Depth:Build 7 HTML5 Geolocation Apps</t>
  </si>
  <si>
    <t>30/12/1899 5:00:59 am</t>
  </si>
  <si>
    <t>https://www.udemy.com/html5-geolocation-in-depth-build-location-aware-applications/</t>
  </si>
  <si>
    <t>For Free - Deploy Quickly Spring Boot on Heroku With MySQL</t>
  </si>
  <si>
    <t>30/12/1899 12:33:17 pm</t>
  </si>
  <si>
    <t>https://www.udemy.com/learn-quickly-deploying-spring-boot-app-on-heroku-with-mysql/</t>
  </si>
  <si>
    <t>Wordpress Backup &amp; Restore</t>
  </si>
  <si>
    <t>30/12/1899 10:20:21 am</t>
  </si>
  <si>
    <t>https://www.udemy.com/wordpress-backup-restore/</t>
  </si>
  <si>
    <t>Build Your Own Membership Website With Joomla</t>
  </si>
  <si>
    <t>30/12/1899 9:10:58 am</t>
  </si>
  <si>
    <t>https://www.udemy.com/build-your-own-membership-website-with-joomla/</t>
  </si>
  <si>
    <t>Superb jQuery Course - Become Certified jQuery Developer</t>
  </si>
  <si>
    <t>30/12/1899 4:56:09 am</t>
  </si>
  <si>
    <t>https://www.udemy.com/superb-jquery-course/</t>
  </si>
  <si>
    <t>PSD to HTML5/CSS3 using Twitter Bootstrap 3!</t>
  </si>
  <si>
    <t>30/12/1899 1:35:25 am</t>
  </si>
  <si>
    <t>https://www.udemy.com/psd-to-html5css3-using-twitter-bootstrap-3/</t>
  </si>
  <si>
    <t>Interaction Design Specialist For Web Developers</t>
  </si>
  <si>
    <t>30/12/1899 3:11:35 am</t>
  </si>
  <si>
    <t>https://www.udemy.com/interaction-design-specialist-for-web-developers/</t>
  </si>
  <si>
    <t>WordPress Development For Beginners</t>
  </si>
  <si>
    <t>30/12/1899 11:46:15 am</t>
  </si>
  <si>
    <t>https://www.udemy.com/wordpress-basic/</t>
  </si>
  <si>
    <t>JavaScript HTML CSS Project make a Quiz Tutorial</t>
  </si>
  <si>
    <t>30/12/1899 11:37:17 am</t>
  </si>
  <si>
    <t>https://www.udemy.com/javascript-html-css-project-make-a-quiz-tutorial/</t>
  </si>
  <si>
    <t>Ultimate CSS3 Course - From Beginners To Professional</t>
  </si>
  <si>
    <t>13/10/16</t>
  </si>
  <si>
    <t>30/12/1899 3:36:36 am</t>
  </si>
  <si>
    <t>https://www.udemy.com/ultimate-css3-course/</t>
  </si>
  <si>
    <t>The Complete HMTL5 Course - Go From Beginner To Advanced!</t>
  </si>
  <si>
    <t>30/12/1899 2:24:51 am</t>
  </si>
  <si>
    <t>https://www.udemy.com/complete-hmtl5-course/</t>
  </si>
  <si>
    <t>Practical CSS Website Development: Crash Course</t>
  </si>
  <si>
    <t>30/12/1899 1:05:27 am</t>
  </si>
  <si>
    <t>https://www.udemy.com/css-website-development-crash-course/</t>
  </si>
  <si>
    <t>Wordpress Security</t>
  </si>
  <si>
    <t>30/12/1899 10:53:02 am</t>
  </si>
  <si>
    <t>https://www.udemy.com/easy-wordpress-security/</t>
  </si>
  <si>
    <t>Create a Membership Site with Wishlist Member &amp; Wordpress</t>
  </si>
  <si>
    <t>30/12/1899 5:48:23 am</t>
  </si>
  <si>
    <t>https://www.udemy.com/create-a-membership-site-with-wishlist-member/</t>
  </si>
  <si>
    <t>The Sass Course! Learn Sass for Real-World Websites</t>
  </si>
  <si>
    <t>30/12/1899 8:53:19 am</t>
  </si>
  <si>
    <t>https://www.udemy.com/learn-sass/</t>
  </si>
  <si>
    <t>Amazon s3 Mastery - THE How-To' Guides For Amazon S3</t>
  </si>
  <si>
    <t>18/03/15</t>
  </si>
  <si>
    <t>30/12/1899 2:27:54 am</t>
  </si>
  <si>
    <t>https://www.udemy.com/amazon-s3-mastery/</t>
  </si>
  <si>
    <t>Learn OAuth 2.0 - Get started as an API Security Expert</t>
  </si>
  <si>
    <t>30/12/1899 3:38:11 am</t>
  </si>
  <si>
    <t>https://www.udemy.com/learn-oauth-2/</t>
  </si>
  <si>
    <t>Master Typescript : Learn Typescript from scratch</t>
  </si>
  <si>
    <t>30/12/1899 1:21:09 am</t>
  </si>
  <si>
    <t>https://www.udemy.com/master-typescript/</t>
  </si>
  <si>
    <t>Responsive PHP Registration Form: From Scratch</t>
  </si>
  <si>
    <t>30/12/1899 4:35:31 am</t>
  </si>
  <si>
    <t>https://www.udemy.com/responsive-php-registration-form/</t>
  </si>
  <si>
    <t>Pimcore Developer: Implement a Blog from a Bootstrap Theme</t>
  </si>
  <si>
    <t>30/12/1899 4:17:39 am</t>
  </si>
  <si>
    <t>https://www.udemy.com/enterprise-cms-applied-implement-a-website-with-pimcore/</t>
  </si>
  <si>
    <t>JavaScript High Performance</t>
  </si>
  <si>
    <t>30/12/1899 1:39:37 am</t>
  </si>
  <si>
    <t>https://www.udemy.com/javascript-high-performance/</t>
  </si>
  <si>
    <t>Create A Custom Responsive WordPress Website For A Client</t>
  </si>
  <si>
    <t>30/12/1899 4:35:18 am</t>
  </si>
  <si>
    <t>https://www.udemy.com/create-custom-responsive-wordpress-website-client/</t>
  </si>
  <si>
    <t>Create a Responsive Business Website with WordPress</t>
  </si>
  <si>
    <t>24/03/13</t>
  </si>
  <si>
    <t>30/12/1899 6:44:54 am</t>
  </si>
  <si>
    <t>https://www.udemy.com/creating-a-business-website-with-a-responsive-design/</t>
  </si>
  <si>
    <t>How to Build Your Own Website with WordPress: A Step-by-Step Guide</t>
  </si>
  <si>
    <t>30/12/1899 5:18:27 am</t>
  </si>
  <si>
    <t>https://www.udemy.com/build-your-own-website-with-wordpress-a-step-by-step-guide/</t>
  </si>
  <si>
    <t>Ruby on Rails: Training and Skills to Build Web Applications</t>
  </si>
  <si>
    <t>30/12/1899 10:41:55 am</t>
  </si>
  <si>
    <t>https://www.udemy.com/the-startups-guide-to-web-development-with-ruby-on-rails/</t>
  </si>
  <si>
    <t>Web Development Essential Skills - Complete HTML and CSS</t>
  </si>
  <si>
    <t>30/12/1899 2:30:21 am</t>
  </si>
  <si>
    <t>https://www.udemy.com/complete-html5-css3-course-newbie-to-pro/</t>
  </si>
  <si>
    <t>Build Responsive Website Using HTML5, CSS3, JS And Bootstrap</t>
  </si>
  <si>
    <t>30/12/1899 11:48:26 am</t>
  </si>
  <si>
    <t>https://www.udemy.com/build-responsive-website-using-html5-css3-js-and-bootstrap/</t>
  </si>
  <si>
    <t>Spring Framework 4 (Java Enterprise JEE) with AngularJS</t>
  </si>
  <si>
    <t>30/12/1899 4:12:59 am</t>
  </si>
  <si>
    <t>https://www.udemy.com/java-spring-mvc-framework-with-angularjs-by-google-and-html5/</t>
  </si>
  <si>
    <t>Building An E-Commerce Store Using Java Spring Framework</t>
  </si>
  <si>
    <t>30/12/1899 9:27:04 am</t>
  </si>
  <si>
    <t>https://www.udemy.com/building-an-e-commerce-store-using-java-spring-framework/</t>
  </si>
  <si>
    <t>Learn Object Oriented Programming PHP fundamentals bootcamp</t>
  </si>
  <si>
    <t>https://www.udemy.com/learn-object-oriented-programming-php-fundamentals-bootcamp/</t>
  </si>
  <si>
    <t>Kids Coding - Beginners CSS</t>
  </si>
  <si>
    <t>25/07/13</t>
  </si>
  <si>
    <t>30/12/1899 12:55:43 pm</t>
  </si>
  <si>
    <t>https://www.udemy.com/kids-coding-beginners-css/</t>
  </si>
  <si>
    <t>Learn CSS Transition and Animation</t>
  </si>
  <si>
    <t>30/12/1899 10:51:19 am</t>
  </si>
  <si>
    <t>https://www.udemy.com/css-transition-and-animation/</t>
  </si>
  <si>
    <t>Sell Courses On Your Own Website - No Coding Required!</t>
  </si>
  <si>
    <t>18/04/16</t>
  </si>
  <si>
    <t>https://www.udemy.com/sell-courses-on-your-own-website-no-coding-required/</t>
  </si>
  <si>
    <t>Hit the ground running with AngularJS with Dion Yang</t>
  </si>
  <si>
    <t>26/11/15</t>
  </si>
  <si>
    <t>30/12/1899 9:16:53 am</t>
  </si>
  <si>
    <t>https://www.udemy.com/hit-the-ground-running-with-angularjs-with-dion-yang/</t>
  </si>
  <si>
    <t>JavaScript Step by Step how to apply it to your web pages</t>
  </si>
  <si>
    <t>https://www.udemy.com/javascript-fundamentals-bootcamp-learn-how-to-use-javascript/</t>
  </si>
  <si>
    <t>Learn jQuery from Scratch - Master of JavaScript library</t>
  </si>
  <si>
    <t>30/12/1899 10:36:46 am</t>
  </si>
  <si>
    <t>https://www.udemy.com/easy-jquery-for-beginner-learn-from-scratch-step-by-step/</t>
  </si>
  <si>
    <t>How to Create a Social Network For a Niche-Related Community</t>
  </si>
  <si>
    <t>30/12/1899 3:55:57 am</t>
  </si>
  <si>
    <t>https://www.udemy.com/how-to-create-a-social-network/</t>
  </si>
  <si>
    <t>Javascript Intermediate level 3 - JSON</t>
  </si>
  <si>
    <t>30/08/16</t>
  </si>
  <si>
    <t>30/12/1899 10:48:52 am</t>
  </si>
  <si>
    <t>https://www.udemy.com/javascript-intermediate-json-course/</t>
  </si>
  <si>
    <t>You can create Incredible Websites with HTML CSS learn how</t>
  </si>
  <si>
    <t>30/12/1899 6:35:41 am</t>
  </si>
  <si>
    <t>https://www.udemy.com/learn-to-create-html-css-web-templates-create-web-pages/</t>
  </si>
  <si>
    <t>Javascript Intermediate level 2 - Mastering Functions</t>
  </si>
  <si>
    <t>30/12/1899 11:20:56 am</t>
  </si>
  <si>
    <t>https://www.udemy.com/javascript-intermediate-mastering-functions/</t>
  </si>
  <si>
    <t>jQuery for Beginners - Create Website Animations Easily</t>
  </si>
  <si>
    <t>30/12/1899 5:40:39 am</t>
  </si>
  <si>
    <t>https://www.udemy.com/jquery-for-beginners-fundamentals-training-tutorial-course/</t>
  </si>
  <si>
    <t>Learn HTML, A practical guide from scratch to HTML 5</t>
  </si>
  <si>
    <t>30/12/1899 5:35:16 am</t>
  </si>
  <si>
    <t>https://www.udemy.com/learn-html-a-practical-guide-from-scratch-to-html-5/</t>
  </si>
  <si>
    <t>Javascript Intermediate level 1 - Mastering the DOM</t>
  </si>
  <si>
    <t>30/12/1899 12:52:11 pm</t>
  </si>
  <si>
    <t>https://www.udemy.com/javascript-intermediate-mastering-the-dom/</t>
  </si>
  <si>
    <t>Regular Expressions for Beginners - Universal</t>
  </si>
  <si>
    <t>30/12/1899 4:54:56 am</t>
  </si>
  <si>
    <t>https://www.udemy.com/regular-expressions-for-beginners-universal/</t>
  </si>
  <si>
    <t>Web Programming Course : Asp.Net MVC</t>
  </si>
  <si>
    <t>30/12/1899 3:58:32 am</t>
  </si>
  <si>
    <t>https://www.udemy.com/mvc-course/</t>
  </si>
  <si>
    <t>Javascript for Beginners Learn by Doing Practical Exercises</t>
  </si>
  <si>
    <t>30/12/1899 6:24:19 am</t>
  </si>
  <si>
    <t>https://www.udemy.com/javascript-for-beginners-introduction-learn-fast-easy/</t>
  </si>
  <si>
    <t>PHP For Beginners : Learn PHP From Scratch!</t>
  </si>
  <si>
    <t>30/12/1899 1:16:33 am</t>
  </si>
  <si>
    <t>https://www.udemy.com/php-fundamentals-course/</t>
  </si>
  <si>
    <t>JQuery Essentials core training for Dynamic Interactive web</t>
  </si>
  <si>
    <t>30/12/1899 9:22:00 am</t>
  </si>
  <si>
    <t>https://www.udemy.com/jquery-essentials-core-training-for-dynamic-interactive-web/</t>
  </si>
  <si>
    <t>Angular 2 Crash Course with TypeScript</t>
  </si>
  <si>
    <t>30/12/1899 12:26:06 pm</t>
  </si>
  <si>
    <t>https://www.udemy.com/angular-2-crash-course/</t>
  </si>
  <si>
    <t>Build Ajax Web Apps with Laravel 5.2, Bootstrap and jQuery</t>
  </si>
  <si>
    <t>30/12/1899 10:14:41 am</t>
  </si>
  <si>
    <t>https://www.udemy.com/learn-laravel-by-doing/</t>
  </si>
  <si>
    <t>PHP Login and Registration System - Email Confirm Activation</t>
  </si>
  <si>
    <t>30/12/1899 3:56:12 am</t>
  </si>
  <si>
    <t>https://www.udemy.com/php-mysql-login-and-registration-system-with-email-confirm-activation/</t>
  </si>
  <si>
    <t>React JS - Mastering Redux</t>
  </si>
  <si>
    <t>30/12/1899 2:39:14 am</t>
  </si>
  <si>
    <t>https://www.udemy.com/react-js-mastering-redux/</t>
  </si>
  <si>
    <t>JavaScript - Tricks and Workarounds</t>
  </si>
  <si>
    <t>30/12/1899 11:47:45 am</t>
  </si>
  <si>
    <t>https://www.udemy.com/javascript-tricks-and-workarounds/</t>
  </si>
  <si>
    <t>HTML5 Specialist: Comprehensive HTML5 Training</t>
  </si>
  <si>
    <t>30/12/1899 9:54:51 am</t>
  </si>
  <si>
    <t>https://www.udemy.com/html5-specialist/</t>
  </si>
  <si>
    <t>Ultimate AngularJS: Build a Real-World App from Scratch</t>
  </si>
  <si>
    <t>30/12/1899 3:41:51 am</t>
  </si>
  <si>
    <t>https://www.udemy.com/ultimate-angularjs-course/</t>
  </si>
  <si>
    <t>AngularJS Masterclass - Deep Dive &amp; Understand AngularJS</t>
  </si>
  <si>
    <t>30/12/1899 2:52:26 am</t>
  </si>
  <si>
    <t>https://www.udemy.com/angularjs-masterclass/</t>
  </si>
  <si>
    <t>Bootstrap Bootcamp - Responsive web development- 8 projects</t>
  </si>
  <si>
    <t>30/12/1899 4:23:57 am</t>
  </si>
  <si>
    <t>https://www.udemy.com/bootstrap-bootcamp-with-projects/</t>
  </si>
  <si>
    <t>Ultimate WordPress Plugin Course</t>
  </si>
  <si>
    <t>30/12/1899 1:32:31 am</t>
  </si>
  <si>
    <t>https://www.udemy.com/wordpress-plugin-course/</t>
  </si>
  <si>
    <t>Web Design for Beginners: Real World Coding in HTML &amp; CSS</t>
  </si>
  <si>
    <t>https://www.udemy.com/web-design-for-beginners-real-world-coding-in-html-css/</t>
  </si>
  <si>
    <t>Learn Laravel PHP Framework Building Multi User SEO Blog APP</t>
  </si>
  <si>
    <t>30/12/1899 3:51:26 am</t>
  </si>
  <si>
    <t>https://www.udemy.com/learn-laravel-php-framework-building-multi-user-seo-blog-app/</t>
  </si>
  <si>
    <t>JavaScript for beginners - A Complete Guide</t>
  </si>
  <si>
    <t>30/12/1899 5:35:45 am</t>
  </si>
  <si>
    <t>https://www.udemy.com/javascript-a-complete-guide/</t>
  </si>
  <si>
    <t>PHP MVC Framework CodeIgniter Tutorial for Beginners Project</t>
  </si>
  <si>
    <t>30/12/1899 5:29:28 am</t>
  </si>
  <si>
    <t>https://www.udemy.com/php-mvc-framework-codeigniter-tutorial-for-beginners-project/</t>
  </si>
  <si>
    <t>jQuery in Action: Build 8 jQuery Projects</t>
  </si>
  <si>
    <t>30/12/1899 12:14:48 pm</t>
  </si>
  <si>
    <t>https://www.udemy.com/jquery-web-development-made-easy/</t>
  </si>
  <si>
    <t>Build Incredible Chatbots</t>
  </si>
  <si>
    <t>https://www.udemy.com/build-incredible-chatbots/</t>
  </si>
  <si>
    <t>Become a Certified Web Developer</t>
  </si>
  <si>
    <t>20/12/11</t>
  </si>
  <si>
    <t>30/12/1899 7:29:25 am</t>
  </si>
  <si>
    <t>https://www.udemy.com/become-a-certified-web-developer/</t>
  </si>
  <si>
    <t>PHP for Beginners: How to Build an E-Commerce Store</t>
  </si>
  <si>
    <t>https://www.udemy.com/php-for-beginners-how-to-build-an-ecommerce-store/</t>
  </si>
  <si>
    <t>8 Beautiful Ruby on Rails Apps in 30 Days &amp; TDD - Immersive</t>
  </si>
  <si>
    <t>30/12/1899 11:36:40 am</t>
  </si>
  <si>
    <t>https://www.udemy.com/8-beautiful-ruby-on-rails-apps-in-30-days/</t>
  </si>
  <si>
    <t>The Professional Ruby on Rails Developer</t>
  </si>
  <si>
    <t>30/12/1899 3:18:49 am</t>
  </si>
  <si>
    <t>https://www.udemy.com/pro-rubyonrails/</t>
  </si>
  <si>
    <t>Learn Node.js by building Udemy: Stripe + MailChimp + Wistia</t>
  </si>
  <si>
    <t>30/12/1899 4:42:46 am</t>
  </si>
  <si>
    <t>https://www.udemy.com/use-javascript-to-build-udemy-stripe-mailchimp-wistia/</t>
  </si>
  <si>
    <t>Understanding TypeScript</t>
  </si>
  <si>
    <t>30/12/1899 10:33:38 am</t>
  </si>
  <si>
    <t>https://www.udemy.com/understanding-typescript/</t>
  </si>
  <si>
    <t>Accelerated JavaScript Training</t>
  </si>
  <si>
    <t>30/12/1899 11:23:35 am</t>
  </si>
  <si>
    <t>https://www.udemy.com/javascript-bootcamp-2016/</t>
  </si>
  <si>
    <t>The Complete Guide to JavaScript Development</t>
  </si>
  <si>
    <t>30/12/1899 8:46:37 am</t>
  </si>
  <si>
    <t>https://www.udemy.com/the-complete-javascript-development-course/</t>
  </si>
  <si>
    <t>Complete Python Web Course: Build 8 Python Web Apps</t>
  </si>
  <si>
    <t>30/12/1899 12:57:35 pm</t>
  </si>
  <si>
    <t>https://www.udemy.com/the-complete-python-web-course-learn-by-building-8-apps/</t>
  </si>
  <si>
    <t>HTML5, CSS3 And JavaScript Fundamentals 2016</t>
  </si>
  <si>
    <t>30/12/1899 9:48:58 am</t>
  </si>
  <si>
    <t>https://www.udemy.com/html5-css3-and-javascript-fundamentals-2016/</t>
  </si>
  <si>
    <t>Ultimate Css &amp; JQuery Form Designing From Beginner to Expert</t>
  </si>
  <si>
    <t>30/12/1899 5:12:57 am</t>
  </si>
  <si>
    <t>https://www.udemy.com/ultimate-css-web-form-designing-from-beginner-to-expert/</t>
  </si>
  <si>
    <t>Twitter Integration customize Tweets with developer API</t>
  </si>
  <si>
    <t>30/12/1899 10:12:34 am</t>
  </si>
  <si>
    <t>https://www.udemy.com/twitter-integration-customize-tweets-with-developer-api/</t>
  </si>
  <si>
    <t>JavaScript 2017: Become Top Rated Web Developer</t>
  </si>
  <si>
    <t>30/12/1899 7:15:06 am</t>
  </si>
  <si>
    <t>https://www.udemy.com/become-professional-javascript-developer/</t>
  </si>
  <si>
    <t>AngularJS for the Real World - Learn by creating a WebApp</t>
  </si>
  <si>
    <t>30/12/1899 10:54:39 am</t>
  </si>
  <si>
    <t>https://www.udemy.com/angularjs-for-the-real-world-learn-to-create-a-webapp/</t>
  </si>
  <si>
    <t>Wordpress Development : Create a Custom Wordpress Website</t>
  </si>
  <si>
    <t>30/12/1899 11:32:52 am</t>
  </si>
  <si>
    <t>https://www.udemy.com/create-local-server-and-install-wordpress/</t>
  </si>
  <si>
    <t>How to manage your own VPS and create websites</t>
  </si>
  <si>
    <t>30/12/1899 10:37:57 am</t>
  </si>
  <si>
    <t>https://www.udemy.com/manage-vps/</t>
  </si>
  <si>
    <t>HTML5 CSS3 JQUERY Single Page Website Project from Scratch</t>
  </si>
  <si>
    <t>30/12/1899 11:22:22 am</t>
  </si>
  <si>
    <t>https://www.udemy.com/html5-css3-jquery-single-page-website-project-from-scratch/</t>
  </si>
  <si>
    <t>JavaScript Complete for beginners with real world Apps</t>
  </si>
  <si>
    <t>30/12/1899 1:35:54 am</t>
  </si>
  <si>
    <t>https://www.udemy.com/javascript-complete-and-comprehensive/</t>
  </si>
  <si>
    <t>Your Own Site in 45 Min: The Complete Wordpress Course</t>
  </si>
  <si>
    <t>30/12/1899 3:15:17 am</t>
  </si>
  <si>
    <t>https://www.udemy.com/wordpress-sites/</t>
  </si>
  <si>
    <t>Master EmberJS : Learn Ember JS From Scratch</t>
  </si>
  <si>
    <t>30/12/1899 2:24:15 am</t>
  </si>
  <si>
    <t>https://www.udemy.com/master-emberjs/</t>
  </si>
  <si>
    <t>Create, Update and Manage Your Own Website Using Drupal 7</t>
  </si>
  <si>
    <t>30/12/1899 2:22:35 am</t>
  </si>
  <si>
    <t>https://www.udemy.com/getting-to-know-drupal/</t>
  </si>
  <si>
    <t>Modern Web Development with Laravel 5.2 (PHP Framework)</t>
  </si>
  <si>
    <t>30/12/1899 9:33:52 am</t>
  </si>
  <si>
    <t>https://www.udemy.com/modern-web-development-with-laravel/</t>
  </si>
  <si>
    <t>Become a Web Developer from Scratch</t>
  </si>
  <si>
    <t>19/11/11</t>
  </si>
  <si>
    <t>30/12/1899 1:51:20 am</t>
  </si>
  <si>
    <t>https://www.udemy.com/how-to-become-a-web-developer-from-scratch/</t>
  </si>
  <si>
    <t>Devtools 2017: Beginner to Expert w/ Chrome Developer Tools</t>
  </si>
  <si>
    <t>30/12/1899 2:05:51 am</t>
  </si>
  <si>
    <t>https://www.udemy.com/master-google-chrome-developer-tools/</t>
  </si>
  <si>
    <t>How to Optimise Your WordPress Website's Speed &amp; Security to Improve SEO &amp; User Experience</t>
  </si>
  <si>
    <t>30/12/1899 11:03:21 am</t>
  </si>
  <si>
    <t>https://www.udemy.com/how-to-make-your-wordpress-site-blazing-fast/</t>
  </si>
  <si>
    <t>Learn Symfony 3 framework by practical examples</t>
  </si>
  <si>
    <t>30/12/1899 2:05:38 am</t>
  </si>
  <si>
    <t>https://www.udemy.com/learn-symfony-3-framework-by-practical-examples/</t>
  </si>
  <si>
    <t>Comprehensive TypeScript</t>
  </si>
  <si>
    <t>30/12/1899 12:00:50 pm</t>
  </si>
  <si>
    <t>https://www.udemy.com/typescript101/</t>
  </si>
  <si>
    <t>JavaScript from Beginner to Expert</t>
  </si>
  <si>
    <t>30/12/1899 2:54:08 am</t>
  </si>
  <si>
    <t>https://www.udemy.com/javascript-from-beginner-to-expert-bring-life-to-your-site/</t>
  </si>
  <si>
    <t>HTML 5: How I made websites in HTML5</t>
  </si>
  <si>
    <t>23/10/14</t>
  </si>
  <si>
    <t>30/12/1899 12:43:16 pm</t>
  </si>
  <si>
    <t>https://www.udemy.com/html5-certification/</t>
  </si>
  <si>
    <t>How to Build Chat Bots: From Beginner to Intermediate</t>
  </si>
  <si>
    <t>30/12/1899 2:00:58 am</t>
  </si>
  <si>
    <t>https://www.udemy.com/how-to-build-chats-bots-from-beginner-to-expert/</t>
  </si>
  <si>
    <t>Learn How to Manage &amp; Customize  Web Sites By Drupal CMS</t>
  </si>
  <si>
    <t>30/12/1899 1:05:33 am</t>
  </si>
  <si>
    <t>https://www.udemy.com/drupal-course/</t>
  </si>
  <si>
    <t>Amazon Alexa Development: From Beginner to Intermediate</t>
  </si>
  <si>
    <t>30/12/1899 12:51:00 pm</t>
  </si>
  <si>
    <t>https://www.udemy.com/amazon-alexa-development-from-beginner-to-intermediate/</t>
  </si>
  <si>
    <t>Meteor and React for Realtime Apps</t>
  </si>
  <si>
    <t>30/12/1899 9:51:48 am</t>
  </si>
  <si>
    <t>https://www.udemy.com/meteor-react-tutorial/</t>
  </si>
  <si>
    <t>Learn OAuth 2.0 - Theory and Hands On</t>
  </si>
  <si>
    <t>30/12/1899 3:18:40 am</t>
  </si>
  <si>
    <t>https://www.udemy.com/learn-oauth-20-theory-and-hands-on/</t>
  </si>
  <si>
    <t>Master the Art of Web Design with HTML &amp; CSS</t>
  </si>
  <si>
    <t>https://www.udemy.com/html-css-beginners/</t>
  </si>
  <si>
    <t>Build A Web App with VueJS, Spring Framework and MongoDB</t>
  </si>
  <si>
    <t>30/11/16</t>
  </si>
  <si>
    <t>30/12/1899 1:59:37 am</t>
  </si>
  <si>
    <t>https://www.udemy.com/build-a-message-board-app-with-vue-spring-and-mongodb/</t>
  </si>
  <si>
    <t>Build Professional WordPress Website</t>
  </si>
  <si>
    <t>30/12/1899 1:02:00 am</t>
  </si>
  <si>
    <t>https://www.udemy.com/wordpress-no-coding/</t>
  </si>
  <si>
    <t>Learn Spring Framework Practically - Hands On Recipies</t>
  </si>
  <si>
    <t>30/12/1899 10:58:08 am</t>
  </si>
  <si>
    <t>https://www.udemy.com/learn-spring-framework-practically-hands-on-recipies/</t>
  </si>
  <si>
    <t>Build A Web App With Spring Framework and Angular 2</t>
  </si>
  <si>
    <t>30/12/1899 11:47:05 am</t>
  </si>
  <si>
    <t>https://www.udemy.com/build-a-web-app-with-spring-boot-and-angular-2/</t>
  </si>
  <si>
    <t>AWS Serverless APIs &amp; Apps - A Complete Introduction</t>
  </si>
  <si>
    <t>30/12/1899 3:19:24 am</t>
  </si>
  <si>
    <t>https://www.udemy.com/aws-serverless-a-complete-introduction/</t>
  </si>
  <si>
    <t>jQuery UI Ultimate:Design Amazing Interfaces Using jQuery UI</t>
  </si>
  <si>
    <t>30/12/1899 12:47:11 pm</t>
  </si>
  <si>
    <t>https://www.udemy.com/jquery-ui-ultimatedesign-amazing-interfaces-using-jquery-ui/</t>
  </si>
  <si>
    <t>RESTful API with Laravel 5.4: Definitive Guide</t>
  </si>
  <si>
    <t>30/12/1899 10:44:04 am</t>
  </si>
  <si>
    <t>https://www.udemy.com/restful-api-with-laravel-php-homestead-passport-hateoas/</t>
  </si>
  <si>
    <t>Vue JS 2: From Beginner to Professional</t>
  </si>
  <si>
    <t>30/12/1899 7:56:24 am</t>
  </si>
  <si>
    <t>https://www.udemy.com/vuejs-from-beginner-to-professional/</t>
  </si>
  <si>
    <t>One-stop Ruby on Rails: Build Web Applications from Scratch</t>
  </si>
  <si>
    <t>30/12/1899 10:40:32 am</t>
  </si>
  <si>
    <t>https://www.udemy.com/build-etsy-yelp-craigslist-and-a-web-scraper-from-scratch/</t>
  </si>
  <si>
    <t>Develop Competitive Plugins for WordPress and WooCommerce</t>
  </si>
  <si>
    <t>30/12/1899 8:10:37 am</t>
  </si>
  <si>
    <t>https://www.udemy.com/develop-competitive-plugins-for-wordpress-and-woocommerce/</t>
  </si>
  <si>
    <t>Bootstrap 4 Theme Development Masterclass</t>
  </si>
  <si>
    <t>30/12/1899 6:29:03 am</t>
  </si>
  <si>
    <t>https://www.udemy.com/bootstrap-theme-development-masterclass/</t>
  </si>
  <si>
    <t>Successful website creation - everything you need to know</t>
  </si>
  <si>
    <t>30/12/1899 3:54:30 am</t>
  </si>
  <si>
    <t>https://www.udemy.com/total-guide-to-creating-websites-and-an-online-web-business/</t>
  </si>
  <si>
    <t>HTML5 and CSS3 -Start building beautiful websites</t>
  </si>
  <si>
    <t>30/12/1899 3:21:39 am</t>
  </si>
  <si>
    <t>https://www.udemy.com/html5-and-css3-crash-course/</t>
  </si>
  <si>
    <t>Codeigniter: How to use Codeigniter that drives knowledge</t>
  </si>
  <si>
    <t>29/07/14</t>
  </si>
  <si>
    <t>https://www.udemy.com/codeigniter/</t>
  </si>
  <si>
    <t>jQuery Fundamentals Powerful Bootcamp for beginners</t>
  </si>
  <si>
    <t>30/12/1899 11:54:44 am</t>
  </si>
  <si>
    <t>https://www.udemy.com/jquery-fundamentals-bootcamp-learn-how-to-use-jquery/</t>
  </si>
  <si>
    <t>Angular and Firebase - Build a Web App with Typescript</t>
  </si>
  <si>
    <t>30/12/1899 2:46:03 am</t>
  </si>
  <si>
    <t>https://www.udemy.com/angular-firebase-application/</t>
  </si>
  <si>
    <t>Bootstrap unleash the power faster &amp; easier web development</t>
  </si>
  <si>
    <t>30/12/1899 3:44:39 am</t>
  </si>
  <si>
    <t>https://www.udemy.com/bootstrap-3-responsive-design-tutorial-fundamentals/</t>
  </si>
  <si>
    <t>Complete Wordpress Theme Development Course</t>
  </si>
  <si>
    <t>23/07/16</t>
  </si>
  <si>
    <t>30/12/1899 1:07:17 am</t>
  </si>
  <si>
    <t>https://www.udemy.com/complete-wordpress-theme-development-course/</t>
  </si>
  <si>
    <t>Angular Masterclass</t>
  </si>
  <si>
    <t>https://www.udemy.com/angular-2-fundamentals-with-typescript-for-pro-developers-systemjs/</t>
  </si>
  <si>
    <t>RxJs &amp; Reactive Programming Angular Masterclass - Angular 4</t>
  </si>
  <si>
    <t>30/12/1899 11:48:57 am</t>
  </si>
  <si>
    <t>https://www.udemy.com/rxjs-reactive-angular-course/</t>
  </si>
  <si>
    <t>Typescript Masterclass &amp; FREE E-Book</t>
  </si>
  <si>
    <t>30/12/1899 2:57:58 am</t>
  </si>
  <si>
    <t>https://www.udemy.com/complete-typescript-2-course/</t>
  </si>
  <si>
    <t>Build Wordpress CMS Clone with Laravel 5</t>
  </si>
  <si>
    <t>30/12/1899 2:00:20 am</t>
  </si>
  <si>
    <t>https://www.udemy.com/build-blog-cms-with-laravel-5/</t>
  </si>
  <si>
    <t>Angular (Angular 2 or 4) &amp; NodeJS - The MEAN Stack Guide</t>
  </si>
  <si>
    <t>30/12/1899 4:09:15 am</t>
  </si>
  <si>
    <t>https://www.udemy.com/angular-2-and-nodejs-the-practical-guide/</t>
  </si>
  <si>
    <t>Angular 2 with TypeScript for Beginners: The Pragmatic Guide</t>
  </si>
  <si>
    <t>30/12/1899 12:17:59 pm</t>
  </si>
  <si>
    <t>https://www.udemy.com/angular-2-tutorial-for-beginners/</t>
  </si>
  <si>
    <t>React From The Ground Up</t>
  </si>
  <si>
    <t>https://www.udemy.com/reactjs-from-the-ground-up/</t>
  </si>
  <si>
    <t>The CSS and CSS3 Crash Course</t>
  </si>
  <si>
    <t>15/03/13</t>
  </si>
  <si>
    <t>30/12/1899 9:13:42 am</t>
  </si>
  <si>
    <t>https://www.udemy.com/the-css-and-css3-crash-course/</t>
  </si>
  <si>
    <t>The Complete Developers Guide to MongoDB</t>
  </si>
  <si>
    <t>30/12/1899 5:25:44 am</t>
  </si>
  <si>
    <t>https://www.udemy.com/the-complete-developers-guide-to-mongodb/</t>
  </si>
  <si>
    <t>jQuery UI in Action: Build 5 jQuery UI Projects</t>
  </si>
  <si>
    <t>30/12/1899 3:00:32 am</t>
  </si>
  <si>
    <t>https://www.udemy.com/jquery-ui-practical-build-jquery-ui-projects/</t>
  </si>
  <si>
    <t>Running a Web Development Business: The Complete Guide</t>
  </si>
  <si>
    <t>30/12/1899 12:25:06 pm</t>
  </si>
  <si>
    <t>https://www.udemy.com/the-complete-guide-to-running-a-web-development-business/</t>
  </si>
  <si>
    <t>The Complete WordPress Website Business Course</t>
  </si>
  <si>
    <t>30/12/1899 4:50:51 am</t>
  </si>
  <si>
    <t>https://www.udemy.com/the-complete-wordpress-website-business-course/</t>
  </si>
  <si>
    <t>Complete WordPress Theme Developer Course With Bootstrap</t>
  </si>
  <si>
    <t>30/12/1899 1:06:13 am</t>
  </si>
  <si>
    <t>https://www.udemy.com/the-complete-wordpress-theme-developer-course/</t>
  </si>
  <si>
    <t>PHP with Laravel for beginners - Become a Master in Laravel</t>
  </si>
  <si>
    <t>30/12/1899 12:57:39 pm</t>
  </si>
  <si>
    <t>https://www.udemy.com/php-with-laravel-for-beginners-become-a-master-in-laravel/</t>
  </si>
  <si>
    <t>HTML CSS JavaScript: Most popular ways to code HTML CSS JS</t>
  </si>
  <si>
    <t>30/12/1899 2:45:19 am</t>
  </si>
  <si>
    <t>https://www.udemy.com/html-css-javascript/</t>
  </si>
  <si>
    <t>The WpFASTER WordPress Speed Optimization Master Course</t>
  </si>
  <si>
    <t>30/12/1899 1:49:19 am</t>
  </si>
  <si>
    <t>https://www.udemy.com/make-your-wordpress-sites-fastest-in-world/</t>
  </si>
  <si>
    <t>Learn and Understand AngularJS</t>
  </si>
  <si>
    <t>23/09/14</t>
  </si>
  <si>
    <t>30/12/1899 5:57:25 am</t>
  </si>
  <si>
    <t>https://www.udemy.com/learn-angularjs/</t>
  </si>
  <si>
    <t>React JS - Build real world JS apps &amp; deploy on cloud</t>
  </si>
  <si>
    <t>30/12/1899 7:17:31 am</t>
  </si>
  <si>
    <t>https://www.udemy.com/reactjs-for-beginners-build-real-world-react-apps-deploy-on-cloud/</t>
  </si>
  <si>
    <t>HTML5 And CSS3 - Build Modern Responsive Websites</t>
  </si>
  <si>
    <t>30/12/1899 11:58:51 am</t>
  </si>
  <si>
    <t>https://www.udemy.com/html5-and-css3-build-modern-responsive-websites/</t>
  </si>
  <si>
    <t>JavaScript: Understanding the Weird Parts</t>
  </si>
  <si>
    <t>30/12/1899 4:19:54 am</t>
  </si>
  <si>
    <t>https://www.udemy.com/understand-javascript/</t>
  </si>
  <si>
    <t>BDD with Ruby on Rails using RSpec 3 and Capybara</t>
  </si>
  <si>
    <t>30/12/1899 9:48:51 am</t>
  </si>
  <si>
    <t>https://www.udemy.com/rubyonrails-bdd-rspec-capybara/</t>
  </si>
  <si>
    <t>JavaScript Tutorial</t>
  </si>
  <si>
    <t>30/12/1899 8:07:49 am</t>
  </si>
  <si>
    <t>https://www.udemy.com/lets-learn-javascript-by-coding/</t>
  </si>
  <si>
    <t>Modern React with Redux</t>
  </si>
  <si>
    <t>30/12/1899 11:20:21 am</t>
  </si>
  <si>
    <t>https://www.udemy.com/react-redux/</t>
  </si>
  <si>
    <t>Lerning PHP by building website</t>
  </si>
  <si>
    <t>30/12/1899 8:20:05 am</t>
  </si>
  <si>
    <t>https://www.udemy.com/lerning-php-by-building-website/</t>
  </si>
  <si>
    <t>The Complete ASP.NET MVC 5 Course</t>
  </si>
  <si>
    <t>30/12/1899 10:04:54 am</t>
  </si>
  <si>
    <t>https://www.udemy.com/the-complete-aspnet-mvc-5-course/</t>
  </si>
  <si>
    <t>Vue JS 2 - The Complete Guide (incl. Vue Router &amp; Vuex)</t>
  </si>
  <si>
    <t>30/12/1899 10:55:21 am</t>
  </si>
  <si>
    <t>https://www.udemy.com/vuejs-2-the-complete-guide/</t>
  </si>
  <si>
    <t>The Complete Web Developer Bootcamp - Beginner to Expert</t>
  </si>
  <si>
    <t>18/01/15</t>
  </si>
  <si>
    <t>30/12/1899 4:23:15 am</t>
  </si>
  <si>
    <t>https://www.udemy.com/job-ready-web-developer/</t>
  </si>
  <si>
    <t>Angular 4 (formerly Angular 2) - The Complete Guide</t>
  </si>
  <si>
    <t>30/12/1899 11:29:29 am</t>
  </si>
  <si>
    <t>https://www.udemy.com/the-complete-guide-to-angular-2/</t>
  </si>
  <si>
    <t>Getting Started with NodeJS for Beginners</t>
  </si>
  <si>
    <t>30/12/1899 2:14:50 am</t>
  </si>
  <si>
    <t>https://www.udemy.com/getting-started-with-nodejs-for-beginners/</t>
  </si>
  <si>
    <t>PHP Fundamentals - Start Earning The Top Dollars You Deserve</t>
  </si>
  <si>
    <t>30/12/1899 9:50:51 am</t>
  </si>
  <si>
    <t>https://www.udemy.com/php-fundamentals/</t>
  </si>
  <si>
    <t>Mastering Web and Mobile Debugging Using Chrome Dev Tools</t>
  </si>
  <si>
    <t>30/12/1899 1:02:49 am</t>
  </si>
  <si>
    <t>https://www.udemy.com/mastering-web-and-mobile-debugging-using-chrome-dev-tools/</t>
  </si>
  <si>
    <t>Learn To Create Different Website Layouts &amp; Media Queries</t>
  </si>
  <si>
    <t>30/12/1899 3:26:38 am</t>
  </si>
  <si>
    <t>https://www.udemy.com/websitelayouts/</t>
  </si>
  <si>
    <t>Mastering Micro Services Using Java Spring Boot</t>
  </si>
  <si>
    <t>30/12/1899 10:43:14 am</t>
  </si>
  <si>
    <t>https://www.udemy.com/mastering-micro-services-using-java-sprint-boot/</t>
  </si>
  <si>
    <t>Complete AJAX Using Bootstrap, PHP From Basic To Advanced.</t>
  </si>
  <si>
    <t>30/12/1899 9:49:57 am</t>
  </si>
  <si>
    <t>https://www.udemy.com/complete-ajax-using-bootstrap-php-from-basic-to-advanced/</t>
  </si>
  <si>
    <t>Expert Guide : Mastering Functions in JavaScript !</t>
  </si>
  <si>
    <t>30/12/1899 3:58:29 am</t>
  </si>
  <si>
    <t>https://www.udemy.com/functions-in-javascript/</t>
  </si>
  <si>
    <t>Mastering Modern Web Development Using React</t>
  </si>
  <si>
    <t>30/12/1899 2:46:44 am</t>
  </si>
  <si>
    <t>https://www.udemy.com/mastering-modern-web-development-using-react/</t>
  </si>
  <si>
    <t>Complete AJAX Course: Learn AJAX Techniques Using Bootstrap</t>
  </si>
  <si>
    <t>30/12/1899 2:03:15 am</t>
  </si>
  <si>
    <t>https://www.udemy.com/ajaxcourse/</t>
  </si>
  <si>
    <t>Mastering 'Native CSS Shapes To Build Modern Web Pages"</t>
  </si>
  <si>
    <t>30/12/1899 10:44:48 am</t>
  </si>
  <si>
    <t>https://www.udemy.com/mastering-native-css-shapes/</t>
  </si>
  <si>
    <t>The Complete Wordpress Course - Build Your Own Website Today</t>
  </si>
  <si>
    <t>30/12/1899 5:03:06 am</t>
  </si>
  <si>
    <t>https://www.udemy.com/wordpresscourse/</t>
  </si>
  <si>
    <t>Ethereum Developer: Build A Decentralised Blockchain App</t>
  </si>
  <si>
    <t>30/12/1899 10:50:36 am</t>
  </si>
  <si>
    <t>https://www.udemy.com/ethereum-developer/</t>
  </si>
  <si>
    <t>The Complete PHP CodeIgniter Course: Beginner To Advanced</t>
  </si>
  <si>
    <t>30/12/1899 12:19:39 pm</t>
  </si>
  <si>
    <t>https://www.udemy.com/codeignitercourse/</t>
  </si>
  <si>
    <t>Become PHP Facebook Developer: Password-Less Authentication</t>
  </si>
  <si>
    <t>30/12/1899 12:30:36 pm</t>
  </si>
  <si>
    <t>https://www.udemy.com/php-facebook-developer-password-less-authentication/</t>
  </si>
  <si>
    <t>The Complete Sass &amp; SCSS Course: From Beginner to Advanced</t>
  </si>
  <si>
    <t>30/12/1899 8:48:27 am</t>
  </si>
  <si>
    <t>https://www.udemy.com/sasscourse/</t>
  </si>
  <si>
    <t>HTML5 and CSS3 : Landing Pages for Entrepreneurs 2016</t>
  </si>
  <si>
    <t>30/12/1899 8:50:50 am</t>
  </si>
  <si>
    <t>https://www.udemy.com/landing-pages-for-entrepreneurs/</t>
  </si>
  <si>
    <t>The Complete JavaScript Course For Web Development Beginners</t>
  </si>
  <si>
    <t>30/12/1899 9:20:32 am</t>
  </si>
  <si>
    <t>https://www.udemy.com/javascriptcourse/</t>
  </si>
  <si>
    <t>Learn Ruby on Rails for Absolute Beginners</t>
  </si>
  <si>
    <t>30/12/1899 10:51:26 am</t>
  </si>
  <si>
    <t>https://www.udemy.com/learn-ruby-on-rails-for-absolute-beginners/</t>
  </si>
  <si>
    <t>The Complete HTML5 &amp; CSS3 Course Build Professional Websites</t>
  </si>
  <si>
    <t>30/12/1899 2:47:20 am</t>
  </si>
  <si>
    <t>https://www.udemy.com/html5css3/</t>
  </si>
  <si>
    <t>Projects in Node.js - Learn by Example</t>
  </si>
  <si>
    <t>24/04/16</t>
  </si>
  <si>
    <t>30/12/1899 11:29:26 am</t>
  </si>
  <si>
    <t>https://www.udemy.com/projects-in-nodejs/</t>
  </si>
  <si>
    <t>The Complete JavaScript Bootcamp</t>
  </si>
  <si>
    <t>30/12/1899 9:56:06 am</t>
  </si>
  <si>
    <t>https://www.udemy.com/the-complete-javascript-bootcamp/</t>
  </si>
  <si>
    <t>JavaScript For Beginners : Learn JavaScript From Scratch</t>
  </si>
  <si>
    <t>https://www.udemy.com/javascript-course-for-beginners/</t>
  </si>
  <si>
    <t>The Complete jQuery Course: From Beginner To Advanced!</t>
  </si>
  <si>
    <t>30/12/1899 12:10:29 pm</t>
  </si>
  <si>
    <t>https://www.udemy.com/jquery-tutorial/</t>
  </si>
  <si>
    <t>The Complete hapiJS Course - Go From Beginner To Advanced!</t>
  </si>
  <si>
    <t>30/12/1899 8:30:53 am</t>
  </si>
  <si>
    <t>https://www.udemy.com/hapijs-course/</t>
  </si>
  <si>
    <t>Responsive Web Design: Made Easy</t>
  </si>
  <si>
    <t>13/02/14</t>
  </si>
  <si>
    <t>30/12/1899 12:32:31 pm</t>
  </si>
  <si>
    <t>https://www.udemy.com/responsive-web-design-made-easy/</t>
  </si>
  <si>
    <t>WordPress for Beginners 2017 + Google AdSense Implementation</t>
  </si>
  <si>
    <t>30/12/1899 11:20:34 am</t>
  </si>
  <si>
    <t>https://www.udemy.com/wordpress-tutorial-for-beginners-and-google-adsense-implementation/</t>
  </si>
  <si>
    <t>SAP - Learn SAPUI5 Professional Development</t>
  </si>
  <si>
    <t>30/12/1899 8:22:50 am</t>
  </si>
  <si>
    <t>https://www.udemy.com/learn-sapui5/</t>
  </si>
  <si>
    <t>The Complete Bootstrap Masterclass Course - Build 4 Projects</t>
  </si>
  <si>
    <t>27/10/15</t>
  </si>
  <si>
    <t>30/12/1899 1:27:11 am</t>
  </si>
  <si>
    <t>https://www.udemy.com/bootstrapcourse/</t>
  </si>
  <si>
    <t>Bootstrap Tutorial - Essentials From Basic to Advanced</t>
  </si>
  <si>
    <t>30/12/1899 2:38:00 am</t>
  </si>
  <si>
    <t>https://www.udemy.com/bootstrap-tutorial-essentials-from-basic-to-advanced/</t>
  </si>
  <si>
    <t>The Complete HTML &amp; CSS Course - From Novice To Professional</t>
  </si>
  <si>
    <t>30/12/1899 9:57:52 am</t>
  </si>
  <si>
    <t>https://www.udemy.com/htmlwebsite/</t>
  </si>
  <si>
    <t>Master Angular 4 by Example - Build 7 Awesome Apps!</t>
  </si>
  <si>
    <t>30/12/1899 3:06:23 am</t>
  </si>
  <si>
    <t>https://www.udemy.com/learn-angular-4/</t>
  </si>
  <si>
    <t>Complete ASP NET MVC Web Development - Newbie to Ninja!</t>
  </si>
  <si>
    <t>30/12/1899 1:10:49 am</t>
  </si>
  <si>
    <t>https://www.udemy.com/better-web-development-pro-techniques-for-success/</t>
  </si>
  <si>
    <t>The Complete Ethical Hacking Course 2.0: Python &amp; Kali Linux</t>
  </si>
  <si>
    <t>30/12/1899 8:08:29 am</t>
  </si>
  <si>
    <t>https://www.udemy.com/penetration-testing-ethical-hacking-course-python-kali-linux/</t>
  </si>
  <si>
    <t>Build Responsive Real World Websites with HTML5 and CSS3</t>
  </si>
  <si>
    <t>30/12/1899 3:06:26 am</t>
  </si>
  <si>
    <t>https://www.udemy.com/design-and-develop-a-killer-website-with-html5-and-css3/</t>
  </si>
  <si>
    <t>The Complete NodeJS Course: Build a Full Business Rating App</t>
  </si>
  <si>
    <t>https://www.udemy.com/learn-nodejs-by-building-an-employee-to-business-rating-app/</t>
  </si>
  <si>
    <t>The Complete E-Commerce Web Developer Course 5.0</t>
  </si>
  <si>
    <t>30/12/1899 9:12:58 am</t>
  </si>
  <si>
    <t>https://www.udemy.com/e-commerce-web-developer-course/</t>
  </si>
  <si>
    <t>Learn and Understand NodeJS</t>
  </si>
  <si>
    <t>30/12/1899 2:07:48 am</t>
  </si>
  <si>
    <t>https://www.udemy.com/understand-nodejs/</t>
  </si>
  <si>
    <t>Build Modern Responsive Website With HTML5, CSS3 &amp; Bootstrap</t>
  </si>
  <si>
    <t>30/12/1899 9:44:46 am</t>
  </si>
  <si>
    <t>https://www.udemy.com/build-modern-responsive-website-with-html5-css3-bootstrap/</t>
  </si>
  <si>
    <t>The Ultimate Vue JS 2 Developers Course</t>
  </si>
  <si>
    <t>30/12/1899 6:59:21 am</t>
  </si>
  <si>
    <t>https://www.udemy.com/vuejs-2-essentials/</t>
  </si>
  <si>
    <t>Become A Full Stack Web Developer in 14 Days</t>
  </si>
  <si>
    <t>30/12/1899 8:17:45 am</t>
  </si>
  <si>
    <t>https://www.udemy.com/become-a-full-stack-web-developer-in-14-days/</t>
  </si>
  <si>
    <t>The Complete DevOps Engineer Course 2.0 - Java &amp; Kubernetes</t>
  </si>
  <si>
    <t>30/12/1899 1:53:04 am</t>
  </si>
  <si>
    <t>https://www.udemy.com/the-complete-devops-engineer-course-20-java-kubernetes/</t>
  </si>
  <si>
    <t>JavaScript from Beginner to Advanced</t>
  </si>
  <si>
    <t>30/12/1899 1:32:57 am</t>
  </si>
  <si>
    <t>https://www.udemy.com/javascript-from-beginner-to-advanced/</t>
  </si>
  <si>
    <t>The Complete JavaScript Course: Build a Real-World Project</t>
  </si>
  <si>
    <t>14/10/16</t>
  </si>
  <si>
    <t>30/12/1899 3:52:23 am</t>
  </si>
  <si>
    <t>https://www.udemy.com/the-complete-javascript-course/</t>
  </si>
  <si>
    <t>Learning 200 jQuery Functions with 800 Examples</t>
  </si>
  <si>
    <t>30/12/1899 2:57:40 am</t>
  </si>
  <si>
    <t>https://www.udemy.com/jquery-foundation/</t>
  </si>
  <si>
    <t>Complete E-Commerce Course - Java,Spring,Hibernate and MySQL</t>
  </si>
  <si>
    <t>16/01/17</t>
  </si>
  <si>
    <t>30/12/1899 3:50:02 am</t>
  </si>
  <si>
    <t>https://www.udemy.com/complete-e-commerce-course-javaspringhibernate-and-mysql/</t>
  </si>
  <si>
    <t>Complete PHP Course With Bootstrap3 CMS System &amp; Admin Panel</t>
  </si>
  <si>
    <t>30/12/1899 11:14:08 am</t>
  </si>
  <si>
    <t>https://www.udemy.com/complete-php-course/</t>
  </si>
  <si>
    <t>Angular 2 Complete E-Commerce App Course - Java,Spring,MySQL</t>
  </si>
  <si>
    <t>30/12/1899 9:46:54 am</t>
  </si>
  <si>
    <t>https://www.udemy.com/build-angular-2-complete-e-comerce-app-java-spring-mysql/</t>
  </si>
  <si>
    <t>Core: A Web App Reference Guide for Django, Python, and More</t>
  </si>
  <si>
    <t>30/12/1899 5:58:43 am</t>
  </si>
  <si>
    <t>https://www.udemy.com/coding-for-entrepreneurs-core/</t>
  </si>
  <si>
    <t>Python Programming: Create an Digital Marketplace in Django</t>
  </si>
  <si>
    <t>20/10/13</t>
  </si>
  <si>
    <t>30/12/1899 12:53:28 pm</t>
  </si>
  <si>
    <t>https://www.udemy.com/coding-for-entrepreneurs-marketplace-daily-deals/</t>
  </si>
  <si>
    <t>The Complete Ruby on Rails Developer Course</t>
  </si>
  <si>
    <t>30/12/1899 1:29:25 am</t>
  </si>
  <si>
    <t>https://www.udemy.com/the-complete-ruby-on-rails-developer-course/</t>
  </si>
  <si>
    <t>Dissecting Ruby on Rails 5 - Become a Professional Developer</t>
  </si>
  <si>
    <t>30/12/1899 4:40:33 am</t>
  </si>
  <si>
    <t>https://www.udemy.com/professional-rails-5-development-course/</t>
  </si>
  <si>
    <t>Coding for Entrepreneurs: Learn Python, Django, and More.</t>
  </si>
  <si>
    <t>https://www.udemy.com/coding-for-entrepreneurs/</t>
  </si>
  <si>
    <t>30/12/1899 5:16:26 am</t>
  </si>
  <si>
    <t>https://www.udemy.com/webdevelopercourse/</t>
  </si>
  <si>
    <t>Learn to make a colorful one page website</t>
  </si>
  <si>
    <t>30/12/1899 11:09:58 am</t>
  </si>
  <si>
    <t>https://www.udemy.com/learn-to-make-a-colorful-one-page-website/</t>
  </si>
  <si>
    <t>Adobe Flash for Beginners - Build Flash Website From Scratch</t>
  </si>
  <si>
    <t>30/12/1899 12:48:55 pm</t>
  </si>
  <si>
    <t>https://www.udemy.com/adobe-flash-for-beginners-build-flash-website-from-scratch/</t>
  </si>
  <si>
    <t>Ajax in JavaScript and JQuery, with PHP - Creating Chat App</t>
  </si>
  <si>
    <t>30/12/1899 1:23:28 am</t>
  </si>
  <si>
    <t>https://www.udemy.com/ajax-in-javascript-and-jquery-with-php/</t>
  </si>
  <si>
    <t>Creating User Authentication System in CodeIgniter</t>
  </si>
  <si>
    <t>30/12/1899 4:44:26 am</t>
  </si>
  <si>
    <t>https://www.udemy.com/codeigniter-user-authentication-system/</t>
  </si>
  <si>
    <t>AngularJS for Beginners, Single-Page Applications Made Easy</t>
  </si>
  <si>
    <t>17/11/14</t>
  </si>
  <si>
    <t>https://www.udemy.com/angularjs-tutorial/</t>
  </si>
  <si>
    <t>JSON Faster Sleeker &amp; Easier Discover the benefits learn it</t>
  </si>
  <si>
    <t>30/12/1899 11:33:31 am</t>
  </si>
  <si>
    <t>https://www.udemy.com/introduction-to-json-javascript-object-notation-tutorial/</t>
  </si>
  <si>
    <t>Wordpress Tutorial</t>
  </si>
  <si>
    <t>30/12/1899 11:17:17 am</t>
  </si>
  <si>
    <t>https://www.udemy.com/responsive-design/</t>
  </si>
  <si>
    <t>Ruby on Rails Tutorial: Learn 6 Ruby on Rails SEO Techniques</t>
  </si>
  <si>
    <t>30/12/1899 3:10:31 am</t>
  </si>
  <si>
    <t>https://www.udemy.com/ruby-on-rails-seo/</t>
  </si>
  <si>
    <t>Complete PHP Course with OOP Start to Finish!</t>
  </si>
  <si>
    <t>30/12/1899 2:25:33 am</t>
  </si>
  <si>
    <t>https://www.udemy.com/complete-object-oriented-programming-in-php-start-to-finish/</t>
  </si>
  <si>
    <t>WordPress: Create an Amazing Website With Ease</t>
  </si>
  <si>
    <t>30/12/1899 12:53:12 pm</t>
  </si>
  <si>
    <t>https://www.udemy.com/wordpress-basic-to-advanced-tutorials/</t>
  </si>
  <si>
    <t>The Complete Wordpress Plugin Development Course - 8 Plugins</t>
  </si>
  <si>
    <t>30/12/1899 8:09:48 am</t>
  </si>
  <si>
    <t>https://www.udemy.com/wordpress-plugin-development/</t>
  </si>
  <si>
    <t>Ultimate guide to Social Media Web development integration</t>
  </si>
  <si>
    <t>https://www.udemy.com/ultimate-guide-to-social-media-web-development-integration/</t>
  </si>
  <si>
    <t>Complete Codeigniter: From Beginner to Advanced</t>
  </si>
  <si>
    <t>24/01/17</t>
  </si>
  <si>
    <t>30/12/1899 2:09:52 am</t>
  </si>
  <si>
    <t>https://www.udemy.com/complete-codeigniter-course-from-basic-to-advanced/</t>
  </si>
  <si>
    <t>How to set up a Web Server From Scratch to One Fully Managed</t>
  </si>
  <si>
    <t>30/12/1899 7:39:56 am</t>
  </si>
  <si>
    <t>https://www.udemy.com/how-to-setup-a-web-server/</t>
  </si>
  <si>
    <t>Create Complete Sign up System using PHP, jQuery and Ajax</t>
  </si>
  <si>
    <t>30/12/1899 4:41:18 am</t>
  </si>
  <si>
    <t>https://www.udemy.com/create-sign-up-system-using-jquery-ajax-and-php/</t>
  </si>
  <si>
    <t>Build your own Beautiful Blog in WordPress + SEO</t>
  </si>
  <si>
    <t>30/12/1899 10:00:35 am</t>
  </si>
  <si>
    <t>https://www.udemy.com/learn-to-create-an-amazing-wordpress-blog-start-to-finish/</t>
  </si>
  <si>
    <t>HTML and HTML5 For Beginners 2016</t>
  </si>
  <si>
    <t>30/12/1899 3:16:30 am</t>
  </si>
  <si>
    <t>https://www.udemy.com/html-and-html5-for-beginners-2016/</t>
  </si>
  <si>
    <t>Learn Rails: Quickly Code, Style and Launch 4 Web Apps</t>
  </si>
  <si>
    <t>30/12/1899 1:46:39 am</t>
  </si>
  <si>
    <t>https://www.udemy.com/learn-rails/</t>
  </si>
  <si>
    <t>Supreme NodeJS Course - For Beginners</t>
  </si>
  <si>
    <t>30/12/1899 11:03:48 am</t>
  </si>
  <si>
    <t>https://www.udemy.com/supreme-node-js-course/</t>
  </si>
  <si>
    <t>Complete Login and Registration System in PHP and MYSQL</t>
  </si>
  <si>
    <t>30/12/1899 3:09:55 am</t>
  </si>
  <si>
    <t>https://www.udemy.com/login-and-registration-system-in-php-and-mysql-step-by-step/</t>
  </si>
  <si>
    <t>Complete JavaScript Course for Beginners with Easy Examples</t>
  </si>
  <si>
    <t>30/12/1899 5:39:47 am</t>
  </si>
  <si>
    <t>https://www.udemy.com/javascript-for-dummies-and-newbies/</t>
  </si>
  <si>
    <t>PHP User Login Registration Script With All Features</t>
  </si>
  <si>
    <t>30/12/1899 12:14:23 pm</t>
  </si>
  <si>
    <t>https://www.udemy.com/php-user-login-registration-system/</t>
  </si>
  <si>
    <t>WordPress Development - Themes and Plugins Complete Guide</t>
  </si>
  <si>
    <t>30/06/17</t>
  </si>
  <si>
    <t>30/12/1899 4:14:31 am</t>
  </si>
  <si>
    <t>https://www.udemy.com/wordpress-theme-and-plugin-development-course/</t>
  </si>
  <si>
    <t>The Extreme Web Development Course - For Beginners</t>
  </si>
  <si>
    <t>30/12/1899 1:51:08 am</t>
  </si>
  <si>
    <t>https://www.udemy.com/the-extreme-web-development-course/</t>
  </si>
  <si>
    <t>Complete PHP and MySql Course: From Beginner to Professional</t>
  </si>
  <si>
    <t>30/12/1899 2:01:37 am</t>
  </si>
  <si>
    <t>https://www.udemy.com/complete-php-mysql-course-for-beginners-start-to-finish/</t>
  </si>
  <si>
    <t>PHP: Complete Login and Registration System with PHP &amp; MYSQL</t>
  </si>
  <si>
    <t>30/12/1899 1:38:45 am</t>
  </si>
  <si>
    <t>https://www.udemy.com/user-authentication-code-a-simple-login-system-with-php/</t>
  </si>
  <si>
    <t>Social Network Web Development</t>
  </si>
  <si>
    <t>30/12/1899 11:29:24 am</t>
  </si>
  <si>
    <t>https://www.udemy.com/how-to-create-a-social-network-site-from-scratch/</t>
  </si>
  <si>
    <t>Become a Certified Web Developer - Beginner to Expert</t>
  </si>
  <si>
    <t>30/12/1899 9:38:49 am</t>
  </si>
  <si>
    <t>https://www.udemy.com/jquery101/</t>
  </si>
  <si>
    <t>Complete HTML5 and CSS3 Course +1 Start to Finish Project</t>
  </si>
  <si>
    <t>30/12/1899 4:42:50 am</t>
  </si>
  <si>
    <t>https://www.udemy.com/complete-html5-and-css3-course-1-start-to-finish-project/</t>
  </si>
  <si>
    <t>Learn to code, Become a Web Developer and Master JavaScript!</t>
  </si>
  <si>
    <t>https://www.udemy.com/master-javascript-today/</t>
  </si>
  <si>
    <t>Learn Bootstrap 4 The Most Popular HTML5 CSS3 &amp; JS Framework</t>
  </si>
  <si>
    <t>30/12/1899 5:57:35 am</t>
  </si>
  <si>
    <t>https://www.udemy.com/learn-bootstrap-4-the-most-popular-html5-css3-js-framework/</t>
  </si>
  <si>
    <t>Become a Rockstar Web Developer - Learn By Coding</t>
  </si>
  <si>
    <t>30/12/1899 9:51:16 am</t>
  </si>
  <si>
    <t>https://www.udemy.com/become-rockstar-php-developer/</t>
  </si>
  <si>
    <t>ASP NET CORE - ANGULAR 2 E-Commerce App</t>
  </si>
  <si>
    <t>13/01/17</t>
  </si>
  <si>
    <t>30/12/1899 9:06:35 am</t>
  </si>
  <si>
    <t>https://www.udemy.com/build-a-full-e-commerce-app-in-aspnet-core-mvc-6/</t>
  </si>
  <si>
    <t>Laravel, the complete guide with real world projects</t>
  </si>
  <si>
    <t>30/12/1899 8:28:48 am</t>
  </si>
  <si>
    <t>https://www.udemy.com/best-laravel/</t>
  </si>
  <si>
    <t>Ruby on Rails 5 - BDD, RSpec and Capybara</t>
  </si>
  <si>
    <t>30/12/1899 5:17:36 am</t>
  </si>
  <si>
    <t>https://www.udemy.com/ruby-rails-5-bdd-rspec-capybara/</t>
  </si>
  <si>
    <t>The Essential Web Developer Course - Build 12 Websites</t>
  </si>
  <si>
    <t>30/12/1899 9:41:42 am</t>
  </si>
  <si>
    <t>https://www.udemy.com/the-essential-web-developer-course/</t>
  </si>
  <si>
    <t>PHP OOP: Object Oriented Programming for beginners + Project</t>
  </si>
  <si>
    <t>30/12/1899 3:40:09 am</t>
  </si>
  <si>
    <t>https://www.udemy.com/oop-php-object-oriented-programing-with-project-1-course/</t>
  </si>
  <si>
    <t>The Complete front end web developer Bootcamp - 14 projects</t>
  </si>
  <si>
    <t>30/12/1899 5:30:51 am</t>
  </si>
  <si>
    <t>https://www.udemy.com/complete-front-end-web-developer-bootcamp/</t>
  </si>
  <si>
    <t>The Complete PHP MySQL Professional Course with 5 Projects</t>
  </si>
  <si>
    <t>30/12/1899 10:58:36 am</t>
  </si>
  <si>
    <t>https://www.udemy.com/the-complete-php-mysql-professional-course/</t>
  </si>
  <si>
    <t>Web Development Masterclass - Complete Certificate Course</t>
  </si>
  <si>
    <t>30/12/1899 8:14:13 am</t>
  </si>
  <si>
    <t>https://www.udemy.com/web-development-masterclass-complete-certificate-course/</t>
  </si>
  <si>
    <t>Professional Ruby on Rails Developer with Rails 5</t>
  </si>
  <si>
    <t>https://www.udemy.com/pro-ruby-on-rails-rails5/</t>
  </si>
  <si>
    <t>The Complete jQuery Course - From Beginner to Professional!</t>
  </si>
  <si>
    <t>30/12/1899 3:59:31 am</t>
  </si>
  <si>
    <t>https://www.udemy.com/complete-jquery-developer-course-beginner-to-pro/</t>
  </si>
  <si>
    <t>Build Advanced Responsive Websites with Foundation 6 &amp; SASS</t>
  </si>
  <si>
    <t>https://www.udemy.com/foundation-5-sass-learn-by-building-a-complete-website/</t>
  </si>
  <si>
    <t>The Ultimate Web Developer How To Guide</t>
  </si>
  <si>
    <t>30/12/1899 8:31:11 am</t>
  </si>
  <si>
    <t>https://www.udemy.com/learn-web-development-complete-step-by-step-guide-to-success/</t>
  </si>
  <si>
    <t>Complete Web Development Course + Building 5 Websites!</t>
  </si>
  <si>
    <t>30/12/1899 1:14:43 am</t>
  </si>
  <si>
    <t>https://www.udemy.com/creating-5-web-development-projects-in-html5-and-css3/</t>
  </si>
  <si>
    <t>Thoughtful Web Development Course: HTML, Vue.js, PHP, MySQL</t>
  </si>
  <si>
    <t>30/12/1899 7:18:27 am</t>
  </si>
  <si>
    <t>https://www.udemy.com/web-development-html5-css3-php-oop-and-mysql-database/</t>
  </si>
  <si>
    <t>Professional WordPress Theme Development from Scratch</t>
  </si>
  <si>
    <t>30/12/1899 5:41:30 am</t>
  </si>
  <si>
    <t>https://www.udemy.com/photoshop-psd-to-wordpress-theme-development-from-scratch/</t>
  </si>
  <si>
    <t>PHP for Beginners -Become a PHP Master - Project Included</t>
  </si>
  <si>
    <t>30/12/1899 4:54:08 am</t>
  </si>
  <si>
    <t>https://www.udemy.com/php-for-complete-beginners-includes-msql-object-oriented/</t>
  </si>
  <si>
    <t>The Complete Web Developer Course 2.0</t>
  </si>
  <si>
    <t>30/12/1899 2:28:36 am</t>
  </si>
  <si>
    <t>https://www.udemy.com/the-complete-web-developer-course-2/</t>
  </si>
  <si>
    <t>Python and Django Full Stack Web Developer Bootcamp</t>
  </si>
  <si>
    <t>30/12/1899 10:40:55 am</t>
  </si>
  <si>
    <t>https://www.udemy.com/python-and-django-full-stack-web-developer-bootcamp/</t>
  </si>
  <si>
    <t>Ultimate Web Designer &amp; Developer Course: Build 23 Projects!</t>
  </si>
  <si>
    <t>30/12/1899 1:55:19 am</t>
  </si>
  <si>
    <t>https://www.udemy.com/web-developer-course/</t>
  </si>
  <si>
    <t>The Most Comprehensive Web Development Course</t>
  </si>
  <si>
    <t>30/12/1899 3:36:28 am</t>
  </si>
  <si>
    <t>https://www.udemy.com/comprehensive-web-developer-course/</t>
  </si>
  <si>
    <t>The Web Developer Bootcamp</t>
  </si>
  <si>
    <t>30/12/1899 1:13:27 am</t>
  </si>
  <si>
    <t>https://www.udemy.com/the-web-developer-bootcamp/</t>
  </si>
  <si>
    <t>CSSCasts; CSS libraries Plugins Tips &amp; Tricks for Developers</t>
  </si>
  <si>
    <t>30/12/1899 2:09:10 am</t>
  </si>
  <si>
    <t>https://www.udemy.com/csscasts-css-libraries-plugins-tips-tricks-for-developers/</t>
  </si>
  <si>
    <t>Become a Kick-Ass Web Developer: From Newbie to Pro</t>
  </si>
  <si>
    <t>30/12/1899 8:47:45 am</t>
  </si>
  <si>
    <t>https://www.udemy.com/become-a-web-developer/</t>
  </si>
  <si>
    <t>Code &amp; Grow Rich:  Earn More As An Entrepreneur Or Developer</t>
  </si>
  <si>
    <t>30/12/1899 5:09:19 am</t>
  </si>
  <si>
    <t>https://www.udemy.com/code-grow-rich-earn-more-as-an-entrepreneur-or-developer/</t>
  </si>
  <si>
    <t>Become a Professional Web Developer | Version 3.0</t>
  </si>
  <si>
    <t>21/01/14</t>
  </si>
  <si>
    <t>30/12/1899 4:31:24 am</t>
  </si>
  <si>
    <t>https://www.udemy.com/web-development-tutorials/</t>
  </si>
  <si>
    <t>The Complete Web Development Course -  Build 15 Projects</t>
  </si>
  <si>
    <t>30/12/1899 2:01:02 am</t>
  </si>
  <si>
    <t>https://www.udemy.com/complete-web-development-course/</t>
  </si>
  <si>
    <t>Bonds For Beginners - A Guide To The Bond Markets</t>
  </si>
  <si>
    <t>30/12/1899 2:17:15 am</t>
  </si>
  <si>
    <t>https://www.udemy.com/bonds-for-beginners-a-guide-to-fixed-income-investments/</t>
  </si>
  <si>
    <t>Corso introduttivo al trading profittevole</t>
  </si>
  <si>
    <t>30/12/1899 10:56:57 am</t>
  </si>
  <si>
    <t>https://www.udemy.com/corso-introduttivo-al-trading-profittevole/</t>
  </si>
  <si>
    <t>IntroducciÃ³n a la contabilidad</t>
  </si>
  <si>
    <t>30/12/1899 4:50:58 am</t>
  </si>
  <si>
    <t>https://www.udemy.com/contabilidad-en-una-hora/</t>
  </si>
  <si>
    <t>ã€ï¼‘æ—¥ã§ãƒžã‚¹ã‚¿ãƒ¼ï¼ã€‘ä»Šæ—¥ã‹ã‚‰ã¯ã˜ã‚ã‚‹è³‡ç”£å½¢æˆ</t>
  </si>
  <si>
    <t>30/12/1899 3:51:32 am</t>
  </si>
  <si>
    <t>https://www.udemy.com/kabucom_start/</t>
  </si>
  <si>
    <t>ã‚«ãƒ¼ãƒ‰ã‚²ãƒ¼ãƒ ã§ã‚«ãƒ³ã‚¿ãƒ³ã«ç†è§£ã™ã‚‹ï¼çµŒæ¸ˆã¨ãŠé‡‘ã®ã‚­ãƒ›ãƒ³</t>
  </si>
  <si>
    <t>30/12/1899 10:51:44 am</t>
  </si>
  <si>
    <t>https://www.udemy.com/kabucom_keizai/</t>
  </si>
  <si>
    <t>MQL4 Bootcamp Tutorial- Trading Robot Coding in Metatrader4</t>
  </si>
  <si>
    <t>30/12/1899 10:54:35 am</t>
  </si>
  <si>
    <t>https://www.udemy.com/mql4-bootcamp-tutorial-trading-robot-coding-in-metatrader4/</t>
  </si>
  <si>
    <t>Finanzielle UnabhÃ¤ngigkeit-1: Erste Schritte zur Million</t>
  </si>
  <si>
    <t>30/12/1899 2:20:45 am</t>
  </si>
  <si>
    <t>https://www.udemy.com/finanzielle-unabhaengigkeit-1-erste-schritte-zur-million/</t>
  </si>
  <si>
    <t>Learn Business Finance: Win more work as a Business Coach</t>
  </si>
  <si>
    <t>30/12/1899 2:45:32 am</t>
  </si>
  <si>
    <t>https://www.udemy.com/essential-business-finance-for-coaches-and-consultants/</t>
  </si>
  <si>
    <t>Investing in Stocks &amp; Shares</t>
  </si>
  <si>
    <t>22/05/16</t>
  </si>
  <si>
    <t>30/12/1899 11:21:40 am</t>
  </si>
  <si>
    <t>https://www.udemy.com/making-money-from-stocks-shares/</t>
  </si>
  <si>
    <t>æ ªå¼æŠ•è³‡ã«å¿…è¦ãªã‚¹ã‚­ãƒ«ã®å­¦ç¿’æ‰‹é †ã‚’å­¦ã¶</t>
  </si>
  <si>
    <t>30/12/1899 8:18:03 am</t>
  </si>
  <si>
    <t>https://www.udemy.com/jun-sakai-trading-course1/</t>
  </si>
  <si>
    <t>Investimento em AÃ§Ãµes para Leigos</t>
  </si>
  <si>
    <t>30/12/1899 7:53:07 am</t>
  </si>
  <si>
    <t>https://www.udemy.com/investimento-em-acoes-para-leigos/</t>
  </si>
  <si>
    <t>Contabilidad Financiera: Conoce el Lenguaje de los Negocios.</t>
  </si>
  <si>
    <t>30/12/1899 9:31:01 am</t>
  </si>
  <si>
    <t>https://www.udemy.com/curso-de-contabilidad-online-contabilidad-financiera/</t>
  </si>
  <si>
    <t>Easy Market Profits: 3 Step Stock Investing Strategy</t>
  </si>
  <si>
    <t>30/12/1899 11:07:30 am</t>
  </si>
  <si>
    <t>https://www.udemy.com/make-money-from-the-stock-market/</t>
  </si>
  <si>
    <t>Investimento em AÃ§Ãµes</t>
  </si>
  <si>
    <t>30/12/1899 9:45:29 am</t>
  </si>
  <si>
    <t>https://www.udemy.com/investimento-em-acoes/</t>
  </si>
  <si>
    <t>Financial Accounting Part I - Passing the Class</t>
  </si>
  <si>
    <t>30/12/1899 7:53:51 am</t>
  </si>
  <si>
    <t>https://www.udemy.com/severson-financial-accounting-part-one/</t>
  </si>
  <si>
    <t>Working Capital assessment for bankers, credit analysts</t>
  </si>
  <si>
    <t>30/12/1899 4:30:07 am</t>
  </si>
  <si>
    <t>https://www.udemy.com/working-capital-assessment-for-bankers-credit-analysts/</t>
  </si>
  <si>
    <t>Super Fast Accounting - the fastest way to do your books</t>
  </si>
  <si>
    <t>30/12/1899 10:32:03 am</t>
  </si>
  <si>
    <t>https://www.udemy.com/super-fast-accounting/</t>
  </si>
  <si>
    <t>Ø§Ù„Ø¹Ù„ÙˆÙ… ÙˆØ§Ù„Ù…Ø¨Ø§Ø¯Ø¦ Ø§Ù„Ø£Ø³Ø§Ø³ÙŠØ© Ù„Ù„Ù…Ù‡Ù†Ø© Ø§Ù„Ø¥ÙƒØªÙˆØ§Ø±ÙŠØ©</t>
  </si>
  <si>
    <t>30/12/1899 6:39:57 am</t>
  </si>
  <si>
    <t>https://www.udemy.com/actuarial-intro/</t>
  </si>
  <si>
    <t>How to Grow your Small Business and not run out of Cash</t>
  </si>
  <si>
    <t>30/12/1899 11:55:57 am</t>
  </si>
  <si>
    <t>https://www.udemy.com/how-to-grow-your-small-business-and-not-run-out-of-cash/</t>
  </si>
  <si>
    <t>Forex/Opciones Binarias para Principiantes</t>
  </si>
  <si>
    <t>30/12/1899 2:22:52 am</t>
  </si>
  <si>
    <t>https://www.udemy.com/forexopciones-binarias-para-principiantes/</t>
  </si>
  <si>
    <t>è‡ªåˆ†ã«åˆã£ãŸæŠ•è³‡ä¿¡è¨—ã‚’è¦‹ã¤ã‘ã‚ˆã†ï¼</t>
  </si>
  <si>
    <t>30/12/1899 10:41:24 am</t>
  </si>
  <si>
    <t>https://www.udemy.com/kabucom_toushin/</t>
  </si>
  <si>
    <t>Economics for beginners - Various Concepts</t>
  </si>
  <si>
    <t>30/12/1899 6:58:36 am</t>
  </si>
  <si>
    <t>https://www.udemy.com/economics-forms-of-market-and-perfect-competition/</t>
  </si>
  <si>
    <t>FOREX Currency Trading For Beginners</t>
  </si>
  <si>
    <t>30/12/1899 3:18:21 am</t>
  </si>
  <si>
    <t>https://www.udemy.com/forex-currency-trading-for-beginners/</t>
  </si>
  <si>
    <t>Understanding The Stock Market: For Beginners</t>
  </si>
  <si>
    <t>30/12/1899 10:43:41 am</t>
  </si>
  <si>
    <t>https://www.udemy.com/understanding-the-stock-market-a-beginners-course/</t>
  </si>
  <si>
    <t>Gana en la Bolsa con AnÃ¡lisis TÃ©cnico</t>
  </si>
  <si>
    <t>29/01/14</t>
  </si>
  <si>
    <t>30/12/1899 1:35:29 am</t>
  </si>
  <si>
    <t>https://www.udemy.com/curso-basico-de-interpretacion-de-la-bolsa-mediante-graficos/</t>
  </si>
  <si>
    <t>Einnahmen aus Udemy-Kursen als Dozent korrekt versteuern</t>
  </si>
  <si>
    <t>30/12/1899 11:14:44 am</t>
  </si>
  <si>
    <t>https://www.udemy.com/einnahmen-aus-udemy-kursen-als-dozent-korrekt-versteuern/</t>
  </si>
  <si>
    <t>Monatlich Geld anlegen fÃ¼r spÃ¤ter!</t>
  </si>
  <si>
    <t>30/12/1899 1:05:20 am</t>
  </si>
  <si>
    <t>https://www.udemy.com/monatlich-geld-anlegen/</t>
  </si>
  <si>
    <t>IntroducciÃ³n a las Finanzas</t>
  </si>
  <si>
    <t>30/12/1899 12:20:34 pm</t>
  </si>
  <si>
    <t>https://www.udemy.com/introduccion-a-las-finanzas/</t>
  </si>
  <si>
    <t>IntroducciÃ³n a la Contabilidad</t>
  </si>
  <si>
    <t>30/12/1899 12:22:18 pm</t>
  </si>
  <si>
    <t>https://www.udemy.com/introduccion-a-la-contabilidad/</t>
  </si>
  <si>
    <t>Learn Stock Options: Options Made Simple 101</t>
  </si>
  <si>
    <t>30/12/1899 9:53:31 am</t>
  </si>
  <si>
    <t>https://www.udemy.com/learn-to-trade-stock-options-options-made-simple/</t>
  </si>
  <si>
    <t>Binary Options Beginners Guide : Nadex</t>
  </si>
  <si>
    <t>30/12/1899 11:32:53 am</t>
  </si>
  <si>
    <t>https://www.udemy.com/binary-options/</t>
  </si>
  <si>
    <t>Kostenrechnung lernen leicht gemacht</t>
  </si>
  <si>
    <t>30/12/1899 10:43:52 am</t>
  </si>
  <si>
    <t>https://www.udemy.com/kostenrechnung-lernen-leicht-gemacht/</t>
  </si>
  <si>
    <t>Accounting - Basic Costing</t>
  </si>
  <si>
    <t>30/12/1899 11:45:56 am</t>
  </si>
  <si>
    <t>https://www.udemy.com/basic-costing/</t>
  </si>
  <si>
    <t>Basel Norms (Basel 1/ Basel 2/ Basel 3) Simplified</t>
  </si>
  <si>
    <t>30/12/1899 12:26:45 pm</t>
  </si>
  <si>
    <t>https://www.udemy.com/basel_norms_simplified/</t>
  </si>
  <si>
    <t>8 Steps To Achieve Financial Freedom And Escape Debt</t>
  </si>
  <si>
    <t>https://www.udemy.com/achieve-financial-freedom-and-escape-debt/</t>
  </si>
  <si>
    <t>A Beginners Guide to Technical Analysis of Stock Charts</t>
  </si>
  <si>
    <t>15/09/13</t>
  </si>
  <si>
    <t>30/12/1899 8:06:02 am</t>
  </si>
  <si>
    <t>https://www.udemy.com/beginners-guide-to-technical-analysis/</t>
  </si>
  <si>
    <t>Nest Egg Investing</t>
  </si>
  <si>
    <t>30/12/1899 8:15:12 am</t>
  </si>
  <si>
    <t>https://www.udemy.com/nest-egg-secrets/</t>
  </si>
  <si>
    <t>Le basi del trading online</t>
  </si>
  <si>
    <t>30/12/1899 10:02:09 am</t>
  </si>
  <si>
    <t>https://www.udemy.com/le-basi-del-trading-online/</t>
  </si>
  <si>
    <t>Trading Basics in 30 minutes</t>
  </si>
  <si>
    <t>26/02/17</t>
  </si>
  <si>
    <t>30/12/1899 1:59:25 am</t>
  </si>
  <si>
    <t>https://www.udemy.com/trading-basics-in-30-minutes/</t>
  </si>
  <si>
    <t>Introduction to Day Trading</t>
  </si>
  <si>
    <t>30/12/1899 9:38:45 am</t>
  </si>
  <si>
    <t>https://www.udemy.com/introduction-to-day-trading/</t>
  </si>
  <si>
    <t>Easy Finance For Startups</t>
  </si>
  <si>
    <t>30/12/1899 2:15:15 am</t>
  </si>
  <si>
    <t>https://www.udemy.com/easy-finance-for-startups/</t>
  </si>
  <si>
    <t>Basic Technical Analysis</t>
  </si>
  <si>
    <t>30/12/1899 10:19:03 am</t>
  </si>
  <si>
    <t>https://www.udemy.com/basic-technical-analysis/</t>
  </si>
  <si>
    <t>How to Make IT Work Successfully in Capital Markets</t>
  </si>
  <si>
    <t>30/12/1899 9:26:48 am</t>
  </si>
  <si>
    <t>https://www.udemy.com/how-to-make-it-work-successfully-in-capital-markets/</t>
  </si>
  <si>
    <t>Learn To Invest In 7 Steps</t>
  </si>
  <si>
    <t>30/12/1899 2:12:54 am</t>
  </si>
  <si>
    <t>https://www.udemy.com/learn-to-invest/</t>
  </si>
  <si>
    <t>Innovators and innovation: Travel through time!</t>
  </si>
  <si>
    <t>30/12/1899 10:41:10 am</t>
  </si>
  <si>
    <t>https://www.udemy.com/innovators-and-innovation-travel-through-time/</t>
  </si>
  <si>
    <t>Financial Analysis, from Scratch to Professional!</t>
  </si>
  <si>
    <t>30/12/1899 3:27:44 am</t>
  </si>
  <si>
    <t>https://www.udemy.com/financial-analysis-from-scratch-to-professional-level/</t>
  </si>
  <si>
    <t>Understand Core Finance Principles in 60 Minutes</t>
  </si>
  <si>
    <t>30/12/1899 3:04:17 am</t>
  </si>
  <si>
    <t>https://www.udemy.com/core-finance-principles-in-60-minutes/</t>
  </si>
  <si>
    <t>Complete GST Course For Small and Medium Enterprises</t>
  </si>
  <si>
    <t>14/06/17</t>
  </si>
  <si>
    <t>30/12/1899 9:32:26 am</t>
  </si>
  <si>
    <t>https://www.udemy.com/complete-gst-course-for-small-and-medium-enterprises/</t>
  </si>
  <si>
    <t>Introduction to Health Financing</t>
  </si>
  <si>
    <t>30/12/1899 12:10:41 pm</t>
  </si>
  <si>
    <t>https://www.udemy.com/introduction-to-health-financing/</t>
  </si>
  <si>
    <t>Excelã‚’ä½¿ã£ã¦ãƒ“ã‚¸ãƒã‚¹ã‚·ãƒŸãƒ¥ãƒ¬ãƒ¼ã‚·ãƒ§ãƒ³ï¼šåŸºç¤Žç·¨</t>
  </si>
  <si>
    <t>30/12/1899 3:31:23 am</t>
  </si>
  <si>
    <t>https://www.udemy.com/excel-zw/</t>
  </si>
  <si>
    <t>Trader sur le Forex avec Ichimoku</t>
  </si>
  <si>
    <t>30/12/1899 9:58:52 am</t>
  </si>
  <si>
    <t>https://www.udemy.com/apprendre-a-trader-le-forex-avec-ichimoku/</t>
  </si>
  <si>
    <t>An Intro into Trading the Financial Markets</t>
  </si>
  <si>
    <t>30/12/1899 8:46:23 am</t>
  </si>
  <si>
    <t>https://www.udemy.com/an-intro-into-trading-the-financial-markets/</t>
  </si>
  <si>
    <t>Corporate Ethics</t>
  </si>
  <si>
    <t>30/12/1899 2:39:13 am</t>
  </si>
  <si>
    <t>https://www.udemy.com/corporate-ethics/</t>
  </si>
  <si>
    <t>IntroducciÃ³n al trading de opciones</t>
  </si>
  <si>
    <t>16/02/15</t>
  </si>
  <si>
    <t>30/12/1899 6:52:02 am</t>
  </si>
  <si>
    <t>https://www.udemy.com/curso-de-opciones-basico/</t>
  </si>
  <si>
    <t>Managerial Accounting - The Ultimate Beginner Course!</t>
  </si>
  <si>
    <t>30/12/1899 5:20:15 am</t>
  </si>
  <si>
    <t>https://www.udemy.com/managerial-accounting-the-ultimate-beginner-course/</t>
  </si>
  <si>
    <t>InversiÃ³n: Fundamentos del Trading para Principiantes</t>
  </si>
  <si>
    <t>30/12/1899 10:50:47 am</t>
  </si>
  <si>
    <t>https://www.udemy.com/dinero-aprende-trading-y-se-exitoso/</t>
  </si>
  <si>
    <t>Aprende a invertir sin capital</t>
  </si>
  <si>
    <t>30/12/1899 2:29:37 am</t>
  </si>
  <si>
    <t>https://www.udemy.com/aprende-a-invertir-sin-capital/</t>
  </si>
  <si>
    <t>Apprendre Ã  trader sur le marchÃ© du Forex - guide complet</t>
  </si>
  <si>
    <t>30/12/1899 4:23:20 am</t>
  </si>
  <si>
    <t>https://www.udemy.com/apprendre-a-trader-sur-le-marche-du-forex-guide-complet/</t>
  </si>
  <si>
    <t>Forex para Principiantes-Ejemplos en VIVO de Trading Real</t>
  </si>
  <si>
    <t>30/12/1899 9:19:45 am</t>
  </si>
  <si>
    <t>https://www.udemy.com/forex-espanol/</t>
  </si>
  <si>
    <t>Forex Trading for Beginners Vol 1:A Forex Course Made Simple</t>
  </si>
  <si>
    <t>https://www.udemy.com/forex-trading-for-beginners-vol-1a-forex-course-made-simple/</t>
  </si>
  <si>
    <t>Finance for Non Finance Executives</t>
  </si>
  <si>
    <t>30/12/1899 8:09:12 am</t>
  </si>
  <si>
    <t>https://www.udemy.com/finance-for-non-finance-executives/</t>
  </si>
  <si>
    <t>Banking Credit Analysis Process (for Bankers)</t>
  </si>
  <si>
    <t>30/12/1899 4:00:16 am</t>
  </si>
  <si>
    <t>https://www.udemy.com/credit-analysis-process/</t>
  </si>
  <si>
    <t>Tax Strategies of the Wealthy</t>
  </si>
  <si>
    <t>29/04/16</t>
  </si>
  <si>
    <t>30/12/1899 4:25:42 am</t>
  </si>
  <si>
    <t>https://www.udemy.com/everything-you-need-to-know-about-taxes/</t>
  </si>
  <si>
    <t>Forex Basics: Learn how to read and analyze Forex charts</t>
  </si>
  <si>
    <t>22/09/16</t>
  </si>
  <si>
    <t>30/12/1899 9:40:03 am</t>
  </si>
  <si>
    <t>https://www.udemy.com/forex-basics-c/</t>
  </si>
  <si>
    <t>Invierte en la Bolsa Mexicana y de USA</t>
  </si>
  <si>
    <t>30/12/1899 11:43:10 am</t>
  </si>
  <si>
    <t>https://www.udemy.com/invierte-en-la-bmv/</t>
  </si>
  <si>
    <t>Rock-Solid Brands</t>
  </si>
  <si>
    <t>30/12/1899 9:06:32 am</t>
  </si>
  <si>
    <t>https://www.udemy.com/rock-solid-brands/</t>
  </si>
  <si>
    <t>MicroStation - Niveles</t>
  </si>
  <si>
    <t>15/04/14</t>
  </si>
  <si>
    <t>30/12/1899 2:55:17 am</t>
  </si>
  <si>
    <t>https://www.udemy.com/microstation-niveles/</t>
  </si>
  <si>
    <t>Learn Cinema 4D: Create an Abstract Background</t>
  </si>
  <si>
    <t>30/12/1899 3:08:38 am</t>
  </si>
  <si>
    <t>https://www.udemy.com/create-an-abstract-background/</t>
  </si>
  <si>
    <t>Adobe Photoshop pentru Social Media</t>
  </si>
  <si>
    <t>30/12/1899 9:02:39 am</t>
  </si>
  <si>
    <t>https://www.udemy.com/adobe-photoshop-pentru-social-media/</t>
  </si>
  <si>
    <t>Photoshop: Creando elemental de aire</t>
  </si>
  <si>
    <t>30/12/1899 2:50:32 am</t>
  </si>
  <si>
    <t>https://www.udemy.com/photoshop-creando-elemental-de-aire/</t>
  </si>
  <si>
    <t>An Easy Introduction to Adobe Photoshop</t>
  </si>
  <si>
    <t>30/12/1899 5:14:56 am</t>
  </si>
  <si>
    <t>https://www.udemy.com/an-easy-introduction-to-adobe-photoshop/</t>
  </si>
  <si>
    <t>Beginners Guide: Photoshop Poster/Artwork</t>
  </si>
  <si>
    <t>30/12/1899 10:26:22 am</t>
  </si>
  <si>
    <t>https://www.udemy.com/do-it-yourself-learn-photoshop-postersflyers-creation/</t>
  </si>
  <si>
    <t>IntroducciÃ³n al retrato realista con Photoshop</t>
  </si>
  <si>
    <t>30/12/1899 2:38:52 am</t>
  </si>
  <si>
    <t>https://www.udemy.com/introduccion-al-retrato-realista-con-photoshop/</t>
  </si>
  <si>
    <t>Crea personajes fantÃ¡sticos con Photoshop</t>
  </si>
  <si>
    <t>30/12/1899 2:27:35 am</t>
  </si>
  <si>
    <t>https://www.udemy.com/crea-personajes-fantasticos-con-photoshop/</t>
  </si>
  <si>
    <t>How to Make a Custom Graphic</t>
  </si>
  <si>
    <t>30/12/1899 9:16:41 am</t>
  </si>
  <si>
    <t>https://www.udemy.com/customgraphicsforbusiness/</t>
  </si>
  <si>
    <t>Creating an animated greeting card via Google Slides</t>
  </si>
  <si>
    <t>30/12/1899 6:24:14 am</t>
  </si>
  <si>
    <t>https://www.udemy.com/creating-an-animated-greeting-card-via-google-slides-2/</t>
  </si>
  <si>
    <t>Logo Design Made Easy: Create your own logo in PowerPoint</t>
  </si>
  <si>
    <t>30/12/1899 8:30:46 am</t>
  </si>
  <si>
    <t>https://www.udemy.com/logodesignmadeeasy/</t>
  </si>
  <si>
    <t>How to Design A 2D Character in Illustrator</t>
  </si>
  <si>
    <t>30/12/1899 2:04:43 am</t>
  </si>
  <si>
    <t>https://www.udemy.com/2d-character-in-illustrator/</t>
  </si>
  <si>
    <t>Desktop Publishing 101: Simplified Editing</t>
  </si>
  <si>
    <t>30/12/1899 10:01:32 am</t>
  </si>
  <si>
    <t>https://www.udemy.com/desktop-publishing-101-learn-editing-in-a-simplified-way/</t>
  </si>
  <si>
    <t>InÃ­ciate en Microstation</t>
  </si>
  <si>
    <t>30/12/1899 2:52:12 am</t>
  </si>
  <si>
    <t>https://www.udemy.com/iniciate-en-microstation/</t>
  </si>
  <si>
    <t>Make your own great designs in PowerPoint: Quick &amp; Easy</t>
  </si>
  <si>
    <t>30/12/1899 10:30:55 am</t>
  </si>
  <si>
    <t>https://www.udemy.com/design-in-powerpoint/</t>
  </si>
  <si>
    <t>Photoshop - CreaciÃ³n de Efectos</t>
  </si>
  <si>
    <t>24/03/17</t>
  </si>
  <si>
    <t>30/12/1899 1:06:57 am</t>
  </si>
  <si>
    <t>https://www.udemy.com/photoshop-creacion-de-efectos/</t>
  </si>
  <si>
    <t>Getting Started With Digital Painting Using Krita</t>
  </si>
  <si>
    <t>https://www.udemy.com/getting-started-with-digital-painting-using-krita/</t>
  </si>
  <si>
    <t>Introduction to Photoshop CC: Tutorials for Beginners</t>
  </si>
  <si>
    <t>30/12/1899 1:12:18 am</t>
  </si>
  <si>
    <t>https://www.udemy.com/introduction-to-photoshop-cc-tutorials-for-beginners/</t>
  </si>
  <si>
    <t>illustrator CC 2015.3 - Curso bÃ¡sico de ferramentas</t>
  </si>
  <si>
    <t>30/12/1899 8:23:08 am</t>
  </si>
  <si>
    <t>https://www.udemy.com/illustratorcc20153/</t>
  </si>
  <si>
    <t>Learn Inkscape : Design Logos and Game Arts</t>
  </si>
  <si>
    <t>15/03/17</t>
  </si>
  <si>
    <t>30/12/1899 9:46:00 am</t>
  </si>
  <si>
    <t>https://www.udemy.com/design-logos-and-game-arts-inkscape/</t>
  </si>
  <si>
    <t>Effective iOS &amp; Android App Icon Design</t>
  </si>
  <si>
    <t>30/12/1899 7:36:37 am</t>
  </si>
  <si>
    <t>https://www.udemy.com/effective-ios-android-app-icon-design/</t>
  </si>
  <si>
    <t>Photoshop - Aprende a Transformar ImÃ¡genes</t>
  </si>
  <si>
    <t>30/12/1899 10:05:51 am</t>
  </si>
  <si>
    <t>https://www.udemy.com/photoshop-aprende-a-transformar-imagenes/</t>
  </si>
  <si>
    <t>Basic Graphic Design for PowerPoint</t>
  </si>
  <si>
    <t>30/12/1899 4:32:34 am</t>
  </si>
  <si>
    <t>https://www.udemy.com/basic-graphic-design-for-powerpoint/</t>
  </si>
  <si>
    <t>Typography Fundamentals - Feel confident with type!</t>
  </si>
  <si>
    <t>30/12/1899 12:39:55 pm</t>
  </si>
  <si>
    <t>https://www.udemy.com/typography-crash-course/</t>
  </si>
  <si>
    <t>Fundamentos de la TipografÃ­a - Para un diseÃ±o eficaz</t>
  </si>
  <si>
    <t>30/12/1899 4:08:21 am</t>
  </si>
  <si>
    <t>https://www.udemy.com/los-fundamentos-de-la-tipografia/</t>
  </si>
  <si>
    <t>Photoshop Quickstart Guide to Digital Sketching</t>
  </si>
  <si>
    <t>30/12/1899 11:46:40 am</t>
  </si>
  <si>
    <t>https://www.udemy.com/photoshop-quickstart-guide-to-digital-sketching/</t>
  </si>
  <si>
    <t>How to Create awesome Cinema-graph With Adobe Photoshop?</t>
  </si>
  <si>
    <t>30/12/1899 9:32:00 am</t>
  </si>
  <si>
    <t>https://www.udemy.com/how-to-create-awesome-cinema-graph-with-adobe-photoshop/</t>
  </si>
  <si>
    <t>Photo Editing in Photoshop - Beginner to Advanced in 1 Hour</t>
  </si>
  <si>
    <t>30/12/1899 6:17:58 am</t>
  </si>
  <si>
    <t>https://www.udemy.com/photoshop-photo-editing/</t>
  </si>
  <si>
    <t>Photoshop the Art of Clipart</t>
  </si>
  <si>
    <t>30/12/1899 4:38:42 am</t>
  </si>
  <si>
    <t>https://www.udemy.com/photoshop-the-art-of-clipart/</t>
  </si>
  <si>
    <t>DÃ©couvrez InDesign en 1 heure</t>
  </si>
  <si>
    <t>21/11/16</t>
  </si>
  <si>
    <t>30/12/1899 11:52:01 am</t>
  </si>
  <si>
    <t>https://www.udemy.com/decouvrez-indesign-en-1-heure/</t>
  </si>
  <si>
    <t>Teoria Basica del Arte. Como Pintar Ilustraciones Digitales</t>
  </si>
  <si>
    <t>30/12/1899 10:29:12 am</t>
  </si>
  <si>
    <t>https://www.udemy.com/teoria-basica-del-arte-como-pintar-ilustraciones-digitales/</t>
  </si>
  <si>
    <t>Uso BÃ¡sico de Adobe Photoshop</t>
  </si>
  <si>
    <t>30/12/1899 11:47:44 am</t>
  </si>
  <si>
    <t>https://www.udemy.com/uso-basico-de-adobe-photoshop/</t>
  </si>
  <si>
    <t>Photoshop: Creando elemental de agua</t>
  </si>
  <si>
    <t>30/12/1899 2:48:16 am</t>
  </si>
  <si>
    <t>https://www.udemy.com/photoshop-creando-elemental-de-agua/</t>
  </si>
  <si>
    <t>Create your own Photoshop brush preset!</t>
  </si>
  <si>
    <t>30/12/1899 5:59:31 am</t>
  </si>
  <si>
    <t>https://www.udemy.com/create-autumn-leaf-brushes/</t>
  </si>
  <si>
    <t>MicroStation - CÃ©lulas</t>
  </si>
  <si>
    <t>30/12/1899 2:48:55 am</t>
  </si>
  <si>
    <t>https://www.udemy.com/microstation-celulas/</t>
  </si>
  <si>
    <t>Ecover Mastery in 30 Minutes with NO photoshop skills needed</t>
  </si>
  <si>
    <t>30/12/1899 1:55:40 am</t>
  </si>
  <si>
    <t>https://www.udemy.com/ecover-mastery-in-30-minutes/</t>
  </si>
  <si>
    <t>Wordpress: Comment utiliser le thÃ¨me FABLE</t>
  </si>
  <si>
    <t>30/12/1899 8:53:27 am</t>
  </si>
  <si>
    <t>https://www.udemy.com/wordpress-comment-utiliser-le-theme-fable/</t>
  </si>
  <si>
    <t>Mastering Realistic Real Life Drawing with Pencil</t>
  </si>
  <si>
    <t>30/12/1899 11:08:39 am</t>
  </si>
  <si>
    <t>https://www.udemy.com/mastering-realistic-real-life-drawing-with-pencil/</t>
  </si>
  <si>
    <t>Aprende a utilizar Canva</t>
  </si>
  <si>
    <t>30/12/1899 9:09:00 am</t>
  </si>
  <si>
    <t>https://www.udemy.com/aprende-a-utilizar-canva/</t>
  </si>
  <si>
    <t>å•†æ¥­å¥½è¨­è¨ˆ-Illustratorå€‹æ€§å•†å“è¨­è¨ˆ</t>
  </si>
  <si>
    <t>30/12/1899 10:26:44 am</t>
  </si>
  <si>
    <t>https://www.udemy.com/illustrator-u/</t>
  </si>
  <si>
    <t>Amazing Graphic Design for Beginners</t>
  </si>
  <si>
    <t>30/12/1899 12:58:01 pm</t>
  </si>
  <si>
    <t>https://www.udemy.com/amazing-graphic-design-for-beginners/</t>
  </si>
  <si>
    <t>How to Make a Custom Graphic From Sketches</t>
  </si>
  <si>
    <t>30/12/1899 12:00:00 pm</t>
  </si>
  <si>
    <t>https://www.udemy.com/how-create-vector-art-from-drawings-by-hand/</t>
  </si>
  <si>
    <t>After Effects - Alles rund um das Tracking</t>
  </si>
  <si>
    <t>30/12/1899 9:14:44 am</t>
  </si>
  <si>
    <t>https://www.udemy.com/spannende-after-effects-techniken/</t>
  </si>
  <si>
    <t>Learn to Composite a 2D Action Shot in Photoshop</t>
  </si>
  <si>
    <t>30/12/1899 2:38:26 am</t>
  </si>
  <si>
    <t>https://www.udemy.com/3dmotive-learn-to-composite-a-2d-action-shot-in-photoshop/</t>
  </si>
  <si>
    <t>Photoshop: Creando efectos de luz</t>
  </si>
  <si>
    <t>30/12/1899 2:24:33 am</t>
  </si>
  <si>
    <t>https://www.udemy.com/photoshop-creando-efectos-de-luz/</t>
  </si>
  <si>
    <t>30/12/1899 12:31:49 pm</t>
  </si>
  <si>
    <t>https://www.udemy.com/creating-an-animated-greeting-card-via-google-slides/</t>
  </si>
  <si>
    <t>Quick and Quirky Caricatures - Learn in an Hour!</t>
  </si>
  <si>
    <t>24/01/13</t>
  </si>
  <si>
    <t>30/12/1899 10:40:06 am</t>
  </si>
  <si>
    <t>https://www.udemy.com/quick-and-quirky-caricatures/</t>
  </si>
  <si>
    <t>Affinity Designer - tworzenie wzorkÃ³w</t>
  </si>
  <si>
    <t>https://www.udemy.com/affinity-designer-tworzenie-wzorkow/</t>
  </si>
  <si>
    <t>Learn Mobile App Design in Photoshop</t>
  </si>
  <si>
    <t>30/12/1899 4:46:01 am</t>
  </si>
  <si>
    <t>https://www.udemy.com/design-iosandroid-icons/</t>
  </si>
  <si>
    <t>Graphic Design for Entrepreneurs...Who Can't Draw</t>
  </si>
  <si>
    <t>16/08/13</t>
  </si>
  <si>
    <t>30/12/1899 7:34:46 am</t>
  </si>
  <si>
    <t>https://www.udemy.com/graphic-design-for-entrepreneurs/</t>
  </si>
  <si>
    <t>Photoshop: How to create stunning collages</t>
  </si>
  <si>
    <t>30/12/1899 9:40:58 am</t>
  </si>
  <si>
    <t>https://www.udemy.com/photoshop-how-to-create-stunning-collages-in-5-minutes/</t>
  </si>
  <si>
    <t>Photoshop Essentials: Designing FaceBook Graphics</t>
  </si>
  <si>
    <t>30/12/1899 11:13:16 am</t>
  </si>
  <si>
    <t>https://www.udemy.com/photoshop-for-beginners-facebook-cover/</t>
  </si>
  <si>
    <t>Photoshop From Scratch to Logos, Digital Drawing &amp; Projects</t>
  </si>
  <si>
    <t>30/12/1899 10:56:59 am</t>
  </si>
  <si>
    <t>https://www.udemy.com/photoshop-from-scratch-to-logos-digital-drawing-projects/</t>
  </si>
  <si>
    <t>Super Textos con Photoshop</t>
  </si>
  <si>
    <t>30/12/1899 1:31:04 am</t>
  </si>
  <si>
    <t>https://www.udemy.com/super-textos-con-photoshop/</t>
  </si>
  <si>
    <t>Drawing Cartoony Characters</t>
  </si>
  <si>
    <t>30/12/1899 5:45:01 am</t>
  </si>
  <si>
    <t>https://www.udemy.com/cartoonycharacters/</t>
  </si>
  <si>
    <t>Ø®Ø·ÙˆØªÙƒ Ø§Ù„Ø£ÙˆÙ„Ù‰ Ù„ØªØ¹Ù„Ù… Ø§Ù„ÙÙˆØªÙˆØ´ÙˆØ¨Photoshop</t>
  </si>
  <si>
    <t>30/12/1899 7:20:50 am</t>
  </si>
  <si>
    <t>https://www.udemy.com/photoshop-g/</t>
  </si>
  <si>
    <t>Photoshop JumpStart</t>
  </si>
  <si>
    <t>30/12/1899 2:41:25 am</t>
  </si>
  <si>
    <t>https://www.udemy.com/photoshop-jumpstart/</t>
  </si>
  <si>
    <t>How to illustrate in Flash</t>
  </si>
  <si>
    <t>30/12/1899 1:39:47 am</t>
  </si>
  <si>
    <t>https://www.udemy.com/how-to-illustrate-in-flash/</t>
  </si>
  <si>
    <t>A Beginners Guide to creating Vector Graphics With Photoshop</t>
  </si>
  <si>
    <t>30/12/1899 11:48:19 am</t>
  </si>
  <si>
    <t>https://www.udemy.com/beginners-guide-course-to-vector-graphics-with-adobe-photoshop-course/</t>
  </si>
  <si>
    <t>Si eres nuevo en Photoshop...Este es tu curso NÂº1</t>
  </si>
  <si>
    <t>30/12/1899 8:15:28 am</t>
  </si>
  <si>
    <t>https://www.udemy.com/photoshopcurso1/</t>
  </si>
  <si>
    <t>Photoshop: Learn Digital Painting Basics in Photoshop</t>
  </si>
  <si>
    <t>30/12/1899 9:51:03 am</t>
  </si>
  <si>
    <t>https://www.udemy.com/photoshop-painting-tutorial/</t>
  </si>
  <si>
    <t>Typography Design: Learn Web Typography The Practical Way</t>
  </si>
  <si>
    <t>30/12/1899 12:39:15 pm</t>
  </si>
  <si>
    <t>https://www.udemy.com/typography-design-learn-web-typography/</t>
  </si>
  <si>
    <t>Design while you learn InDesign CC</t>
  </si>
  <si>
    <t>30/12/1899 10:28:14 am</t>
  </si>
  <si>
    <t>https://www.udemy.com/design-while-you-learn-indesign-cc/</t>
  </si>
  <si>
    <t>èª°ã§ã‚‚ã‚ã‹ã‚‹ Adobe Illustrator CS6</t>
  </si>
  <si>
    <t>30/12/1899 11:40:54 am</t>
  </si>
  <si>
    <t>https://www.udemy.com/adobe-illustrator-cs6-j/</t>
  </si>
  <si>
    <t>Pic Monkey for Beginners - Graphic Design and Photo Editing</t>
  </si>
  <si>
    <t>30/12/1899 2:12:37 am</t>
  </si>
  <si>
    <t>https://www.udemy.com/pic-monkey-101/</t>
  </si>
  <si>
    <t>Introduction to GIMP 2.8: Tutorials for Beginners</t>
  </si>
  <si>
    <t>30/12/1899 10:31:53 am</t>
  </si>
  <si>
    <t>https://www.udemy.com/introduction-to-gimp-for-beginners/</t>
  </si>
  <si>
    <t>èª°ã§ã‚‚ã‚ã‹ã‚‹ Adobe Illustrator CS5</t>
  </si>
  <si>
    <t>https://www.udemy.com/adobe-illustrator-cs5-k/</t>
  </si>
  <si>
    <t>èª°ã§ã‚‚ã‚ã‹ã‚‹ Adobe Photoshop CS5</t>
  </si>
  <si>
    <t>30/12/1899 9:17:32 am</t>
  </si>
  <si>
    <t>https://www.udemy.com/adobe-photoshop-cs5-k/</t>
  </si>
  <si>
    <t>Learn Adobe Photoshop from scratch to professional</t>
  </si>
  <si>
    <t>30/12/1899 2:50:14 am</t>
  </si>
  <si>
    <t>https://www.udemy.com/learn-adobe-photoshop-hot-skill-of-today/</t>
  </si>
  <si>
    <t>Make Patterns in Illustrator</t>
  </si>
  <si>
    <t>https://www.udemy.com/make-patterns-in-illustrator/</t>
  </si>
  <si>
    <t>Logo Design for Entrepreneurs</t>
  </si>
  <si>
    <t>30/12/1899 9:21:31 am</t>
  </si>
  <si>
    <t>https://www.udemy.com/introduction-to-logo-design/</t>
  </si>
  <si>
    <t>Crie seu CartÃ£o de Visita no CorelDRAW X8</t>
  </si>
  <si>
    <t>30/12/1899 9:04:04 am</t>
  </si>
  <si>
    <t>https://www.udemy.com/crie-seu-cartao-de-visita-no-coreldraw-x8/</t>
  </si>
  <si>
    <t>Affinity Designer for beginners</t>
  </si>
  <si>
    <t>30/12/1899 1:48:32 am</t>
  </si>
  <si>
    <t>https://www.udemy.com/affinity-designer-for-beginners-dc/</t>
  </si>
  <si>
    <t>Smashing Photoshop CC/CS</t>
  </si>
  <si>
    <t>30/12/1899 4:02:01 am</t>
  </si>
  <si>
    <t>https://www.udemy.com/smashing-photoshop/</t>
  </si>
  <si>
    <t>Dibujo digital bÃ¡sico: cÃ³mo ilustrar en Photoshop</t>
  </si>
  <si>
    <t>30/12/1899 3:56:26 am</t>
  </si>
  <si>
    <t>https://www.udemy.com/dibujo-digital-basico-como-ilustrar-en-photoshop/</t>
  </si>
  <si>
    <t>ï¼—æ—¥ã§ãƒžã‚¹ã‚¿ãƒ¼  ãƒ“ã‚®ãƒŠãƒ¼å‘ã‘ Adobe Illustratorã€€ã©ãã©ãã‚»ãƒŸãƒŠãƒ¼</t>
  </si>
  <si>
    <t>30/12/1899 6:06:26 am</t>
  </si>
  <si>
    <t>https://www.udemy.com/7-adobe-illustrator/</t>
  </si>
  <si>
    <t>From Drawing to Illustration</t>
  </si>
  <si>
    <t>https://www.udemy.com/from-drawing-to-illustration/</t>
  </si>
  <si>
    <t>Intro to Adobe Illustrator</t>
  </si>
  <si>
    <t>30/12/1899 2:56:22 am</t>
  </si>
  <si>
    <t>https://www.udemy.com/intro-to-adobe-illustrator/</t>
  </si>
  <si>
    <t>Photoshop CS 6 ile FotoÄŸraf Ä°ÅŸlemenin Temelleri</t>
  </si>
  <si>
    <t>30/12/1899 11:07:44 am</t>
  </si>
  <si>
    <t>https://www.udemy.com/photoshop-cs-6-ile-fotograf-islemenin-temelleri/</t>
  </si>
  <si>
    <t>GIMP for Beginners. Make Your Own Professional Book Covers</t>
  </si>
  <si>
    <t>30/12/1899 3:09:07 am</t>
  </si>
  <si>
    <t>https://www.udemy.com/gimp-for-beginners/</t>
  </si>
  <si>
    <t>Intro to Illustrator</t>
  </si>
  <si>
    <t>20/07/14</t>
  </si>
  <si>
    <t>30/12/1899 4:12:36 am</t>
  </si>
  <si>
    <t>https://www.udemy.com/intro-to-illustrator/</t>
  </si>
  <si>
    <t>Autodesk Inventor 2016 : Complete Guide</t>
  </si>
  <si>
    <t>30/12/1899 1:35:56 am</t>
  </si>
  <si>
    <t>https://www.udemy.com/learn-autodesk-inventor-2016/</t>
  </si>
  <si>
    <t>Adobe Illustrator CC for beginners</t>
  </si>
  <si>
    <t>30/12/1899 6:01:35 am</t>
  </si>
  <si>
    <t>https://www.udemy.com/illustrator-cc-real-world-projects-for-beginners/</t>
  </si>
  <si>
    <t>à¸ªà¸£à¹‰à¸²à¸‡à¸‡à¸²à¸™à¸à¸£à¸²à¸Ÿà¸Ÿà¸´à¸„à¹à¸­à¸žà¸žà¸¥à¸´à¹€à¸„à¸Šà¸±à¹ˆà¸™à¸¡à¸·à¸­à¸–à¸·à¸­à¸”à¹‰à¸§à¸¢ Adobe Illustrator</t>
  </si>
  <si>
    <t>30/12/1899 9:18:41 am</t>
  </si>
  <si>
    <t>https://www.udemy.com/adobe-illustrator-mobile-app-codemobiles-thai/</t>
  </si>
  <si>
    <t>Mastering Photoshop Elements 13 Made Easy Training Tutorial</t>
  </si>
  <si>
    <t>30/12/1899 1:50:12 am</t>
  </si>
  <si>
    <t>https://www.udemy.com/mastering-photoshop-elements-13-made-easy-training-tutorial/</t>
  </si>
  <si>
    <t>Easy Coloring Book Design</t>
  </si>
  <si>
    <t>30/12/1899 4:46:38 am</t>
  </si>
  <si>
    <t>https://www.udemy.com/easy-coloring-book-design/</t>
  </si>
  <si>
    <t>Add realistic car paint to your pencil drawing in Photoshop!</t>
  </si>
  <si>
    <t>30/12/1899 11:03:50 am</t>
  </si>
  <si>
    <t>https://www.udemy.com/colorize-your-pencil-drawing-in-photoshop/</t>
  </si>
  <si>
    <t>Intro to Photoshop for Merch by Amazon</t>
  </si>
  <si>
    <t>30/12/1899 12:17:05 pm</t>
  </si>
  <si>
    <t>https://www.udemy.com/intro-to-photoshop-for-merch-by-amazon/</t>
  </si>
  <si>
    <t>Beginner's Guide to Book Cover Designing.</t>
  </si>
  <si>
    <t>30/12/1899 12:06:10 pm</t>
  </si>
  <si>
    <t>https://www.udemy.com/beginners-guide-to-book-cover-designing/</t>
  </si>
  <si>
    <t>Silhouettes that Sells</t>
  </si>
  <si>
    <t>30/12/1899 2:08:59 am</t>
  </si>
  <si>
    <t>https://www.udemy.com/silhouettes-that-sells/</t>
  </si>
  <si>
    <t>:::Beginners Guide To Creating Amazing Images with Canva:::</t>
  </si>
  <si>
    <t>29/04/14</t>
  </si>
  <si>
    <t>30/12/1899 12:50:31 pm</t>
  </si>
  <si>
    <t>https://www.udemy.com/beginners-guide-to-creating-amazing-images-with-canva/</t>
  </si>
  <si>
    <t>Criando um poster com foto colagem digital</t>
  </si>
  <si>
    <t>30/12/1899 4:25:50 am</t>
  </si>
  <si>
    <t>https://www.udemy.com/criando-poster-digital-foto-colagem/</t>
  </si>
  <si>
    <t>Learn Basics Of Adobe Illustrator</t>
  </si>
  <si>
    <t>30/12/1899 12:15:36 pm</t>
  </si>
  <si>
    <t>https://www.udemy.com/learn-basics-of-adobe-illustrator-under-30-minutes/</t>
  </si>
  <si>
    <t>Photoshop Learn Concept Art Manipulation</t>
  </si>
  <si>
    <t>30/12/1899 8:11:48 am</t>
  </si>
  <si>
    <t>https://www.udemy.com/photoshop-learn-concept-art-manipulation/</t>
  </si>
  <si>
    <t>LaTeX for Professional Publications</t>
  </si>
  <si>
    <t>30/12/1899 11:21:26 am</t>
  </si>
  <si>
    <t>https://www.udemy.com/learn-latex/</t>
  </si>
  <si>
    <t>How to Create Vector Characters in Illustrator or Photoshop</t>
  </si>
  <si>
    <t>30/12/1899 10:40:19 am</t>
  </si>
  <si>
    <t>https://www.udemy.com/how-to-create-vector-characters-in-illustrator-or-photoshop/</t>
  </si>
  <si>
    <t>CÃ³mo DiseÃ±ar Logos</t>
  </si>
  <si>
    <t>30/12/1899 11:16:43 am</t>
  </si>
  <si>
    <t>https://www.udemy.com/como-disenar-logos/</t>
  </si>
  <si>
    <t>Corel Draw X7: MÃ£o na Massa</t>
  </si>
  <si>
    <t>30/12/1899 3:30:56 am</t>
  </si>
  <si>
    <t>https://www.udemy.com/corel-draw-x7-mao-na-massa/</t>
  </si>
  <si>
    <t>Como Criar Logos de Sucesso - Start Designer</t>
  </si>
  <si>
    <t>30/12/1899 10:48:57 am</t>
  </si>
  <si>
    <t>https://www.udemy.com/como-criar-logos-de-sucesso-start-designer/</t>
  </si>
  <si>
    <t>Logo Design - Design a Logo in Photoshop for beginners</t>
  </si>
  <si>
    <t>30/12/1899 10:27:20 am</t>
  </si>
  <si>
    <t>https://www.udemy.com/logo-design-photoshop/</t>
  </si>
  <si>
    <t>Interiores Sostenibles 101</t>
  </si>
  <si>
    <t>15/04/17</t>
  </si>
  <si>
    <t>30/12/1899 11:43:37 am</t>
  </si>
  <si>
    <t>https://www.udemy.com/interiores-sostenibles-101/</t>
  </si>
  <si>
    <t>Photoshop - CreaciÃ³n de Efectos 2</t>
  </si>
  <si>
    <t>30/12/1899 12:19:18 pm</t>
  </si>
  <si>
    <t>https://www.udemy.com/photoshop-creacion-de-efectos-2/</t>
  </si>
  <si>
    <t>How To Create Amazing Cinemagraphs with Microsoft PowerPoint</t>
  </si>
  <si>
    <t>30/12/1899 1:39:33 am</t>
  </si>
  <si>
    <t>https://www.udemy.com/how-to-create-amazing-cinemagraphs-with-microsoft-powerpoint/</t>
  </si>
  <si>
    <t>Graphic design - The Quick Guide</t>
  </si>
  <si>
    <t>30/12/1899 1:03:27 am</t>
  </si>
  <si>
    <t>https://www.udemy.com/graphic-design-the-quick-guide/</t>
  </si>
  <si>
    <t>Create Flat Designs with Inkscape</t>
  </si>
  <si>
    <t>30/12/1899 1:56:08 am</t>
  </si>
  <si>
    <t>https://www.udemy.com/create-flat-designs-with-inkscape/</t>
  </si>
  <si>
    <t>Adobe Illustrator CC Advanced</t>
  </si>
  <si>
    <t>30/12/1899 7:16:33 am</t>
  </si>
  <si>
    <t>https://www.udemy.com/adobe-illustrator-advanced/</t>
  </si>
  <si>
    <t>Adobe Illustrator For Beginners: Design A Typographic Logo</t>
  </si>
  <si>
    <t>30/12/1899 3:29:00 am</t>
  </si>
  <si>
    <t>https://www.udemy.com/illustratorforbeginners/</t>
  </si>
  <si>
    <t>How to Create Kindle &amp; Ebook Covers with Canva</t>
  </si>
  <si>
    <t>30/12/1899 5:07:15 am</t>
  </si>
  <si>
    <t>https://www.udemy.com/professional-kindle-ebooks-covers-canva-amazon-ibook-store-covers/</t>
  </si>
  <si>
    <t>ìº”ë°”(Canva)ë¡œ SNS ì½˜í…ì¸  ë§Œë“¤ê¸°</t>
  </si>
  <si>
    <t>30/12/1899 1:39:19 am</t>
  </si>
  <si>
    <t>https://www.udemy.com/canvasns/</t>
  </si>
  <si>
    <t>Learn Logo Designing: 5 Types of Logo Designs in Illustrator</t>
  </si>
  <si>
    <t>30/12/1899 12:00:35 pm</t>
  </si>
  <si>
    <t>https://www.udemy.com/learn-logo-design-tutorial-in-illustrator-beginners/</t>
  </si>
  <si>
    <t>YOU can Draw, Shade and Paint a Mixed Media Girl...today!</t>
  </si>
  <si>
    <t>30/12/1899 6:30:26 am</t>
  </si>
  <si>
    <t>https://www.udemy.com/paint-a-mixed-media-girl/</t>
  </si>
  <si>
    <t>Photoshop para iniciante - o bÃ¡sico</t>
  </si>
  <si>
    <t>30/12/1899 6:36:55 am</t>
  </si>
  <si>
    <t>https://www.udemy.com/photoshop-para-iniciante-o-basico/</t>
  </si>
  <si>
    <t>ãªãžã‚‹ã ã‘ã§ã™ãã§ãã‚‹! ç°¡å˜æ‰‹æãã‚¤ãƒ©ã‚¹ãƒˆè¬›åº§</t>
  </si>
  <si>
    <t>30/12/1899 9:10:15 am</t>
  </si>
  <si>
    <t>https://www.udemy.com/nazoru-illust/</t>
  </si>
  <si>
    <t>Adobe Illustrator CC Beginner</t>
  </si>
  <si>
    <t>30/12/1899 8:12:22 am</t>
  </si>
  <si>
    <t>https://www.udemy.com/adobe-illustrator-beginner/</t>
  </si>
  <si>
    <t>Ø¯ÙˆØ±Ø© Ø´Ø§Ù…Ù„ Ù„Ø¨Ø±Ù†Ø§Ù…Ø¬ Ø¥Ù„Ø³ØªØ±ÙŠØªÙˆØ± Ù„Ù„Ù…Ø¨ØªØ¯Ø¦ÙŠÙ† - Adobe illustrator CC</t>
  </si>
  <si>
    <t>30/12/1899 9:27:53 am</t>
  </si>
  <si>
    <t>https://www.udemy.com/illustrator-basics/</t>
  </si>
  <si>
    <t>Adobe Photoshop CC Introduction</t>
  </si>
  <si>
    <t>30/12/1899 10:05:35 am</t>
  </si>
  <si>
    <t>https://www.udemy.com/adobe-photoshop-cc-introduction/</t>
  </si>
  <si>
    <t>Logo Design for Everybody</t>
  </si>
  <si>
    <t>30/12/1899 9:30:36 am</t>
  </si>
  <si>
    <t>https://www.udemy.com/logo-design-for-everybody/</t>
  </si>
  <si>
    <t>Mastering Photoshop Elements 15 Made Easy Training Tutorial</t>
  </si>
  <si>
    <t>https://www.udemy.com/mastering-photoshop-elements-15-made-easy-training-tutorial/</t>
  </si>
  <si>
    <t>Typography: Learn the Basics to Build a Solid Foundation</t>
  </si>
  <si>
    <t>https://www.udemy.com/typography-elements-course-a-beginner-guidelines-class/</t>
  </si>
  <si>
    <t>The Design Theory Blitz</t>
  </si>
  <si>
    <t>30/12/1899 3:44:22 am</t>
  </si>
  <si>
    <t>https://www.udemy.com/graphic-design-theory-blitz/</t>
  </si>
  <si>
    <t>How to draw professional manga artwork by Punix</t>
  </si>
  <si>
    <t>30/12/1899 3:55:46 am</t>
  </si>
  <si>
    <t>https://www.udemy.com/punix_drawface/</t>
  </si>
  <si>
    <t>InDesign Basics for Beginners: Learn InDesign Quickly</t>
  </si>
  <si>
    <t>30/12/1899 2:47:01 am</t>
  </si>
  <si>
    <t>https://www.udemy.com/indesign-basics-how-to-use-indesign-like-a-pro/</t>
  </si>
  <si>
    <t>Nuke X: Aprende composiciÃ³n digital</t>
  </si>
  <si>
    <t>30/12/1899 2:08:52 am</t>
  </si>
  <si>
    <t>https://www.udemy.com/nuke-x-aprende-composicion-digital/</t>
  </si>
  <si>
    <t>Adobe InDesign CC 2017 Quick Start</t>
  </si>
  <si>
    <t>30/12/1899 3:36:55 am</t>
  </si>
  <si>
    <t>https://www.udemy.com/adobe-indesign-cc-2017-quick-start/</t>
  </si>
  <si>
    <t>ABC do Adobe Illustrator</t>
  </si>
  <si>
    <t>30/12/1899 6:36:41 am</t>
  </si>
  <si>
    <t>https://www.udemy.com/abc-do-adobe-illustrator/</t>
  </si>
  <si>
    <t>Calligraphy for Beginners: Creating Strong Lines</t>
  </si>
  <si>
    <t>30/12/1899 12:58:21 pm</t>
  </si>
  <si>
    <t>https://www.udemy.com/calligraphy-for-beginners-creating-strong-lines/</t>
  </si>
  <si>
    <t>Letras en Adobe Illustrator</t>
  </si>
  <si>
    <t>30/12/1899 2:23:23 am</t>
  </si>
  <si>
    <t>https://www.udemy.com/letras-en-adobe-illustrator/</t>
  </si>
  <si>
    <t>Icon Design Masterclass: Learn Icon Design Principles</t>
  </si>
  <si>
    <t>30/12/1899 10:05:21 am</t>
  </si>
  <si>
    <t>https://www.udemy.com/icon-design-masterclass-learn-icon-design-principles/</t>
  </si>
  <si>
    <t>Adobe Illustrator Fast Track</t>
  </si>
  <si>
    <t>30/12/1899 11:05:55 am</t>
  </si>
  <si>
    <t>https://www.udemy.com/adobe-illustrator-fast-track/</t>
  </si>
  <si>
    <t>Learn Adobe InDesign from Scratch</t>
  </si>
  <si>
    <t>30/12/1899 8:34:32 am</t>
  </si>
  <si>
    <t>https://www.udemy.com/learn-adobe-indesign-from-scratch/</t>
  </si>
  <si>
    <t>Learn to Draw Pretty Faces for Comic Books</t>
  </si>
  <si>
    <t>30/12/1899 2:01:21 am</t>
  </si>
  <si>
    <t>https://www.udemy.com/learn-to-draw-pretty-faces-for-comic-books/</t>
  </si>
  <si>
    <t>Adobe Photoshop CS6 para Iniciantes</t>
  </si>
  <si>
    <t>17/02/17</t>
  </si>
  <si>
    <t>30/12/1899 12:25:49 pm</t>
  </si>
  <si>
    <t>https://www.udemy.com/adobe-photoshop-cs6-para-iniciantes/</t>
  </si>
  <si>
    <t>Adobe Photoshop CC - Fundamentos</t>
  </si>
  <si>
    <t>30/12/1899 5:33:28 am</t>
  </si>
  <si>
    <t>https://www.udemy.com/photoshop-cc-fundamentos/</t>
  </si>
  <si>
    <t>Advance Learning Tools Corel Draw Graphics Design</t>
  </si>
  <si>
    <t>30/12/1899 2:27:22 am</t>
  </si>
  <si>
    <t>https://www.udemy.com/advance-learning-tools-corel-draw-graphics-design/</t>
  </si>
  <si>
    <t>Design Tickets and Vouchers in Photoshop and Illustrator</t>
  </si>
  <si>
    <t>30/12/1899 5:01:54 am</t>
  </si>
  <si>
    <t>https://www.udemy.com/design-tickets-and-vouchers-in-photoshop-and-illustrator/</t>
  </si>
  <si>
    <t>Adobe Illustrator CC - From scratch</t>
  </si>
  <si>
    <t>26/06/15</t>
  </si>
  <si>
    <t>30/12/1899 11:43:13 am</t>
  </si>
  <si>
    <t>https://www.udemy.com/adobe-illustrator-cc-from-scratch/</t>
  </si>
  <si>
    <t>ABC do Photoshop CC</t>
  </si>
  <si>
    <t>https://www.udemy.com/abc-do-photoshop-cc/</t>
  </si>
  <si>
    <t>FormaÃ§Ã£o em Design GrÃ¡fico com Corel Draw VersÃµes X8 / 2017.</t>
  </si>
  <si>
    <t>30/12/1899 12:08:35 pm</t>
  </si>
  <si>
    <t>https://www.udemy.com/formacao-design-grafico-com-corel-draw-x8/</t>
  </si>
  <si>
    <t>Learn How To Design a Logo in Adobe Illustrator in 30 Mins</t>
  </si>
  <si>
    <t>30/12/1899 2:00:29 am</t>
  </si>
  <si>
    <t>https://www.udemy.com/30minlogo/</t>
  </si>
  <si>
    <t>Make Flat Design Space Ships in 30 Minutes in Illustrator!</t>
  </si>
  <si>
    <t>https://www.udemy.com/make-flat-design-space-ships-in-30-minutes-in-illustrator/</t>
  </si>
  <si>
    <t>Fundamentals of Character Design: From Concept to Vector</t>
  </si>
  <si>
    <t>30/12/1899 8:45:46 am</t>
  </si>
  <si>
    <t>https://www.udemy.com/fundamentals-of-character-design-from-concept-to-vector/</t>
  </si>
  <si>
    <t>Logo Design By Example : Design 5 Famous Logos</t>
  </si>
  <si>
    <t>30/12/1899 12:23:32 pm</t>
  </si>
  <si>
    <t>https://www.udemy.com/logo-design-inkscape/</t>
  </si>
  <si>
    <t>Make flat design trees in Adobe Illustrator in 30 minutes!</t>
  </si>
  <si>
    <t>https://www.udemy.com/make-flat-design-trees-in-adobe-illustrator-in-30-minutes/</t>
  </si>
  <si>
    <t>Infodesign</t>
  </si>
  <si>
    <t>30/12/1899 5:39:48 am</t>
  </si>
  <si>
    <t>https://www.udemy.com/infodesign/</t>
  </si>
  <si>
    <t>Design your own Social Media Logo Icons in Adobe Illustrator</t>
  </si>
  <si>
    <t>30/12/1899 8:11:49 am</t>
  </si>
  <si>
    <t>https://www.udemy.com/design-social-media-logo-icons-in-adobe-illustrator/</t>
  </si>
  <si>
    <t>Create Beautiful Compelling Social Media Banners With Canva</t>
  </si>
  <si>
    <t>30/12/1899 3:01:19 am</t>
  </si>
  <si>
    <t>https://www.udemy.com/stunning-images-for-social-media-with-canva/</t>
  </si>
  <si>
    <t>Foundation Skills on Adobe Illustrator: Learn Fast!</t>
  </si>
  <si>
    <t>30/12/1899 1:54:39 am</t>
  </si>
  <si>
    <t>https://www.udemy.com/foundation_skills_illustrator/</t>
  </si>
  <si>
    <t>Digital Asset Designer: Creating and Selling Mockups</t>
  </si>
  <si>
    <t>30/12/1899 10:20:02 am</t>
  </si>
  <si>
    <t>https://www.udemy.com/digital-asset-designer-mockups/</t>
  </si>
  <si>
    <t>Design Business Card in Photoshop: Earn Money by Doing It</t>
  </si>
  <si>
    <t>30/12/1899 11:55:28 am</t>
  </si>
  <si>
    <t>https://www.udemy.com/design-business-card-in-photoshop-earn-money-by-doing-it/</t>
  </si>
  <si>
    <t>Devenez le king de l'illustration automobile</t>
  </si>
  <si>
    <t>30/12/1899 8:49:20 am</t>
  </si>
  <si>
    <t>https://www.udemy.com/virtuel-car/</t>
  </si>
  <si>
    <t>Adobe InDesign CS6</t>
  </si>
  <si>
    <t>30/12/1899 1:24:16 am</t>
  </si>
  <si>
    <t>https://www.udemy.com/adobe-indesign-cs62/</t>
  </si>
  <si>
    <t>Digital Photo Manipulation Art And Cover Design In PhotoShop</t>
  </si>
  <si>
    <t>30/12/1899 10:56:10 am</t>
  </si>
  <si>
    <t>https://www.udemy.com/digital-photo-manipulation-art-and-cover-design-in-photoshop/</t>
  </si>
  <si>
    <t>Adobe Illustrator CC - Print Design for Beginners</t>
  </si>
  <si>
    <t>30/12/1899 7:09:47 am</t>
  </si>
  <si>
    <t>https://www.udemy.com/adobe-illustrator-cc-print-design/</t>
  </si>
  <si>
    <t>Master Adobe Photoshop Lightroom CC - From Beginner to Advan</t>
  </si>
  <si>
    <t>https://www.udemy.com/master-adobe-photoshop-lightroom-cc-from-beginner-to-advan/</t>
  </si>
  <si>
    <t>The Complete Figure Drawing Course HD</t>
  </si>
  <si>
    <t>30/12/1899 2:40:06 am</t>
  </si>
  <si>
    <t>https://www.udemy.com/the-complete-figure-drawing-course-hd/</t>
  </si>
  <si>
    <t>Learn Adobe Illustrator CC - All Essentials In 1 Hour!</t>
  </si>
  <si>
    <t>30/12/1899 4:56:31 am</t>
  </si>
  <si>
    <t>https://www.udemy.com/learn-adobe-illustrator-cc-all-essentials-in-1-hour/</t>
  </si>
  <si>
    <t>How to Design Simple Promotional Materials in Photoshop</t>
  </si>
  <si>
    <t>30/12/1899 2:04:48 am</t>
  </si>
  <si>
    <t>https://www.udemy.com/how-to-design-simple-promotional-materials-in-photoshop/</t>
  </si>
  <si>
    <t>Curso bÃ¡sico de Gimp; software gratis de diseÃ±o grÃ¡fico</t>
  </si>
  <si>
    <t>30/12/1899 4:06:02 am</t>
  </si>
  <si>
    <t>https://www.udemy.com/curso-basico-gimp/</t>
  </si>
  <si>
    <t>Photoshop from Zero to Hero ( Arabic )</t>
  </si>
  <si>
    <t>30/12/1899 9:37:18 am</t>
  </si>
  <si>
    <t>https://www.udemy.com/photoshop-arabic/</t>
  </si>
  <si>
    <t>Aula de Photoshop - Aprenda como recortar imagens</t>
  </si>
  <si>
    <t>30/12/1899 5:56:30 am</t>
  </si>
  <si>
    <t>https://www.udemy.com/aula-de-photoshop-aprenda-como-recortar-imagens/</t>
  </si>
  <si>
    <t>ç”»åƒåŠ å·¥ã®åˆå¿ƒè€…ã ã¨ã—ã¦ã‚‚ã€ï¼‘é€±é–“ã§ãƒ›ãƒ¼ãƒ ãƒšãƒ¼ã‚¸ã®ãƒˆãƒƒãƒ—ç”»åƒã‚’è£½ä½œã§ãã‚‹ã‚ˆã†ã«ãªã‚‹ç”»åƒè£½ä½œè¬›åº§</t>
  </si>
  <si>
    <t>30/12/1899 11:44:05 am</t>
  </si>
  <si>
    <t>https://www.udemy.com/layeqrqk/</t>
  </si>
  <si>
    <t>Corel Draw X8 BaÅŸlangÄ±Ã§ EÄŸitimi (YENÄ°)</t>
  </si>
  <si>
    <t>30/12/1899 12:35:10 pm</t>
  </si>
  <si>
    <t>https://www.udemy.com/coreldraw-x8-temel-egitimi-yeni/</t>
  </si>
  <si>
    <t>Bring your sketch to life - learn digital illustration</t>
  </si>
  <si>
    <t>30/12/1899 5:39:55 am</t>
  </si>
  <si>
    <t>https://www.udemy.com/digital-illustration-with-illustrator-and-photoshop/</t>
  </si>
  <si>
    <t>Typography 101: Picking the Right Fonts for Business Success</t>
  </si>
  <si>
    <t>30/12/1899 11:03:34 am</t>
  </si>
  <si>
    <t>https://www.udemy.com/typography-fonts-business/</t>
  </si>
  <si>
    <t>Typografie - Die besten Schriftarten im GeschÃ¤ftsalltag</t>
  </si>
  <si>
    <t>https://www.udemy.com/typographie-schriftarten/</t>
  </si>
  <si>
    <t>Getting Started With Photoshop CC</t>
  </si>
  <si>
    <t>30/12/1899 3:25:42 am</t>
  </si>
  <si>
    <t>https://www.udemy.com/getting-started-with-photoshop-cc2/</t>
  </si>
  <si>
    <t>Learn Photoshop CC Essentials</t>
  </si>
  <si>
    <t>https://www.udemy.com/learn-photoshop-cc-essentials/</t>
  </si>
  <si>
    <t>Learn Photoshop Quickly (For Bloggers &amp; Web Images)</t>
  </si>
  <si>
    <t>30/12/1899 3:31:26 am</t>
  </si>
  <si>
    <t>https://www.udemy.com/pscourse/</t>
  </si>
  <si>
    <t>è¶…åŸºç¤Žï¼è¶…å…¥é–€ï¼ã€œä½œã‚ŠãªãŒã‚‰å­¦ã¶ã€‚å®Œå…¨ç„¡æ–™3DCGã‚½ãƒ•ãƒˆBlenderã€œ</t>
  </si>
  <si>
    <t>30/12/1899 5:25:19 am</t>
  </si>
  <si>
    <t>https://www.udemy.com/blender-beginner/</t>
  </si>
  <si>
    <t>Photoshop CC 2017 Full Course</t>
  </si>
  <si>
    <t>30/12/1899 10:12:10 am</t>
  </si>
  <si>
    <t>https://www.udemy.com/photoshop-cc-2017-full-course/</t>
  </si>
  <si>
    <t>BUSINESS CARD DESIGN IN POWERPOINT</t>
  </si>
  <si>
    <t>15/05/16</t>
  </si>
  <si>
    <t>30/12/1899 11:57:39 am</t>
  </si>
  <si>
    <t>https://www.udemy.com/design-flat-business-cards-in-powerpoint/</t>
  </si>
  <si>
    <t>LOGO DESIGN IN POWERPOINT</t>
  </si>
  <si>
    <t>30/12/1899 11:02:17 am</t>
  </si>
  <si>
    <t>https://www.udemy.com/logo-design-in-powerpoint-create-logos/</t>
  </si>
  <si>
    <t>FACEBOOK COVERS IN POWERPOINT</t>
  </si>
  <si>
    <t>30/12/1899 11:15:45 am</t>
  </si>
  <si>
    <t>https://www.udemy.com/design-facebook-covers-in-powerpoint/</t>
  </si>
  <si>
    <t>Design bestselling T-shirts from Beginner to Expert.</t>
  </si>
  <si>
    <t>30/12/1899 1:48:07 am</t>
  </si>
  <si>
    <t>https://www.udemy.com/t-shirt-design-from-beginner-to-expert-using-photoshop/</t>
  </si>
  <si>
    <t>How to Make Your Own Children's Interactive eBook!</t>
  </si>
  <si>
    <t>30/12/1899 3:41:59 am</t>
  </si>
  <si>
    <t>https://www.udemy.com/make-your-own-childrens-interactive-picture-ebook/</t>
  </si>
  <si>
    <t>Adobe Illustrator: Create a Quick &amp; Easy Unique Illustration</t>
  </si>
  <si>
    <t>30/12/1899 4:59:21 am</t>
  </si>
  <si>
    <t>https://www.udemy.com/create-quick-easy-original-illustrations-in-illustrator/</t>
  </si>
  <si>
    <t>FLAT ICON DESIGN IN POWERPOINT</t>
  </si>
  <si>
    <t>30/12/1899 5:54:17 am</t>
  </si>
  <si>
    <t>https://www.udemy.com/flat-icon-design-powerpoint/</t>
  </si>
  <si>
    <t>GraphicDesign Studio</t>
  </si>
  <si>
    <t>30/12/1899 1:34:07 am</t>
  </si>
  <si>
    <t>https://www.udemy.com/graphic-design-studio/</t>
  </si>
  <si>
    <t>LaTeX A-Z: from beginner to advance in less than 3 hour</t>
  </si>
  <si>
    <t>30/12/1899 11:46:54 am</t>
  </si>
  <si>
    <t>https://www.udemy.com/become-a-good-latex-user-to-create-professional-documents/</t>
  </si>
  <si>
    <t>Graphic Design Masterclass: Learn Graphic Design in Projects</t>
  </si>
  <si>
    <t>https://www.udemy.com/graphic-design/</t>
  </si>
  <si>
    <t>Adobe Illustrator Vectors For Hand Letterers</t>
  </si>
  <si>
    <t>30/12/1899 11:50:38 am</t>
  </si>
  <si>
    <t>https://www.udemy.com/adobe-illustrator-vectors-for-hand-letterers/</t>
  </si>
  <si>
    <t>Learn Blender 3D  - The introduction course</t>
  </si>
  <si>
    <t>30/12/1899 5:52:30 am</t>
  </si>
  <si>
    <t>https://www.udemy.com/learn-blender-3d-in-under-2-hours-the-intro-course/</t>
  </si>
  <si>
    <t>Illustrator para criaÃ§Ã£o de peÃ§as grÃ¡ficas, Design GrÃ¡fico</t>
  </si>
  <si>
    <t>https://www.udemy.com/aula-de-illustrator-como-fazer-um-infografico/</t>
  </si>
  <si>
    <t>Canva : Book Cover Design</t>
  </si>
  <si>
    <t>30/12/1899 5:08:20 am</t>
  </si>
  <si>
    <t>https://www.udemy.com/canva-book-cover-design/</t>
  </si>
  <si>
    <t>Blender Modelling Series - Volume Two</t>
  </si>
  <si>
    <t>30/12/1899 1:22:14 am</t>
  </si>
  <si>
    <t>https://www.udemy.com/blender-modelling-series-volume-two-master-object-mode/</t>
  </si>
  <si>
    <t>How To Become An Etsy Wholesale Seller</t>
  </si>
  <si>
    <t>30/12/1899 3:34:30 am</t>
  </si>
  <si>
    <t>https://www.udemy.com/how-to-become-an-etsy-wholesale-seller/</t>
  </si>
  <si>
    <t>Adobe Photoshop Essentials: Master Adobe Photoshop CS6</t>
  </si>
  <si>
    <t>30/12/1899 9:47:26 am</t>
  </si>
  <si>
    <t>https://www.udemy.com/adobe-photoshop-cs6-essentials-how-to-use-photoshop/</t>
  </si>
  <si>
    <t>How To Sell Your Art Online With ETSY</t>
  </si>
  <si>
    <t>30/12/1899 5:26:13 am</t>
  </si>
  <si>
    <t>https://www.udemy.com/how-to-sell-your-art-online-on-etsy/</t>
  </si>
  <si>
    <t>Getting Started with Illustrator CC</t>
  </si>
  <si>
    <t>30/12/1899 2:29:51 am</t>
  </si>
  <si>
    <t>https://www.udemy.com/getting-started-with-illustrator-cc2/</t>
  </si>
  <si>
    <t>Become an InDesign Pro in 10 Skills</t>
  </si>
  <si>
    <t>30/12/1899 3:22:39 am</t>
  </si>
  <si>
    <t>https://www.udemy.com/become-an-indesign-pro-in-10-skills/</t>
  </si>
  <si>
    <t>App Design + Web Design + Photoshop = Combined Course</t>
  </si>
  <si>
    <t>30/12/1899 2:32:04 am</t>
  </si>
  <si>
    <t>https://www.udemy.com/photoshop-superhero/</t>
  </si>
  <si>
    <t>Ù…Ø¯Ø®Ù„ ÙÙŠ Ø£Ø³Ø§Ø³ÙŠØ§Øª Ø§Ù„ÙÙˆØ·ÙˆØ´ÙˆØ¨ Ù„Ù„Ù…Ø¨ØªØ¯Ø¦ÙŠÙ† ÙÙ‚Ø·</t>
  </si>
  <si>
    <t>30/12/1899 7:48:13 am</t>
  </si>
  <si>
    <t>https://www.udemy.com/arabic-photoshop-for-beginers-easy/</t>
  </si>
  <si>
    <t>Photoshop para principiantes: Â¡De cero a experto!</t>
  </si>
  <si>
    <t>30/12/1899 12:07:23 pm</t>
  </si>
  <si>
    <t>https://www.udemy.com/adobe-photoshop-curso-practico/</t>
  </si>
  <si>
    <t>Photoshop: OrganizaciÃ³n de eventos y decoraciÃ³n de fiestas</t>
  </si>
  <si>
    <t>30/12/1899 1:08:18 am</t>
  </si>
  <si>
    <t>https://www.udemy.com/curso-de-photoshop-como-hacer-todo-para-tu-fiesta-tematica/</t>
  </si>
  <si>
    <t>Create Mobile App Design from Scratch in Photoshop</t>
  </si>
  <si>
    <t>31/01/17</t>
  </si>
  <si>
    <t>30/12/1899 8:40:24 am</t>
  </si>
  <si>
    <t>https://www.udemy.com/create-mobile-app-design-from-scratch-in-photoshop/</t>
  </si>
  <si>
    <t>Curso de Corel Draw: Como Hacer Todo para tu Fiesta TemÃ¡tica</t>
  </si>
  <si>
    <t>30/12/1899 9:22:31 am</t>
  </si>
  <si>
    <t>https://www.udemy.com/coreldraw-para-eventos/</t>
  </si>
  <si>
    <t>Photoshop | GIMP: Quick &amp; Easy Image Hacks for Beginners</t>
  </si>
  <si>
    <t>30/12/1899 12:07:13 pm</t>
  </si>
  <si>
    <t>https://www.udemy.com/photoshop-gimp-spotlight-top-image-hacks-you-need-to-know/</t>
  </si>
  <si>
    <t>How to Draw and Sketch for Beginners</t>
  </si>
  <si>
    <t>30/12/1899 2:07:38 am</t>
  </si>
  <si>
    <t>https://www.udemy.com/drawing-and-sketching-for-beginners/</t>
  </si>
  <si>
    <t>The Ultimate Drawing Course - Beginner to Advanced</t>
  </si>
  <si>
    <t>30/12/1899 4:20:05 am</t>
  </si>
  <si>
    <t>https://www.udemy.com/the-ultimate-drawing-course-beginner-to-advanced/</t>
  </si>
  <si>
    <t>Illustrator CC: Design and drawing from scratch to expert!</t>
  </si>
  <si>
    <t>30/12/1899 7:18:47 am</t>
  </si>
  <si>
    <t>https://www.udemy.com/illustrator-cc-design-and-drawing-from-scratch-to-expert/</t>
  </si>
  <si>
    <t>Digital Art for Beginners</t>
  </si>
  <si>
    <t>30/12/1899 3:43:10 am</t>
  </si>
  <si>
    <t>https://www.udemy.com/digital-art-101-from-beginner-to-pro/</t>
  </si>
  <si>
    <t>Anatomy and Figure Drawing for Beginners</t>
  </si>
  <si>
    <t>30/12/1899 8:31:48 am</t>
  </si>
  <si>
    <t>https://www.udemy.com/anatomy-and-figure-drawing-for-games-and-comics/</t>
  </si>
  <si>
    <t>Drawing in PowerPoint: Block diagram + Experiments + Cartoon</t>
  </si>
  <si>
    <t>30/12/1899 3:41:48 am</t>
  </si>
  <si>
    <t>https://www.udemy.com/how-to-draw-in-powerpoint/</t>
  </si>
  <si>
    <t>Adobe Illustrator: How to Draw Squared Animals Icons</t>
  </si>
  <si>
    <t>30/12/1899 7:38:21 am</t>
  </si>
  <si>
    <t>https://www.udemy.com/adobe-illustrator-how-to-draw-squared-animals-icons/</t>
  </si>
  <si>
    <t>Create Professional Looking Infographics With No Experience</t>
  </si>
  <si>
    <t>30/12/1899 12:00:13 pm</t>
  </si>
  <si>
    <t>https://www.udemy.com/create-professional-looking-infographics/</t>
  </si>
  <si>
    <t>How To Create A Low Poly Portrait With The Pen Tool</t>
  </si>
  <si>
    <t>15/11/16</t>
  </si>
  <si>
    <t>30/12/1899 6:40:56 am</t>
  </si>
  <si>
    <t>https://www.udemy.com/how-to-create-a-low-poly-portrait-with-the-pen-tool-adobe-illustrator/</t>
  </si>
  <si>
    <t>Inkscape 101 for Beginners - Design Vector Graphics</t>
  </si>
  <si>
    <t>30/12/1899 11:28:02 am</t>
  </si>
  <si>
    <t>https://www.udemy.com/inkscape-101-for-beginners-design-vector-graphics/</t>
  </si>
  <si>
    <t>Adobe Illustrator CC 2017 for beginners</t>
  </si>
  <si>
    <t>30/12/1899 2:13:11 am</t>
  </si>
  <si>
    <t>https://www.udemy.com/adobe-illustrator-cc-2017/</t>
  </si>
  <si>
    <t>Photoshop CC 2017 for Beginners: Master Photoshop Essentials</t>
  </si>
  <si>
    <t>30/12/1899 12:25:03 pm</t>
  </si>
  <si>
    <t>https://www.udemy.com/adobe-photoshop-cc-for-beginners/</t>
  </si>
  <si>
    <t>Book Covers and Graphic Design with PowerPoint 2013/2016/365</t>
  </si>
  <si>
    <t>30/12/1899 9:52:27 am</t>
  </si>
  <si>
    <t>https://www.udemy.com/book-cover-design-with-microsoft-powerpoint-2013/</t>
  </si>
  <si>
    <t>è°ƒè‰²ä¸­çº§è¯¾ç¨‹</t>
  </si>
  <si>
    <t>https://www.udemy.com/ixlnjjvn/</t>
  </si>
  <si>
    <t>è°ƒè‰²é«˜çº§è®²è§£</t>
  </si>
  <si>
    <t>30/12/1899 10:16:15 am</t>
  </si>
  <si>
    <t>https://www.udemy.com/dezepioy/</t>
  </si>
  <si>
    <t>Formation Photoshop</t>
  </si>
  <si>
    <t>30/12/1899 7:15:55 am</t>
  </si>
  <si>
    <t>https://www.udemy.com/formation-photoshop/</t>
  </si>
  <si>
    <t>ä¼šå£°ä¼šå½±æ·±åº¦æ•™å­¦</t>
  </si>
  <si>
    <t>17/03/17</t>
  </si>
  <si>
    <t>30/12/1899 10:07:38 am</t>
  </si>
  <si>
    <t>https://www.udemy.com/nice-ppt/</t>
  </si>
  <si>
    <t>DIY Design Professional Web Banners in Photoshop 4 Beginners</t>
  </si>
  <si>
    <t>30/12/1899 7:44:11 am</t>
  </si>
  <si>
    <t>https://www.udemy.com/design-professional-web-banners-in-photoshop-for-beginners/</t>
  </si>
  <si>
    <t>Bestseller!! Learn Illustrator CC in 1 Hour</t>
  </si>
  <si>
    <t>https://www.udemy.com/1hourillustrator/</t>
  </si>
  <si>
    <t>Adobe Photoshop (Complete Beginner)</t>
  </si>
  <si>
    <t>30/12/1899 9:17:38 am</t>
  </si>
  <si>
    <t>https://www.udemy.com/learn-adobe-photoshop-complete-beginner-to-a-fricken-master/</t>
  </si>
  <si>
    <t>Photoshop CC for Beginners - A Comprehensive Crash Course</t>
  </si>
  <si>
    <t>30/12/1899 11:35:20 am</t>
  </si>
  <si>
    <t>https://www.udemy.com/photoshop-cc-for-beginners-a-comprehensive-crash-course/</t>
  </si>
  <si>
    <t>Design &amp; Create Vector Graphics With Inkscape 2016</t>
  </si>
  <si>
    <t>30/12/1899 11:46:45 am</t>
  </si>
  <si>
    <t>https://www.udemy.com/design-create-vector-graphics-with-inkscape/</t>
  </si>
  <si>
    <t>Learn Professional Book-Cover Designing Photoshop 4 Beginner</t>
  </si>
  <si>
    <t>30/12/1899 9:13:33 am</t>
  </si>
  <si>
    <t>https://www.udemy.com/learn-professional-book-cover-designing-photoshop/</t>
  </si>
  <si>
    <t>Bestseller! Learn Photoshop in 1 Hour (No Experience Needed)</t>
  </si>
  <si>
    <t>30/12/1899 2:03:28 am</t>
  </si>
  <si>
    <t>https://www.udemy.com/learn-photoshop-in-one-hour-no-experience-needed/</t>
  </si>
  <si>
    <t>Graphic Design Bootcamp</t>
  </si>
  <si>
    <t>https://www.udemy.com/graphic-design-for-beginners/</t>
  </si>
  <si>
    <t>Ultimate Photoshop Training: From Beginner to Pro</t>
  </si>
  <si>
    <t>30/12/1899 8:56:22 am</t>
  </si>
  <si>
    <t>https://www.udemy.com/ultimate-photoshop-training-from-beginner-to-pro/</t>
  </si>
  <si>
    <t>ABRSM Grade III Piano Class - Handel Sonatina in G 2017-2018</t>
  </si>
  <si>
    <t>30/12/1899 9:12:34 am</t>
  </si>
  <si>
    <t>https://www.udemy.com/abrsm-grade-iii-piano-class-handel-sonatina-in-g-2017-2018/</t>
  </si>
  <si>
    <t>Guitar for Beginners - Learn the Basics</t>
  </si>
  <si>
    <t>30/12/1899 3:33:53 am</t>
  </si>
  <si>
    <t>https://www.udemy.com/learnguitar/</t>
  </si>
  <si>
    <t>Instant Harmonica - play jazzy Autumn Leaves now (part two)</t>
  </si>
  <si>
    <t>30/12/1899 1:13:21 am</t>
  </si>
  <si>
    <t>https://www.udemy.com/instant-harmonica-play-jazzy-autumn-leaves-now-part-two/</t>
  </si>
  <si>
    <t>Learn How to Play the Violin - Violin Basics</t>
  </si>
  <si>
    <t>30/12/1899 6:32:18 am</t>
  </si>
  <si>
    <t>https://www.udemy.com/violin-basics/</t>
  </si>
  <si>
    <t>Guitar for Christmas!</t>
  </si>
  <si>
    <t>30/12/1899 12:48:59 pm</t>
  </si>
  <si>
    <t>https://www.udemy.com/guitar-for-christmas/</t>
  </si>
  <si>
    <t>ã€ã™ãã«è¦šãˆã‚‹ï¼ã€‘ASALATO-ã‚¢ã‚µãƒ©ãƒˆ(æ‰“æ¥½å™¨)åˆå¿ƒè€…å‘ã‘å…¥é–€è¬›åº§</t>
  </si>
  <si>
    <t>19/04/17</t>
  </si>
  <si>
    <t>30/12/1899 1:52:48 am</t>
  </si>
  <si>
    <t>https://www.udemy.com/haqzhind/</t>
  </si>
  <si>
    <t>Instant Harmonica - play The Kesh (part 2) - easy and fun!</t>
  </si>
  <si>
    <t>30/12/1899 12:02:38 pm</t>
  </si>
  <si>
    <t>https://www.udemy.com/instant-harmonica-play-the-kesh-part-2-easy-and-fun/</t>
  </si>
  <si>
    <t>Beginner Guitar Lessons</t>
  </si>
  <si>
    <t>30/12/1899 3:49:58 am</t>
  </si>
  <si>
    <t>https://www.udemy.com/joeteachesguitar/</t>
  </si>
  <si>
    <t>Curso de guitarra para principiantes.</t>
  </si>
  <si>
    <t>30/12/1899 8:55:19 am</t>
  </si>
  <si>
    <t>https://www.udemy.com/curso-de-guitarra-para-principiantes2/</t>
  </si>
  <si>
    <t>Rhythm to Rock Drum Lessons</t>
  </si>
  <si>
    <t>30/12/1899 12:57:55 pm</t>
  </si>
  <si>
    <t>https://www.udemy.com/drum-lesson-1-quarter-notes/</t>
  </si>
  <si>
    <t>Bossa Nova - Guitar for Beginners</t>
  </si>
  <si>
    <t>19/04/16</t>
  </si>
  <si>
    <t>30/12/1899 8:46:43 am</t>
  </si>
  <si>
    <t>https://www.udemy.com/bossanovaguitarforbeginners/</t>
  </si>
  <si>
    <t>Poldark TV series Soundtracks for Piano-Quicklessons</t>
  </si>
  <si>
    <t>30/12/1899 3:39:09 am</t>
  </si>
  <si>
    <t>https://www.udemy.com/poldark-tv-series-soundtracks-for-piano-quicklessons/</t>
  </si>
  <si>
    <t>Rhythm to Rock Drum Lesson 5</t>
  </si>
  <si>
    <t>30/12/1899 3:26:24 am</t>
  </si>
  <si>
    <t>https://www.udemy.com/rhythm-to-rock-drum-lesson-5/</t>
  </si>
  <si>
    <t>Play Violin and Fiddle for beginners - it's fun  - Course 1</t>
  </si>
  <si>
    <t>30/12/1899 5:49:32 am</t>
  </si>
  <si>
    <t>https://www.udemy.com/play-violin-and-fiddle-for-beginners-its-fun-course-1/</t>
  </si>
  <si>
    <t>Play Guitar with Rhythm - 5 Easy Lessons</t>
  </si>
  <si>
    <t>30/12/1899 3:29:50 am</t>
  </si>
  <si>
    <t>https://www.udemy.com/play-guitar-with-rhythm-5-easy-lessons/</t>
  </si>
  <si>
    <t>Instant Harmonica - play the old Popeye Spinach song now !</t>
  </si>
  <si>
    <t>18/10/15</t>
  </si>
  <si>
    <t>30/12/1899 5:15:00 am</t>
  </si>
  <si>
    <t>https://www.udemy.com/instant-harmonica-play-the-old-popeye-spinach-song-now/</t>
  </si>
  <si>
    <t>Instant Harmonica - play When the Saints on harmonica now!</t>
  </si>
  <si>
    <t>30/12/1899 11:30:56 am</t>
  </si>
  <si>
    <t>https://www.udemy.com/instant-harmonica-play-when-the-saints-on-harmonica-now/</t>
  </si>
  <si>
    <t>Learn To Play Guitar Complete Beginners Quick Start</t>
  </si>
  <si>
    <t>30/12/1899 9:25:07 am</t>
  </si>
  <si>
    <t>https://www.udemy.com/learn-to-play-guitar-for-free-quick-start-guitar-course/</t>
  </si>
  <si>
    <t>Instant Harmonica - play The Lion Sleeps Tonight - today!</t>
  </si>
  <si>
    <t>30/12/1899 2:37:53 am</t>
  </si>
  <si>
    <t>https://www.udemy.com/instant-harmonica-play-the-lion-sleeps-tonight-today/</t>
  </si>
  <si>
    <t>Rhythm to Rock Drum Lessons 2</t>
  </si>
  <si>
    <t>30/12/1899 7:09:54 am</t>
  </si>
  <si>
    <t>https://www.udemy.com/rhythm-to-rock-drum-lessons-2/</t>
  </si>
  <si>
    <t>Instant Harmonica â€“ play Beethovenâ€™s Ode to Joy right now!</t>
  </si>
  <si>
    <t>30/12/1899 2:55:34 am</t>
  </si>
  <si>
    <t>https://www.udemy.com/instant-harmonica-play-beethovens-ode-to-joy-right-now/</t>
  </si>
  <si>
    <t>Rhythm to Rock Drum Lessons 3</t>
  </si>
  <si>
    <t>30/12/1899 7:11:57 am</t>
  </si>
  <si>
    <t>https://www.udemy.com/rhythm-to-rock-drum-lessons-3/</t>
  </si>
  <si>
    <t>Instant Harmonica - play the great Irish tune Molly Malone!</t>
  </si>
  <si>
    <t>30/12/1899 1:14:45 am</t>
  </si>
  <si>
    <t>https://www.udemy.com/instant-harmonica-play-the-irish-tune-molly-molone-today/</t>
  </si>
  <si>
    <t>Learn To Play The Guitar In A Day</t>
  </si>
  <si>
    <t>30/12/1899 7:55:17 am</t>
  </si>
  <si>
    <t>https://www.udemy.com/learn-to-play-the-guitar-in-a-day/</t>
  </si>
  <si>
    <t>Violin lessons for beginners</t>
  </si>
  <si>
    <t>https://www.udemy.com/violin-lessons-for-beginners/</t>
  </si>
  <si>
    <t>16 Guitar Chords to Jam With - (Beginner - Intermediate)</t>
  </si>
  <si>
    <t>30/12/1899 12:53:56 pm</t>
  </si>
  <si>
    <t>https://www.udemy.com/12-chords-to-jam-with/</t>
  </si>
  <si>
    <t>Aprende a tocar las escalas en el acordeÃ³n de botones.</t>
  </si>
  <si>
    <t>17/06/17</t>
  </si>
  <si>
    <t>30/12/1899 4:48:41 am</t>
  </si>
  <si>
    <t>https://www.udemy.com/las-escalas-en-el-acordeon-de-botones/</t>
  </si>
  <si>
    <t>Step by Step Tabla Course- Indian Drums</t>
  </si>
  <si>
    <t>https://www.udemy.com/indian-classical-tabla/</t>
  </si>
  <si>
    <t>Ukulele 2 : Level 1 KEY OF C AND STRUMS</t>
  </si>
  <si>
    <t>31/01/16</t>
  </si>
  <si>
    <t>30/12/1899 9:42:39 am</t>
  </si>
  <si>
    <t>https://www.udemy.com/ukulele-2-level-1-key-of-c-and-strums/</t>
  </si>
  <si>
    <t>Getting Started with Power Chords</t>
  </si>
  <si>
    <t>30/12/1899 12:36:08 pm</t>
  </si>
  <si>
    <t>https://www.udemy.com/getting-started-with-power-chords/</t>
  </si>
  <si>
    <t>Introduction to Ukulele 1</t>
  </si>
  <si>
    <t>30/12/1899 11:23:03 am</t>
  </si>
  <si>
    <t>https://www.udemy.com/introduction-to-ukulele/</t>
  </si>
  <si>
    <t>Getting Started on the Acoustic Guitar</t>
  </si>
  <si>
    <t>30/12/1899 1:02:26 am</t>
  </si>
  <si>
    <t>https://www.udemy.com/getting-started-on-the-acoustic-guitar/</t>
  </si>
  <si>
    <t>Ukulele Lessons For Beginners - Fast Track Your Learning</t>
  </si>
  <si>
    <t>30/12/1899 9:54:44 am</t>
  </si>
  <si>
    <t>https://www.udemy.com/ukulele-lessons/</t>
  </si>
  <si>
    <t>ã“ã©ã‚‚ã‚®ã‚¿ãƒ¼ãƒ¬ãƒƒã‚¹ãƒ³ã€€ãƒªãƒˆãƒ«ã‚®ã‚¿ãƒªã‚¹ãƒˆâ…¢ï¼ˆå®Œçµç·¨ï¼‰</t>
  </si>
  <si>
    <t>30/12/1899 9:42:12 am</t>
  </si>
  <si>
    <t>https://www.udemy.com/takalittle3/</t>
  </si>
  <si>
    <t>Easy Piano - learn and play along</t>
  </si>
  <si>
    <t>30/12/1899 6:21:57 am</t>
  </si>
  <si>
    <t>https://www.udemy.com/easy-piano-learn-and-play-along/</t>
  </si>
  <si>
    <t>Instant Harmonica - play the Drunken Sailor sea shanty now!</t>
  </si>
  <si>
    <t>30/12/1899 3:42:50 am</t>
  </si>
  <si>
    <t>https://www.udemy.com/instant-harmonica-play-the-drunken-sailor-sea-shanty-now/</t>
  </si>
  <si>
    <t>Instant Harmonica - how to get single notes in 5 easy steps</t>
  </si>
  <si>
    <t>30/12/1899 3:15:10 am</t>
  </si>
  <si>
    <t>https://www.udemy.com/instant-harmonica-how-to-get-single-notes-in-5-easy-steps/</t>
  </si>
  <si>
    <t>Strumming the Guitar - 5 Lessons on Strum Patterns</t>
  </si>
  <si>
    <t>30/12/1899 5:34:44 am</t>
  </si>
  <si>
    <t>https://www.udemy.com/strumming-the-guitar-5-lessons-on-strum-patterns/</t>
  </si>
  <si>
    <t>Instant Harmonica - play the gorgeous Skye Boat Song now!</t>
  </si>
  <si>
    <t>30/12/1899 3:30:58 am</t>
  </si>
  <si>
    <t>https://www.udemy.com/instant-harmonica-play-the-gorgeous-skye-boat-song-now/</t>
  </si>
  <si>
    <t>Instant Harmonica - play jazzy Autumn Leaves now (part one)</t>
  </si>
  <si>
    <t>30/12/1899 11:40:45 am</t>
  </si>
  <si>
    <t>https://www.udemy.com/instant-harmonica-play-jazzy-autumn-leaves-now-part-one/</t>
  </si>
  <si>
    <t>Guitar Lessons for complete beginners - super simple and fun</t>
  </si>
  <si>
    <t>30/12/1899 10:49:04 am</t>
  </si>
  <si>
    <t>https://www.udemy.com/guitar-lessons-for-complete-beginners/</t>
  </si>
  <si>
    <t>Beginner Step by Step Keharwa Theka Tabla Course</t>
  </si>
  <si>
    <t>30/12/1899 9:09:58 am</t>
  </si>
  <si>
    <t>https://www.udemy.com/step-by-step-keharwa-theka-tabla-course-3-bonus-fillers/</t>
  </si>
  <si>
    <t>Instant Harmonica - play two Star Wars themes in 30 minutes</t>
  </si>
  <si>
    <t>30/12/1899 9:49:56 am</t>
  </si>
  <si>
    <t>https://www.udemy.com/instant-harmonica-play-two-star-wars-themes-in-30-minutes/</t>
  </si>
  <si>
    <t>Instant Harmonica - play the groovy Valens La Bamba now!</t>
  </si>
  <si>
    <t>30/12/1899 2:28:12 am</t>
  </si>
  <si>
    <t>https://www.udemy.com/instant-harmonica-play-the-groovy-valens-la-bamba-now/</t>
  </si>
  <si>
    <t>You Can Play Jazz Saxophone</t>
  </si>
  <si>
    <t>30/12/1899 9:20:15 am</t>
  </si>
  <si>
    <t>https://www.udemy.com/you-can-play-jazz-saxophone/</t>
  </si>
  <si>
    <t>Rhythm to Rock Drum Lesson 4</t>
  </si>
  <si>
    <t>30/12/1899 3:06:31 am</t>
  </si>
  <si>
    <t>https://www.udemy.com/rhythm-to-rock-drum-lesson-4/</t>
  </si>
  <si>
    <t>Rhythm to Rock Drum Lesson 6</t>
  </si>
  <si>
    <t>20/08/14</t>
  </si>
  <si>
    <t>30/12/1899 6:51:51 am</t>
  </si>
  <si>
    <t>https://www.udemy.com/rhythm-to-rock-drum-lesson-6/</t>
  </si>
  <si>
    <t>Mastering the Art of Guitar Chords</t>
  </si>
  <si>
    <t>30/12/1899 12:23:02 pm</t>
  </si>
  <si>
    <t>https://www.udemy.com/mastering-the-art-of-guitar-chords/</t>
  </si>
  <si>
    <t>Guitar Essentials</t>
  </si>
  <si>
    <t>https://www.udemy.com/guitar-essentials/</t>
  </si>
  <si>
    <t>Guitar for Music Educators: Learning How to Teach Guitar</t>
  </si>
  <si>
    <t>26/07/13</t>
  </si>
  <si>
    <t>30/12/1899 2:26:05 am</t>
  </si>
  <si>
    <t>https://www.udemy.com/guitar-for-music-educators/</t>
  </si>
  <si>
    <t>Fingerpicking Fundamentals</t>
  </si>
  <si>
    <t>30/12/1899 12:45:47 pm</t>
  </si>
  <si>
    <t>https://www.udemy.com/fingerpicking-fundamentals/</t>
  </si>
  <si>
    <t>Learn 4 Chords and Play Thousands of Songs!</t>
  </si>
  <si>
    <t>30/12/1899 12:01:04 pm</t>
  </si>
  <si>
    <t>https://www.udemy.com/learn-4-chords-and-play-thousands-of-songs/</t>
  </si>
  <si>
    <t>Learn Piano: The Basics of Keyboards</t>
  </si>
  <si>
    <t>30/12/1899 8:18:17 am</t>
  </si>
  <si>
    <t>https://www.udemy.com/takelessons-learn-beginner-piano-keyboards/</t>
  </si>
  <si>
    <t>How to Sing and Play the Guitar (at the same time)</t>
  </si>
  <si>
    <t>30/12/1899 12:42:57 pm</t>
  </si>
  <si>
    <t>https://www.udemy.com/how-to-sing-and-play-the-guitar-at-the-same-time/</t>
  </si>
  <si>
    <t>Basic Piano Hymn Playing</t>
  </si>
  <si>
    <t>30/12/1899 11:09:21 am</t>
  </si>
  <si>
    <t>https://www.udemy.com/basic-piano-hymn-playing/</t>
  </si>
  <si>
    <t>PrÃ©sentation du Banjo TÃ©nor</t>
  </si>
  <si>
    <t>30/12/1899 4:49:34 am</t>
  </si>
  <si>
    <t>https://www.udemy.com/presentation-du-banjo-tenor/</t>
  </si>
  <si>
    <t>Guitar - Rock - Beginner/Intermediate with Marc Seal</t>
  </si>
  <si>
    <t>30/12/1899 5:47:57 am</t>
  </si>
  <si>
    <t>https://www.udemy.com/guitar-rock-beginner-intermediate-with-marc-seal/</t>
  </si>
  <si>
    <t>Guitar for Absolute Beginners (Class 1)</t>
  </si>
  <si>
    <t>30/12/1899 8:32:23 am</t>
  </si>
  <si>
    <t>https://www.udemy.com/guitar-for-absolute-beginners-class-1/</t>
  </si>
  <si>
    <t>Tin Whistle BÃ¡sico</t>
  </si>
  <si>
    <t>30/12/1899 1:40:25 am</t>
  </si>
  <si>
    <t>https://www.udemy.com/tin-whistle-basico/</t>
  </si>
  <si>
    <t>Make Electronic Music with the iPad</t>
  </si>
  <si>
    <t>https://www.udemy.com/playspacemusic/</t>
  </si>
  <si>
    <t>Drumming for Beginners - Simple Way To Learn How To Drum</t>
  </si>
  <si>
    <t>30/12/1899 10:06:21 am</t>
  </si>
  <si>
    <t>https://www.udemy.com/drumming-for-beginners-learn-how-to-drum-course/</t>
  </si>
  <si>
    <t>Rock Drumset Grooves: Level 1</t>
  </si>
  <si>
    <t>30/12/1899 12:02:07 pm</t>
  </si>
  <si>
    <t>https://www.udemy.com/rock-drumset-grooves-101/</t>
  </si>
  <si>
    <t>Gitarre spielen wie die Profis</t>
  </si>
  <si>
    <t>30/12/1899 10:32:24 am</t>
  </si>
  <si>
    <t>https://www.udemy.com/gitarrenakkordespielenwiedieprofis/</t>
  </si>
  <si>
    <t>Los 7 Acordes para Tocarlo Todo en un fin de semana</t>
  </si>
  <si>
    <t>30/12/1899 3:46:25 am</t>
  </si>
  <si>
    <t>https://www.udemy.com/los-7-acordes-para-tocarlo-todo/</t>
  </si>
  <si>
    <t>Guitarra para principiantes</t>
  </si>
  <si>
    <t>30/12/1899 11:34:43 am</t>
  </si>
  <si>
    <t>https://www.udemy.com/guitarra-para-principiantes/</t>
  </si>
  <si>
    <t>è¦‹ã¦ã‚ã‹ã‚‹ï¼ã‚„ã•ã—ãç‹¬ç¿’ã‚¢ã‚³ã‚®ï¼ˆå…¥é–€ç·¨ï¼‰TAKAå…ˆç”Ÿã®ã‚¢ã‚³ãƒ¼ã‚¹ãƒ†ã‚£ãƒƒã‚¯ã‚®ã‚¿ãƒ¼ãƒ¬ãƒƒã‚¹ãƒ³â…</t>
  </si>
  <si>
    <t>30/12/1899 11:23:31 am</t>
  </si>
  <si>
    <t>https://www.udemy.com/takaacousticguitar/</t>
  </si>
  <si>
    <t>Gitarre spielen - mein schÃ¶nstes Hobby</t>
  </si>
  <si>
    <t>30/12/1899 10:18:29 am</t>
  </si>
  <si>
    <t>https://www.udemy.com/gitarre-spielen-mein-schonstes-hobby/</t>
  </si>
  <si>
    <t>Beginning Flute Lessons</t>
  </si>
  <si>
    <t>30/12/1899 4:20:37 am</t>
  </si>
  <si>
    <t>https://www.udemy.com/beginning-flute-lessons/</t>
  </si>
  <si>
    <t>4 Week Rhythm Mastery</t>
  </si>
  <si>
    <t>30/12/1899 9:07:44 am</t>
  </si>
  <si>
    <t>https://www.udemy.com/4-week-rhythm-mastery/</t>
  </si>
  <si>
    <t>Guitar Chords and Basic Strumming</t>
  </si>
  <si>
    <t>30/12/1899 10:14:23 am</t>
  </si>
  <si>
    <t>https://www.udemy.com/guitar-chords-and-basic-strumming/</t>
  </si>
  <si>
    <t>Guitarra AcÃºstica en Siete DÃ­as</t>
  </si>
  <si>
    <t>30/12/1899 12:38:03 pm</t>
  </si>
  <si>
    <t>https://www.udemy.com/guitarra-acustica-en-siete-dias/</t>
  </si>
  <si>
    <t>Guitar 201: Breakthroughs</t>
  </si>
  <si>
    <t>30/12/1899 12:11:29 pm</t>
  </si>
  <si>
    <t>https://www.udemy.com/guitar-201-breakthroughs/</t>
  </si>
  <si>
    <t>Mundharmonika spielen - mein schÃ¶nstes Hobby</t>
  </si>
  <si>
    <t>30/12/1899 10:39:42 am</t>
  </si>
  <si>
    <t>https://www.udemy.com/mundharmonika-spielen-mein-schonstes-hobby/</t>
  </si>
  <si>
    <t>Learn Guitar in 21 Days</t>
  </si>
  <si>
    <t>21/10/12</t>
  </si>
  <si>
    <t>30/12/1899 1:36:50 am</t>
  </si>
  <si>
    <t>https://www.udemy.com/learn-guitar-in-21-days/</t>
  </si>
  <si>
    <t>Curso de Guitarra para Principiantes</t>
  </si>
  <si>
    <t>https://www.udemy.com/curso-de-guitarra-para-principiantes-p/</t>
  </si>
  <si>
    <t>ã“ã©ã‚‚ã‚®ã‚¿ãƒ¼ãƒ¬ãƒƒã‚¹ãƒ³ã€€ãƒªãƒˆãƒ«ã‚®ã‚¿ãƒªã‚¹ãƒˆâ…</t>
  </si>
  <si>
    <t>https://www.udemy.com/takalittle1/</t>
  </si>
  <si>
    <t>GUITAR #1: Beginner Basics and Beyond</t>
  </si>
  <si>
    <t>30/12/1899 9:07:08 am</t>
  </si>
  <si>
    <t>https://www.udemy.com/guitar-1-beginner-basics-and-beyond/</t>
  </si>
  <si>
    <t>Hands On Guitar: Beyond Beginner</t>
  </si>
  <si>
    <t>30/12/1899 10:46:48 am</t>
  </si>
  <si>
    <t>https://www.udemy.com/hands-on-guitar-beyond-beginner/</t>
  </si>
  <si>
    <t>Drum Set for Beginners</t>
  </si>
  <si>
    <t>30/12/1899 7:34:36 am</t>
  </si>
  <si>
    <t>https://www.udemy.com/drum-set-for-beginners/</t>
  </si>
  <si>
    <t>Learn Oud 1 (No Prior Music Knowledge Required!)</t>
  </si>
  <si>
    <t>30/12/1899 9:41:17 am</t>
  </si>
  <si>
    <t>https://www.udemy.com/learn-oud/</t>
  </si>
  <si>
    <t>ã“ã©ã‚‚ã‚®ã‚¿ãƒ¼ãƒ¬ãƒƒã‚¹ãƒ³ã€€ãƒªãƒˆãƒ«ã‚®ã‚¿ãƒªã‚¹ãƒˆâ…¡</t>
  </si>
  <si>
    <t>30/12/1899 11:19:38 am</t>
  </si>
  <si>
    <t>https://www.udemy.com/takalittle2/</t>
  </si>
  <si>
    <t>Easy Guitar Songwriting And Harmony</t>
  </si>
  <si>
    <t>30/12/1899 9:24:13 am</t>
  </si>
  <si>
    <t>https://www.udemy.com/easy-guitar-songwriting/</t>
  </si>
  <si>
    <t>Hands-On Guitar: The Beginner's Guide</t>
  </si>
  <si>
    <t>30/12/1899 10:49:15 am</t>
  </si>
  <si>
    <t>https://www.udemy.com/hands-on-guitar-the-beginners-guide/</t>
  </si>
  <si>
    <t>Beginner Piano</t>
  </si>
  <si>
    <t>30/12/1899 5:29:09 am</t>
  </si>
  <si>
    <t>https://www.udemy.com/beginner-piano/</t>
  </si>
  <si>
    <t>Modern Piano Lessons For Beginners</t>
  </si>
  <si>
    <t>30/12/1899 3:01:27 am</t>
  </si>
  <si>
    <t>https://www.udemy.com/modern-piano-lessons-for-beginners/</t>
  </si>
  <si>
    <t>How to Play the Guitar: Your 30-Day Guide to Learn Guitar</t>
  </si>
  <si>
    <t>30/12/1899 11:37:04 am</t>
  </si>
  <si>
    <t>https://www.udemy.com/absolute-beginners-30-day-guitar-challenge/</t>
  </si>
  <si>
    <t>A Year's Worth of Piano Lessons in One Weekend</t>
  </si>
  <si>
    <t>30/12/1899 12:16:10 pm</t>
  </si>
  <si>
    <t>https://www.udemy.com/a-years-worth-of-piano-lessons-in-one-weekend/</t>
  </si>
  <si>
    <t>Ultimate Blues Guitar Beginner Lessons</t>
  </si>
  <si>
    <t>30/12/1899 3:31:03 am</t>
  </si>
  <si>
    <t>https://www.udemy.com/ultimate-blues-guitar-beginners-course/</t>
  </si>
  <si>
    <t>The Easy Beginner Drum Course</t>
  </si>
  <si>
    <t>30/12/1899 11:31:45 am</t>
  </si>
  <si>
    <t>https://www.udemy.com/the-easy-beginner-drum-course/</t>
  </si>
  <si>
    <t>88 Logic - The Essential Guide To Learning Piano</t>
  </si>
  <si>
    <t>13/01/15</t>
  </si>
  <si>
    <t>30/12/1899 7:45:05 am</t>
  </si>
  <si>
    <t>https://www.udemy.com/88-logic-the-ultimate-course-for-learning-piano/</t>
  </si>
  <si>
    <t>Beginner Acoustic Guitar Lessons</t>
  </si>
  <si>
    <t>https://www.udemy.com/beginner-guitar-lessons/</t>
  </si>
  <si>
    <t>Piano The Hard Way -  Fast Way To Life Long Piano Enjoyment</t>
  </si>
  <si>
    <t>18/02/14</t>
  </si>
  <si>
    <t>30/12/1899 7:46:50 am</t>
  </si>
  <si>
    <t>https://www.udemy.com/piano-the-hard-way/</t>
  </si>
  <si>
    <t>Old-Time Banjo for the Absolute Beginner</t>
  </si>
  <si>
    <t>30/12/1899 8:55:49 am</t>
  </si>
  <si>
    <t>https://www.udemy.com/old-time-banjo-for-the-absolute-beginner/</t>
  </si>
  <si>
    <t>Discover Classical Guitar Level 1</t>
  </si>
  <si>
    <t>21/06/15</t>
  </si>
  <si>
    <t>30/12/1899 1:31:22 am</t>
  </si>
  <si>
    <t>https://www.udemy.com/discover-classical-guitar-level-1/</t>
  </si>
  <si>
    <t>3 step formula for playing guitar by ear</t>
  </si>
  <si>
    <t>30/12/1899 1:26:09 am</t>
  </si>
  <si>
    <t>https://www.udemy.com/3-step-formula-for-playing-guitar-by-ear/</t>
  </si>
  <si>
    <t>Guitar Fundamentals for Beginners</t>
  </si>
  <si>
    <t>30/12/1899 9:33:15 am</t>
  </si>
  <si>
    <t>https://www.udemy.com/guitar-fundamentals-for-beginners/</t>
  </si>
  <si>
    <t>Beginners Guitar Course - 'Try it and love it method"</t>
  </si>
  <si>
    <t>30/12/1899 11:10:06 am</t>
  </si>
  <si>
    <t>https://www.udemy.com/beginners-guitar-course-try-it-and-love-it-method/</t>
  </si>
  <si>
    <t>Traditional-Style Electric Blues Guitar For Beginners</t>
  </si>
  <si>
    <t>30/12/1899 2:08:35 am</t>
  </si>
  <si>
    <t>https://www.udemy.com/traditional-style-electric-blues-guitar-for-beginners/</t>
  </si>
  <si>
    <t>Piano Lessons for Beginners Made Easy</t>
  </si>
  <si>
    <t>30/12/1899 12:07:38 pm</t>
  </si>
  <si>
    <t>https://www.udemy.com/piano-lessons-for-beginners-made-easy/</t>
  </si>
  <si>
    <t>Flamenco Guitar</t>
  </si>
  <si>
    <t>30/12/1899 1:39:25 am</t>
  </si>
  <si>
    <t>https://www.udemy.com/flamenco-guitar-a/</t>
  </si>
  <si>
    <t>Learn Guitar The Easy Way, It's Faster</t>
  </si>
  <si>
    <t>14/11/13</t>
  </si>
  <si>
    <t>30/12/1899 9:47:35 am</t>
  </si>
  <si>
    <t>https://www.udemy.com/learn-guitar-the-easy-way-its-faster/</t>
  </si>
  <si>
    <t>Awesome Lead Guitar 1</t>
  </si>
  <si>
    <t>30/12/1899 9:54:31 am</t>
  </si>
  <si>
    <t>https://www.udemy.com/awesome-lead-guitar/</t>
  </si>
  <si>
    <t>Curso de ViolÃ£o Popular</t>
  </si>
  <si>
    <t>30/12/1899 3:12:19 am</t>
  </si>
  <si>
    <t>https://www.udemy.com/curso-de-violao/</t>
  </si>
  <si>
    <t>Bagpipe Instruction For Beginners</t>
  </si>
  <si>
    <t>30/12/1899 9:32:40 am</t>
  </si>
  <si>
    <t>https://www.udemy.com/bagpipe-instruction-for-beginners/</t>
  </si>
  <si>
    <t>Instant Bodhran - part one; learn the basics of drumming now</t>
  </si>
  <si>
    <t>30/12/1899 12:59:18 pm</t>
  </si>
  <si>
    <t>https://www.udemy.com/instant-bodhran-learn-irish-drum-for-fun-and-in-sessions/</t>
  </si>
  <si>
    <t>How to speak Pianish (beginner level)</t>
  </si>
  <si>
    <t>25/08/14</t>
  </si>
  <si>
    <t>30/12/1899 6:52:11 am</t>
  </si>
  <si>
    <t>https://www.udemy.com/pianish101/</t>
  </si>
  <si>
    <t>Beginner Level Popular Piano Program - Month 1</t>
  </si>
  <si>
    <t>30/12/1899 10:31:13 am</t>
  </si>
  <si>
    <t>https://www.udemy.com/beginner-level-popular-piano-program-month-1/</t>
  </si>
  <si>
    <t>Practice guitar with no previous experience and become a pro</t>
  </si>
  <si>
    <t>30/12/1899 9:26:06 am</t>
  </si>
  <si>
    <t>https://www.udemy.com/practice-guitar-with-no-previous-experience-and-become-a-pro/</t>
  </si>
  <si>
    <t>Rapidly Learn &amp; Master Acoustic Guitar, Classic Fingerstyle</t>
  </si>
  <si>
    <t>30/12/1899 2:46:51 am</t>
  </si>
  <si>
    <t>https://www.udemy.com/learn-acoustic-guitar-beginners-course/</t>
  </si>
  <si>
    <t>Ninja Chord Changes - Master your guitar chord changes</t>
  </si>
  <si>
    <t>30/12/1899 2:57:12 am</t>
  </si>
  <si>
    <t>https://www.udemy.com/ninja-chord-changes/</t>
  </si>
  <si>
    <t>EnseÃ±ando mÃºsica: mejora tus clases de instrumento</t>
  </si>
  <si>
    <t>30/12/1899 11:01:05 am</t>
  </si>
  <si>
    <t>https://www.udemy.com/ensenandopiano/</t>
  </si>
  <si>
    <t>Teaching Music : Start teaching an instrument successfully.</t>
  </si>
  <si>
    <t>30/12/1899 1:34:11 am</t>
  </si>
  <si>
    <t>https://www.udemy.com/teaching-piano-a-quick-guide-for-begginers/</t>
  </si>
  <si>
    <t>Super Beginner Guitar - start right, start awesome</t>
  </si>
  <si>
    <t>30/12/1899 7:57:18 am</t>
  </si>
  <si>
    <t>https://www.udemy.com/super-beginner-guitar-start-right-start-awesome/</t>
  </si>
  <si>
    <t>TAKE NOTE BEGINNER CLARINET!  â€“  Fun with Fundamental Skills</t>
  </si>
  <si>
    <t>30/12/1899 8:00:33 am</t>
  </si>
  <si>
    <t>https://www.udemy.com/take-note-beginner-clarinet/</t>
  </si>
  <si>
    <t>Learn to Play Piano Like a Pro - Easy Piano Course 1</t>
  </si>
  <si>
    <t>30/12/1899 5:19:02 am</t>
  </si>
  <si>
    <t>https://www.udemy.com/learn-to-play-piano-like-a-pro/</t>
  </si>
  <si>
    <t>Play music on Harmonica using 8 notes - learn easy tunes!</t>
  </si>
  <si>
    <t>26/05/14</t>
  </si>
  <si>
    <t>30/12/1899 6:25:00 am</t>
  </si>
  <si>
    <t>https://www.udemy.com/benhewlettharmonicatuitionfunkynursery/</t>
  </si>
  <si>
    <t>How To Play Guitar - For Absolute Beginners</t>
  </si>
  <si>
    <t>30/12/1899 2:48:41 am</t>
  </si>
  <si>
    <t>https://www.udemy.com/how-to-play-guitar-for-absolute-beginners/</t>
  </si>
  <si>
    <t>Learning Electric Guitar for Absolute Beginners</t>
  </si>
  <si>
    <t>30/12/1899 2:47:44 am</t>
  </si>
  <si>
    <t>https://www.udemy.com/electricguitarforabsolutebeginners/</t>
  </si>
  <si>
    <t>How to play easy tunes on the harmonica - just the basics</t>
  </si>
  <si>
    <t>30/12/1899 11:47:53 am</t>
  </si>
  <si>
    <t>https://www.udemy.com/benhewlett-phb2/</t>
  </si>
  <si>
    <t>Learn to improvise on your harmonica - in nice easy steps</t>
  </si>
  <si>
    <t>30/12/1899 11:28:46 am</t>
  </si>
  <si>
    <t>https://www.udemy.com/benhewlettharmonicatuitionb4/</t>
  </si>
  <si>
    <t>Play tunes on harmonica and learn how to bend some notes</t>
  </si>
  <si>
    <t>30/12/1899 3:32:54 am</t>
  </si>
  <si>
    <t>https://www.udemy.com/benhewlettharmonicatuitionb3/</t>
  </si>
  <si>
    <t>Mike G's Beginner Drum Course: Part 1</t>
  </si>
  <si>
    <t>30/12/1899 12:04:07 pm</t>
  </si>
  <si>
    <t>https://www.udemy.com/drumlessons/</t>
  </si>
  <si>
    <t>Didgeridoo - from zero to HERO! Part One - beginning</t>
  </si>
  <si>
    <t>30/12/1899 7:47:33 am</t>
  </si>
  <si>
    <t>https://www.udemy.com/didgeridoo-beginners/</t>
  </si>
  <si>
    <t>Guitarra Desde Cero - PARTE 1</t>
  </si>
  <si>
    <t>30/12/1899 1:54:35 am</t>
  </si>
  <si>
    <t>https://www.udemy.com/guitarra-desde-cero-parte-1-curso-de-guitarra-principiantes/</t>
  </si>
  <si>
    <t>Instant Bodhran - part two; learning further drumming skills</t>
  </si>
  <si>
    <t>30/12/1899 3:04:40 am</t>
  </si>
  <si>
    <t>https://www.udemy.com/instant-bodhran-part-two-learning-further-drumming-skills/</t>
  </si>
  <si>
    <t>Instant Harmonica - play Somewhere Over the Rainbow now!</t>
  </si>
  <si>
    <t>30/12/1899 1:22:38 am</t>
  </si>
  <si>
    <t>https://www.udemy.com/instant-harmonica-play-somewhere-over-the-rainbow-now/</t>
  </si>
  <si>
    <t>Instant Harmonica - play Summertime in 8 fun &amp; easy lessons</t>
  </si>
  <si>
    <t>19/08/15</t>
  </si>
  <si>
    <t>30/12/1899 12:29:18 pm</t>
  </si>
  <si>
    <t>https://www.udemy.com/instant-harmonica-play-summertime-in-8-fun-easy-lessons/</t>
  </si>
  <si>
    <t>Instant Harmonica - play Scarborough Fair in 8 easy lectures</t>
  </si>
  <si>
    <t>30/12/1899 3:22:30 am</t>
  </si>
  <si>
    <t>https://www.udemy.com/instant-harmonica-play-scarborough-fair-in-8-easy-lectures/</t>
  </si>
  <si>
    <t>Instant Harmonica - play this classic GAME OF THRONES theme!</t>
  </si>
  <si>
    <t>https://www.udemy.com/instant-harmonica-play-this-classic-game-of-thrones-theme/</t>
  </si>
  <si>
    <t>Instant Harmonica - play the groovy Irish Washerwoman now!</t>
  </si>
  <si>
    <t>30/12/1899 3:11:26 am</t>
  </si>
  <si>
    <t>https://www.udemy.com/instant-harmonica-play-the-groovy-irish-washerwoman-now/</t>
  </si>
  <si>
    <t>Instant Harmonica - play Amazing Grace with grace and ease!</t>
  </si>
  <si>
    <t>30/12/1899 5:00:56 am</t>
  </si>
  <si>
    <t>https://www.udemy.com/instant-harmonica-play-amazing-grace-with-grace-and-ease/</t>
  </si>
  <si>
    <t>Instant Harmonica - Basic 12 Bar Blues course, easy and fun!</t>
  </si>
  <si>
    <t>30/12/1899 5:36:48 am</t>
  </si>
  <si>
    <t>https://www.udemy.com/instant-harmonica-basic-12-bar-blues-course-easy-and-fun/</t>
  </si>
  <si>
    <t>Learn to play and improve 12 bar blues harmonica solos</t>
  </si>
  <si>
    <t>30/12/1899 2:13:42 am</t>
  </si>
  <si>
    <t>https://www.udemy.com/learn-to-play-and-improve-12-bar-blues-harmonica-solos/</t>
  </si>
  <si>
    <t>Piano for Complete Beginners: Learn your first song today!</t>
  </si>
  <si>
    <t>30/12/1899 12:37:08 pm</t>
  </si>
  <si>
    <t>https://www.udemy.com/playing-piano-for-complete-beginners/</t>
  </si>
  <si>
    <t>Christmas Piano Songs For The Very Beginner Vol. I</t>
  </si>
  <si>
    <t>22/11/15</t>
  </si>
  <si>
    <t>30/12/1899 3:56:07 am</t>
  </si>
  <si>
    <t>https://www.udemy.com/christmas-piano-songs-for-the-very-beginner-vol-i/</t>
  </si>
  <si>
    <t>Saxophone Essentials: Beginners Course</t>
  </si>
  <si>
    <t>30/12/1899 10:28:12 am</t>
  </si>
  <si>
    <t>https://www.udemy.com/saxophone-essentials-beginners-course/</t>
  </si>
  <si>
    <t>Piano Playing: Reading and Playing Classical Tunes Vol.II</t>
  </si>
  <si>
    <t>30/12/1899 8:36:21 am</t>
  </si>
  <si>
    <t>https://www.udemy.com/piano-playing-reading-and-playing-classical-tunes-volii/</t>
  </si>
  <si>
    <t>Aprendiendo piano: Lectura de piezas clÃ¡sicas Vol.II</t>
  </si>
  <si>
    <t>30/12/1899 6:27:47 am</t>
  </si>
  <si>
    <t>https://www.udemy.com/aprendiendo-piano-lectura-de-piezas-clasicas-volii/</t>
  </si>
  <si>
    <t>Improvise On The Piano In 30 Minutes</t>
  </si>
  <si>
    <t>30/12/1899 11:24:45 am</t>
  </si>
  <si>
    <t>https://www.udemy.com/improvise-on-the-piano-in-30-minutes/</t>
  </si>
  <si>
    <t>Curso de Teclado</t>
  </si>
  <si>
    <t>https://www.udemy.com/curso-de-teclado-gospel-modulo-1/</t>
  </si>
  <si>
    <t>Complete Beginners Introduction to Guitar</t>
  </si>
  <si>
    <t>30/12/1899 9:00:03 am</t>
  </si>
  <si>
    <t>https://www.udemy.com/complete-beginners-introduction-to-guitar/</t>
  </si>
  <si>
    <t>Piano With Willie: Piano Chords Vol. 1</t>
  </si>
  <si>
    <t>30/12/1899 11:42:25 am</t>
  </si>
  <si>
    <t>https://www.udemy.com/piano-with-willie-piano-chords-vol-1/</t>
  </si>
  <si>
    <t>Learn Acoustic Guitar for Worship</t>
  </si>
  <si>
    <t>30/12/1899 7:32:41 am</t>
  </si>
  <si>
    <t>https://www.udemy.com/learn-acoustic-guitar-for-worship/</t>
  </si>
  <si>
    <t>Rockabilly Guitar For Beginners</t>
  </si>
  <si>
    <t>30/12/1899 7:14:52 am</t>
  </si>
  <si>
    <t>https://www.udemy.com/rockabilly-guitar-for-beginners/</t>
  </si>
  <si>
    <t>Electric Guitar for Beginners - RockStarter Level 1</t>
  </si>
  <si>
    <t>30/12/1899 9:37:29 am</t>
  </si>
  <si>
    <t>https://www.udemy.com/electric-guitar-for-beginners-rockstarter-level-1/</t>
  </si>
  <si>
    <t>Piano With Willie: Jazz Kids - Vol 3</t>
  </si>
  <si>
    <t>30/12/1899 11:01:56 am</t>
  </si>
  <si>
    <t>https://www.udemy.com/piano-with-willie-jazz-kids-vol-3/</t>
  </si>
  <si>
    <t>Piano With Willie: Jazz Kids - Vol 2</t>
  </si>
  <si>
    <t>30/12/1899 10:57:35 am</t>
  </si>
  <si>
    <t>https://www.udemy.com/piano-with-willie-jazz-kids-vol-2/</t>
  </si>
  <si>
    <t>Beginner Guitar - 38 Easy Lessons You Needs to Get Started</t>
  </si>
  <si>
    <t>30/12/1899 3:58:33 am</t>
  </si>
  <si>
    <t>https://www.udemy.com/beginner-guitar-8-lessons-everyone-needs/</t>
  </si>
  <si>
    <t>Piano With Willie: Basics of Improvisation</t>
  </si>
  <si>
    <t>https://www.udemy.com/piano-with-willie-basics-of-improvisation/</t>
  </si>
  <si>
    <t>Painless Piano!</t>
  </si>
  <si>
    <t>30/12/1899 7:11:47 am</t>
  </si>
  <si>
    <t>https://www.udemy.com/painless-piano/</t>
  </si>
  <si>
    <t>31 Day Guitar Challenge</t>
  </si>
  <si>
    <t>30/12/1899 11:03:27 am</t>
  </si>
  <si>
    <t>https://www.udemy.com/31dayguitar/</t>
  </si>
  <si>
    <t>Play all major scales by ear - no notation required!</t>
  </si>
  <si>
    <t>30/12/1899 10:53:43 am</t>
  </si>
  <si>
    <t>https://www.udemy.com/piano-major-scales/</t>
  </si>
  <si>
    <t>Aprende a tocar Guitarra RAPIDO y FACIL con Guitarsimple</t>
  </si>
  <si>
    <t>30/12/1899 10:22:03 am</t>
  </si>
  <si>
    <t>https://www.udemy.com/aprende-a-tocar-guitarra-rapido-y-facil-con-guitarsimple/</t>
  </si>
  <si>
    <t>Piano With Willie: Jazz Kids - Vol 1</t>
  </si>
  <si>
    <t>30/12/1899 10:49:57 am</t>
  </si>
  <si>
    <t>https://www.udemy.com/piano-with-willie-jazz-kids-vol-1/</t>
  </si>
  <si>
    <t>Learn to play guitar and sing at the same time</t>
  </si>
  <si>
    <t>30/12/1899 2:42:01 am</t>
  </si>
  <si>
    <t>https://www.udemy.com/play-and-sing/</t>
  </si>
  <si>
    <t>Fun Ukulele Strumming Course</t>
  </si>
  <si>
    <t>30/12/1899 10:41:15 am</t>
  </si>
  <si>
    <t>https://www.udemy.com/fun-ukulele-strumming-course/</t>
  </si>
  <si>
    <t>Learn all Piano Chords in all Piano Scales with logic</t>
  </si>
  <si>
    <t>30/12/1899 11:56:32 am</t>
  </si>
  <si>
    <t>https://www.udemy.com/how-to-find-scales-and-major-minor-chords-on-piano/</t>
  </si>
  <si>
    <t>Guitar - Blues Guitar for Beginners</t>
  </si>
  <si>
    <t>30/12/1899 1:01:12 am</t>
  </si>
  <si>
    <t>https://www.udemy.com/beginner-blues-guitar/</t>
  </si>
  <si>
    <t>Ultimate Beginner Guitar Guide - Both Acoustic &amp; Electric</t>
  </si>
  <si>
    <t>30/12/1899 9:19:38 am</t>
  </si>
  <si>
    <t>https://www.udemy.com/ultimate-beginner-guitar-guide/</t>
  </si>
  <si>
    <t>Total beginner to intermediate guitar - Learn to play by ear</t>
  </si>
  <si>
    <t>30/12/1899 10:11:30 am</t>
  </si>
  <si>
    <t>https://www.udemy.com/beginner-guitar-learn-to-play-by-ear/</t>
  </si>
  <si>
    <t>Learn 10 Scottish Tunes Piano Easy Level</t>
  </si>
  <si>
    <t>30/12/1899 9:32:01 am</t>
  </si>
  <si>
    <t>https://www.udemy.com/learn-10-scottish-tunes-piano-easy-level/</t>
  </si>
  <si>
    <t>Learn Flute FAST!</t>
  </si>
  <si>
    <t>30/12/1899 12:50:16 pm</t>
  </si>
  <si>
    <t>https://www.udemy.com/learn-flute-fast/</t>
  </si>
  <si>
    <t>Beginner Guitar Lessons: Learn To Play Guitar Today (WAVE 1)</t>
  </si>
  <si>
    <t>30/12/1899 12:01:49 pm</t>
  </si>
  <si>
    <t>https://www.udemy.com/beginner-guitar-lessons-learn-to-play-guitar-today/</t>
  </si>
  <si>
    <t>How To Play Guitar - Everything You Need To Know To Start</t>
  </si>
  <si>
    <t>30/12/1899 11:25:38 am</t>
  </si>
  <si>
    <t>https://www.udemy.com/guitar101/</t>
  </si>
  <si>
    <t>Guitar:Play 5 Easy Christmas Chord Progressions On Guitar</t>
  </si>
  <si>
    <t>30/12/1899 4:25:06 am</t>
  </si>
  <si>
    <t>https://www.udemy.com/christmas-songs/</t>
  </si>
  <si>
    <t>Guitar Strumming 101 - Have More Fun Playing Songs You Love</t>
  </si>
  <si>
    <t>30/12/1899 12:53:50 pm</t>
  </si>
  <si>
    <t>https://www.udemy.com/guitar-strumming-101-have-more-fun-playing-songs-you-love/</t>
  </si>
  <si>
    <t>Guitar - 12  Strumming Patterns You Must Know For Guitar</t>
  </si>
  <si>
    <t>30/12/1899 4:16:45 am</t>
  </si>
  <si>
    <t>https://www.udemy.com/12-must-know-strumming-patterns/</t>
  </si>
  <si>
    <t>The Best Beginner Guitar Course Ever</t>
  </si>
  <si>
    <t>30/12/1899 8:20:58 am</t>
  </si>
  <si>
    <t>https://www.udemy.com/the-best-beginner-guitar-course-ever/</t>
  </si>
  <si>
    <t>Playing Piano: Scales and Arpeggios Vol.I : Major keys</t>
  </si>
  <si>
    <t>30/12/1899 11:31:08 am</t>
  </si>
  <si>
    <t>https://www.udemy.com/playing-piano-major-scales-and-arpeggios-voli/</t>
  </si>
  <si>
    <t>Curso de Didgeridoo nivel principiante</t>
  </si>
  <si>
    <t>30/12/1899 9:14:05 am</t>
  </si>
  <si>
    <t>https://www.udemy.com/curso-de-didgeridoo-nivel-principiante/</t>
  </si>
  <si>
    <t>Violin for Beginners</t>
  </si>
  <si>
    <t>30/12/1899 3:22:53 am</t>
  </si>
  <si>
    <t>https://www.udemy.com/violin-for-beginners/</t>
  </si>
  <si>
    <t>Drumming 101: The Essential Elements</t>
  </si>
  <si>
    <t>30/12/1899 6:26:22 am</t>
  </si>
  <si>
    <t>https://www.udemy.com/drums-101/</t>
  </si>
  <si>
    <t>Drum Lessons For Beginners</t>
  </si>
  <si>
    <t>30/12/1899 11:24:30 am</t>
  </si>
  <si>
    <t>https://www.udemy.com/drum-lessons-for-beginners/</t>
  </si>
  <si>
    <t>Piano Building Blocks: Learn the 24 Most Common Chords</t>
  </si>
  <si>
    <t>30/12/1899 12:53:38 pm</t>
  </si>
  <si>
    <t>https://www.udemy.com/pianobuildingblocks/</t>
  </si>
  <si>
    <t>A new approach to piano and playing songs for beginners</t>
  </si>
  <si>
    <t>30/12/1899 1:39:24 am</t>
  </si>
  <si>
    <t>https://www.udemy.com/contemporary-piano/</t>
  </si>
  <si>
    <t>Aprende escalas y arpegios  Vol. I: Modo mayor</t>
  </si>
  <si>
    <t>30/12/1899 10:45:31 am</t>
  </si>
  <si>
    <t>https://www.udemy.com/aprendiendo-piano-escalas-y-arpegios-mayores-vol-i/</t>
  </si>
  <si>
    <t>Aprendiendo piano: Lectura de piezas clÃ¡sicas Vol.I</t>
  </si>
  <si>
    <t>30/12/1899 11:06:24 am</t>
  </si>
  <si>
    <t>https://www.udemy.com/aprendiendo-piano/</t>
  </si>
  <si>
    <t>Guitar Lessons : Rock Guitar in 1 Day!</t>
  </si>
  <si>
    <t>30/12/1899 2:37:13 am</t>
  </si>
  <si>
    <t>https://www.udemy.com/rock-guitar/</t>
  </si>
  <si>
    <t>Keyboard Instruments - Read Sheet Music for Piano Fast!</t>
  </si>
  <si>
    <t>30/12/1899 2:34:49 am</t>
  </si>
  <si>
    <t>https://www.udemy.com/play-songs-on-the-piano-from-sheet-music/</t>
  </si>
  <si>
    <t>Learn Piano Online-Keys to the Keyboard</t>
  </si>
  <si>
    <t>30/12/1899 10:52:37 am</t>
  </si>
  <si>
    <t>https://www.udemy.com/learn-piano-online-keys-to-the-keyboard/</t>
  </si>
  <si>
    <t>Guitar: Learn 12 Must Know Beginner Rock Guitar Riffs</t>
  </si>
  <si>
    <t>30/12/1899 10:38:55 am</t>
  </si>
  <si>
    <t>https://www.udemy.com/beginner-electric-guitar/</t>
  </si>
  <si>
    <t>30/12/1899 9:50:41 am</t>
  </si>
  <si>
    <t>https://www.udemy.com/aprende-a-tocar-el-acordeon-de-botones-i/</t>
  </si>
  <si>
    <t>Guitar: Learn 10 CCR Guitar Chord Progressions</t>
  </si>
  <si>
    <t>30/12/1899 12:22:05 pm</t>
  </si>
  <si>
    <t>https://www.udemy.com/classic-ccr-style/</t>
  </si>
  <si>
    <t>Beginner's Guitar Lessons - Crash Course for Busy Adults</t>
  </si>
  <si>
    <t>https://www.udemy.com/guitar-crash-course-for-adult-beginners-who-want-to-play-now/</t>
  </si>
  <si>
    <t>Playing Piano : Reading and Playing Classical Tunes Vol.I</t>
  </si>
  <si>
    <t>30/12/1899 11:07:12 am</t>
  </si>
  <si>
    <t>https://www.udemy.com/piano-playing-beggining-the-journey/</t>
  </si>
  <si>
    <t>Learn Piano Scales: Play any song in any key! Like Pro's do</t>
  </si>
  <si>
    <t>29/10/14</t>
  </si>
  <si>
    <t>30/12/1899 2:56:10 am</t>
  </si>
  <si>
    <t>https://www.udemy.com/learn-piano-scales/</t>
  </si>
  <si>
    <t>Learn Guitar: Zero to Guitar Fingerpicking in 30 days</t>
  </si>
  <si>
    <t>30/12/1899 7:33:30 am</t>
  </si>
  <si>
    <t>https://www.udemy.com/zero-to-guitar-fingerpicking/</t>
  </si>
  <si>
    <t>The 80/20 Beginner Guitar Course</t>
  </si>
  <si>
    <t>30/12/1899 11:21:33 am</t>
  </si>
  <si>
    <t>https://www.udemy.com/the-8020-beginner-guitar-course/</t>
  </si>
  <si>
    <t>Learn to Play the Oboe: Beginner to Pro in Under Four Hours</t>
  </si>
  <si>
    <t>30/12/1899 5:25:25 am</t>
  </si>
  <si>
    <t>https://www.udemy.com/oboe-a-beginners-guide/</t>
  </si>
  <si>
    <t>Learn to Play Bassoon: Beginner to Pro in Under Four Hours!</t>
  </si>
  <si>
    <t>https://www.udemy.com/beginning-bassoon/</t>
  </si>
  <si>
    <t>Learn to Play Saxophone: Beginner to Pro in Under Four Hours</t>
  </si>
  <si>
    <t>30/12/1899 11:36:23 am</t>
  </si>
  <si>
    <t>https://www.udemy.com/saxophone-a-beginners-guide/</t>
  </si>
  <si>
    <t>Learn to Play Clarinet: Beginner to Pro in Under Five Hours</t>
  </si>
  <si>
    <t>30/12/1899 5:25:39 am</t>
  </si>
  <si>
    <t>https://www.udemy.com/clarinet-a-beginners-guide/</t>
  </si>
  <si>
    <t>Blues Accelerator - 21 Days to Blues Guitar Mastery</t>
  </si>
  <si>
    <t>30/12/1899 9:21:49 am</t>
  </si>
  <si>
    <t>https://www.udemy.com/blues-accelerator-21-days-to-blues-mastery/</t>
  </si>
  <si>
    <t>Learn to Play Euphonium: Beginner to Pro in Under Five Hours</t>
  </si>
  <si>
    <t>30/12/1899 5:39:46 am</t>
  </si>
  <si>
    <t>https://www.udemy.com/beginning-euphonium/</t>
  </si>
  <si>
    <t>Learn to Play the Flute: Beginner to Pro in Under Five Hours</t>
  </si>
  <si>
    <t>30/12/1899 12:41:32 pm</t>
  </si>
  <si>
    <t>https://www.udemy.com/beginnerflute/</t>
  </si>
  <si>
    <t>Learn to Play the Trumpet: Beginner to Pro Made the Easy Way</t>
  </si>
  <si>
    <t>30/12/1899 3:19:54 am</t>
  </si>
  <si>
    <t>https://www.udemy.com/trumpet-a-beginners-guide/</t>
  </si>
  <si>
    <t>Learn to Play French Horn: Beginner to Pro Made the Easy Way</t>
  </si>
  <si>
    <t>30/12/1899 12:43:24 pm</t>
  </si>
  <si>
    <t>https://www.udemy.com/beginninghorn/</t>
  </si>
  <si>
    <t>Guitar: The Next Level</t>
  </si>
  <si>
    <t>30/12/1899 10:38:33 am</t>
  </si>
  <si>
    <t>https://www.udemy.com/guitar-the-next-level/</t>
  </si>
  <si>
    <t>Guitar: Master The Guitar Fretboard In 6 Easy Steps</t>
  </si>
  <si>
    <t>30/12/1899 11:25:15 am</t>
  </si>
  <si>
    <t>https://www.udemy.com/fretboard-mastery/</t>
  </si>
  <si>
    <t>Ukulele lernen fÃ¼r Papas mit Bruder Jakob</t>
  </si>
  <si>
    <t>30/12/1899 2:54:35 am</t>
  </si>
  <si>
    <t>https://www.udemy.com/ukulele-lernen-fuer-papas/</t>
  </si>
  <si>
    <t>Ukulele lernen fÃ¼r Papas mit Aram sam sam</t>
  </si>
  <si>
    <t>30/12/1899 1:23:46 am</t>
  </si>
  <si>
    <t>https://www.udemy.com/ukulele-lernen-fur-papas-mit-aram-sam-sam/</t>
  </si>
  <si>
    <t>Fun Beginner Ukulele Course</t>
  </si>
  <si>
    <t>30/12/1899 4:56:03 am</t>
  </si>
  <si>
    <t>https://www.udemy.com/beginner-ukulele/</t>
  </si>
  <si>
    <t>Guitar - Learn 10 Legendary Chord Progressions for Guitar</t>
  </si>
  <si>
    <t>30/12/1899 12:04:21 pm</t>
  </si>
  <si>
    <t>https://www.udemy.com/10-beginner-chord-progressions-/</t>
  </si>
  <si>
    <t>Quick &amp; Easy Piano Chords: Play more songs with more chords</t>
  </si>
  <si>
    <t>30/12/1899 3:12:32 am</t>
  </si>
  <si>
    <t>https://www.udemy.com/quick-and-easy-piano-chords/</t>
  </si>
  <si>
    <t>Sistema Completo De Guitarra RÃ­tmica Para Principiantes</t>
  </si>
  <si>
    <t>27/02/16</t>
  </si>
  <si>
    <t>30/12/1899 3:31:36 am</t>
  </si>
  <si>
    <t>https://www.udemy.com/sistema-completo-de-guitarra-ritmica-para-principiantes/</t>
  </si>
  <si>
    <t>Music Theory, Guitar and Ear Training</t>
  </si>
  <si>
    <t>30/12/1899 10:35:43 am</t>
  </si>
  <si>
    <t>https://www.udemy.com/holistic-guitar-ear-essentials/</t>
  </si>
  <si>
    <t>Harmonica Jamz: The Only Course on Jammin' with Friends</t>
  </si>
  <si>
    <t>30/12/1899 3:54:24 am</t>
  </si>
  <si>
    <t>https://www.udemy.com/harmonicajamz/</t>
  </si>
  <si>
    <t>Learn to Play Irish Fiddle</t>
  </si>
  <si>
    <t>30/12/1899 9:07:29 am</t>
  </si>
  <si>
    <t>https://www.udemy.com/learn-to-play-irish-fiddle/</t>
  </si>
  <si>
    <t>Beginner Guitar Lessons - Your Complete Foundation Course</t>
  </si>
  <si>
    <t>30/12/1899 4:01:29 am</t>
  </si>
  <si>
    <t>https://www.udemy.com/beginner-guitar-lessons-your-complete-foundation-course/</t>
  </si>
  <si>
    <t>Piano for Kids: Developing Your Child's Creative Abilities</t>
  </si>
  <si>
    <t>30/12/1899 5:09:09 am</t>
  </si>
  <si>
    <t>https://www.udemy.com/piano-for-kids-developing-your-childs-creative-abilities/</t>
  </si>
  <si>
    <t>Classical Guitar Essentials - The Basics Part 1</t>
  </si>
  <si>
    <t>30/12/1899 8:09:40 am</t>
  </si>
  <si>
    <t>https://www.udemy.com/classical-guitar-essentials-the-basics-part1/</t>
  </si>
  <si>
    <t>Curso de ViolÃ£o PrÃ¡tico</t>
  </si>
  <si>
    <t>30/12/1899 1:28:40 am</t>
  </si>
  <si>
    <t>https://www.udemy.com/harmonia-tonal/</t>
  </si>
  <si>
    <t>Piano From Zero To Pro - Beginner Essentials To The Piano</t>
  </si>
  <si>
    <t>30/12/1899 8:28:29 am</t>
  </si>
  <si>
    <t>https://www.udemy.com/piano-from-zero-to-pro-beginner-essentials-to-play-by-ear-amosdoll/</t>
  </si>
  <si>
    <t>Piano Lessons for Beginners: Play the Piano AND Read Music!</t>
  </si>
  <si>
    <t>30/12/1899 10:14:24 am</t>
  </si>
  <si>
    <t>https://www.udemy.com/your-first-10-piano-pieces/</t>
  </si>
  <si>
    <t>Your First Course on Piano</t>
  </si>
  <si>
    <t>30/12/1899 10:07:49 am</t>
  </si>
  <si>
    <t>https://www.udemy.com/introduction-to-piano-and-music/</t>
  </si>
  <si>
    <t>Your Second Course on Piano: Two Handed Playing</t>
  </si>
  <si>
    <t>30/12/1899 1:04:21 am</t>
  </si>
  <si>
    <t>https://www.udemy.com/learn-to-play-piano-level-1/</t>
  </si>
  <si>
    <t>Piano Lessons For Beginners: Learn Piano Quickly And Easily</t>
  </si>
  <si>
    <t>30/12/1899 1:40:53 am</t>
  </si>
  <si>
    <t>https://www.udemy.com/pianolessons/</t>
  </si>
  <si>
    <t>Learn the Viola - Scales and Fundamentals</t>
  </si>
  <si>
    <t>30/12/1899 9:34:03 am</t>
  </si>
  <si>
    <t>https://www.udemy.com/learn-the-viola-scales-and-fundamentals/</t>
  </si>
  <si>
    <t>Learn the Violin - Scales and Fundamentals</t>
  </si>
  <si>
    <t>30/12/1899 12:19:33 pm</t>
  </si>
  <si>
    <t>https://www.udemy.com/learn-the-violin-scales-and-fundamentals/</t>
  </si>
  <si>
    <t>ABC DO VIOLÃƒO E GUITARRA</t>
  </si>
  <si>
    <t>30/12/1899 10:54:28 am</t>
  </si>
  <si>
    <t>https://www.udemy.com/abc-do-violao-e-guitarra/</t>
  </si>
  <si>
    <t>Just chords Piano: Learn to Play Piano Quickly - No Music</t>
  </si>
  <si>
    <t>30/12/1899 4:38:58 am</t>
  </si>
  <si>
    <t>https://www.udemy.com/just-chords-piano/</t>
  </si>
  <si>
    <t>Beginners Guide to Playing Guitar - Step-by-step System</t>
  </si>
  <si>
    <t>30/12/1899 7:49:09 am</t>
  </si>
  <si>
    <t>https://www.udemy.com/beginners-guide-to-playing-guitar/</t>
  </si>
  <si>
    <t>Super-Curso de Guitarra PrÃ¡ctico Para Principiantes</t>
  </si>
  <si>
    <t>30/12/1899 5:29:38 am</t>
  </si>
  <si>
    <t>https://www.udemy.com/super-curso-de-guitarra-practico-para-principiantes/</t>
  </si>
  <si>
    <t>Aprenda a tocar Pandeiro - Curso Iniciante - Samba/Choro</t>
  </si>
  <si>
    <t>21/08/16</t>
  </si>
  <si>
    <t>30/12/1899 11:50:26 am</t>
  </si>
  <si>
    <t>https://www.udemy.com/aprenda-a-tocar-pandeiro-curso-iniciante-sambachoro/</t>
  </si>
  <si>
    <t>World's Fastest Piano Method - The Piano Revolution!</t>
  </si>
  <si>
    <t>30/12/1899 12:31:06 pm</t>
  </si>
  <si>
    <t>https://www.udemy.com/decplay-the-fastest-way-to-learn-piano/</t>
  </si>
  <si>
    <t>13/04/16</t>
  </si>
  <si>
    <t>30/12/1899 2:02:15 am</t>
  </si>
  <si>
    <t>https://www.udemy.com/the-music-coach-online-drum-lesson-program/</t>
  </si>
  <si>
    <t>Trumpet Lessons For Beginners</t>
  </si>
  <si>
    <t>30/12/1899 1:04:46 am</t>
  </si>
  <si>
    <t>https://www.udemy.com/the-music-coach-online-trumpet-lesson-program/</t>
  </si>
  <si>
    <t>Bass Guitar Lessons For Beginners</t>
  </si>
  <si>
    <t>30/12/1899 10:30:35 am</t>
  </si>
  <si>
    <t>https://www.udemy.com/the-music-coach-online-bass-guitar-lesson-program/</t>
  </si>
  <si>
    <t>Flute Lessons For Beginners</t>
  </si>
  <si>
    <t>30/12/1899 4:34:03 am</t>
  </si>
  <si>
    <t>https://www.udemy.com/the-music-coach-online-flute-lesson-program/</t>
  </si>
  <si>
    <t>Blues Guitar Lessons for Beginners: Chords, Rhythm and Lead</t>
  </si>
  <si>
    <t>30/12/1899 8:26:29 am</t>
  </si>
  <si>
    <t>https://www.udemy.com/blues-guitar-lessons-for-beginners-chords-rhythm-and-lead/</t>
  </si>
  <si>
    <t>Trombone Lessons For Beginners</t>
  </si>
  <si>
    <t>30/12/1899 10:33:44 am</t>
  </si>
  <si>
    <t>https://www.udemy.com/the-music-coach-online-trombone-lesson-program/</t>
  </si>
  <si>
    <t>Acoustic Guitar Lessons For Beginners</t>
  </si>
  <si>
    <t>30/12/1899 10:25:32 am</t>
  </si>
  <si>
    <t>https://www.udemy.com/the-music-coach-online-guitar-lesson-program/</t>
  </si>
  <si>
    <t>Clarinet Lessons For Beginners</t>
  </si>
  <si>
    <t>30/12/1899 12:26:41 pm</t>
  </si>
  <si>
    <t>https://www.udemy.com/the-music-coach-online-clarinet-lesson-program/</t>
  </si>
  <si>
    <t>Alto Saxophone Lessons For Beginners</t>
  </si>
  <si>
    <t>30/12/1899 8:33:31 am</t>
  </si>
  <si>
    <t>https://www.udemy.com/the-music-coach-online-alto-saxophone-lesson-program/</t>
  </si>
  <si>
    <t>Tenor Saxophone Lessons For Beginners</t>
  </si>
  <si>
    <t>30/12/1899 11:44:36 am</t>
  </si>
  <si>
    <t>https://www.udemy.com/the-music-coach-online-tenor-saxophone-lesson-program/</t>
  </si>
  <si>
    <t>Piano Lessons For Beginners</t>
  </si>
  <si>
    <t>30/12/1899 12:38:48 pm</t>
  </si>
  <si>
    <t>https://www.udemy.com/the-music-coach-online-piano-lesson-program/</t>
  </si>
  <si>
    <t>Beginner Guitar Essentials</t>
  </si>
  <si>
    <t>30/12/1899 11:39:34 am</t>
  </si>
  <si>
    <t>https://www.udemy.com/beginner-guitar-essentials/</t>
  </si>
  <si>
    <t>The Music Coach Online Spirit Drum Course</t>
  </si>
  <si>
    <t>30/12/1899 9:44:06 am</t>
  </si>
  <si>
    <t>https://www.udemy.com/the-music-coach-online-spirit-drum-course-i/</t>
  </si>
  <si>
    <t>Play Thousands of Songs On The Guitar | Cheater Chords</t>
  </si>
  <si>
    <t>30/12/1899 9:26:09 am</t>
  </si>
  <si>
    <t>https://www.udemy.com/how-to-play-any-song-on-the-guitar-secret-chords/</t>
  </si>
  <si>
    <t>Electric Bass Right From The Start</t>
  </si>
  <si>
    <t>https://www.udemy.com/electric-bass-right-from-the-start/</t>
  </si>
  <si>
    <t>Aprendiendo Piano: Tocando piezas populares Vol.II</t>
  </si>
  <si>
    <t>30/12/1899 10:10:42 am</t>
  </si>
  <si>
    <t>https://www.udemy.com/aprendiendo-piano-tocando-piezas-populares-volii/</t>
  </si>
  <si>
    <t>Learn BASS GUITAR- Have Fun, Amaze Your Friends- It's Easy!</t>
  </si>
  <si>
    <t>30/12/1899 7:27:03 am</t>
  </si>
  <si>
    <t>https://www.udemy.com/bassguitar/</t>
  </si>
  <si>
    <t>Piano for Singer/Songwriters | Write Songs and Perform Live!</t>
  </si>
  <si>
    <t>30/12/1899 5:10:55 am</t>
  </si>
  <si>
    <t>https://www.udemy.com/pianoforsingersongwriters/</t>
  </si>
  <si>
    <t>Playing Piano:  Play Chords and Popular Pieces Vol.I</t>
  </si>
  <si>
    <t>30/12/1899 6:17:42 am</t>
  </si>
  <si>
    <t>https://www.udemy.com/playing-piano-i-play-chords-and-popular-pieces/</t>
  </si>
  <si>
    <t>Aprendiendo Piano: Tocando piezas populares Vol.I</t>
  </si>
  <si>
    <t>https://www.udemy.com/aprendiendo-piano-i-tocando-piezas-populares/</t>
  </si>
  <si>
    <t>Spielend Klavier lernen mit Freude und Erfolg</t>
  </si>
  <si>
    <t>https://www.udemy.com/spielend-klavier-lernen/</t>
  </si>
  <si>
    <t>Play Piano To-day! - Beginner Piano Lessons For Busy People!</t>
  </si>
  <si>
    <t>30/12/1899 4:35:16 am</t>
  </si>
  <si>
    <t>https://www.udemy.com/piano-for-busy-people/</t>
  </si>
  <si>
    <t>Step by Step Classical Guitar Course</t>
  </si>
  <si>
    <t>30/12/1899 8:10:06 am</t>
  </si>
  <si>
    <t>https://www.udemy.com/step-by-step-classical-guitar-course/</t>
  </si>
  <si>
    <t>30 Day Guitar Jump Start for Success</t>
  </si>
  <si>
    <t>30/12/1899 10:03:41 am</t>
  </si>
  <si>
    <t>https://www.udemy.com/30-day-guitar-jump-start-for-success/</t>
  </si>
  <si>
    <t>Easy Piano for Kids - Complete Beginner Piano Course</t>
  </si>
  <si>
    <t>https://www.udemy.com/easy-piano-for-kids-pinogi/</t>
  </si>
  <si>
    <t>Piano: Learn 48 chords in 1 hour,  and always remember how</t>
  </si>
  <si>
    <t>30/12/1899 2:17:41 am</t>
  </si>
  <si>
    <t>https://www.udemy.com/piano-hack-28-chords-in-under-an-hour/</t>
  </si>
  <si>
    <t>Learn the Violin - No Music Experience Necessary!</t>
  </si>
  <si>
    <t>30/12/1899 11:48:15 am</t>
  </si>
  <si>
    <t>https://www.udemy.com/learn-the-violin-no-music-experience-necessary/</t>
  </si>
  <si>
    <t>Learn to play the piano or keyboard from scratch</t>
  </si>
  <si>
    <t>30/12/1899 11:38:06 am</t>
  </si>
  <si>
    <t>https://www.udemy.com/learn-to-play-the-piano-from-scratch/</t>
  </si>
  <si>
    <t>Playing Piano:  Popular Pieces Vol. II</t>
  </si>
  <si>
    <t>https://www.udemy.com/playing-piano-popular-pieces-volii/</t>
  </si>
  <si>
    <t>Digital Pianist Course-Learn Piano &amp; Keyboard Fast &amp; Easy</t>
  </si>
  <si>
    <t>30/12/1899 7:21:25 am</t>
  </si>
  <si>
    <t>https://www.udemy.com/digital-pianist-course-learn-piano-keyboard-fast-easy/</t>
  </si>
  <si>
    <t>Learn basics of South Indian Carnatic Flute Step by Step</t>
  </si>
  <si>
    <t>30/12/1899 9:33:43 am</t>
  </si>
  <si>
    <t>https://www.udemy.com/carnatic-flute/</t>
  </si>
  <si>
    <t>Learn guitar the Right way! Complete 'KickStarter course"</t>
  </si>
  <si>
    <t>30/12/1899 4:22:55 am</t>
  </si>
  <si>
    <t>https://www.udemy.com/learn-guitar-the-right-way/</t>
  </si>
  <si>
    <t>Pop and Jazz Keyboards and Harmony (beginner level)</t>
  </si>
  <si>
    <t>30/12/1899 12:26:29 pm</t>
  </si>
  <si>
    <t>https://www.udemy.com/pop-and-jazz-keyboards-and-harmony-beginner-level/</t>
  </si>
  <si>
    <t>Learn Basics of South Indian Carnatic Flute - Level 2</t>
  </si>
  <si>
    <t>30/12/1899 1:20:36 am</t>
  </si>
  <si>
    <t>https://www.udemy.com/carnatic-flute-basics/</t>
  </si>
  <si>
    <t>Learn to Play Piano From a Concert Pianist - For Beginners</t>
  </si>
  <si>
    <t>30/12/1899 10:38:28 am</t>
  </si>
  <si>
    <t>https://www.udemy.com/learn-to-play-piano-from-a-concert-pianist-for-beginners/</t>
  </si>
  <si>
    <t>Drumming Accelerator: How To Get The Best Start Possible</t>
  </si>
  <si>
    <t>30/12/1899 9:33:28 am</t>
  </si>
  <si>
    <t>https://www.udemy.com/drummingaccelerator/</t>
  </si>
  <si>
    <t>Beginner Guitar Method</t>
  </si>
  <si>
    <t>30/12/1899 9:13:51 am</t>
  </si>
  <si>
    <t>https://www.udemy.com/beginner-guitar/</t>
  </si>
  <si>
    <t>Learn How to Improvise on Guitar in 30 Days</t>
  </si>
  <si>
    <t>30/12/1899 1:21:51 am</t>
  </si>
  <si>
    <t>https://www.udemy.com/learn-how-to-improvise-on-guitar/</t>
  </si>
  <si>
    <t>Ultimate Beginner Guitar Masterclass</t>
  </si>
  <si>
    <t>30/12/1899 4:04:11 am</t>
  </si>
  <si>
    <t>https://www.udemy.com/beginner-guitar-masterclass/</t>
  </si>
  <si>
    <t>Learn basics of HTML in 30 Minutes</t>
  </si>
  <si>
    <t>30/12/1899 9:37:09 am</t>
  </si>
  <si>
    <t>https://www.udemy.com/learn-basics-of-html/</t>
  </si>
  <si>
    <t>Self Advertise Using PowerPoint Twitter and Facebook on ios</t>
  </si>
  <si>
    <t>30/12/1899 4:55:11 am</t>
  </si>
  <si>
    <t>https://www.udemy.com/the-basic-roadmap-to-power-point-advertising-for-mac/</t>
  </si>
  <si>
    <t>Code a personal splash page in 1 hour</t>
  </si>
  <si>
    <t>30/12/1899 1:27:40 am</t>
  </si>
  <si>
    <t>https://www.udemy.com/intro-to-html-and-css/</t>
  </si>
  <si>
    <t>Develop Your First App in an Hour</t>
  </si>
  <si>
    <t>30/12/1899 10:22:35 am</t>
  </si>
  <si>
    <t>https://www.udemy.com/develop-your-first-app-in-an-hour/</t>
  </si>
  <si>
    <t>Create Your First Wordpress Site in Under an Hour</t>
  </si>
  <si>
    <t>30/12/1899 5:41:00 am</t>
  </si>
  <si>
    <t>https://www.udemy.com/how-to-install-wordpress-/</t>
  </si>
  <si>
    <t>Twitter Bootstrap 2 for Beginners</t>
  </si>
  <si>
    <t>30/12/1899 11:13:10 am</t>
  </si>
  <si>
    <t>https://www.udemy.com/twitter-bootstrap/</t>
  </si>
  <si>
    <t>Learn SASS: from beginner to expert</t>
  </si>
  <si>
    <t>30/12/1899 10:34:55 am</t>
  </si>
  <si>
    <t>https://www.udemy.com/learn-sass-from-beginner-to-expert/</t>
  </si>
  <si>
    <t>JavaScript Basics For Web Developers</t>
  </si>
  <si>
    <t>30/12/1899 10:30:42 am</t>
  </si>
  <si>
    <t>https://www.udemy.com/javascript-basics-for-web-developers/</t>
  </si>
  <si>
    <t>How To Create A WordPress Website Without Paying A Developer</t>
  </si>
  <si>
    <t>30/12/1899 4:53:12 am</t>
  </si>
  <si>
    <t>https://www.udemy.com/wordpress-website-in-under-one-hour/</t>
  </si>
  <si>
    <t>Simplified Cross Browser Web Testing Using VirtualBox</t>
  </si>
  <si>
    <t>30/12/1899 5:45:39 am</t>
  </si>
  <si>
    <t>https://www.udemy.com/cross-browser-web-testing-virtualbox/</t>
  </si>
  <si>
    <t>Kids Coding - Beginner HTML</t>
  </si>
  <si>
    <t>30/12/1899 1:44:50 am</t>
  </si>
  <si>
    <t>https://www.udemy.com/kids-coding-beginner-html/</t>
  </si>
  <si>
    <t>Getting Started with WordPress 2016</t>
  </si>
  <si>
    <t>30/12/1899 10:38:18 am</t>
  </si>
  <si>
    <t>https://www.udemy.com/getting-started-with-wordpress-cms/</t>
  </si>
  <si>
    <t>Redirect Your Visitors By Country Easily -Wordpress Tutorial</t>
  </si>
  <si>
    <t>30/12/1899 10:04:53 am</t>
  </si>
  <si>
    <t>https://www.udemy.com/redirect-your-visitors-by-country-easily-wordpress-tutorial/</t>
  </si>
  <si>
    <t>Intro to Git</t>
  </si>
  <si>
    <t>30/12/1899 2:17:31 am</t>
  </si>
  <si>
    <t>https://www.udemy.com/intro-to-git/</t>
  </si>
  <si>
    <t>Node.js: The Essentials + API Frameworks Express KOA Sails</t>
  </si>
  <si>
    <t>https://www.udemy.com/nodejs-up-and-running/</t>
  </si>
  <si>
    <t>HTML : Beginner Guide to HTML writing</t>
  </si>
  <si>
    <t>28/07/16</t>
  </si>
  <si>
    <t>30/12/1899 11:50:58 am</t>
  </si>
  <si>
    <t>https://www.udemy.com/html-beginner-guide/</t>
  </si>
  <si>
    <t>HTML Learning the Basics Intro to HTML website coding</t>
  </si>
  <si>
    <t>31/05/15</t>
  </si>
  <si>
    <t>30/12/1899 2:28:27 am</t>
  </si>
  <si>
    <t>https://www.udemy.com/html-learning-the-basics-intro-to-html-website-coding/</t>
  </si>
  <si>
    <t>Install Wordpress</t>
  </si>
  <si>
    <t>https://www.udemy.com/learn-how-to-install-wordpress/</t>
  </si>
  <si>
    <t>Build an HTML5 and CSS3 Website in 35 Minutes</t>
  </si>
  <si>
    <t>30/12/1899 2:52:42 am</t>
  </si>
  <si>
    <t>https://www.udemy.com/build-an-html5-and-css3-website-in-35-minutes/</t>
  </si>
  <si>
    <t>Learn Ajax and jquery with PHP</t>
  </si>
  <si>
    <t>30/12/1899 9:31:41 am</t>
  </si>
  <si>
    <t>https://www.udemy.com/learn-ajax-and-jquery-with-php/</t>
  </si>
  <si>
    <t>How to Launch Your Own Website Builder Service</t>
  </si>
  <si>
    <t>30/12/1899 1:20:59 am</t>
  </si>
  <si>
    <t>https://www.udemy.com/how-to-launch-your-own-website-builder-service/</t>
  </si>
  <si>
    <t>Develop a Professional OnePage WordPress site With No Coding</t>
  </si>
  <si>
    <t>30/12/1899 9:47:15 am</t>
  </si>
  <si>
    <t>https://www.udemy.com/develop-a-professional-onepage-wordpress-site-with-no-coding/</t>
  </si>
  <si>
    <t>Learn Jquery from Scratch 2-Hour Training</t>
  </si>
  <si>
    <t>30/12/1899 5:40:57 am</t>
  </si>
  <si>
    <t>https://www.udemy.com/jquery_complete/</t>
  </si>
  <si>
    <t>Web Site for Beginners - Learn Web Building like knitting</t>
  </si>
  <si>
    <t>30/12/1899 5:40:59 am</t>
  </si>
  <si>
    <t>https://www.udemy.com/web-design-for-grandmothers-with-html/</t>
  </si>
  <si>
    <t>Wordpress for Beginners - Build a Live Website from Scratch</t>
  </si>
  <si>
    <t>30/12/1899 10:53:26 am</t>
  </si>
  <si>
    <t>https://www.udemy.com/wordpress_for_beginners/</t>
  </si>
  <si>
    <t>Hosting your static website on Amazon AWS S3 service</t>
  </si>
  <si>
    <t>30/12/1899 4:42:32 am</t>
  </si>
  <si>
    <t>https://www.udemy.com/hosting-a-static-website-on-amazon-aws-s3-service/</t>
  </si>
  <si>
    <t>JavaScript Intro to learning JavaScript web programming</t>
  </si>
  <si>
    <t>https://www.udemy.com/javascript-intro-to-learning-javascript/</t>
  </si>
  <si>
    <t>Code your first Website using HTML &amp; CSS: Project Learning</t>
  </si>
  <si>
    <t>30/12/1899 11:16:52 am</t>
  </si>
  <si>
    <t>https://www.udemy.com/code-your-first-website-using-html-css-project-learning/</t>
  </si>
  <si>
    <t>Learn HTML Fast and Easy!</t>
  </si>
  <si>
    <t>30/12/1899 3:01:42 am</t>
  </si>
  <si>
    <t>https://www.udemy.com/learn-to-code-html/</t>
  </si>
  <si>
    <t>HTML Web Development Crash Course</t>
  </si>
  <si>
    <t>30/12/1899 2:33:39 am</t>
  </si>
  <si>
    <t>https://www.udemy.com/html-tutorials/</t>
  </si>
  <si>
    <t>JavaScript manipulation of the DOM Document Object Model</t>
  </si>
  <si>
    <t>30/12/1899 10:09:09 am</t>
  </si>
  <si>
    <t>https://www.udemy.com/javascript-manipulation-of-the-dom-document-object-model/</t>
  </si>
  <si>
    <t>JavaScript Tutorial: Learn JavaScript Code for Beginners</t>
  </si>
  <si>
    <t>30/12/1899 4:24:44 am</t>
  </si>
  <si>
    <t>https://www.udemy.com/javascript-tutorial-for-beginners/</t>
  </si>
  <si>
    <t>The complete HTML5 course</t>
  </si>
  <si>
    <t>30/12/1899 10:47:34 am</t>
  </si>
  <si>
    <t>https://www.udemy.com/learn-html-by-building-websites/</t>
  </si>
  <si>
    <t>PHP Tutorial: Learn PHP Basic Programming for Beginners</t>
  </si>
  <si>
    <t>30/12/1899 11:04:55 am</t>
  </si>
  <si>
    <t>https://www.udemy.com/php-tutorial-beginners/</t>
  </si>
  <si>
    <t>Learn HTML, CSS, and Ruby on Rails: Build Your First Blog</t>
  </si>
  <si>
    <t>30/12/1899 3:41:06 am</t>
  </si>
  <si>
    <t>https://www.udemy.com/learn-html-css-and-ruby-on-rails-build-your-first-blog/</t>
  </si>
  <si>
    <t>Create Jekyll blog and host it on Github like a Ninja</t>
  </si>
  <si>
    <t>30/12/1899 8:48:15 am</t>
  </si>
  <si>
    <t>https://www.udemy.com/create-free-jekyll-blog-on-github-pages-like-a-ninja/</t>
  </si>
  <si>
    <t>Introduction to Web Development</t>
  </si>
  <si>
    <t>30/12/1899 6:40:59 am</t>
  </si>
  <si>
    <t>https://www.udemy.com/introduction-to-web-development/</t>
  </si>
  <si>
    <t>introduction to HTML Course</t>
  </si>
  <si>
    <t>30/12/1899 8:14:17 am</t>
  </si>
  <si>
    <t>https://www.udemy.com/introduction-to-html-course/</t>
  </si>
  <si>
    <t>JavaScript for Absolute Beginners</t>
  </si>
  <si>
    <t>30/12/1899 7:56:12 am</t>
  </si>
  <si>
    <t>https://www.udemy.com/javascript-for-absolute-beginners/</t>
  </si>
  <si>
    <t>WordPress Blog : Create a WordPress Website for Beginners</t>
  </si>
  <si>
    <t>30/12/1899 10:29:53 am</t>
  </si>
  <si>
    <t>https://www.udemy.com/wordpress-website-for-beginners/</t>
  </si>
  <si>
    <t>Bootstrap Tutorial for Beginners</t>
  </si>
  <si>
    <t>30/12/1899 8:50:57 am</t>
  </si>
  <si>
    <t>https://www.udemy.com/bootstrap-tutorial-for-beginners/</t>
  </si>
  <si>
    <t>How to easily Manage your WordPress Website</t>
  </si>
  <si>
    <t>30/12/1899 9:28:42 am</t>
  </si>
  <si>
    <t>https://www.udemy.com/manage-wordpress-website/</t>
  </si>
  <si>
    <t>Laravel 4 try and enjoy php coding</t>
  </si>
  <si>
    <t>30/12/1899 3:48:09 am</t>
  </si>
  <si>
    <t>https://www.udemy.com/laravel-4-try-and-enjoy-php-coding/</t>
  </si>
  <si>
    <t>Easily Learn Web Development With Drop &amp; Drag: OptimizePress</t>
  </si>
  <si>
    <t>30/12/1899 10:46:27 am</t>
  </si>
  <si>
    <t>https://www.udemy.com/optimizepress/</t>
  </si>
  <si>
    <t>Google Blogger : How to Create a Blog</t>
  </si>
  <si>
    <t>30/12/1899 9:28:52 am</t>
  </si>
  <si>
    <t>https://www.udemy.com/google-blogger-how-to-create-a-blog/</t>
  </si>
  <si>
    <t>Practical Guide to Web Development</t>
  </si>
  <si>
    <t>30/12/1899 1:56:01 am</t>
  </si>
  <si>
    <t>https://www.udemy.com/designers-guide-to-web-development/</t>
  </si>
  <si>
    <t>Crash Course: Fundamentals Of HTML &amp; CSS From Scratch.</t>
  </si>
  <si>
    <t>20/09/13</t>
  </si>
  <si>
    <t>30/12/1899 12:48:56 pm</t>
  </si>
  <si>
    <t>https://www.udemy.com/beginner-crash-course-fundamentals-of-html-css-in-60-mins/</t>
  </si>
  <si>
    <t>Learn to Code in HTML5, CSS3, and JavaScript</t>
  </si>
  <si>
    <t>https://www.udemy.com/learn-to-code-in-html5-css3-and-javascript/</t>
  </si>
  <si>
    <t>CSS Web Development Crash Course</t>
  </si>
  <si>
    <t>30/12/1899 9:33:48 am</t>
  </si>
  <si>
    <t>https://www.udemy.com/css-course/</t>
  </si>
  <si>
    <t>Django Tutorial: Build Your First App Fast &amp; Free!</t>
  </si>
  <si>
    <t>30/12/1899 5:17:23 am</t>
  </si>
  <si>
    <t>https://www.udemy.com/create-your-first-django-website-fast-free/</t>
  </si>
  <si>
    <t>Introduction to Bootstrap 3</t>
  </si>
  <si>
    <t>30/12/1899 8:11:22 am</t>
  </si>
  <si>
    <t>https://www.udemy.com/introduction-to-bootstrap-3/</t>
  </si>
  <si>
    <t>Learn JavaScript from scratch</t>
  </si>
  <si>
    <t>30/12/1899 12:00:52 pm</t>
  </si>
  <si>
    <t>https://www.udemy.com/learn-javascript-from-scratch/</t>
  </si>
  <si>
    <t>PSD to Bootstrap 3 for Beginners using HTML &amp; CSS</t>
  </si>
  <si>
    <t>30/12/1899 1:03:34 am</t>
  </si>
  <si>
    <t>https://www.udemy.com/psd-to-bootstrap/</t>
  </si>
  <si>
    <t>Bootstrap 3 Beginners: Create a Professional Landing Page</t>
  </si>
  <si>
    <t>30/12/1899 2:04:03 am</t>
  </si>
  <si>
    <t>https://www.udemy.com/bootstrap-beginners-landing-page/</t>
  </si>
  <si>
    <t>Build Powerful Websites &amp; Blogs using WordPress - No Coding</t>
  </si>
  <si>
    <t>30/12/1899 10:54:52 am</t>
  </si>
  <si>
    <t>https://www.udemy.com/powerful-websites-blogs-using-wordpress-no-coding/</t>
  </si>
  <si>
    <t>Angular 2 - Superheroic Framework</t>
  </si>
  <si>
    <t>30/12/1899 9:35:07 am</t>
  </si>
  <si>
    <t>https://www.udemy.com/marutiangular2/</t>
  </si>
  <si>
    <t>Laravel(5.2) PHP Framework  Jump Start for beginners</t>
  </si>
  <si>
    <t>30/12/1899 10:54:13 am</t>
  </si>
  <si>
    <t>https://www.udemy.com/laravel-php-framework-jump-start-for-beginners/</t>
  </si>
  <si>
    <t>Introduction to Web Development: HTML</t>
  </si>
  <si>
    <t>30/12/1899 12:39:33 pm</t>
  </si>
  <si>
    <t>https://www.udemy.com/webdevelopment101_html/</t>
  </si>
  <si>
    <t>Inspirational Web Development - A Beginner Approach -</t>
  </si>
  <si>
    <t>30/12/1899 2:03:49 am</t>
  </si>
  <si>
    <t>https://www.udemy.com/inspirational-web-development-level-0/</t>
  </si>
  <si>
    <t>How To Make A Business Website In 1 Day With Wix FAST &amp; EASY</t>
  </si>
  <si>
    <t>30/12/1899 8:23:27 am</t>
  </si>
  <si>
    <t>https://www.udemy.com/how-i-make-a-professional-website-in-1-day-or-less-with-wix/</t>
  </si>
  <si>
    <t>Intro To HTML &amp; CSS: Web Development For Beginners</t>
  </si>
  <si>
    <t>24/01/15</t>
  </si>
  <si>
    <t>https://www.udemy.com/intro-to-html-and-css-basics/</t>
  </si>
  <si>
    <t>WordPress for Beginners - Tutorial - From Novice to Know-How</t>
  </si>
  <si>
    <t>30/12/1899 12:41:50 pm</t>
  </si>
  <si>
    <t>https://www.udemy.com/wordpress-for-beginners-tutorial-from-novice-to-know-how/</t>
  </si>
  <si>
    <t>Build Modern Websites Quick With HTML,CSS and Bootstrap</t>
  </si>
  <si>
    <t>30/12/1899 8:48:43 am</t>
  </si>
  <si>
    <t>https://www.udemy.com/build-modern-websites-quick-with-htmlcss-and-bootstrap/</t>
  </si>
  <si>
    <t>Object Orientation in PHP</t>
  </si>
  <si>
    <t>30/12/1899 2:40:52 am</t>
  </si>
  <si>
    <t>https://www.udemy.com/object-orientation/</t>
  </si>
  <si>
    <t>Programming Foundations: HTML5 + CSS3 for Entrepreneurs 2015</t>
  </si>
  <si>
    <t>30/12/1899 9:52:25 am</t>
  </si>
  <si>
    <t>https://www.udemy.com/html-css-more/</t>
  </si>
  <si>
    <t>Learn HTML and CSS to make a Website</t>
  </si>
  <si>
    <t>30/12/1899 11:35:51 am</t>
  </si>
  <si>
    <t>https://www.udemy.com/learn-html-and-css-to-make-website/</t>
  </si>
  <si>
    <t>Bootstrap 4 Responsive Web Design and Development</t>
  </si>
  <si>
    <t>https://www.udemy.com/bootstrap-4-responsive-web-design-and-development/</t>
  </si>
  <si>
    <t>Complete RESPONSIVE Website Design with HTML5 &amp; CSS3</t>
  </si>
  <si>
    <t>30/12/1899 8:19:46 am</t>
  </si>
  <si>
    <t>https://www.udemy.com/website_design/</t>
  </si>
  <si>
    <t>Introductory JavaScript Made Easy Training Tutorial</t>
  </si>
  <si>
    <t>15/10/14</t>
  </si>
  <si>
    <t>30/12/1899 8:23:00 am</t>
  </si>
  <si>
    <t>https://www.udemy.com/introductory-javascript-made-easy-training-tutorial/</t>
  </si>
  <si>
    <t>Introduction to Modern Programming with PHP</t>
  </si>
  <si>
    <t>30/12/1899 12:20:42 pm</t>
  </si>
  <si>
    <t>https://www.udemy.com/introduction-to-modern-programming-with-php/</t>
  </si>
  <si>
    <t>The Original Complete Web Developer Course.</t>
  </si>
  <si>
    <t>27/10/12</t>
  </si>
  <si>
    <t>30/12/1899 5:13:03 am</t>
  </si>
  <si>
    <t>https://www.udemy.com/thecompletewebdeveloper/</t>
  </si>
  <si>
    <t>WordPress Look and Feel with Themes</t>
  </si>
  <si>
    <t>30/12/1899 12:34:22 pm</t>
  </si>
  <si>
    <t>https://www.udemy.com/learn-wordpress-customize-look-and-feel-with-themes/</t>
  </si>
  <si>
    <t>SASS - Beginner Crash Course</t>
  </si>
  <si>
    <t>30/12/1899 9:13:26 am</t>
  </si>
  <si>
    <t>https://www.udemy.com/sass-beginner-crash-course/</t>
  </si>
  <si>
    <t>Learn HTML - The programming language to build a webpage!</t>
  </si>
  <si>
    <t>30/12/1899 10:25:23 am</t>
  </si>
  <si>
    <t>https://www.udemy.com/takethefirststep/</t>
  </si>
  <si>
    <t>Website Builder Software Previews</t>
  </si>
  <si>
    <t>30/12/1899 8:55:26 am</t>
  </si>
  <si>
    <t>https://www.udemy.com/website-builder-software-reviews-weebly-vs-squarespace-vs-wix/</t>
  </si>
  <si>
    <t>Wordpress Essentials: Useful Plugins</t>
  </si>
  <si>
    <t>30/12/1899 5:19:49 am</t>
  </si>
  <si>
    <t>https://www.udemy.com/wordpress-essentials-useful-plugins/</t>
  </si>
  <si>
    <t>JavaScript : JavaScript Awesomeness</t>
  </si>
  <si>
    <t>30/12/1899 11:06:58 am</t>
  </si>
  <si>
    <t>https://www.udemy.com/javascript-javascript/</t>
  </si>
  <si>
    <t>HTML : HTML Awesomeness</t>
  </si>
  <si>
    <t>https://www.udemy.com/html-awesomeness/</t>
  </si>
  <si>
    <t>Learn PHP from scratch!!</t>
  </si>
  <si>
    <t>30/12/1899 6:57:56 am</t>
  </si>
  <si>
    <t>https://www.udemy.com/learn-php-from-scratch-by-niveditajain/</t>
  </si>
  <si>
    <t>Getting Started with LESS - Beginner Crash Course</t>
  </si>
  <si>
    <t>30/12/1899 2:26:09 am</t>
  </si>
  <si>
    <t>https://www.udemy.com/getting-started-with-less-beginner-crash-course/</t>
  </si>
  <si>
    <t>Learn Coding as RF or Telecom Engineer - Build Real Program</t>
  </si>
  <si>
    <t>30/12/1899 9:28:40 am</t>
  </si>
  <si>
    <t>https://www.udemy.com/learn-coding-as-rf-or-telecom-engineer-build-real-program/</t>
  </si>
  <si>
    <t>The Complete Wordpress Theme Development Guide</t>
  </si>
  <si>
    <t>https://www.udemy.com/the-complete-wordpress-theme-development-guide/</t>
  </si>
  <si>
    <t>Master Angular 2 - The No Nonsense Course</t>
  </si>
  <si>
    <t>30/12/1899 8:06:21 am</t>
  </si>
  <si>
    <t>https://www.udemy.com/angular-2-tutorial/</t>
  </si>
  <si>
    <t>How To Design A WordPress Website With No Coding At All</t>
  </si>
  <si>
    <t>30/12/1899 2:24:30 am</t>
  </si>
  <si>
    <t>https://www.udemy.com/how-to-make-a-wordpress-website-course/</t>
  </si>
  <si>
    <t>The Fastest Way to Create a Website Using Godaddy</t>
  </si>
  <si>
    <t>30/12/1899 12:44:25 pm</t>
  </si>
  <si>
    <t>https://www.udemy.com/create-your-own-website/</t>
  </si>
  <si>
    <t>Learn To Build A Google Map App Using Angular 2</t>
  </si>
  <si>
    <t>30/12/1899 7:07:46 am</t>
  </si>
  <si>
    <t>https://www.udemy.com/learn-to-build-a-google-map-app-using-angular-2/</t>
  </si>
  <si>
    <t>Javascript :basics for beginners</t>
  </si>
  <si>
    <t>30/12/1899 10:01:28 am</t>
  </si>
  <si>
    <t>https://www.udemy.com/learn-javascript-fast/</t>
  </si>
  <si>
    <t>How to create HTML Forms</t>
  </si>
  <si>
    <t>https://www.udemy.com/how-to-create-html-forms/</t>
  </si>
  <si>
    <t>Web Application Development - Learn by Building 3 Web Apps</t>
  </si>
  <si>
    <t>30/12/1899 1:06:43 am</t>
  </si>
  <si>
    <t>https://www.udemy.com/build-3-web-applications-in-90-minutes/</t>
  </si>
  <si>
    <t>Wordpress - Create an Outstanding Website in 2 hours</t>
  </si>
  <si>
    <t>30/12/1899 3:45:22 am</t>
  </si>
  <si>
    <t>https://www.udemy.com/wordpress-business-website/</t>
  </si>
  <si>
    <t>Web Development Tools the Pros Use: Code Productivity Hacks</t>
  </si>
  <si>
    <t>30/12/1899 11:13:22 am</t>
  </si>
  <si>
    <t>https://www.udemy.com/web-development-tools/</t>
  </si>
  <si>
    <t>Create an eCommerce Wordpress Website 2016 - New Divi Theme!</t>
  </si>
  <si>
    <t>30/12/1899 7:30:01 am</t>
  </si>
  <si>
    <t>https://www.udemy.com/create-an-ecommerce-wordpress-website-2016-new-divi-theme/</t>
  </si>
  <si>
    <t>Create eye-catching WordPress website from scratch</t>
  </si>
  <si>
    <t>30/12/1899 11:04:14 am</t>
  </si>
  <si>
    <t>https://www.udemy.com/create-eye-catching-wordpress-website-from-scratch/</t>
  </si>
  <si>
    <t>The Bubble Course - Create Complete Web Apps without Coding</t>
  </si>
  <si>
    <t>30/12/1899 11:04:32 am</t>
  </si>
  <si>
    <t>https://www.udemy.com/bubble-course/</t>
  </si>
  <si>
    <t>JavaScript from Scratch for Very Beginners</t>
  </si>
  <si>
    <t>30/12/1899 2:08:19 am</t>
  </si>
  <si>
    <t>https://www.udemy.com/javascript-basics-for-begginers/</t>
  </si>
  <si>
    <t>Drupal for Beginners</t>
  </si>
  <si>
    <t>30/12/1899 10:54:58 am</t>
  </si>
  <si>
    <t>https://www.udemy.com/getting-started-with-drupal-for-total-beginners/</t>
  </si>
  <si>
    <t>HTML and CSS BootCamp for Beginners</t>
  </si>
  <si>
    <t>https://www.udemy.com/html-and-css-bootcamp-for-beginners/</t>
  </si>
  <si>
    <t>Basic HTML CSS and Web Design</t>
  </si>
  <si>
    <t>30/12/1899 10:10:13 am</t>
  </si>
  <si>
    <t>https://www.udemy.com/basic-html-css-web-design/</t>
  </si>
  <si>
    <t>Basic Concepts of Web Development, HTTP and Java Servlets</t>
  </si>
  <si>
    <t>27/08/14</t>
  </si>
  <si>
    <t>30/12/1899 4:31:44 am</t>
  </si>
  <si>
    <t>https://www.udemy.com/web-application-and-java-servlet-concepts/</t>
  </si>
  <si>
    <t>Learn HTML in 59 Minutes - Your intro to front-end dev</t>
  </si>
  <si>
    <t>30/12/1899 2:37:16 am</t>
  </si>
  <si>
    <t>https://www.udemy.com/learn-html-in-59-minutes/</t>
  </si>
  <si>
    <t>PHP For WordPress Development</t>
  </si>
  <si>
    <t>30/12/1899 11:00:47 am</t>
  </si>
  <si>
    <t>https://www.udemy.com/php-for-wordpress-development/</t>
  </si>
  <si>
    <t>Email Marketing: Send Unlimited Emails via Own Mail Server</t>
  </si>
  <si>
    <t>30/12/1899 5:28:15 am</t>
  </si>
  <si>
    <t>https://www.udemy.com/email-marketing-send-unlimited-emails-via-own-mail-server/</t>
  </si>
  <si>
    <t>Adobe Experience Manager CMS Basics</t>
  </si>
  <si>
    <t>30/12/1899 9:54:56 am</t>
  </si>
  <si>
    <t>https://www.udemy.com/adobe-experience-manager-basics/</t>
  </si>
  <si>
    <t>Custom Theme Creation for WordPress using HTML5 and CSS3</t>
  </si>
  <si>
    <t>30/12/1899 9:34:38 am</t>
  </si>
  <si>
    <t>https://www.udemy.com/custom-theme-creation-for-wordpress/</t>
  </si>
  <si>
    <t>Let's JavaScript!  Code a calculator</t>
  </si>
  <si>
    <t>30/12/1899 9:36:41 am</t>
  </si>
  <si>
    <t>https://www.udemy.com/lets-javascript-beginners-coding-projects/</t>
  </si>
  <si>
    <t>The Complete JavaScript, HTML and CSS Tutorial For Beginners</t>
  </si>
  <si>
    <t>30/12/1899 9:13:18 am</t>
  </si>
  <si>
    <t>https://www.udemy.com/the-complete-javascript-html-and-css-tutorial-for-beginners/</t>
  </si>
  <si>
    <t>CSS Tutorial For Beginners: Style Your Wordpress Templates</t>
  </si>
  <si>
    <t>30/12/1899 12:44:18 pm</t>
  </si>
  <si>
    <t>https://www.udemy.com/css-tutorial-for-beginners-style-your-wordpress-templates/</t>
  </si>
  <si>
    <t>Ruby on Rails for Complete Beginners</t>
  </si>
  <si>
    <t>30/12/1899 3:07:56 am</t>
  </si>
  <si>
    <t>https://www.udemy.com/ruby-on-rails-tutorial-for-complete-beginners/</t>
  </si>
  <si>
    <t>Web Development With HTML CSS BOOTSTRAP JQUERY for Beginners</t>
  </si>
  <si>
    <t>30/12/1899 10:15:41 am</t>
  </si>
  <si>
    <t>https://www.udemy.com/web-development-with-html-css-bootstrap-jquery-for-beginners/</t>
  </si>
  <si>
    <t>Responsive Web Design with HTML5 and CSS3 - Introduction</t>
  </si>
  <si>
    <t>30/12/1899 4:45:04 am</t>
  </si>
  <si>
    <t>https://www.udemy.com/responsive-web-design-with-html5-and-css3-introduction/</t>
  </si>
  <si>
    <t>WordPress Plugin Tutorial</t>
  </si>
  <si>
    <t>https://www.udemy.com/wordpress-plugin-tutorial/</t>
  </si>
  <si>
    <t>WordPress Plugins and Widgets</t>
  </si>
  <si>
    <t>30/12/1899 11:15:07 am</t>
  </si>
  <si>
    <t>https://www.udemy.com/wordpress-plugins-and-widgets/</t>
  </si>
  <si>
    <t>Coding Made Easy: A Beginners Guide To JavaScript</t>
  </si>
  <si>
    <t>30/12/1899 2:58:41 am</t>
  </si>
  <si>
    <t>https://www.udemy.com/coding-made-easy-a-beginners-guide-to-javascript/</t>
  </si>
  <si>
    <t>Coding Made Easy: HTML &amp; CSS For Beginners</t>
  </si>
  <si>
    <t>30/12/1899 10:35:07 am</t>
  </si>
  <si>
    <t>https://www.udemy.com/coding-made-easy-html-css-for-beginners/</t>
  </si>
  <si>
    <t>Getting Started with HTML</t>
  </si>
  <si>
    <t>30/12/1899 10:40:52 am</t>
  </si>
  <si>
    <t>https://www.udemy.com/html-basics-course/</t>
  </si>
  <si>
    <t>A-Frame WebVR Programming Tutorial Series (Virtual Reality)</t>
  </si>
  <si>
    <t>30/12/1899 10:25:53 am</t>
  </si>
  <si>
    <t>https://www.udemy.com/a-frame-webvr/</t>
  </si>
  <si>
    <t>WordPress Theme Customization 101 (for beginners)</t>
  </si>
  <si>
    <t>30/12/1899 12:58:14 pm</t>
  </si>
  <si>
    <t>https://www.udemy.com/wordpress-theme-customization-101-for-beginners/</t>
  </si>
  <si>
    <t>Learn the basics of the Web development: Coding Tactics</t>
  </si>
  <si>
    <t>30/12/1899 5:52:53 am</t>
  </si>
  <si>
    <t>https://www.udemy.com/learn-the-basics-of-the-web-development-in-2-hours/</t>
  </si>
  <si>
    <t>How To Make A Wordpress Website 2017 - Divi Theme Tutorial</t>
  </si>
  <si>
    <t>30/12/1899 9:16:27 am</t>
  </si>
  <si>
    <t>https://www.udemy.com/how-to-make-a-wordpress-website-2017-divi-theme-tutorial-for-beginners/</t>
  </si>
  <si>
    <t>HTML &amp; CSS for beginners: Build 3 projects from scratch</t>
  </si>
  <si>
    <t>30/12/1899 10:47:09 am</t>
  </si>
  <si>
    <t>https://www.udemy.com/learn-html-css-by-building-3-real-projects/</t>
  </si>
  <si>
    <t>First Web Application with Spring Boot</t>
  </si>
  <si>
    <t>30/12/1899 8:45:13 am</t>
  </si>
  <si>
    <t>https://www.udemy.com/spring-boot-first-web-application/</t>
  </si>
  <si>
    <t>How To Make A Wordpress Website 2017 | Divi Theme Tutorial</t>
  </si>
  <si>
    <t>30/12/1899 2:15:02 am</t>
  </si>
  <si>
    <t>https://www.udemy.com/how-to-make-a-wordpress-website-2017-divi-theme-tutorial/</t>
  </si>
  <si>
    <t>Basic JavaScript: Build 4 Basic JavaScript Projects</t>
  </si>
  <si>
    <t>30/12/1899 7:55:24 am</t>
  </si>
  <si>
    <t>https://www.udemy.com/practical-javascript-javascript-basics/</t>
  </si>
  <si>
    <t>Spring Boot Tutorial For Beginners</t>
  </si>
  <si>
    <t>30/12/1899 7:13:53 am</t>
  </si>
  <si>
    <t>https://www.udemy.com/spring-boot-tutorial-for-beginners/</t>
  </si>
  <si>
    <t>How To Create A Wordpress Website 2016 | NEW Divi Theme 3.0!</t>
  </si>
  <si>
    <t>30/12/1899 3:12:07 am</t>
  </si>
  <si>
    <t>https://www.udemy.com/how-to-create-a-wordpress-website-2016-new-divi-theme-30/</t>
  </si>
  <si>
    <t>PHP for Beginners</t>
  </si>
  <si>
    <t>30/12/1899 11:55:13 am</t>
  </si>
  <si>
    <t>https://www.udemy.com/learn-php-via-examples-and-mini-tasks/</t>
  </si>
  <si>
    <t>HTML/CSS Bootcamp</t>
  </si>
  <si>
    <t>30/12/1899 8:11:13 am</t>
  </si>
  <si>
    <t>https://www.udemy.com/html-css-code-bootcamp/</t>
  </si>
  <si>
    <t>HTML Forms For Beginners: A Basic Introduction</t>
  </si>
  <si>
    <t>https://www.udemy.com/html-forms-for-beginners-a-basic-introduction/</t>
  </si>
  <si>
    <t>WordPress : An Overview</t>
  </si>
  <si>
    <t>30/12/1899 8:48:51 am</t>
  </si>
  <si>
    <t>https://www.udemy.com/what-is-wordpress/</t>
  </si>
  <si>
    <t>Create Ajax Chat App with PHP &amp; Mysql</t>
  </si>
  <si>
    <t>30/12/1899 5:56:41 am</t>
  </si>
  <si>
    <t>https://www.udemy.com/create-ajax-chat-app-with-php-mysql/</t>
  </si>
  <si>
    <t>JSON Crash Course for Beginners</t>
  </si>
  <si>
    <t>30/12/1899 9:11:14 am</t>
  </si>
  <si>
    <t>https://www.udemy.com/json-crash-course-for-beginners-learn-json-in-one-hour/</t>
  </si>
  <si>
    <t>Using MODX CMS to Build Websites: A Beginner's Guide</t>
  </si>
  <si>
    <t>28/09/14</t>
  </si>
  <si>
    <t>30/12/1899 12:51:11 pm</t>
  </si>
  <si>
    <t>https://www.udemy.com/using-modx-cms-to-build-websites-a-beginners-guide/</t>
  </si>
  <si>
    <t>The Pro Ruby on Rails Starter</t>
  </si>
  <si>
    <t>30/12/1899 10:37:14 am</t>
  </si>
  <si>
    <t>https://www.udemy.com/pro-rubyonrails-starter/</t>
  </si>
  <si>
    <t>Installing Wordpress 4 - Installation, Registrars &amp; Hosting</t>
  </si>
  <si>
    <t>31/10/14</t>
  </si>
  <si>
    <t>30/12/1899 12:21:32 pm</t>
  </si>
  <si>
    <t>https://www.udemy.com/installing-wordpress-domain-registrars-and-web-hosting/</t>
  </si>
  <si>
    <t>Jekyll: make fast, secure static sites and blogs with Jekyll</t>
  </si>
  <si>
    <t>30/12/1899 9:30:13 am</t>
  </si>
  <si>
    <t>https://www.udemy.com/static-website-generator-fast-secure-sites-blogs-with-jekyll/</t>
  </si>
  <si>
    <t>How to Register a Domain, Set Up Hosting, and Edit Web Pages</t>
  </si>
  <si>
    <t>30/12/1899 12:37:46 pm</t>
  </si>
  <si>
    <t>https://www.udemy.com/register-domain-setup-hosting-create-web-page/</t>
  </si>
  <si>
    <t>Introduction to Coding with Ruby</t>
  </si>
  <si>
    <t>30/12/1899 11:23:06 am</t>
  </si>
  <si>
    <t>https://www.udemy.com/newbie-to-ruby/</t>
  </si>
  <si>
    <t>Create free, fast and secure static website</t>
  </si>
  <si>
    <t>30/12/1899 8:30:23 am</t>
  </si>
  <si>
    <t>https://www.udemy.com/create-free-fast-and-secure-static-website/</t>
  </si>
  <si>
    <t>How to Build a CMS with PHP</t>
  </si>
  <si>
    <t>30/12/1899 6:50:46 am</t>
  </si>
  <si>
    <t>https://www.udemy.com/make-a-cms/</t>
  </si>
  <si>
    <t>Introductory To HTML and CSS</t>
  </si>
  <si>
    <t>30/12/1899 2:35:25 am</t>
  </si>
  <si>
    <t>https://www.udemy.com/introductory-to-html-and-css/</t>
  </si>
  <si>
    <t>Introducing Ionic 2</t>
  </si>
  <si>
    <t>30/12/1899 12:43:47 pm</t>
  </si>
  <si>
    <t>https://www.udemy.com/introducing-ionic-2/</t>
  </si>
  <si>
    <t>Learn PHP from Scratch</t>
  </si>
  <si>
    <t>30/12/1899 1:44:15 am</t>
  </si>
  <si>
    <t>https://www.udemy.com/learn-php-from-scratch-in-1-3-hr/</t>
  </si>
  <si>
    <t>Full Stack JavaScript: Learn Backbone.js, Node.js &amp; MongoDB</t>
  </si>
  <si>
    <t>17/04/16</t>
  </si>
  <si>
    <t>30/12/1899 1:13:31 am</t>
  </si>
  <si>
    <t>https://www.udemy.com/fullstack-javascript/</t>
  </si>
  <si>
    <t>Learn Python Django - A Hands-On Course</t>
  </si>
  <si>
    <t>30/12/1899 1:53:34 am</t>
  </si>
  <si>
    <t>https://www.udemy.com/learn-python-django-a-hands-on-course/</t>
  </si>
  <si>
    <t>Web Design HTML CSS How to Create a Website from Scratch</t>
  </si>
  <si>
    <t>30/12/1899 10:21:37 am</t>
  </si>
  <si>
    <t>https://www.udemy.com/html-css-how-to-create-a-website-from-scratch/</t>
  </si>
  <si>
    <t>JavaScript for Beginners Welcome to learning JavaScript</t>
  </si>
  <si>
    <t>30/12/1899 11:34:26 am</t>
  </si>
  <si>
    <t>https://www.udemy.com/javascript-for-beginners-course/</t>
  </si>
  <si>
    <t>HTML CSS Learn to create a website from scratch</t>
  </si>
  <si>
    <t>30/12/1899 2:40:35 am</t>
  </si>
  <si>
    <t>https://www.udemy.com/html-css-learn-to-create-a-website-from-scratch/</t>
  </si>
  <si>
    <t>A Beginner's Guide to the Meteor JavaScript Framework</t>
  </si>
  <si>
    <t>26/09/14</t>
  </si>
  <si>
    <t>30/12/1899 7:27:57 am</t>
  </si>
  <si>
    <t>https://www.udemy.com/meteorjs/</t>
  </si>
  <si>
    <t>CoffeeScript: The Good Partsâ€”Write Better javaScript</t>
  </si>
  <si>
    <t>30/12/1899 8:50:51 am</t>
  </si>
  <si>
    <t>https://www.udemy.com/coffeescript/</t>
  </si>
  <si>
    <t>Building a eCommerce Startup in 4 Hours [Livestream]</t>
  </si>
  <si>
    <t>30/12/1899 5:40:01 am</t>
  </si>
  <si>
    <t>https://www.udemy.com/4-hour-startup-building-an-ecommerce-startup-and-marketing-it/</t>
  </si>
  <si>
    <t>Master all PHP ideas 2017 to build any project</t>
  </si>
  <si>
    <t>30/12/1899 9:54:34 am</t>
  </si>
  <si>
    <t>https://www.udemy.com/master-all-php-ideas-2017-to-build-any-project/</t>
  </si>
  <si>
    <t>Create and Deploy a Web App in 3 Hours</t>
  </si>
  <si>
    <t>30/12/1899 2:49:28 am</t>
  </si>
  <si>
    <t>https://www.udemy.com/create-and-deploy-a-web-app-in-3-hours/</t>
  </si>
  <si>
    <t>WordPress Basics to Business: Share and Sell your Expertise</t>
  </si>
  <si>
    <t>30/12/1899 2:06:31 am</t>
  </si>
  <si>
    <t>https://www.udemy.com/wordpress-basics-to-business/</t>
  </si>
  <si>
    <t>Build Websites from Scratch with Squarespace</t>
  </si>
  <si>
    <t>https://www.udemy.com/build-websites-from-scratch-with-squarespace/</t>
  </si>
  <si>
    <t>Tumult Hype Pro Basics: HTML5 Animations Made Easier</t>
  </si>
  <si>
    <t>30/12/1899 10:15:45 am</t>
  </si>
  <si>
    <t>https://www.udemy.com/tumult-hype-pro-basics-html5-animations-made-easier/</t>
  </si>
  <si>
    <t>HTML and CSS Crash Course for Beginners</t>
  </si>
  <si>
    <t>30/05/14</t>
  </si>
  <si>
    <t>30/12/1899 3:23:01 am</t>
  </si>
  <si>
    <t>https://www.udemy.com/html-and-css-crash-course-for-beginners/</t>
  </si>
  <si>
    <t>Try AngularJS: Beginner's Guide to Front End Web Development</t>
  </si>
  <si>
    <t>30/12/1899 1:38:03 am</t>
  </si>
  <si>
    <t>https://www.udemy.com/try-angularjs/</t>
  </si>
  <si>
    <t>30/12/1899 12:43:30 pm</t>
  </si>
  <si>
    <t>https://www.udemy.com/introduction-to-web-development2/</t>
  </si>
  <si>
    <t>Essential HTML, CSS &amp; HTML5 Training</t>
  </si>
  <si>
    <t>30/12/1899 3:20:58 am</t>
  </si>
  <si>
    <t>https://www.udemy.com/essential-html-css-html5-training/</t>
  </si>
  <si>
    <t>Learn by Example : ReactJS</t>
  </si>
  <si>
    <t>30/12/1899 11:39:12 am</t>
  </si>
  <si>
    <t>https://www.udemy.com/learn-by-example-reactjs/</t>
  </si>
  <si>
    <t>Code a Responsive Website Using HTML5 and CSS for Beginners</t>
  </si>
  <si>
    <t>30/12/1899 9:51:10 am</t>
  </si>
  <si>
    <t>https://www.udemy.com/how-to-code-a-responsive-website-using-html5-and-css/</t>
  </si>
  <si>
    <t>Electron for Desktop Apps: The Complete Developer's Guide</t>
  </si>
  <si>
    <t>30/12/1899 12:43:44 pm</t>
  </si>
  <si>
    <t>https://www.udemy.com/electron-react-tutorial/</t>
  </si>
  <si>
    <t>Web Development With Google Maps</t>
  </si>
  <si>
    <t>30/12/1899 7:44:32 am</t>
  </si>
  <si>
    <t>https://www.udemy.com/webdevelopmentwithgooglemaps/</t>
  </si>
  <si>
    <t>Learn React : The World's Most Lucrative JavaScript Library</t>
  </si>
  <si>
    <t>30/12/1899 4:40:08 am</t>
  </si>
  <si>
    <t>https://www.udemy.com/learn-react-the-worlds-most-lucrative-javascript-library/</t>
  </si>
  <si>
    <t>Learn By Example: PHP For Dynamic Websites</t>
  </si>
  <si>
    <t>30/12/1899 12:52:40 pm</t>
  </si>
  <si>
    <t>https://www.udemy.com/learn-by-example-php-for-dynamic-websites/</t>
  </si>
  <si>
    <t>Bootstrap For Beginners: A  Basic Introduction</t>
  </si>
  <si>
    <t>30/12/1899 11:13:51 am</t>
  </si>
  <si>
    <t>https://www.udemy.com/bootstrap-for-beginners-a-basic-introduction/</t>
  </si>
  <si>
    <t>Learn the Basics of Programming for Marketers</t>
  </si>
  <si>
    <t>30/12/1899 10:24:26 am</t>
  </si>
  <si>
    <t>https://www.udemy.com/basic-programming-for-marketers/</t>
  </si>
  <si>
    <t>JavaScript programming: JavaScript for beginners</t>
  </si>
  <si>
    <t>30/12/1899 11:10:18 am</t>
  </si>
  <si>
    <t>https://www.udemy.com/learn-javascript-online/</t>
  </si>
  <si>
    <t>Sara Learns to Code.  Making an App from Scratch</t>
  </si>
  <si>
    <t>30/12/1899 12:36:19 pm</t>
  </si>
  <si>
    <t>https://www.udemy.com/sara-learns-to-code-making-an-app-from-scratch/</t>
  </si>
  <si>
    <t>The Full Stack Web Development</t>
  </si>
  <si>
    <t>30/12/1899 4:38:03 am</t>
  </si>
  <si>
    <t>https://www.udemy.com/the-full-stack-web-development/</t>
  </si>
  <si>
    <t>How to create Paypal and Credit card Payment Buttons</t>
  </si>
  <si>
    <t>30/12/1899 12:57:25 pm</t>
  </si>
  <si>
    <t>https://www.udemy.com/how-to-create-paypal-and-credit-card-payment-buttons/</t>
  </si>
  <si>
    <t>JSON For Beginners: A Very Basic Introduction</t>
  </si>
  <si>
    <t>30/12/1899 3:06:45 am</t>
  </si>
  <si>
    <t>https://www.udemy.com/json-for-beginners-a-very-basic-introduction/</t>
  </si>
  <si>
    <t>jQuery For Beginners : A Basic Introduction</t>
  </si>
  <si>
    <t>30/12/1899 10:17:38 am</t>
  </si>
  <si>
    <t>https://www.udemy.com/jquery-for-beginners-a-basic-introduction/</t>
  </si>
  <si>
    <t>Css Positioning For Absolute Beginners: A Basic Introduction</t>
  </si>
  <si>
    <t>30/12/1899 2:14:58 am</t>
  </si>
  <si>
    <t>https://www.udemy.com/learn-how-css-positioning-works-a/</t>
  </si>
  <si>
    <t>HTML Made Simple For Beginners: Create a One Page Website</t>
  </si>
  <si>
    <t>30/12/1899 3:08:17 am</t>
  </si>
  <si>
    <t>https://www.udemy.com/html-made-simple-create-your-own-webpage-step-by-step/</t>
  </si>
  <si>
    <t>Ajax  for Beginners: A Very Basic Introduction</t>
  </si>
  <si>
    <t>30/12/1899 9:57:24 am</t>
  </si>
  <si>
    <t>https://www.udemy.com/ajax-for-beginners-a-very-basic-introduction/</t>
  </si>
  <si>
    <t>DesktopServer : Install WordPress Locally  - Work Anywhere!</t>
  </si>
  <si>
    <t>30/12/1899 2:03:29 am</t>
  </si>
  <si>
    <t>https://www.udemy.com/desktopserver/</t>
  </si>
  <si>
    <t>XML For Absolute Beginners: Learn to create your own tags</t>
  </si>
  <si>
    <t>30/12/1899 9:27:32 am</t>
  </si>
  <si>
    <t>https://www.udemy.com/xml-for-absolute-beginners-learn-to-create-your-own-tags/</t>
  </si>
  <si>
    <t>Javascript for beginners</t>
  </si>
  <si>
    <t>30/12/1899 10:14:38 am</t>
  </si>
  <si>
    <t>https://www.udemy.com/java-script-quick-beginner-introduction/</t>
  </si>
  <si>
    <t>Benefits of Thinking Mobile First Future of Website Design</t>
  </si>
  <si>
    <t>30/12/1899 3:13:53 am</t>
  </si>
  <si>
    <t>https://www.udemy.com/thinking-mobile-websites-smart-design-tutorial/</t>
  </si>
  <si>
    <t>Create a Website from Scratch using HTML CSS step by step</t>
  </si>
  <si>
    <t>30/12/1899 3:15:24 am</t>
  </si>
  <si>
    <t>https://www.udemy.com/create-a-website-from-scratch-using-html-css-in-1-hour/</t>
  </si>
  <si>
    <t>Core Concepts in HTML 5</t>
  </si>
  <si>
    <t>30/07/14</t>
  </si>
  <si>
    <t>30/12/1899 3:16:40 am</t>
  </si>
  <si>
    <t>https://www.udemy.com/core-concepts-in-html-5/</t>
  </si>
  <si>
    <t>Web Design Creating websites from scratch</t>
  </si>
  <si>
    <t>30/12/1899 3:32:38 am</t>
  </si>
  <si>
    <t>https://www.udemy.com/web-design-creating-websites-from-scratch/</t>
  </si>
  <si>
    <t>Web Design How to Create a Website HTML CSS Bootstrap</t>
  </si>
  <si>
    <t>30/12/1899 6:14:13 am</t>
  </si>
  <si>
    <t>https://www.udemy.com/how-to-create-a-website-html-css-bootstrap/</t>
  </si>
  <si>
    <t>JavaScript Promises: Applications in ES6 and AngularJS</t>
  </si>
  <si>
    <t>30/12/1899 11:02:46 am</t>
  </si>
  <si>
    <t>https://www.udemy.com/javascript-promises-applications-in-es6-and-angularjs/</t>
  </si>
  <si>
    <t>PHP Essential How to create build Amazing websites with PHP</t>
  </si>
  <si>
    <t>30/12/1899 8:12:48 am</t>
  </si>
  <si>
    <t>https://www.udemy.com/php-essential-how-to-create-build-amazing-websites-with-php/</t>
  </si>
  <si>
    <t>JavaScript for Beginning Web Developers</t>
  </si>
  <si>
    <t>30/12/1899 10:07:39 am</t>
  </si>
  <si>
    <t>https://www.udemy.com/learn-javascript-programming/</t>
  </si>
  <si>
    <t>CSS and CSS3 For Absolute Beginners</t>
  </si>
  <si>
    <t>30/12/1899 10:12:45 am</t>
  </si>
  <si>
    <t>https://www.udemy.com/css-and-css3-for-absolute-beginners/</t>
  </si>
  <si>
    <t>Learn To Program JavaScript (in ten easy steps)</t>
  </si>
  <si>
    <t>20/05/13</t>
  </si>
  <si>
    <t>30/12/1899 2:36:54 am</t>
  </si>
  <si>
    <t>https://www.udemy.com/learn-to-program-javascript-in-ten-easy-steps/</t>
  </si>
  <si>
    <t>HTML &amp; CSS From Scratch in 30 Days</t>
  </si>
  <si>
    <t>22/04/13</t>
  </si>
  <si>
    <t>https://www.udemy.com/html5-css3-responsive/</t>
  </si>
  <si>
    <t>Essentials of JavaScript Practice Coding Exercises Tips</t>
  </si>
  <si>
    <t>30/12/1899 3:30:00 am</t>
  </si>
  <si>
    <t>https://www.udemy.com/essentials-of-javascript-practice-coding-exercises-tips/</t>
  </si>
  <si>
    <t>Step by Step Build Your Template by Bootstrap 4 from scratch</t>
  </si>
  <si>
    <t>30/12/1899 2:59:03 am</t>
  </si>
  <si>
    <t>https://www.udemy.com/bootstrap-v4/</t>
  </si>
  <si>
    <t>ES6 Javascript: The Complete Developer's Guide</t>
  </si>
  <si>
    <t>30/12/1899 8:29:32 am</t>
  </si>
  <si>
    <t>https://www.udemy.com/javascript-es6-tutorial/</t>
  </si>
  <si>
    <t>Security for your WordPress site</t>
  </si>
  <si>
    <t>30/12/1899 7:23:24 am</t>
  </si>
  <si>
    <t>https://www.udemy.com/security-for-your-wordpress-site/</t>
  </si>
  <si>
    <t>Discover HTML Essential guide to HTML how to create webpages</t>
  </si>
  <si>
    <t>30/12/1899 10:52:05 am</t>
  </si>
  <si>
    <t>https://www.udemy.com/intro-to-html-beginners-guide-to-html-how-to-create-webpages/</t>
  </si>
  <si>
    <t>Css For Beginners</t>
  </si>
  <si>
    <t>30/12/1899 1:14:34 am</t>
  </si>
  <si>
    <t>https://www.udemy.com/css-made-simple-for-beginners-learn-to-style-a-website-page/</t>
  </si>
  <si>
    <t>Introduction to QGIS Python Programming</t>
  </si>
  <si>
    <t>30/12/1899 4:11:22 am</t>
  </si>
  <si>
    <t>https://www.udemy.com/introduction-to-qgis-python-programming/</t>
  </si>
  <si>
    <t>Earn Big Profits With Web Development, Simple and Easy!</t>
  </si>
  <si>
    <t>30/12/1899 2:48:53 am</t>
  </si>
  <si>
    <t>https://www.udemy.com/earn-big-profits-by-building-simple-and-easy-websites/</t>
  </si>
  <si>
    <t>JavaScript Introduction to Object Oriented JavaScript</t>
  </si>
  <si>
    <t>30/12/1899 10:43:34 am</t>
  </si>
  <si>
    <t>https://www.udemy.com/javascript-introduction-to-object-oriented-javascript/</t>
  </si>
  <si>
    <t>Core HTML How to get online quickly HTML to HTML5</t>
  </si>
  <si>
    <t>30/12/1899 11:53:23 am</t>
  </si>
  <si>
    <t>https://www.udemy.com/web-development-introduction-html-html5-course/</t>
  </si>
  <si>
    <t>Build a Website in 30 Minutes</t>
  </si>
  <si>
    <t>30/12/1899 10:02:28 am</t>
  </si>
  <si>
    <t>https://www.udemy.com/30-minute-website/</t>
  </si>
  <si>
    <t>WordPress Domination #2: Leads &amp; Scarcity</t>
  </si>
  <si>
    <t>30/12/1899 9:41:50 am</t>
  </si>
  <si>
    <t>https://www.udemy.com/wordpress-domination-2-leads-and-scarcity/</t>
  </si>
  <si>
    <t>Fix Google's New 'Not Secure' Warning with Let's Encrypt!</t>
  </si>
  <si>
    <t>30/12/1899 3:25:27 am</t>
  </si>
  <si>
    <t>https://www.udemy.com/fix-googles-new-not-secure-warning-with-lets-encrypt/</t>
  </si>
  <si>
    <t>JavaScript for beginners in 1 hour</t>
  </si>
  <si>
    <t>30/12/1899 8:52:38 am</t>
  </si>
  <si>
    <t>https://www.udemy.com/learn-javascript-in-1-hour-and-create-a-game-in-javascript/</t>
  </si>
  <si>
    <t>JavaScript Basics Web Development Building Blocks</t>
  </si>
  <si>
    <t>30/12/1899 5:27:33 am</t>
  </si>
  <si>
    <t>https://www.udemy.com/javascript-basics-web-development-building-blocks/</t>
  </si>
  <si>
    <t>JavaScript project Learn to create a memory Game and more</t>
  </si>
  <si>
    <t>30/12/1899 10:26:20 am</t>
  </si>
  <si>
    <t>https://www.udemy.com/javascript-project-learn-to-create-a-memory-game-and-more/</t>
  </si>
  <si>
    <t>Learn Spring Security 4 Basics - Hands On</t>
  </si>
  <si>
    <t>30/12/1899 7:44:43 am</t>
  </si>
  <si>
    <t>https://www.udemy.com/learn-spring-security-4-basics-hands-on/</t>
  </si>
  <si>
    <t>Create Your Own Successful Online School To Sell Courses</t>
  </si>
  <si>
    <t>30/12/1899 8:02:55 am</t>
  </si>
  <si>
    <t>https://www.udemy.com/create-an-online-school-website-with-joomla/</t>
  </si>
  <si>
    <t>Beginning Web development Learn the basics of HTML</t>
  </si>
  <si>
    <t>30/12/1899 7:14:59 am</t>
  </si>
  <si>
    <t>https://www.udemy.com/learn-the-basics-of-html-in-less-than-a-week/</t>
  </si>
  <si>
    <t>Joomla for Beginners - Learn how to build a website with CMS</t>
  </si>
  <si>
    <t>30/12/1899 2:41:08 am</t>
  </si>
  <si>
    <t>https://www.udemy.com/joomla-for-beginners-build-a-website-with-joomla-cms/</t>
  </si>
  <si>
    <t>Modern Web Development with SASS, Gulp, NPM &amp; Web Workflows</t>
  </si>
  <si>
    <t>30/12/1899 7:11:31 am</t>
  </si>
  <si>
    <t>https://www.udemy.com/modern-web-development-with-sass-gulp-npm-web-workflows/</t>
  </si>
  <si>
    <t>Docker for Developers - Newest Version 1.12 with Swarm Mode</t>
  </si>
  <si>
    <t>30/12/1899 8:37:25 am</t>
  </si>
  <si>
    <t>https://www.udemy.com/docker-for-developers/</t>
  </si>
  <si>
    <t>JSON with Java APIs, jQuery and JSON REST Web Services</t>
  </si>
  <si>
    <t>30/12/1899 4:54:43 am</t>
  </si>
  <si>
    <t>https://www.udemy.com/learn-json-with-java-apis-jquery-and-rest/</t>
  </si>
  <si>
    <t>Fundamentals of Angular 2 Full Stack Design</t>
  </si>
  <si>
    <t>30/12/1899 8:10:14 am</t>
  </si>
  <si>
    <t>https://www.udemy.com/fundamentals-of-angular-2-full-stack-design/</t>
  </si>
  <si>
    <t>1 Hour CSS</t>
  </si>
  <si>
    <t>30/12/1899 1:27:14 am</t>
  </si>
  <si>
    <t>https://www.udemy.com/1-hour-css/</t>
  </si>
  <si>
    <t>JQuery Basics - Learn JQuery From Scratch</t>
  </si>
  <si>
    <t>18/06/17</t>
  </si>
  <si>
    <t>30/12/1899 2:23:07 am</t>
  </si>
  <si>
    <t>https://www.udemy.com/jquery-basics-learn-jquery-from-scratch/</t>
  </si>
  <si>
    <t>Learn HTML 5 in 1 hour</t>
  </si>
  <si>
    <t>30/12/1899 4:26:32 am</t>
  </si>
  <si>
    <t>https://www.udemy.com/learn-html-5-in-1-hour/</t>
  </si>
  <si>
    <t>1 hour jQuery</t>
  </si>
  <si>
    <t>30/12/1899 7:20:52 am</t>
  </si>
  <si>
    <t>https://www.udemy.com/1-hour-jquery/</t>
  </si>
  <si>
    <t>Building HTML5 Canvas projects from scratch</t>
  </si>
  <si>
    <t>30/12/1899 12:36:35 pm</t>
  </si>
  <si>
    <t>https://www.udemy.com/building-html5-canvas-projects-from-scratch/</t>
  </si>
  <si>
    <t>Power up HTML5 with JavaScript</t>
  </si>
  <si>
    <t>30/12/1899 11:03:33 am</t>
  </si>
  <si>
    <t>https://www.udemy.com/power-up-html5-with-javascript/</t>
  </si>
  <si>
    <t>How To Create Your Very First Website With HTML and CSS</t>
  </si>
  <si>
    <t>30/12/1899 6:56:01 am</t>
  </si>
  <si>
    <t>https://www.udemy.com/how-to-create-a-website-with-html-and-css/</t>
  </si>
  <si>
    <t>Node:js : Building Rest Apis with Sails.js</t>
  </si>
  <si>
    <t>30/12/1899 9:49:06 am</t>
  </si>
  <si>
    <t>https://www.udemy.com/building-rest-apis-with-sailsjs-and-nodejs/</t>
  </si>
  <si>
    <t>Start Writing JavaScript Today - Beginner JavaScript Course</t>
  </si>
  <si>
    <t>30/12/1899 2:34:43 am</t>
  </si>
  <si>
    <t>https://www.udemy.com/start-writing-javascript-today/</t>
  </si>
  <si>
    <t>Learn JavaScript Dynamic Interactive Projects for Beginners</t>
  </si>
  <si>
    <t>https://www.udemy.com/learn-javascript-dynamic-interactive-projects-for-beginners/</t>
  </si>
  <si>
    <t>Create a Dynamic User Registration Form from scratch</t>
  </si>
  <si>
    <t>30/12/1899 8:31:40 am</t>
  </si>
  <si>
    <t>https://www.udemy.com/create-a-dynamic-user-registration-form-from-scratch/</t>
  </si>
  <si>
    <t>Get started Creating Websites Everything you need provided</t>
  </si>
  <si>
    <t>30/12/1899 11:13:40 am</t>
  </si>
  <si>
    <t>https://www.udemy.com/get-started-creating-websites-everything-you-need-provided/</t>
  </si>
  <si>
    <t>Be a Bootstrap Developer from scratch</t>
  </si>
  <si>
    <t>30/12/1899 1:38:56 am</t>
  </si>
  <si>
    <t>https://www.udemy.com/be-a-bootstrap-developer-from-scratch/</t>
  </si>
  <si>
    <t>Learn HTML5 Canvas for beginners</t>
  </si>
  <si>
    <t>30/12/1899 9:53:34 am</t>
  </si>
  <si>
    <t>https://www.udemy.com/learn-html5-canvas-for-beginners/</t>
  </si>
  <si>
    <t>PHP Specialist (2017 Edition)</t>
  </si>
  <si>
    <t>30/12/1899 4:39:37 am</t>
  </si>
  <si>
    <t>https://www.udemy.com/php-specialist-2017/</t>
  </si>
  <si>
    <t>CSS Specialist: Comprehensive CSS Training</t>
  </si>
  <si>
    <t>30/12/1899 1:48:38 am</t>
  </si>
  <si>
    <t>https://www.udemy.com/css-specialist-comprehensive-css-training/</t>
  </si>
  <si>
    <t>Python Web Programming</t>
  </si>
  <si>
    <t>30/12/1899 2:46:36 am</t>
  </si>
  <si>
    <t>https://www.udemy.com/python-web-programming/</t>
  </si>
  <si>
    <t>WordPress for Beginners - Build Your First Website in 2017</t>
  </si>
  <si>
    <t>30/12/1899 1:16:55 am</t>
  </si>
  <si>
    <t>https://www.udemy.com/from-novice-to-ninja-the-complete-wordpress-training-course/</t>
  </si>
  <si>
    <t>HTML and CSS for Beginning Web Developers</t>
  </si>
  <si>
    <t>30/12/1899 10:19:58 am</t>
  </si>
  <si>
    <t>https://www.udemy.com/html-and-css-for-beginning-web-developers/</t>
  </si>
  <si>
    <t>React and Flux Web Development for Beginners</t>
  </si>
  <si>
    <t>30/12/1899 12:30:28 pm</t>
  </si>
  <si>
    <t>https://www.udemy.com/react-flux/</t>
  </si>
  <si>
    <t>Introduction to web programming for GIS applications</t>
  </si>
  <si>
    <t>30/12/1899 7:50:48 am</t>
  </si>
  <si>
    <t>https://www.udemy.com/introduction-to-web-programming-for-gis-applications/</t>
  </si>
  <si>
    <t>Ruby on Rails 4---A Test-Driven Approach</t>
  </si>
  <si>
    <t>30/12/1899 12:34:13 pm</t>
  </si>
  <si>
    <t>https://www.udemy.com/ruby-on-rails-4-a-test-driven-approach/</t>
  </si>
  <si>
    <t>Drupal Views: Introduction to Enhancing Your Drupal Website</t>
  </si>
  <si>
    <t>30/12/1899 12:49:34 pm</t>
  </si>
  <si>
    <t>https://www.udemy.com/drupalviews/</t>
  </si>
  <si>
    <t>JavaScript - Become Higly Paid Front End Developer</t>
  </si>
  <si>
    <t>30/12/1899 9:39:08 am</t>
  </si>
  <si>
    <t>https://www.udemy.com/javascript-become-higly-paid-front-end-developer/</t>
  </si>
  <si>
    <t>PHP: Ultimate guide to PHP for everyone</t>
  </si>
  <si>
    <t>29/05/16</t>
  </si>
  <si>
    <t>30/12/1899 10:49:28 am</t>
  </si>
  <si>
    <t>https://www.udemy.com/basic-php/</t>
  </si>
  <si>
    <t>Learn React JS from scratch</t>
  </si>
  <si>
    <t>https://www.udemy.com/learn-react-js-from-scratch/</t>
  </si>
  <si>
    <t>Star Rating Project AJAX with JSON response from PHP MySQL</t>
  </si>
  <si>
    <t>30/12/1899 9:02:38 am</t>
  </si>
  <si>
    <t>https://www.udemy.com/star-rating-project-ajax-with-json-response-from-php-mysql/</t>
  </si>
  <si>
    <t>How To Build A Facebook Messenger Chat Bot From Scratch</t>
  </si>
  <si>
    <t>30/12/1899 9:53:50 am</t>
  </si>
  <si>
    <t>https://www.udemy.com/how-to-build-a-facebook-messenger-chat-bot-from-scratch/</t>
  </si>
  <si>
    <t>HTML5 canvas Bootcamp for beginners 25 easy steps</t>
  </si>
  <si>
    <t>30/12/1899 3:04:23 am</t>
  </si>
  <si>
    <t>https://www.udemy.com/html5-canvas-course-for-beginners/</t>
  </si>
  <si>
    <t>Building Websites JavaScript and the DOM</t>
  </si>
  <si>
    <t>30/12/1899 7:48:26 am</t>
  </si>
  <si>
    <t>https://www.udemy.com/building-websites-learn-javascript-and-the-dom/</t>
  </si>
  <si>
    <t>Step-by-step HTML and CSS for Absolute Beginners</t>
  </si>
  <si>
    <t>26/08/13</t>
  </si>
  <si>
    <t>30/12/1899 12:10:57 pm</t>
  </si>
  <si>
    <t>https://www.udemy.com/step-by-step-html-and-css-for-absolute-beginners/</t>
  </si>
  <si>
    <t>JavaScript the Basics - JavaScript for Beginners</t>
  </si>
  <si>
    <t>30/12/1899 8:13:54 am</t>
  </si>
  <si>
    <t>https://www.udemy.com/javascript-the-basics-for-beginners/</t>
  </si>
  <si>
    <t>Angular 4 (2+) Crash Course for Beginners</t>
  </si>
  <si>
    <t>30/12/1899 5:35:49 am</t>
  </si>
  <si>
    <t>https://www.udemy.com/angular-crash-course-for-beginners/</t>
  </si>
  <si>
    <t>Professional Python Web Development Using Flask</t>
  </si>
  <si>
    <t>30/12/1899 4:10:36 am</t>
  </si>
  <si>
    <t>https://www.udemy.com/python-flask-course/</t>
  </si>
  <si>
    <t>Building Data Visualizations with D3 and Angular 2</t>
  </si>
  <si>
    <t>30/12/1899 6:19:16 am</t>
  </si>
  <si>
    <t>https://www.udemy.com/building-data-visualizations-with-d3-and-angular-2/</t>
  </si>
  <si>
    <t>Introduction to Node.js for Beginners</t>
  </si>
  <si>
    <t>https://www.udemy.com/introduction-to-nodejs-for-beginners/</t>
  </si>
  <si>
    <t>HTML CSS: Essential steps to learn HTML CSS</t>
  </si>
  <si>
    <t>30/12/1899 2:43:15 am</t>
  </si>
  <si>
    <t>https://www.udemy.com/html-and-css-basics/</t>
  </si>
  <si>
    <t>Introduction to Frontend Web Development For  Beginners</t>
  </si>
  <si>
    <t>30/12/1899 9:54:13 am</t>
  </si>
  <si>
    <t>https://www.udemy.com/programming-for-web-development-from-scratch/</t>
  </si>
  <si>
    <t>Build Websites from Scratch with HTML &amp; CSS</t>
  </si>
  <si>
    <t>25/09/13</t>
  </si>
  <si>
    <t>30/12/1899 8:59:09 am</t>
  </si>
  <si>
    <t>https://www.udemy.com/build-website-scratch/</t>
  </si>
  <si>
    <t>JavaScript in Action JavaScript Projects</t>
  </si>
  <si>
    <t>https://www.udemy.com/javascript-in-action-learn-javascript-projects/</t>
  </si>
  <si>
    <t>JavaScript Basics for Beginners Introduction to coding</t>
  </si>
  <si>
    <t>30/12/1899 8:53:50 am</t>
  </si>
  <si>
    <t>https://www.udemy.com/learn-javascript-for-beginners-introduction-to-coding-course/</t>
  </si>
  <si>
    <t>Learn to use JSON</t>
  </si>
  <si>
    <t>30/12/1899 10:30:18 am</t>
  </si>
  <si>
    <t>https://www.udemy.com/learn-to-use-json/</t>
  </si>
  <si>
    <t>Build a website HTML5 CSS3 Beginner Course</t>
  </si>
  <si>
    <t>30/12/1899 7:54:47 am</t>
  </si>
  <si>
    <t>https://www.udemy.com/how-to-build-a-website-html5-css3-beginner-course/</t>
  </si>
  <si>
    <t>Wordpress for Non-Technical People</t>
  </si>
  <si>
    <t>https://www.udemy.com/wordpress-for-non-technical-people/</t>
  </si>
  <si>
    <t>Python for Beginners: Python Programming Language | Tutorial</t>
  </si>
  <si>
    <t>30/12/1899 11:18:57 am</t>
  </si>
  <si>
    <t>https://www.udemy.com/python-course/</t>
  </si>
  <si>
    <t>WordPress Academy: Learn WordPress step by step</t>
  </si>
  <si>
    <t>30/12/1899 4:10:02 am</t>
  </si>
  <si>
    <t>https://www.udemy.com/wordpress-academy-course/</t>
  </si>
  <si>
    <t>React JS, Angular &amp; Vue JS - Quickstart &amp; Comparison</t>
  </si>
  <si>
    <t>30/12/1899 1:37:25 am</t>
  </si>
  <si>
    <t>https://www.udemy.com/angular-reactjs-vuejs-quickstart-comparison/</t>
  </si>
  <si>
    <t>Beginner API development in Node, Express, ES6, &amp; MongoDB</t>
  </si>
  <si>
    <t>30/12/1899 10:53:51 am</t>
  </si>
  <si>
    <t>https://www.udemy.com/api-development/</t>
  </si>
  <si>
    <t>Learn jQuery by Example Course</t>
  </si>
  <si>
    <t>30/12/1899 12:47:40 pm</t>
  </si>
  <si>
    <t>https://www.udemy.com/complete-jquery-course/</t>
  </si>
  <si>
    <t>Django For Beginners</t>
  </si>
  <si>
    <t>https://www.udemy.com/django-for-beginners/</t>
  </si>
  <si>
    <t>17 Complete JavaScript   projects explained step by step</t>
  </si>
  <si>
    <t>26/10/16</t>
  </si>
  <si>
    <t>30/12/1899 7:03:38 am</t>
  </si>
  <si>
    <t>https://www.udemy.com/17-complete-javascript-projects-explained-step-by-step/</t>
  </si>
  <si>
    <t>CSS3 for beginners</t>
  </si>
  <si>
    <t>30/12/1899 10:43:44 am</t>
  </si>
  <si>
    <t>https://www.udemy.com/css-learn-css-from-scratch/</t>
  </si>
  <si>
    <t>How to Create a Website Without Coding - WordPress 2016</t>
  </si>
  <si>
    <t>30/12/1899 2:22:22 am</t>
  </si>
  <si>
    <t>https://www.udemy.com/how-to-create-a-website-wordpress-2016/</t>
  </si>
  <si>
    <t>Voiceover Audio Secrets - Your Way to Top Audio Quality</t>
  </si>
  <si>
    <t>https://www.udemy.com/professional-audio-recording-processing-for-course-creation/</t>
  </si>
  <si>
    <t>Angular 2+ with Typescript - Essential Training</t>
  </si>
  <si>
    <t>30/12/1899 8:08:03 am</t>
  </si>
  <si>
    <t>https://www.udemy.com/angular-2-training/</t>
  </si>
  <si>
    <t>Angular JS Essentials</t>
  </si>
  <si>
    <t>30/12/1899 7:31:13 am</t>
  </si>
  <si>
    <t>https://www.udemy.com/angular-js-crash-course/</t>
  </si>
  <si>
    <t>JavaScript for beginners with live examples</t>
  </si>
  <si>
    <t>30/12/1899 2:41:16 am</t>
  </si>
  <si>
    <t>https://www.udemy.com/javascript-from-basic-fundamentals-to-advanced/</t>
  </si>
  <si>
    <t>Ruby On Rails For Web Development</t>
  </si>
  <si>
    <t>30/12/1899 11:01:59 am</t>
  </si>
  <si>
    <t>https://www.udemy.com/ruby-on-rails-for-web-development/</t>
  </si>
  <si>
    <t>HTML5 for beginners</t>
  </si>
  <si>
    <t>30/12/1899 11:04:21 am</t>
  </si>
  <si>
    <t>https://www.udemy.com/html-complete-html-course-for-beginners/</t>
  </si>
  <si>
    <t>Build An Online Bank With Java, Angular 2, Spring and More</t>
  </si>
  <si>
    <t>30/12/1899 8:42:30 am</t>
  </si>
  <si>
    <t>https://www.udemy.com/build-an-online-bank-with-java-angular-2-spring-and-more/</t>
  </si>
  <si>
    <t>Javascript from Beginner to Advanced Level</t>
  </si>
  <si>
    <t>30/12/1899 6:40:00 am</t>
  </si>
  <si>
    <t>https://www.udemy.com/javascript-from-beginner-to-advanced-level/</t>
  </si>
  <si>
    <t>Build Real World Websites from Scratch using HTML5 and CSS3</t>
  </si>
  <si>
    <t>30/12/1899 10:00:51 am</t>
  </si>
  <si>
    <t>https://www.udemy.com/web-development-html5-css3/</t>
  </si>
  <si>
    <t>Learn Angular 2 from Beginner to Advanced</t>
  </si>
  <si>
    <t>30/12/1899 5:25:59 am</t>
  </si>
  <si>
    <t>https://www.udemy.com/learn-angular-2-from-beginner-to-advanced/</t>
  </si>
  <si>
    <t>Javascript - From Beginner to Pro-Build real world JS apps</t>
  </si>
  <si>
    <t>30/12/1899 1:16:42 am</t>
  </si>
  <si>
    <t>https://www.udemy.com/javascript-from-beginner-to-pro-best-course/</t>
  </si>
  <si>
    <t>The Complete PHP Bootcamp Course With Video Sharing Project</t>
  </si>
  <si>
    <t>30/12/1899 4:50:38 am</t>
  </si>
  <si>
    <t>https://www.udemy.com/php-bootcamp/</t>
  </si>
  <si>
    <t>How to become an App Developer</t>
  </si>
  <si>
    <t>30/12/1899 2:39:35 am</t>
  </si>
  <si>
    <t>https://www.udemy.com/how-to-become-an-app-developer/</t>
  </si>
  <si>
    <t>HTML CSS Easy steps to create a web template from scratch</t>
  </si>
  <si>
    <t>30/12/1899 11:48:12 am</t>
  </si>
  <si>
    <t>https://www.udemy.com/html-css-easy-steps-to-create-a-web-template-from-scratch/</t>
  </si>
  <si>
    <t>Introduction to HTML5 Canvas basics of drawing</t>
  </si>
  <si>
    <t>30/12/1899 11:51:45 am</t>
  </si>
  <si>
    <t>https://www.udemy.com/introduction-to-html5-canvas-basics-of-drawing/</t>
  </si>
  <si>
    <t>Rapid Website Design with Bootstrap</t>
  </si>
  <si>
    <t>30/12/1899 4:45:36 am</t>
  </si>
  <si>
    <t>https://www.udemy.com/responsive-website-design/</t>
  </si>
  <si>
    <t>1 Hour JavaScript</t>
  </si>
  <si>
    <t>30/12/1899 8:27:02 am</t>
  </si>
  <si>
    <t>https://www.udemy.com/1-hour-javascript/</t>
  </si>
  <si>
    <t>1 Hour HTML</t>
  </si>
  <si>
    <t>30/12/1899 8:16:26 am</t>
  </si>
  <si>
    <t>https://www.udemy.com/1-hour-html/</t>
  </si>
  <si>
    <t>Perfect React JS Course - Understand Relevant Details</t>
  </si>
  <si>
    <t>30/12/1899 9:40:31 am</t>
  </si>
  <si>
    <t>https://www.udemy.com/perfect-react-js-course/</t>
  </si>
  <si>
    <t>Beginners Introduction to Web Development</t>
  </si>
  <si>
    <t>https://www.udemy.com/explore-web-development/</t>
  </si>
  <si>
    <t>Building Websites Create a fully functional Web contact form</t>
  </si>
  <si>
    <t>30/12/1899 1:52:47 am</t>
  </si>
  <si>
    <t>https://www.udemy.com/how-to-create-a-fully-functional-web-contact-form/</t>
  </si>
  <si>
    <t>Learn JavaScript for beginners</t>
  </si>
  <si>
    <t>30/12/1899 1:57:12 am</t>
  </si>
  <si>
    <t>https://www.udemy.com/learn-javascript-course/</t>
  </si>
  <si>
    <t>Intro to PHP Web Application Development with Symfony</t>
  </si>
  <si>
    <t>30/12/1899 7:34:20 am</t>
  </si>
  <si>
    <t>https://www.udemy.com/symfony-development/</t>
  </si>
  <si>
    <t>Learn JSON for beginners with JavaScript</t>
  </si>
  <si>
    <t>30/12/1899 10:40:02 am</t>
  </si>
  <si>
    <t>https://www.udemy.com/json-javascript-course/</t>
  </si>
  <si>
    <t>Getting started with JavaScript</t>
  </si>
  <si>
    <t>30/12/1899 5:56:40 am</t>
  </si>
  <si>
    <t>https://www.udemy.com/javascript-code/</t>
  </si>
  <si>
    <t>Wordpress For Beginners: Create a Professional Website</t>
  </si>
  <si>
    <t>30/12/1899 11:57:30 am</t>
  </si>
  <si>
    <t>https://www.udemy.com/learn-how-to-create-a-website-with-wordpress/</t>
  </si>
  <si>
    <t>Interactive Dynamic JavaScript for beginners DOM</t>
  </si>
  <si>
    <t>30/12/1899 10:16:33 am</t>
  </si>
  <si>
    <t>https://www.udemy.com/javascript-dom/</t>
  </si>
  <si>
    <t>Get to know HTML Learn HTML Basics</t>
  </si>
  <si>
    <t>30/12/1899 7:09:59 am</t>
  </si>
  <si>
    <t>https://www.udemy.com/html-online-course/</t>
  </si>
  <si>
    <t>VueJS V1 Introduction to VueJS JavaScript Framework</t>
  </si>
  <si>
    <t>30/12/1899 9:53:56 am</t>
  </si>
  <si>
    <t>https://www.udemy.com/vuejs-introduction-to-vuejs-javascript-framework/</t>
  </si>
  <si>
    <t>HTML5 and CSS3 for beginners: Create a Website from Scratch</t>
  </si>
  <si>
    <t>30/12/1899 2:15:48 am</t>
  </si>
  <si>
    <t>https://www.udemy.com/html5-and-css3-for-beginners-create-a-website-from-scratch/</t>
  </si>
  <si>
    <t>Explore JavaScript Beginners Guide to Coding JavaScript</t>
  </si>
  <si>
    <t>30/12/1899 2:38:57 am</t>
  </si>
  <si>
    <t>https://www.udemy.com/javascript-beginners-course/</t>
  </si>
  <si>
    <t>Become A Web Developer And Seller - Build Websites With HTML</t>
  </si>
  <si>
    <t>30/12/1899 5:49:46 am</t>
  </si>
  <si>
    <t>https://www.udemy.com/the-ultimate-building-and-selling-websites-course/</t>
  </si>
  <si>
    <t>Programming for Entrepreneurs - JavaScript</t>
  </si>
  <si>
    <t>30/12/1899 4:28:17 am</t>
  </si>
  <si>
    <t>https://www.udemy.com/javascript-tutorial/</t>
  </si>
  <si>
    <t>WP Plugin Development - Build your own plugin!</t>
  </si>
  <si>
    <t>https://www.udemy.com/wp-plugin-development-build-your-own-plugin/</t>
  </si>
  <si>
    <t>Shopping Cart Website from Scratch Ecommerce</t>
  </si>
  <si>
    <t>30/12/1899 1:51:17 am</t>
  </si>
  <si>
    <t>https://www.udemy.com/shopping-cart/</t>
  </si>
  <si>
    <t>Build a Business or Personal Website Using Wordpress</t>
  </si>
  <si>
    <t>30/12/1899 10:34:51 am</t>
  </si>
  <si>
    <t>https://www.udemy.com/build-professional-business-personal-website-wordpress-create/</t>
  </si>
  <si>
    <t>Learning Path: The Road to Elasticsearch</t>
  </si>
  <si>
    <t>30/12/1899 10:56:24 am</t>
  </si>
  <si>
    <t>https://www.udemy.com/learning-path-the-road-to-elasticsearch/</t>
  </si>
  <si>
    <t>JavaScript Complete Guide to learning JavaScript</t>
  </si>
  <si>
    <t>30/12/1899 10:19:48 am</t>
  </si>
  <si>
    <t>https://www.udemy.com/javascript-complete-guide-to-learning-javascript/</t>
  </si>
  <si>
    <t>Web Application Development using Redis, Express, and Socket</t>
  </si>
  <si>
    <t>30/12/1899 9:10:16 am</t>
  </si>
  <si>
    <t>https://www.udemy.com/web-application-development-using-redis-express-and-socket/</t>
  </si>
  <si>
    <t>Learn Web Development by Creating a Social Network</t>
  </si>
  <si>
    <t>30/12/1899 8:53:44 am</t>
  </si>
  <si>
    <t>https://www.udemy.com/meteor-tutorial/</t>
  </si>
  <si>
    <t>Drupal Tutorial : Drupal 8 Beginner to Expert in 8 PROJECTS</t>
  </si>
  <si>
    <t>30/12/1899 4:07:05 am</t>
  </si>
  <si>
    <t>https://www.udemy.com/drupal-tutorial/</t>
  </si>
  <si>
    <t>Kids Coding -Introduction to HTML, CSS and JavaScript</t>
  </si>
  <si>
    <t>30/12/1899 12:00:40 pm</t>
  </si>
  <si>
    <t>https://www.udemy.com/kids-coding-introduction-to-html-css-and-javascript/</t>
  </si>
  <si>
    <t>Javascript Specialist</t>
  </si>
  <si>
    <t>30/12/1899 4:54:07 am</t>
  </si>
  <si>
    <t>https://www.udemy.com/javascript-specialist/</t>
  </si>
  <si>
    <t>HTML5 and CSS3: Learn Web Design with HTML + CSS + Bootstrap</t>
  </si>
  <si>
    <t>30/12/1899 11:15:23 am</t>
  </si>
  <si>
    <t>https://www.udemy.com/html-css-bootstrap-build-your-first-website-today/</t>
  </si>
  <si>
    <t>The Ultimate Beginner's Guide to Django</t>
  </si>
  <si>
    <t>30/12/1899 2:07:39 am</t>
  </si>
  <si>
    <t>https://www.udemy.com/the-ultimate-beginners-guide-to-django-python-web-dev-website/</t>
  </si>
  <si>
    <t>Popular JavaScript Framework:Learn The Language Of Angular 2</t>
  </si>
  <si>
    <t>30/12/1899 1:27:55 am</t>
  </si>
  <si>
    <t>https://www.udemy.com/popular-javascript-frameworklearn-the-language-of-angular-2/</t>
  </si>
  <si>
    <t>Learn How To Become a Web Developer From Scratch</t>
  </si>
  <si>
    <t>30/12/1899 12:38:52 pm</t>
  </si>
  <si>
    <t>https://www.udemy.com/learn-how-to-become-a-front-end-web-developer-from-scratch/</t>
  </si>
  <si>
    <t>Complete React JS web developer with ES6 - Build 10 projects</t>
  </si>
  <si>
    <t>30/12/1899 1:09:26 am</t>
  </si>
  <si>
    <t>https://www.udemy.com/complete-react-js-course/</t>
  </si>
  <si>
    <t>Git a Web Developer Job: Mastering the Modern Workflow</t>
  </si>
  <si>
    <t>28/08/16</t>
  </si>
  <si>
    <t>30/12/1899 10:54:07 am</t>
  </si>
  <si>
    <t>https://www.udemy.com/git-a-web-developer-job-mastering-the-modern-workflow/</t>
  </si>
  <si>
    <t>Complete Guide to Front-End Web Development and Design</t>
  </si>
  <si>
    <t>https://www.udemy.com/complete-guide-to-front-end-web-development-and-design/</t>
  </si>
  <si>
    <t>Angular 2 &amp; TypeScript Beginner Web Development</t>
  </si>
  <si>
    <t>13/11/16</t>
  </si>
  <si>
    <t>30/12/1899 4:44:48 am</t>
  </si>
  <si>
    <t>https://www.udemy.com/angular2/</t>
  </si>
  <si>
    <t>Server API Development in Swift, Kitura, &amp; Bluemix</t>
  </si>
  <si>
    <t>30/12/1899 3:09:32 am</t>
  </si>
  <si>
    <t>https://www.udemy.com/swift-kitura/</t>
  </si>
  <si>
    <t>Introduction to Java Programming for Online Learners</t>
  </si>
  <si>
    <t>16/04/13</t>
  </si>
  <si>
    <t>30/12/1899 7:55:10 am</t>
  </si>
  <si>
    <t>https://www.udemy.com/learning-to-program-in-java-a-supplement-for-online-academic-learners/</t>
  </si>
  <si>
    <t>Beginner Full Stack Web Development: HTML, CSS, React &amp; Node</t>
  </si>
  <si>
    <t>30/12/1899 10:35:11 am</t>
  </si>
  <si>
    <t>https://www.udemy.com/ultimate-web/</t>
  </si>
  <si>
    <t>Ultimate Web Developer Course Build 10 Websites from Scratch</t>
  </si>
  <si>
    <t>https://www.udemy.com/ultimate-web-developer-course-build-10-websites-from-scratch/</t>
  </si>
  <si>
    <t>Back to School Web Development and Programming Bundle</t>
  </si>
  <si>
    <t>19/08/13</t>
  </si>
  <si>
    <t>30/12/1899 7:53:00 am</t>
  </si>
  <si>
    <t>https://www.udemy.com/back-to-school-web-development-and-programming-bundle/</t>
  </si>
  <si>
    <t>Optimize! Make Best Decisions with Microsoft Excel</t>
  </si>
  <si>
    <t>30/12/1899 11:09:44 am</t>
  </si>
  <si>
    <t>https://www.udemy.com/optimize/</t>
  </si>
  <si>
    <t>Finanzielle UnabhÃ¤ngigkeit-3 MillionÃ¤r werden mit Immobilien</t>
  </si>
  <si>
    <t>30/12/1899 2:20:48 am</t>
  </si>
  <si>
    <t>https://www.udemy.com/finanzielle-unabhaengigkeit-3-millionaer-werden-mit-immobilien/</t>
  </si>
  <si>
    <t>Professional Forex strategy</t>
  </si>
  <si>
    <t>30/12/1899 8:10:53 am</t>
  </si>
  <si>
    <t>https://www.udemy.com/beginner-trading-forex-strategy/</t>
  </si>
  <si>
    <t>Trading Robot Forex Programs in Your Sleep in Live Examples!</t>
  </si>
  <si>
    <t>30/12/1899 3:03:11 am</t>
  </si>
  <si>
    <t>https://www.udemy.com/trading-robot-forex-programs-in-your-sleep-in-live-examples/</t>
  </si>
  <si>
    <t>Photoshop - Revelando os segredos das FusÃµes</t>
  </si>
  <si>
    <t>30/12/1899 4:10:08 am</t>
  </si>
  <si>
    <t>https://www.udemy.com/curso-de-photoshop-gratuito/</t>
  </si>
  <si>
    <t>Adobe Photoshop CC for Photographers Advanced</t>
  </si>
  <si>
    <t>30/12/1899 2:12:04 am</t>
  </si>
  <si>
    <t>https://www.udemy.com/adobe-photoshop-cc-for-photographers-advanced/</t>
  </si>
  <si>
    <t>Adobe InDesign CC Advanced</t>
  </si>
  <si>
    <t>30/12/1899 10:09:56 am</t>
  </si>
  <si>
    <t>https://www.udemy.com/adobe-indesign-cc-advanced/</t>
  </si>
  <si>
    <t>Photoshop AvanÃ§ado - PÃ³s ProduÃ§Ã£o e fusÃ£o com 3D</t>
  </si>
  <si>
    <t>30/12/1899 6:15:29 am</t>
  </si>
  <si>
    <t>https://www.udemy.com/photoshop-avancado-pos-producao-e-fusao-com-3d/</t>
  </si>
  <si>
    <t>Photoshop Workflow - ManipulaÃ§Ã£o de imagem para Publicidade</t>
  </si>
  <si>
    <t>30/12/1899 8:28:04 am</t>
  </si>
  <si>
    <t>https://www.udemy.com/photoshop-workflow-profissional/</t>
  </si>
  <si>
    <t>Blues Guitar Lessons - Ragtime Blues Guitar</t>
  </si>
  <si>
    <t>30/12/1899 8:12:43 am</t>
  </si>
  <si>
    <t>https://www.udemy.com/guitar-lessons-learn-ragtime-blues-guitar/</t>
  </si>
  <si>
    <t>Guitar Lessons - Blind Blake - King Of Ragtime Blues Guitar</t>
  </si>
  <si>
    <t>25/11/13</t>
  </si>
  <si>
    <t>30/12/1899 7:20:27 am</t>
  </si>
  <si>
    <t>https://www.udemy.com/guitar-lessons-ragtime-blues-blind-blake/</t>
  </si>
  <si>
    <t>Jews Harp - Advanced course</t>
  </si>
  <si>
    <t>30/12/1899 11:45:06 am</t>
  </si>
  <si>
    <t>https://www.udemy.com/jews-harp-advanced-course/</t>
  </si>
  <si>
    <t>Didgeridoo - from zero to HERO! Part Three. Advanced level.</t>
  </si>
  <si>
    <t>30/12/1899 1:05:42 am</t>
  </si>
  <si>
    <t>https://www.udemy.com/didgeridoo-from-beginner-to-advanced-in-easy-stages/</t>
  </si>
  <si>
    <t>Guitar Super System Level 2</t>
  </si>
  <si>
    <t>30/12/1899 1:49:37 am</t>
  </si>
  <si>
    <t>https://www.udemy.com/guitarsupersystemlevel2/</t>
  </si>
  <si>
    <t>Play Piano 5: Improvise on Misty Eb Key Runs &amp; 2-5 Chords</t>
  </si>
  <si>
    <t>https://www.udemy.com/play-piano-5-improvise-on-misty-eb-key-runs-2-5-chords/</t>
  </si>
  <si>
    <t>Advanced Oboe Studies - Become a Master Oboist!â€‹</t>
  </si>
  <si>
    <t>30/12/1899 7:46:15 am</t>
  </si>
  <si>
    <t>https://www.udemy.com/advanced-oboe/</t>
  </si>
  <si>
    <t>Introduction to Node.js Development</t>
  </si>
  <si>
    <t>30/12/1899 8:28:55 am</t>
  </si>
  <si>
    <t>https://www.udemy.com/refactoru-intro-nodejs/</t>
  </si>
  <si>
    <t>Advanced Node.js Development</t>
  </si>
  <si>
    <t>30/12/1899 8:35:30 am</t>
  </si>
  <si>
    <t>https://www.udemy.com/refactoru-adv-nodejs/</t>
  </si>
  <si>
    <t>Advance Unix : File Processing: AWK | SED | GREP | CUT | VIM</t>
  </si>
  <si>
    <t>30/12/1899 9:12:57 am</t>
  </si>
  <si>
    <t>https://www.udemy.com/advance-unix-commands/</t>
  </si>
  <si>
    <t>Mastering AngularJS UI Development</t>
  </si>
  <si>
    <t>30/12/1899 11:55:11 am</t>
  </si>
  <si>
    <t>https://www.udemy.com/mastering-angularjs-ui-development/</t>
  </si>
  <si>
    <t>Mastering Meteor: Reactive Full Stack JavaScript</t>
  </si>
  <si>
    <t>30/12/1899 10:16:09 am</t>
  </si>
  <si>
    <t>https://www.udemy.com/mastering-meteor-reactive-full-stack-javascript/</t>
  </si>
  <si>
    <t>Mastering TypeScript</t>
  </si>
  <si>
    <t>30/12/1899 3:10:30 am</t>
  </si>
  <si>
    <t>https://www.udemy.com/mastering-typescript/</t>
  </si>
  <si>
    <t>JavaScript Design Patterns: 20 Patterns for Expert Code</t>
  </si>
  <si>
    <t>30/12/1899 11:01:10 am</t>
  </si>
  <si>
    <t>https://www.udemy.com/javascript-design-patterns-20-patterns-for-expert-code/</t>
  </si>
  <si>
    <t>Mastering JavaScript</t>
  </si>
  <si>
    <t>30/12/1899 1:18:51 am</t>
  </si>
  <si>
    <t>https://www.udemy.com/mastering-javascript/</t>
  </si>
  <si>
    <t>Mastering CSS</t>
  </si>
  <si>
    <t>30/12/1899 2:54:47 am</t>
  </si>
  <si>
    <t>https://www.udemy.com/mastering-css/</t>
  </si>
  <si>
    <t>The Complete WordPress Development &amp; Customization Course</t>
  </si>
  <si>
    <t>30/12/1899 9:17:16 am</t>
  </si>
  <si>
    <t>https://www.udemy.com/the-complete-wordpress-development-customization-course/</t>
  </si>
  <si>
    <t>Essentials of Spring 5.0 for Developers</t>
  </si>
  <si>
    <t>30/12/1899 11:34:40 am</t>
  </si>
  <si>
    <t>https://www.udemy.com/essentials-of-spring-50-for-developers/</t>
  </si>
  <si>
    <t>Django by Example</t>
  </si>
  <si>
    <t>30/12/1899 6:50:03 am</t>
  </si>
  <si>
    <t>https://www.udemy.com/django-by-example/</t>
  </si>
  <si>
    <t>Learning Path: Web Applications with Spring and Angular</t>
  </si>
  <si>
    <t>30/12/1899 2:04:21 am</t>
  </si>
  <si>
    <t>https://www.udemy.com/learning-path-web-applications-with-spring-and-angular/</t>
  </si>
  <si>
    <t>Learning Path: Magento: Master and Test Magento 2 with Ease</t>
  </si>
  <si>
    <t>30/12/1899 10:51:05 am</t>
  </si>
  <si>
    <t>https://www.udemy.com/learning-path-magento-master-and-test-magento-2-with-ease/</t>
  </si>
  <si>
    <t>Learning Path: React: Make Stunning React Websites</t>
  </si>
  <si>
    <t>30/12/1899 9:49:41 am</t>
  </si>
  <si>
    <t>https://www.udemy.com/learning-path-react-make-stunning-react-websites/</t>
  </si>
  <si>
    <t>Technical Charting</t>
  </si>
  <si>
    <t>30/12/1899 12:23:54 pm</t>
  </si>
  <si>
    <t>https://www.udemy.com/technical-charting/</t>
  </si>
  <si>
    <t>An Introduction: MT4 Email, Sound, Notification Forex Alerts</t>
  </si>
  <si>
    <t>30/12/1899 9:10:48 am</t>
  </si>
  <si>
    <t>https://www.udemy.com/create-mt4-forex-email-sound-and-notification-alerts/</t>
  </si>
  <si>
    <t>Step by step guide to understand how business perform</t>
  </si>
  <si>
    <t>13/12/14</t>
  </si>
  <si>
    <t>30/12/1899 7:18:45 am</t>
  </si>
  <si>
    <t>https://www.udemy.com/analyzing-business-for-beginners/</t>
  </si>
  <si>
    <t>Finanzielle UnabhÃ¤ngigkeit-2 MillionÃ¤r werden mit Investment</t>
  </si>
  <si>
    <t>30/12/1899 2:20:46 am</t>
  </si>
  <si>
    <t>https://www.udemy.com/finanzielle-unabhaengigkeit-2-millionaer-werden-mit-investment/</t>
  </si>
  <si>
    <t>Understanding Financial Derivatives</t>
  </si>
  <si>
    <t>30/12/1899 3:25:11 am</t>
  </si>
  <si>
    <t>https://www.udemy.com/understanding-financial-derivatives/</t>
  </si>
  <si>
    <t>Learn to trade Chart Patterns</t>
  </si>
  <si>
    <t>https://www.udemy.com/learn-to-trade-chart-patterns/</t>
  </si>
  <si>
    <t>Profits Turbo</t>
  </si>
  <si>
    <t>30/12/1899 8:35:46 am</t>
  </si>
  <si>
    <t>https://www.udemy.com/profits-turbo/</t>
  </si>
  <si>
    <t>Depreciation, Amortization and Depletion</t>
  </si>
  <si>
    <t>30/12/1899 3:59:02 am</t>
  </si>
  <si>
    <t>https://www.udemy.com/depreciation-amor/</t>
  </si>
  <si>
    <t>â‰ªè™Žã®å·»â‰«è¨¼åˆ¸å–å¼•ã®ã€Œç¨Žé‡‘ã®ãŠæ‚©ã¿ã€è§£æ¶ˆ</t>
  </si>
  <si>
    <t>30/12/1899 9:14:03 am</t>
  </si>
  <si>
    <t>https://www.udemy.com/kabucom_zeise/</t>
  </si>
  <si>
    <t>Geometry Of Chance strategy of defeating the roulette."</t>
  </si>
  <si>
    <t>30/12/1899 10:51:41 am</t>
  </si>
  <si>
    <t>https://www.udemy.com/geometry-of-chance-strategy-of-defeating-the-roulette/</t>
  </si>
  <si>
    <t>FormaÃ§Ã£o de preÃ§os em serviÃ§os</t>
  </si>
  <si>
    <t>30/12/1899 10:08:15 am</t>
  </si>
  <si>
    <t>https://www.udemy.com/formacao-de-precos-em-servicos/</t>
  </si>
  <si>
    <t>Bookkeeping Practicals with Software</t>
  </si>
  <si>
    <t>https://www.udemy.com/bookkeeping-practical-with-software/</t>
  </si>
  <si>
    <t>Advanced Finance and Accounting for Startups</t>
  </si>
  <si>
    <t>27/02/14</t>
  </si>
  <si>
    <t>30/12/1899 9:58:02 am</t>
  </si>
  <si>
    <t>https://www.udemy.com/advanced-finance-and-accounting-for-startups/</t>
  </si>
  <si>
    <t>3 documentos clave para administrar tu empresa con Ã©xito</t>
  </si>
  <si>
    <t>16/05/13</t>
  </si>
  <si>
    <t>30/12/1899 3:03:47 am</t>
  </si>
  <si>
    <t>https://www.udemy.com/3-documentos-clave-para-administrar-tu-empresa-con-exito/</t>
  </si>
  <si>
    <t>The Fast Route to a Faster Financial Close</t>
  </si>
  <si>
    <t>30/12/1899 3:05:17 am</t>
  </si>
  <si>
    <t>https://www.udemy.com/faster-financial-close/</t>
  </si>
  <si>
    <t>Core Financial Statement Concepts</t>
  </si>
  <si>
    <t>30/12/1899 2:58:15 am</t>
  </si>
  <si>
    <t>https://www.udemy.com/financial-statement-concepts/</t>
  </si>
  <si>
    <t>Forex Trading: Strategia Correlazione EUR/GBP vs GBP/USD</t>
  </si>
  <si>
    <t>30/12/1899 7:10:05 am</t>
  </si>
  <si>
    <t>https://www.udemy.com/forex-trading-strategia-correlazione-eurgbp-gbpusd/</t>
  </si>
  <si>
    <t>Trading: From Wall Street to Your Street</t>
  </si>
  <si>
    <t>30/12/1899 1:53:53 am</t>
  </si>
  <si>
    <t>https://www.udemy.com/from-wall-street-to-your-street/</t>
  </si>
  <si>
    <t>Accounting 102: Guide to Business Accounting</t>
  </si>
  <si>
    <t>https://www.udemy.com/accounting-skills-a-businessman-must-haveintermediate-level/</t>
  </si>
  <si>
    <t>Series 7: Intermediate Options</t>
  </si>
  <si>
    <t>30/12/1899 3:33:36 am</t>
  </si>
  <si>
    <t>https://www.udemy.com/series-7-intermediate-options/</t>
  </si>
  <si>
    <t>Forex:Trade Management &amp; Psychology</t>
  </si>
  <si>
    <t>30/12/1899 12:07:06 pm</t>
  </si>
  <si>
    <t>https://www.udemy.com/forexmoney-management-psychology/</t>
  </si>
  <si>
    <t>TRADING FOR A LIVING: Trading Full-Time Transition Guide</t>
  </si>
  <si>
    <t>30/12/1899 8:18:48 am</t>
  </si>
  <si>
    <t>https://www.udemy.com/trading-for-a-living-full-time-trader/</t>
  </si>
  <si>
    <t>How to trade in the Forex market</t>
  </si>
  <si>
    <t>30/12/1899 9:19:49 am</t>
  </si>
  <si>
    <t>https://www.udemy.com/forex-market/</t>
  </si>
  <si>
    <t>Simple Photoshop CC: Smart Objects</t>
  </si>
  <si>
    <t>30/12/1899 7:49:51 am</t>
  </si>
  <si>
    <t>https://www.udemy.com/simple-photoshop-cc-smart-objects/</t>
  </si>
  <si>
    <t>Learn Corel x7 Like a Pro</t>
  </si>
  <si>
    <t>30/12/1899 11:00:46 am</t>
  </si>
  <si>
    <t>https://www.udemy.com/learn-corel-x7/</t>
  </si>
  <si>
    <t>Design Efficiency Intensive</t>
  </si>
  <si>
    <t>30/12/1899 10:46:34 am</t>
  </si>
  <si>
    <t>https://www.udemy.com/fd-design-efficiency-intensive/</t>
  </si>
  <si>
    <t>Create Beveled Lettering in Adobe Illustrator</t>
  </si>
  <si>
    <t>30/12/1899 9:17:59 am</t>
  </si>
  <si>
    <t>https://www.udemy.com/create-beveled-lettering/</t>
  </si>
  <si>
    <t>Designing With Halftones: Create a Dot Pattern Portrait!</t>
  </si>
  <si>
    <t>30/12/1899 10:05:39 am</t>
  </si>
  <si>
    <t>https://www.udemy.com/halftones/</t>
  </si>
  <si>
    <t>30/12/1899 8:54:32 am</t>
  </si>
  <si>
    <t>https://www.udemy.com/creating-an-animated-greeting-card-via-google-slides-3/</t>
  </si>
  <si>
    <t>Turn your animated greeting card carousel into a music video</t>
  </si>
  <si>
    <t>30/12/1899 11:35:17 am</t>
  </si>
  <si>
    <t>https://www.udemy.com/turn-your-animated-greeting-card-carousel-into-a-music-video/</t>
  </si>
  <si>
    <t>Mastering Text Animation in After Effect</t>
  </si>
  <si>
    <t>30/12/1899 11:49:26 am</t>
  </si>
  <si>
    <t>https://www.udemy.com/master-text-animation-in-ae/</t>
  </si>
  <si>
    <t>Creating animation puzzles with Google Slides</t>
  </si>
  <si>
    <t>30/12/1899 11:02:47 am</t>
  </si>
  <si>
    <t>https://www.udemy.com/creating-an-animated-greeting-card-via-google-slides-4/</t>
  </si>
  <si>
    <t>Master Terrazzo: Creating Vector Tiles with Adobe Illustrati</t>
  </si>
  <si>
    <t>30/12/1899 9:37:49 am</t>
  </si>
  <si>
    <t>https://www.udemy.com/master-terrazzo/</t>
  </si>
  <si>
    <t>The most popular techniques in Photoshop</t>
  </si>
  <si>
    <t>https://www.udemy.com/the-most-popular-techniques-in-photoshop/</t>
  </si>
  <si>
    <t>Paint atmospheric sunset with soft pastel!</t>
  </si>
  <si>
    <t>30/12/1899 12:28:32 pm</t>
  </si>
  <si>
    <t>https://www.udemy.com/catch-the-sunset/</t>
  </si>
  <si>
    <t>Create Beautiful Image Maps for Your Website</t>
  </si>
  <si>
    <t>30/12/1899 9:56:36 am</t>
  </si>
  <si>
    <t>https://www.udemy.com/how-to-create-hotspot-image-maps-for-your-website-and-wordpress/</t>
  </si>
  <si>
    <t>Converting Type to Outlines in Adobe InDesign</t>
  </si>
  <si>
    <t>30/12/1899 12:04:00 pm</t>
  </si>
  <si>
    <t>https://www.udemy.com/type-to-outlines-indesign/</t>
  </si>
  <si>
    <t>Quickly Batch Export &amp; Package Logo Files for Clients</t>
  </si>
  <si>
    <t>30/12/1899 3:06:06 am</t>
  </si>
  <si>
    <t>https://www.udemy.com/quickly-batch-export-package-logo-files-for-clients/</t>
  </si>
  <si>
    <t>Photoshop: 5 Practical Techniques to Improve Your Skills</t>
  </si>
  <si>
    <t>30/12/1899 10:16:34 am</t>
  </si>
  <si>
    <t>https://www.udemy.com/photoshop-5-practical-techniques-to-improve-your-skills/</t>
  </si>
  <si>
    <t>Learn 2D Cell Shading in Photoshop</t>
  </si>
  <si>
    <t>30/12/1899 9:25:09 am</t>
  </si>
  <si>
    <t>https://www.udemy.com/3dmotive-learn-2d-cell-shading-in-photoshop/</t>
  </si>
  <si>
    <t>eBook Cover Design</t>
  </si>
  <si>
    <t>30/12/1899 12:56:51 pm</t>
  </si>
  <si>
    <t>https://www.udemy.com/ebooks-cover-design/</t>
  </si>
  <si>
    <t>Mashup - Transform a scanned sketch into a digital painting</t>
  </si>
  <si>
    <t>30/12/1899 5:42:36 am</t>
  </si>
  <si>
    <t>https://www.udemy.com/mashup-transform-a-scanned-sketch-into-a-digital-painting/</t>
  </si>
  <si>
    <t>Learn Drawing and Painting a Landscape with Oil Colours</t>
  </si>
  <si>
    <t>30/12/1899 12:01:11 pm</t>
  </si>
  <si>
    <t>https://www.udemy.com/learn-drawing-and-painting-a-landscape-with-oil-colours/</t>
  </si>
  <si>
    <t>Mastering advance Photoshop</t>
  </si>
  <si>
    <t>30/12/1899 4:39:34 am</t>
  </si>
  <si>
    <t>https://www.udemy.com/advanced-photoshop-practical-projectspsd-files/</t>
  </si>
  <si>
    <t>Adobe Illustrator Creative Cloud:  Mastering the Upgrades</t>
  </si>
  <si>
    <t>30/12/1899 1:18:11 am</t>
  </si>
  <si>
    <t>https://www.udemy.com/learn-illustrator-cc-updates/</t>
  </si>
  <si>
    <t>Create Professional Character Designs in Photoshop</t>
  </si>
  <si>
    <t>30/12/1899 4:17:08 am</t>
  </si>
  <si>
    <t>https://www.udemy.com/create-professional-character-designs-in-photoshop/</t>
  </si>
  <si>
    <t>Adobe Illustrator CC</t>
  </si>
  <si>
    <t>30/12/1899 10:58:09 am</t>
  </si>
  <si>
    <t>https://www.udemy.com/adobe-illustrator-cc-m/</t>
  </si>
  <si>
    <t>Enhance your chroma key with an animated Slides background</t>
  </si>
  <si>
    <t>30/12/1899 11:50:33 am</t>
  </si>
  <si>
    <t>https://www.udemy.com/enhance-your-chroma-key-with-an-animated-slides-background/</t>
  </si>
  <si>
    <t>Illustrated Logo Design</t>
  </si>
  <si>
    <t>https://www.udemy.com/how-to-design-illustration-logos/</t>
  </si>
  <si>
    <t>Learn Photoshop Actions - Save time with repetitive tasks</t>
  </si>
  <si>
    <t>30/12/1899 2:05:33 am</t>
  </si>
  <si>
    <t>https://www.udemy.com/photoshop-actions-increase-your-efficiency/</t>
  </si>
  <si>
    <t>Typographic Logos: Typography and Lettering for Logo Design</t>
  </si>
  <si>
    <t>30/12/1899 12:30:01 pm</t>
  </si>
  <si>
    <t>https://www.udemy.com/typographic-logos-typography-and-lettering-for-logo-design/</t>
  </si>
  <si>
    <t>DÃ©buter avec KRITA</t>
  </si>
  <si>
    <t>https://www.udemy.com/debuter-avec-krita/</t>
  </si>
  <si>
    <t>Master App Icon Design for iPhone (IOS) &amp; Android Devices</t>
  </si>
  <si>
    <t>30/12/1899 10:57:07 am</t>
  </si>
  <si>
    <t>https://www.udemy.com/how-to-design-ios-app-icons/</t>
  </si>
  <si>
    <t>T-Shirt Design Workshop 02: Mixed Media Design</t>
  </si>
  <si>
    <t>26/06/16</t>
  </si>
  <si>
    <t>30/12/1899 5:03:29 am</t>
  </si>
  <si>
    <t>https://www.udemy.com/t-shirt-design-workshop-part-2/</t>
  </si>
  <si>
    <t>Mastering Photoshop: From Beginner to Industry Professional</t>
  </si>
  <si>
    <t>30/12/1899 9:47:46 am</t>
  </si>
  <si>
    <t>https://www.udemy.com/photoshop-tricks-tips-and-techniques/</t>
  </si>
  <si>
    <t>Advanced Features in Adobe Illustrator</t>
  </si>
  <si>
    <t>30/12/1899 10:13:16 am</t>
  </si>
  <si>
    <t>https://www.udemy.com/advanced-features-in-adobe-illustrator/</t>
  </si>
  <si>
    <t>15  Motion Graphic Elements in After Effect (Series 2)</t>
  </si>
  <si>
    <t>30/12/1899 9:27:34 am</t>
  </si>
  <si>
    <t>https://www.udemy.com/15-motion-graphic-elements-in-after-effect-series-2/</t>
  </si>
  <si>
    <t>ConviÃ©rtete en un experto de photoshop cc naked series</t>
  </si>
  <si>
    <t>https://www.udemy.com/photoshop-cc-naked-series/</t>
  </si>
  <si>
    <t>How to Fix Common Branding Mistakes, for Graphic Designers</t>
  </si>
  <si>
    <t>30/12/1899 2:15:11 am</t>
  </si>
  <si>
    <t>https://www.udemy.com/how-to-fix-common-branding-mistakes-for-graphic-designers/</t>
  </si>
  <si>
    <t>Easy Typography Tips to Beautify and Strengthen Your Work</t>
  </si>
  <si>
    <t>30/12/1899 2:35:13 am</t>
  </si>
  <si>
    <t>https://www.udemy.com/typography-tips/</t>
  </si>
  <si>
    <t>Typographic Poster Design - From Sketch to Vector</t>
  </si>
  <si>
    <t>30/12/1899 10:21:31 am</t>
  </si>
  <si>
    <t>https://www.udemy.com/typographic-poster-design-from-sketch-to-vector/</t>
  </si>
  <si>
    <t>Events Promotion Design</t>
  </si>
  <si>
    <t>https://www.udemy.com/eventspromotiondesign/</t>
  </si>
  <si>
    <t>PHOTOSHOP: Dessiner l'affiche du film Rogue One en style BD</t>
  </si>
  <si>
    <t>30/12/1899 5:51:04 am</t>
  </si>
  <si>
    <t>https://www.udemy.com/photoshop-dessiner-laffiche-du-film-rogue-one-en-style-bd/</t>
  </si>
  <si>
    <t>Practical Font Design</t>
  </si>
  <si>
    <t>30/12/1899 8:08:48 am</t>
  </si>
  <si>
    <t>https://www.udemy.com/practical-font-design/</t>
  </si>
  <si>
    <t>Character Design</t>
  </si>
  <si>
    <t>30/12/1899 11:31:33 am</t>
  </si>
  <si>
    <t>https://www.udemy.com/character-design/</t>
  </si>
  <si>
    <t>How to Draw Pinups and Sexy Women</t>
  </si>
  <si>
    <t>30/12/1899 7:05:51 am</t>
  </si>
  <si>
    <t>https://www.udemy.com/how-to-draw-pinups/</t>
  </si>
  <si>
    <t>Photoshopã€€ä¸­ç´šè€…ã€ä¸Šç´šè€…ãŒãƒ—ãƒ­ã«ãªã‚‹ãŸã‚ã«æœ€å¾Œã«å­¦ã¶ã€Œè¶…çµ¶æŠ€å·§ã€ãƒ†ã‚¯ãƒ‹ãƒƒã‚¯</t>
  </si>
  <si>
    <t>30/12/1899 1:37:39 am</t>
  </si>
  <si>
    <t>https://www.udemy.com/photoshop-s/</t>
  </si>
  <si>
    <t>Most Wanted Flat Design Techniques #2: Hipster Businessman</t>
  </si>
  <si>
    <t>30/12/1899 9:47:34 am</t>
  </si>
  <si>
    <t>https://www.udemy.com/flat-design-flat-ui-design-flat-colors-flat-design-hipster-businessman/</t>
  </si>
  <si>
    <t>Most Wanted Flat Design Techniques #3: Office Space</t>
  </si>
  <si>
    <t>30/12/1899 11:49:15 am</t>
  </si>
  <si>
    <t>https://www.udemy.com/flat-design-flat-ui-design-flat-colors-flat-design-office-space/</t>
  </si>
  <si>
    <t>Making Killer Images in Photoshop that WOW Clients!</t>
  </si>
  <si>
    <t>30/12/1899 8:57:07 am</t>
  </si>
  <si>
    <t>https://www.udemy.com/killer-photoshop-images/</t>
  </si>
  <si>
    <t>Photoshop - Tratamento de pele profissional</t>
  </si>
  <si>
    <t>30/12/1899 7:22:28 am</t>
  </si>
  <si>
    <t>https://www.udemy.com/como-fazer-retoque-de-pele-profissional-em-10-passos/</t>
  </si>
  <si>
    <t>Indesign - Para quem quer trabalhar com Design GrÃ¡fico</t>
  </si>
  <si>
    <t>30/12/1899 7:48:29 am</t>
  </si>
  <si>
    <t>https://www.udemy.com/indesign-como-criar-layouts-pecas-graficas/</t>
  </si>
  <si>
    <t>Illustrator CC 2016 Power Workshops (Deutsch)</t>
  </si>
  <si>
    <t>30/12/1899 10:16:46 am</t>
  </si>
  <si>
    <t>https://www.udemy.com/illustrator-cc-2016-power-workshops-deutsch/</t>
  </si>
  <si>
    <t>InDesign: DiseÃ±o de proyectos paso a paso</t>
  </si>
  <si>
    <t>30/12/1899 8:37:36 am</t>
  </si>
  <si>
    <t>https://www.udemy.com/indesign-diseno-de-proyectos-paso-a-paso/</t>
  </si>
  <si>
    <t>Triangulated Bird: Origami Styled Bird in Adobe Illustrator</t>
  </si>
  <si>
    <t>30/12/1899 12:40:57 pm</t>
  </si>
  <si>
    <t>https://www.udemy.com/triangulated-bird-origami-styled-bird-in-adobe-illustrator/</t>
  </si>
  <si>
    <t>Most Wanted Flat Design Techniques</t>
  </si>
  <si>
    <t>30/12/1899 11:21:18 am</t>
  </si>
  <si>
    <t>https://www.udemy.com/flat-design-flat-ui-design-flat-colors-flat-design-illustrator/</t>
  </si>
  <si>
    <t>How To Design A Fortune 500 Logo in Illustrator</t>
  </si>
  <si>
    <t>30/12/1899 2:45:26 am</t>
  </si>
  <si>
    <t>https://www.udemy.com/logo-logo-design-logos-logo-maker-graphic-design-logo-creator/</t>
  </si>
  <si>
    <t>Photoshop - AutomatizaÃ§Ã£o com Adobe Script</t>
  </si>
  <si>
    <t>30/12/1899 2:32:29 am</t>
  </si>
  <si>
    <t>https://www.udemy.com/adobe-photoshop-scripting/</t>
  </si>
  <si>
    <t>Fingerpicking Blues Guitar Lessons - Bottleneck Guitar</t>
  </si>
  <si>
    <t>30/12/1899 12:43:00 pm</t>
  </si>
  <si>
    <t>https://www.udemy.com/open-g-and-d-guitar-lessons/</t>
  </si>
  <si>
    <t>The Art of the Blues Shuffle - A Guitarist's Guide</t>
  </si>
  <si>
    <t>30/12/1899 9:57:13 am</t>
  </si>
  <si>
    <t>https://www.udemy.com/the-art-of-the-blues-shuffle-a-guitarists-guide/</t>
  </si>
  <si>
    <t>Learn to Play Sweet Child of Mine</t>
  </si>
  <si>
    <t>30/12/1899 10:33:29 am</t>
  </si>
  <si>
    <t>https://www.udemy.com/learn-to-play-sweet-child-of-mine/</t>
  </si>
  <si>
    <t>Introduction to Lead Guitar</t>
  </si>
  <si>
    <t>30/12/1899 3:41:44 am</t>
  </si>
  <si>
    <t>https://www.udemy.com/introduction-to-lead-guitar/</t>
  </si>
  <si>
    <t>Back In Black the AC/DC Classic Rock Track</t>
  </si>
  <si>
    <t>30/12/1899 2:07:56 am</t>
  </si>
  <si>
    <t>https://www.udemy.com/back-in-black-the-acdc-classic-rock-track/</t>
  </si>
  <si>
    <t>Blues Guitar Lessons - Blues Guitar - Robert Johnson</t>
  </si>
  <si>
    <t>30/12/1899 8:34:58 am</t>
  </si>
  <si>
    <t>https://www.udemy.com/robert-johnson-scrapper-blackwell-guitar-lessons/</t>
  </si>
  <si>
    <t>Blues Guitar Lessons - From Texas To Carolina</t>
  </si>
  <si>
    <t>13/10/13</t>
  </si>
  <si>
    <t>30/12/1899 2:01:34 am</t>
  </si>
  <si>
    <t>https://www.udemy.com/jim-bruce-blues-guitar-lessons-texas-carolina/</t>
  </si>
  <si>
    <t>Learn Oud 2</t>
  </si>
  <si>
    <t>30/12/1899 12:39:22 pm</t>
  </si>
  <si>
    <t>https://www.udemy.com/oud-lessons/</t>
  </si>
  <si>
    <t>Piano Lessons For The Hip Hop Fan</t>
  </si>
  <si>
    <t>30/12/1899 6:38:56 am</t>
  </si>
  <si>
    <t>https://www.udemy.com/piano-lessons-for-the-hip-hop-fan/</t>
  </si>
  <si>
    <t>Ukulele 3:  Intermediate</t>
  </si>
  <si>
    <t>30/12/1899 4:03:44 am</t>
  </si>
  <si>
    <t>https://www.udemy.com/ukulele-3-songs-to-learn-in-7-days/</t>
  </si>
  <si>
    <t>Play the Jews Harp - instant skills for non musicians.</t>
  </si>
  <si>
    <t>30/12/1899 8:06:05 am</t>
  </si>
  <si>
    <t>https://www.udemy.com/play-the-jews-harp/</t>
  </si>
  <si>
    <t>How to Play Dan Fogelberg Songs on Guitar</t>
  </si>
  <si>
    <t>30/12/1899 9:57:54 am</t>
  </si>
  <si>
    <t>https://www.udemy.com/how-to-play-dan-fogelberg-songs-on-guitar/</t>
  </si>
  <si>
    <t>Aprende el acordeÃ³n de oÃ­do y con tÃ©cnica â€“Nivel Intermedioâ€“</t>
  </si>
  <si>
    <t>30/12/1899 7:04:26 am</t>
  </si>
  <si>
    <t>https://www.udemy.com/aprende-el-acordeon-de-oido-y-con-tecnica-nivel-intermedio/</t>
  </si>
  <si>
    <t>Play Autumn Leaves' falling notes on piano with no reading!</t>
  </si>
  <si>
    <t>30/12/1899 6:19:05 am</t>
  </si>
  <si>
    <t>https://www.udemy.com/autumnleaves/</t>
  </si>
  <si>
    <t>Bluegrass Guitar Essentials: Webisodes 13, 14, &amp; 15</t>
  </si>
  <si>
    <t>30/12/1899 7:58:40 am</t>
  </si>
  <si>
    <t>https://www.udemy.com/bluegrass-guitar-essentials-webisodes-13-14-15/</t>
  </si>
  <si>
    <t>Bluegrass Guitar Essentials: Webisodes 7 &amp; 8</t>
  </si>
  <si>
    <t>30/12/1899 12:36:14 pm</t>
  </si>
  <si>
    <t>https://www.udemy.com/bluegrass-guitar-essentials-webisodes-7-8/</t>
  </si>
  <si>
    <t>Bluegrass Guitar Essentials: Webisodes 9 &amp; 10</t>
  </si>
  <si>
    <t>30/12/1899 8:31:24 am</t>
  </si>
  <si>
    <t>https://www.udemy.com/bluegrass-guitar-essentials-webisodes-9-10/</t>
  </si>
  <si>
    <t>Bluegrass Guitar Essentials: Webisodes 3 &amp; 4</t>
  </si>
  <si>
    <t>30/12/1899 8:26:48 am</t>
  </si>
  <si>
    <t>https://www.udemy.com/bluegrass-guitar-essentials-webisodes-3-4/</t>
  </si>
  <si>
    <t>Modern Country Guitar: Technique Booster</t>
  </si>
  <si>
    <t>30/12/1899 2:37:15 am</t>
  </si>
  <si>
    <t>https://www.udemy.com/modern-country-guitar/</t>
  </si>
  <si>
    <t>Bluegrass Guitar Essentials: Webisodes 5 &amp; 6</t>
  </si>
  <si>
    <t>30/12/1899 11:47:40 am</t>
  </si>
  <si>
    <t>https://www.udemy.com/bluegrass-guitar-essentials-webisodes-5-6/</t>
  </si>
  <si>
    <t>Gospel Piano Essentials</t>
  </si>
  <si>
    <t>30/12/1899 4:06:29 am</t>
  </si>
  <si>
    <t>https://www.udemy.com/gospel-piano-essentials/</t>
  </si>
  <si>
    <t>The Theory &amp; Practice of Modes on the Guitar</t>
  </si>
  <si>
    <t>30/12/1899 8:14:37 am</t>
  </si>
  <si>
    <t>https://www.udemy.com/thefretbuzzmodes/</t>
  </si>
  <si>
    <t>Guitar Lessons - Two Handed Tapping Essentials</t>
  </si>
  <si>
    <t>30/12/1899 2:09:55 am</t>
  </si>
  <si>
    <t>https://www.udemy.com/guitar-lessons-two-handed-tapping-essentials/</t>
  </si>
  <si>
    <t>Guitar Lessons - Sweep Picking Arpeggio Essentials</t>
  </si>
  <si>
    <t>30/12/1899 8:59:22 am</t>
  </si>
  <si>
    <t>https://www.udemy.com/guitar-lessons-sweep-picking-arpeggio-essentials/</t>
  </si>
  <si>
    <t>Guitar Lessons - Economy Picking Essentials</t>
  </si>
  <si>
    <t>30/12/1899 10:55:28 am</t>
  </si>
  <si>
    <t>https://www.udemy.com/guitar-lessons-economy-picking-essentials/</t>
  </si>
  <si>
    <t>Bending the blue notes to give you killer sound on harmonica</t>
  </si>
  <si>
    <t>30/12/1899 5:14:08 am</t>
  </si>
  <si>
    <t>https://www.udemy.com/benhewlettharmonicatuitionint2/</t>
  </si>
  <si>
    <t>Learn to play tunes by ear on harmonica - no written music</t>
  </si>
  <si>
    <t>23/03/14</t>
  </si>
  <si>
    <t>30/12/1899 8:23:01 am</t>
  </si>
  <si>
    <t>https://www.udemy.com/benhewlettharmonicatuitionint4/</t>
  </si>
  <si>
    <t>Killer Harmonica sounds using the tongue and bending notes</t>
  </si>
  <si>
    <t>17/03/14</t>
  </si>
  <si>
    <t>30/12/1899 8:18:34 am</t>
  </si>
  <si>
    <t>https://www.udemy.com/benhewlettharmonicatuitionint3/</t>
  </si>
  <si>
    <t>Starting to play the blues on your harmonica in easy steps</t>
  </si>
  <si>
    <t>30/12/1899 10:53:36 am</t>
  </si>
  <si>
    <t>https://www.udemy.com/benhewlettharmonicatuitionint1/</t>
  </si>
  <si>
    <t>Didgeridoo - from zero to HERO! Part Two. Intermediate.</t>
  </si>
  <si>
    <t>30/12/1899 7:48:10 am</t>
  </si>
  <si>
    <t>https://www.udemy.com/didgeridoo-intermediate/</t>
  </si>
  <si>
    <t>Guitar Lessons - 50 Essential Fast Legato Licks</t>
  </si>
  <si>
    <t>https://www.udemy.com/guitar-lessons-50-essential-fast-legato-licks/</t>
  </si>
  <si>
    <t>Curso de baterÃ­a online de Patricio Iglesias (Santa Sabina)</t>
  </si>
  <si>
    <t>30/12/1899 11:15:08 am</t>
  </si>
  <si>
    <t>https://www.udemy.com/cursodebateriaonlinedepatricioiglesias/</t>
  </si>
  <si>
    <t>Learn to Play 'Let It Snow on Piano"</t>
  </si>
  <si>
    <t>30/12/1899 10:36:42 am</t>
  </si>
  <si>
    <t>https://www.udemy.com/learn-to-play-let-it-snow-on-piano/</t>
  </si>
  <si>
    <t>Tenor Banjo</t>
  </si>
  <si>
    <t>30/12/1899 2:41:42 am</t>
  </si>
  <si>
    <t>https://www.udemy.com/tenor-banjo/</t>
  </si>
  <si>
    <t>Spice up your playing with some easy Flamenco techniques!</t>
  </si>
  <si>
    <t>30/12/1899 8:49:43 am</t>
  </si>
  <si>
    <t>https://www.udemy.com/flamenco-guitar-essentials/</t>
  </si>
  <si>
    <t>Piano With Willie: Piano Chords Vol. 2</t>
  </si>
  <si>
    <t>30/12/1899 11:45:40 am</t>
  </si>
  <si>
    <t>https://www.udemy.com/piano-with-willie-piano-chords-vol-2/</t>
  </si>
  <si>
    <t>Learn Travis Picking From Scratch</t>
  </si>
  <si>
    <t>30/12/1899 2:17:22 am</t>
  </si>
  <si>
    <t>https://www.udemy.com/learn-travis-picking-from-scratch/</t>
  </si>
  <si>
    <t>Piano With Willie: Tritones &amp; Phat Chords</t>
  </si>
  <si>
    <t>30/12/1899 11:52:29 am</t>
  </si>
  <si>
    <t>https://www.udemy.com/piano-with-willie-tritones-phat-chords/</t>
  </si>
  <si>
    <t>Piano With Willie: Jazz &amp; Gospel Exercises</t>
  </si>
  <si>
    <t>30/12/1899 11:57:11 am</t>
  </si>
  <si>
    <t>https://www.udemy.com/piano-with-willie-jazz-gospel-exercises/</t>
  </si>
  <si>
    <t>How to play Djembe, Drums &amp; Rhythm. Level 2</t>
  </si>
  <si>
    <t>30/12/1899 11:48:24 am</t>
  </si>
  <si>
    <t>https://www.udemy.com/how-to-play-djembe-drums-rhythm-level-2/</t>
  </si>
  <si>
    <t>Piano With Willie: Blues n' Boogie Vol. 3</t>
  </si>
  <si>
    <t>https://www.udemy.com/piano-with-willie-blues-n-boogie-vol-3/</t>
  </si>
  <si>
    <t>Piano With Willie: Blues n' Boogie Vol. 2</t>
  </si>
  <si>
    <t>30/12/1899 10:37:37 am</t>
  </si>
  <si>
    <t>https://www.udemy.com/piano-with-willie-blues-n-boogie-vol-2/</t>
  </si>
  <si>
    <t>Piano With Willie: Blues n' Boogie Vol. 1</t>
  </si>
  <si>
    <t>30/12/1899 10:27:23 am</t>
  </si>
  <si>
    <t>https://www.udemy.com/piano-with-willie-blues-n-boogie-vol-1/</t>
  </si>
  <si>
    <t>101 Awesome Rockabilly Guitar Licks</t>
  </si>
  <si>
    <t>30/12/1899 1:58:18 am</t>
  </si>
  <si>
    <t>https://www.udemy.com/101-awesome-rockabilly-guitar-licks/</t>
  </si>
  <si>
    <t>Piano With Willie: Jazz Kids - Vol 4</t>
  </si>
  <si>
    <t>30/12/1899 11:13:18 am</t>
  </si>
  <si>
    <t>https://www.udemy.com/piano-with-willie-jazz-kids-vol-4/</t>
  </si>
  <si>
    <t>Piano Lesson Variety</t>
  </si>
  <si>
    <t>30/12/1899 3:00:29 am</t>
  </si>
  <si>
    <t>https://www.udemy.com/piano-lesson-variety/</t>
  </si>
  <si>
    <t>Leve a sua tÃ©cnica de pedal duplo para um novo patamar</t>
  </si>
  <si>
    <t>30/12/1899 7:41:04 am</t>
  </si>
  <si>
    <t>https://www.udemy.com/leve-a-sua-tecnica-de-pedal-duplo-para-um-novo-patamar/</t>
  </si>
  <si>
    <t>Take your double bass drum technique to the next level</t>
  </si>
  <si>
    <t>30/12/1899 5:27:34 am</t>
  </si>
  <si>
    <t>https://www.udemy.com/take-your-double-bass-drum-technique-to-the-next-level/</t>
  </si>
  <si>
    <t>Acoustic Guitar After The Basics</t>
  </si>
  <si>
    <t>30/12/1899 1:38:59 am</t>
  </si>
  <si>
    <t>https://www.udemy.com/acoustic-guitar-after-the-basics/</t>
  </si>
  <si>
    <t>Guitar Lessons - Soloing With Arpeggios - Essential Guide</t>
  </si>
  <si>
    <t>13/02/16</t>
  </si>
  <si>
    <t>30/12/1899 12:32:55 pm</t>
  </si>
  <si>
    <t>https://www.udemy.com/guitar-lessons-soloing-with-arpeggios-essential-guide/</t>
  </si>
  <si>
    <t>Learn Piano Online-Ambiance Piano Solo</t>
  </si>
  <si>
    <t>https://www.udemy.com/learn-piano-online-ambiance-piano-solo/</t>
  </si>
  <si>
    <t>Learn Piano Online-A Quiet Solace Piano Solo</t>
  </si>
  <si>
    <t>30/12/1899 2:48:56 am</t>
  </si>
  <si>
    <t>https://www.udemy.com/learn-piano-online-a-quiet-solace-piano-solo/</t>
  </si>
  <si>
    <t>5 Exotic Guitar Scales and How to Use Them Effectively</t>
  </si>
  <si>
    <t>30/12/1899 10:21:24 am</t>
  </si>
  <si>
    <t>https://www.udemy.com/5-exotic-guitar-scales-and-how-to-use-them-effectively/</t>
  </si>
  <si>
    <t>Sax Solos: Learn how to Perform Three Fun and Unique Pieces!</t>
  </si>
  <si>
    <t>30/12/1899 3:56:41 am</t>
  </si>
  <si>
    <t>https://www.udemy.com/saxophone-solos/</t>
  </si>
  <si>
    <t>The Circle of Fifths for Guitarists</t>
  </si>
  <si>
    <t>30/12/1899 1:57:42 am</t>
  </si>
  <si>
    <t>https://www.udemy.com/the-circle-of-fifths-for-guitar/</t>
  </si>
  <si>
    <t>Blues Guitar Fundamentals</t>
  </si>
  <si>
    <t>30/12/1899 4:12:31 am</t>
  </si>
  <si>
    <t>https://www.udemy.com/blues-guitar/</t>
  </si>
  <si>
    <t>Country Guitar Fundamentals</t>
  </si>
  <si>
    <t>30/12/1899 2:52:59 am</t>
  </si>
  <si>
    <t>https://www.udemy.com/country-guitar-fundamentals/</t>
  </si>
  <si>
    <t>Percussive Fingerstyle Guitar</t>
  </si>
  <si>
    <t>30/12/1899 10:04:46 am</t>
  </si>
  <si>
    <t>https://www.udemy.com/percussive-fingerstyle-course/</t>
  </si>
  <si>
    <t>Tuba Solos: Learn how to Perform Three Fun and Unique Pieces</t>
  </si>
  <si>
    <t>30/12/1899 11:00:06 am</t>
  </si>
  <si>
    <t>https://www.udemy.com/intermediate-tuba-solos/</t>
  </si>
  <si>
    <t>Trumpet Solos: Learn how to Perform Three Fun, Unique Pieces</t>
  </si>
  <si>
    <t>25/03/14</t>
  </si>
  <si>
    <t>30/12/1899 10:19:56 am</t>
  </si>
  <si>
    <t>https://www.udemy.com/trumpet-solos/</t>
  </si>
  <si>
    <t>Modern Rock Guitar Techniques</t>
  </si>
  <si>
    <t>30/12/1899 8:21:16 am</t>
  </si>
  <si>
    <t>https://www.udemy.com/modern-rock-guitar-techniques/</t>
  </si>
  <si>
    <t>Advanced Saxophone Studies - Learn to Master the Saxophone!</t>
  </si>
  <si>
    <t>30/12/1899 7:25:11 am</t>
  </si>
  <si>
    <t>https://www.udemy.com/saxophone-etude-adagio-con-espressione/</t>
  </si>
  <si>
    <t>Advanced Trumpet Studies - Learn to Master the Trumpet!â€‹</t>
  </si>
  <si>
    <t>30/12/1899 9:01:28 am</t>
  </si>
  <si>
    <t>https://www.udemy.com/trumpet-etudes-allegretto/</t>
  </si>
  <si>
    <t>Guitar Super System Level 1</t>
  </si>
  <si>
    <t>29/04/15</t>
  </si>
  <si>
    <t>https://www.udemy.com/guitar-super-system-level-1-unlock-your-potential/</t>
  </si>
  <si>
    <t>Master Oboe Playing: Intermediate Instruction Made Simple!</t>
  </si>
  <si>
    <t>30/12/1899 5:25:10 am</t>
  </si>
  <si>
    <t>https://www.udemy.com/oboe-beyond-beginner/</t>
  </si>
  <si>
    <t>Master the Saxophone: Intermediate Instruction Made Simple!</t>
  </si>
  <si>
    <t>30/12/1899 11:21:36 am</t>
  </si>
  <si>
    <t>https://www.udemy.com/saxophone-beyond-beginner-a-guide-from-musicprofessor/</t>
  </si>
  <si>
    <t>Master Flute Playing: Intermediate Instruction Made Simple!</t>
  </si>
  <si>
    <t>30/12/1899 12:42:29 pm</t>
  </si>
  <si>
    <t>https://www.udemy.com/intermediateflute/</t>
  </si>
  <si>
    <t>Master Trumpet Playing: Intermediate Instruction Made Simple</t>
  </si>
  <si>
    <t>30/12/1899 9:33:14 am</t>
  </si>
  <si>
    <t>https://www.udemy.com/trumpet-beyond-beginner/</t>
  </si>
  <si>
    <t>Master the French Horn: Intermediate Instruction Made Simple</t>
  </si>
  <si>
    <t>30/12/1899 12:43:02 pm</t>
  </si>
  <si>
    <t>https://www.udemy.com/intermediatehorn/</t>
  </si>
  <si>
    <t>Master the Euphonium with Simple, Intermediate Instruction!</t>
  </si>
  <si>
    <t>30/12/1899 9:29:41 am</t>
  </si>
  <si>
    <t>https://www.udemy.com/intermediate-euphonium/</t>
  </si>
  <si>
    <t>Master the Tuba - Intermediate Instruction Made Simple!</t>
  </si>
  <si>
    <t>https://www.udemy.com/intermediate-tuba/</t>
  </si>
  <si>
    <t>Curso de Bateria - Explorando Diferentes DivisÃµes</t>
  </si>
  <si>
    <t>30/12/1899 12:14:21 pm</t>
  </si>
  <si>
    <t>https://www.udemy.com/diegogil-edd/</t>
  </si>
  <si>
    <t>Guitar Fretboard Secrets</t>
  </si>
  <si>
    <t>30/12/1899 4:20:53 am</t>
  </si>
  <si>
    <t>https://www.udemy.com/guitar-fretboard-secrets/</t>
  </si>
  <si>
    <t>Learn Piano Online-In the Garden Piano Solo</t>
  </si>
  <si>
    <t>30/12/1899 3:36:29 am</t>
  </si>
  <si>
    <t>https://www.udemy.com/learn-piano-online-in-the-garden-piano-solo/</t>
  </si>
  <si>
    <t>Learn Piano Online-Nocturnal Piano Solo</t>
  </si>
  <si>
    <t>30/12/1899 9:58:08 am</t>
  </si>
  <si>
    <t>https://www.udemy.com/learn-piano-online-nocturnal-piano-solo/</t>
  </si>
  <si>
    <t>Guitar Solo - Theory and Improvisation Lessons</t>
  </si>
  <si>
    <t>30/12/1899 12:15:27 pm</t>
  </si>
  <si>
    <t>https://www.udemy.com/holistic-guitar-solo-essentials/</t>
  </si>
  <si>
    <t>#7 Piano Hand Coordination: Play Piano Runs in 3 Beats 9/4</t>
  </si>
  <si>
    <t>30/12/1899 10:09:32 am</t>
  </si>
  <si>
    <t>https://www.udemy.com/learn-piano-hand-coordination-7-piano-runs-in-3-beats-94/</t>
  </si>
  <si>
    <t>#6 Piano Hand Coordination: Play Open 10 Ballad to 9/4 Song</t>
  </si>
  <si>
    <t>30/12/1899 9:53:36 am</t>
  </si>
  <si>
    <t>https://www.udemy.com/piano-hand-coordination-6-play-open-10th-ballad-to-94-song/</t>
  </si>
  <si>
    <t>Learn 3 - All Time A R Rahman Hits on Carnatic Flute!</t>
  </si>
  <si>
    <t>30/12/1899 2:38:05 am</t>
  </si>
  <si>
    <t>https://www.udemy.com/arrahman-hits/</t>
  </si>
  <si>
    <t>Guitar Chord Riot! Learn to Play Guitar Like a Guitar Jedi</t>
  </si>
  <si>
    <t>30/12/1899 3:46:06 am</t>
  </si>
  <si>
    <t>https://www.udemy.com/guitar-chord-riot-learn-to-play-guitar-like-a-guitar-jedi/</t>
  </si>
  <si>
    <t>#10 Hand Coordination - Transfer Chord Ballad 9 - C &amp; Bb Key</t>
  </si>
  <si>
    <t>30/12/1899 12:06:34 pm</t>
  </si>
  <si>
    <t>https://www.udemy.com/10-hand-coordination-transfer-chord-ballad-9-he-is-lord/</t>
  </si>
  <si>
    <t>#4 Piano Hand Coordination: Fun Piano Runs in 2 Beats C Key</t>
  </si>
  <si>
    <t>30/12/1899 3:48:18 am</t>
  </si>
  <si>
    <t>https://www.udemy.com/learn-piano-technique-4-piano-run-in-2-beats-in-c-key-song/</t>
  </si>
  <si>
    <t>#5  Piano Hand Coordination:  Piano Runs in 2 Beats Eb Key</t>
  </si>
  <si>
    <t>30/12/1899 3:44:49 am</t>
  </si>
  <si>
    <t>https://www.udemy.com/learn-piano-technique-5-piano-runs-in-2-beats-in-eb-key/</t>
  </si>
  <si>
    <t>The Allman Brothers Guitar Roots And Techniques</t>
  </si>
  <si>
    <t>30/12/1899 2:58:01 am</t>
  </si>
  <si>
    <t>https://www.udemy.com/allmanbrothersguitar/</t>
  </si>
  <si>
    <t>#12 Hand Coordination: Let your Hands dance with Ballad 9</t>
  </si>
  <si>
    <t>30/12/1899 11:34:57 am</t>
  </si>
  <si>
    <t>https://www.udemy.com/12-hand-coordination-let-your-hands-dance-with-ballad-9/</t>
  </si>
  <si>
    <t>https://www.udemy.com/acoustic-blues-guitar-lessons/</t>
  </si>
  <si>
    <t>Discover Classical Guitar Level 2</t>
  </si>
  <si>
    <t>30/12/1899 10:47:10 am</t>
  </si>
  <si>
    <t>https://www.udemy.com/discover-classical-guitar-level-2/</t>
  </si>
  <si>
    <t>Learn the Violin - Bowing Techniques</t>
  </si>
  <si>
    <t>30/12/1899 4:42:59 am</t>
  </si>
  <si>
    <t>https://www.udemy.com/learn-the-violin-bowing-techniques/</t>
  </si>
  <si>
    <t>Master Class Piano Techniques: Tips To EZ Coordinate 2 Hands</t>
  </si>
  <si>
    <t>30/12/1899 8:25:04 am</t>
  </si>
  <si>
    <t>https://www.udemy.com/master-class-piano-techniques-tips-to-ez-coordinate-2-hands/</t>
  </si>
  <si>
    <t>Classical Guitar Essentials - The Basics Part 2</t>
  </si>
  <si>
    <t>30/12/1899 2:16:24 am</t>
  </si>
  <si>
    <t>https://www.udemy.com/classical-guitar-essentials-the-basics-part-2/</t>
  </si>
  <si>
    <t>28/11/13</t>
  </si>
  <si>
    <t>30/12/1899 12:54:00 pm</t>
  </si>
  <si>
    <t>https://www.udemy.com/jim-bruce-blues-guitar-lessons-36-pack/</t>
  </si>
  <si>
    <t>Classical Guitar Master Class: 'Alman  "</t>
  </si>
  <si>
    <t>30/12/1899 4:43:30 am</t>
  </si>
  <si>
    <t>https://www.udemy.com/classical-guitar-master-class-alman/</t>
  </si>
  <si>
    <t>Learn to Play Tarrega, Bach, and Sor on Classical Guitar</t>
  </si>
  <si>
    <t>30/12/1899 3:26:57 am</t>
  </si>
  <si>
    <t>https://www.udemy.com/guitar-pieces/</t>
  </si>
  <si>
    <t>Play Leyenda, Canarios, and Bach on Classical Guitar</t>
  </si>
  <si>
    <t>30/12/1899 3:30:42 am</t>
  </si>
  <si>
    <t>https://www.udemy.com/play-leyenda-canarios-and-bach-on-classical-guitar/</t>
  </si>
  <si>
    <t>101 Blues riffs - learn how the harmonica superstars do it</t>
  </si>
  <si>
    <t>30/12/1899 1:14:31 am</t>
  </si>
  <si>
    <t>https://www.udemy.com/play-harmonica-riffs-like-the-blues-harp-superstars-part-1/</t>
  </si>
  <si>
    <t>Guitar Chord Mastery!Turn Your Brain Into A Chord Encyclopia</t>
  </si>
  <si>
    <t>30/12/1899 5:26:06 am</t>
  </si>
  <si>
    <t>https://www.udemy.com/total-fretboard-mastery/</t>
  </si>
  <si>
    <t>Angular 4 Development Decoded</t>
  </si>
  <si>
    <t>30/12/1899 9:37:46 am</t>
  </si>
  <si>
    <t>https://www.udemy.com/marutiangular4/</t>
  </si>
  <si>
    <t>Laravel : CRUD Application Using AJAX In Laravel 5.3</t>
  </si>
  <si>
    <t>30/12/1899 8:52:33 am</t>
  </si>
  <si>
    <t>https://www.udemy.com/laravel-53-crud-application-with-ajax/</t>
  </si>
  <si>
    <t>Introduction to PHP Slim Microframework</t>
  </si>
  <si>
    <t>30/12/1899 9:53:35 am</t>
  </si>
  <si>
    <t>https://www.udemy.com/introduction-to-php-slim-microframework/</t>
  </si>
  <si>
    <t>Create Single Page Website using Twitter Bootstrap 3</t>
  </si>
  <si>
    <t>19/04/14</t>
  </si>
  <si>
    <t>30/12/1899 1:10:39 am</t>
  </si>
  <si>
    <t>https://www.udemy.com/create-single-page-website-using-twitter-bootstrap/</t>
  </si>
  <si>
    <t>create a search engine for your website!</t>
  </si>
  <si>
    <t>30/12/1899 11:28:04 am</t>
  </si>
  <si>
    <t>https://www.udemy.com/create-a-simple-php-mysql-search-engine/</t>
  </si>
  <si>
    <t>HTML5 Essentials for Beginners</t>
  </si>
  <si>
    <t>14/03/14</t>
  </si>
  <si>
    <t>https://www.udemy.com/html5-essentials-for-beginners/</t>
  </si>
  <si>
    <t>Single Page Application of MVC 5 Using AngularJS</t>
  </si>
  <si>
    <t>30/12/1899 11:37:02 am</t>
  </si>
  <si>
    <t>https://www.udemy.com/maruti-spa-angularjs/</t>
  </si>
  <si>
    <t>Build a Photo Blog with Ruby on Rails</t>
  </si>
  <si>
    <t>30/12/1899 1:30:12 am</t>
  </si>
  <si>
    <t>https://www.udemy.com/build-a-photo-blog-with-ruby-on-rails/</t>
  </si>
  <si>
    <t>Learn AngularJS Step By Step</t>
  </si>
  <si>
    <t>30/12/1899 5:08:10 am</t>
  </si>
  <si>
    <t>https://www.udemy.com/maruti-angularjs/</t>
  </si>
  <si>
    <t>Build A Stock Downloader With Visual Studio 2015 And C#</t>
  </si>
  <si>
    <t>30/12/1899 9:22:47 am</t>
  </si>
  <si>
    <t>https://www.udemy.com/csharpyahoostockdownloader/</t>
  </si>
  <si>
    <t>Login and Registration from Scratch with PHP and MySQL</t>
  </si>
  <si>
    <t>24/10/12</t>
  </si>
  <si>
    <t>https://www.udemy.com/authentication-from-scratch-with-php-and-mysql/</t>
  </si>
  <si>
    <t>Learn Azure Cloud Step by Step</t>
  </si>
  <si>
    <t>30/12/1899 9:29:35 am</t>
  </si>
  <si>
    <t>https://www.udemy.com/marutiazure/</t>
  </si>
  <si>
    <t>ASP.NET Core MVC, Quick and Practical</t>
  </si>
  <si>
    <t>30/12/1899 5:55:41 am</t>
  </si>
  <si>
    <t>https://www.udemy.com/aspnet-core-mvc-quick-and-practical/</t>
  </si>
  <si>
    <t>Build A YouTube Downloader With C# And GitHub</t>
  </si>
  <si>
    <t>30/12/1899 1:57:19 am</t>
  </si>
  <si>
    <t>https://www.udemy.com/youtubedownloader/</t>
  </si>
  <si>
    <t>Learn ASP NET MVC 5 step by step</t>
  </si>
  <si>
    <t>30/12/1899 12:00:39 pm</t>
  </si>
  <si>
    <t>https://www.udemy.com/maruti-mvc5/</t>
  </si>
  <si>
    <t>Java Web Services Part 2</t>
  </si>
  <si>
    <t>30/12/1899 7:10:56 am</t>
  </si>
  <si>
    <t>https://www.udemy.com/javawebservicespart2/</t>
  </si>
  <si>
    <t>Learn ReactJS: Code Like A Facebook Developer</t>
  </si>
  <si>
    <t>30/12/1899 1:31:54 am</t>
  </si>
  <si>
    <t>https://www.udemy.com/learn-react-js/</t>
  </si>
  <si>
    <t>WordPress Theme Academy with Bootstrap</t>
  </si>
  <si>
    <t>30/12/1899 5:48:11 am</t>
  </si>
  <si>
    <t>https://www.udemy.com/bootstrap-to-wordpress-build-custom-responsive-themes/</t>
  </si>
  <si>
    <t>Learn Express</t>
  </si>
  <si>
    <t>30/12/1899 2:34:14 am</t>
  </si>
  <si>
    <t>https://www.udemy.com/learn-express/</t>
  </si>
  <si>
    <t>Creating Interactive HTML5 Video</t>
  </si>
  <si>
    <t>30/12/1899 8:24:53 am</t>
  </si>
  <si>
    <t>https://www.udemy.com/creating-interactive-html5-video/</t>
  </si>
  <si>
    <t>Rails Ecommerce App with HTML Template from Themeforest</t>
  </si>
  <si>
    <t>30/12/1899 11:13:20 am</t>
  </si>
  <si>
    <t>https://www.udemy.com/rails-ecommerce-app-with-html-template-from-themeforest/</t>
  </si>
  <si>
    <t>WordPress Plugins Treasure Chest</t>
  </si>
  <si>
    <t>https://www.udemy.com/best-wordpress-plugins-treasure-chest/</t>
  </si>
  <si>
    <t>JavaScript with BackboneJS and Bootstrap CSS - Advanced</t>
  </si>
  <si>
    <t>21/05/12</t>
  </si>
  <si>
    <t>30/12/1899 11:22:09 am</t>
  </si>
  <si>
    <t>https://www.udemy.com/advanced-javascript-with-backbonejs-and-bootstrap-css/</t>
  </si>
  <si>
    <t>WordPress Development With NodeJS, Gulp, Composer &amp; More</t>
  </si>
  <si>
    <t>30/12/1899 6:47:26 am</t>
  </si>
  <si>
    <t>https://www.udemy.com/wordpress-development-with-nodejs-gulpjs-composer-sass-more/</t>
  </si>
  <si>
    <t>JavaScript For Absolute Beginners - Level Two</t>
  </si>
  <si>
    <t>30/12/1899 10:59:39 am</t>
  </si>
  <si>
    <t>https://www.udemy.com/javascript-for-absolute-beginners-level-two/</t>
  </si>
  <si>
    <t>Big Data and Apache Hadoop for Developers - Fundamentals</t>
  </si>
  <si>
    <t>30/12/1899 1:14:57 am</t>
  </si>
  <si>
    <t>https://www.udemy.com/learn-big-data-and-apache-hadoop-for-developers-online/</t>
  </si>
  <si>
    <t>Essential JavaScript, jQuery and AngularJS Training</t>
  </si>
  <si>
    <t>https://www.udemy.com/essential-javascript-jquery-angularjs-training/</t>
  </si>
  <si>
    <t>Create Complete Web Applications easily with APEX 5</t>
  </si>
  <si>
    <t>30/12/1899 1:30:11 am</t>
  </si>
  <si>
    <t>https://www.udemy.com/create-web-apps-with-apex-5/</t>
  </si>
  <si>
    <t>Create a Client Network by Hosting WordPress Sites</t>
  </si>
  <si>
    <t>30/12/1899 1:42:06 am</t>
  </si>
  <si>
    <t>https://www.udemy.com/create-a-client-network-by-hosting-wordpress-sites/</t>
  </si>
  <si>
    <t>Professional CSS Flexbox</t>
  </si>
  <si>
    <t>https://www.udemy.com/css-flexbox/</t>
  </si>
  <si>
    <t>A 13 Hour SQL Server 2014 /ASP.NET/CSS/C#/jQuery Course</t>
  </si>
  <si>
    <t>30/12/1899 11:29:05 am</t>
  </si>
  <si>
    <t>https://www.udemy.com/learnsqlwithsqlserver2014/</t>
  </si>
  <si>
    <t>Java Spring Security</t>
  </si>
  <si>
    <t>15/11/14</t>
  </si>
  <si>
    <t>30/12/1899 5:54:07 am</t>
  </si>
  <si>
    <t>https://www.udemy.com/how-to-use-spring-security-to-secure-your-java-applications/</t>
  </si>
  <si>
    <t>Learn Redis from Scratch</t>
  </si>
  <si>
    <t>30/12/1899 9:39:02 am</t>
  </si>
  <si>
    <t>https://www.udemy.com/learn-redis-from-scratch/</t>
  </si>
  <si>
    <t>The Complete Web Development Tutorial Using React and Redux</t>
  </si>
  <si>
    <t>30/12/1899 10:16:45 am</t>
  </si>
  <si>
    <t>https://www.udemy.com/the-complete-web-development-tutorial-using-react-and-redux/</t>
  </si>
  <si>
    <t>The Complete TypeScript Programming Guide for Web Developers</t>
  </si>
  <si>
    <t>30/12/1899 10:02:13 am</t>
  </si>
  <si>
    <t>https://www.udemy.com/typescript-programming/</t>
  </si>
  <si>
    <t>Learn Reactivex From Ground Up</t>
  </si>
  <si>
    <t>https://www.udemy.com/learn-reactivex-from-ground-up/</t>
  </si>
  <si>
    <t>Create a social network using PHP Mysqli HTML Css and JQuery</t>
  </si>
  <si>
    <t>30/12/1899 5:18:42 am</t>
  </si>
  <si>
    <t>https://www.udemy.com/create-a-social-network-using-php-mysqli-html-css-and-jquery/</t>
  </si>
  <si>
    <t>Advance JavaScript for Coders: Learn OOP in JavaScript</t>
  </si>
  <si>
    <t>13/05/16</t>
  </si>
  <si>
    <t>30/12/1899 11:28:07 am</t>
  </si>
  <si>
    <t>https://www.udemy.com/advance-javascript-for-coders-learn-oop-in-javascript/</t>
  </si>
  <si>
    <t>Professional Rails Code Along</t>
  </si>
  <si>
    <t>https://www.udemy.com/professional-ruby-on-rails-coding-course/</t>
  </si>
  <si>
    <t>AngularJS For ASP.NET MVC Developers</t>
  </si>
  <si>
    <t>30/12/1899 7:11:20 am</t>
  </si>
  <si>
    <t>https://www.udemy.com/angularjs-for-aspnet-mvc-developers/</t>
  </si>
  <si>
    <t>Professional Web Scraping with Java</t>
  </si>
  <si>
    <t>30/12/1899 5:11:41 am</t>
  </si>
  <si>
    <t>https://www.udemy.com/learn-web-scraping-with-java-in-just-1-hour/</t>
  </si>
  <si>
    <t>Build WordPress Plugin to extend Beaver Builder</t>
  </si>
  <si>
    <t>30/12/1899 4:13:45 am</t>
  </si>
  <si>
    <t>https://www.udemy.com/build-wordpress-plugin-to-extend-beaver-builder/</t>
  </si>
  <si>
    <t>Learn XML Crash Course: Discover Essential XML Fundamentals</t>
  </si>
  <si>
    <t>30/12/1899 7:00:47 am</t>
  </si>
  <si>
    <t>https://www.udemy.com/learn-xml-crash-course/</t>
  </si>
  <si>
    <t>Creating Custom Web Maps</t>
  </si>
  <si>
    <t>30/12/1899 10:26:48 am</t>
  </si>
  <si>
    <t>https://www.udemy.com/creating-custom-web-maps/</t>
  </si>
  <si>
    <t>Create a Responsive Website with Bootstrap 3</t>
  </si>
  <si>
    <t>30/12/1899 7:25:42 am</t>
  </si>
  <si>
    <t>https://www.udemy.com/create-a-responsive-website-with-bootstrap-3/</t>
  </si>
  <si>
    <t>ReactJS Course: Learn JavaScript Library Used by Facebook&amp;IG</t>
  </si>
  <si>
    <t>30/12/1899 6:42:32 am</t>
  </si>
  <si>
    <t>https://www.udemy.com/react-js/</t>
  </si>
  <si>
    <t>Create a MEAN App by Example - Full Stack Course</t>
  </si>
  <si>
    <t>30/12/1899 11:16:17 am</t>
  </si>
  <si>
    <t>https://www.udemy.com/full-stack-course-mean-app/</t>
  </si>
  <si>
    <t>React.js Quickly: Developing Scalable Web User Interfaces</t>
  </si>
  <si>
    <t>30/12/1899 10:27:00 am</t>
  </si>
  <si>
    <t>https://www.udemy.com/react-quickly/</t>
  </si>
  <si>
    <t>AngularJS For .Net Developers From Scratch</t>
  </si>
  <si>
    <t>30/12/1899 12:03:42 pm</t>
  </si>
  <si>
    <t>https://www.udemy.com/angularjs-for-dotnet-developers-from-scratch/</t>
  </si>
  <si>
    <t>Angular 4 - Concepts, Code and Collective Wisdom</t>
  </si>
  <si>
    <t>30/12/1899 9:29:03 am</t>
  </si>
  <si>
    <t>https://www.udemy.com/angular-2-concepts-code-and-collective-wisdom/</t>
  </si>
  <si>
    <t>Build Your Own Backend REST API using Django REST Framework</t>
  </si>
  <si>
    <t>30/12/1899 12:21:11 pm</t>
  </si>
  <si>
    <t>https://www.udemy.com/django-python/</t>
  </si>
  <si>
    <t>Projects In ReactJS - The Complete React Learning Course</t>
  </si>
  <si>
    <t>30/12/1899 8:21:03 am</t>
  </si>
  <si>
    <t>https://www.udemy.com/projects-in-reactjs-the-complete-react-learning-course/</t>
  </si>
  <si>
    <t>Become a Heroku Rails Ninja: Expert Level Deployment Tools</t>
  </si>
  <si>
    <t>15/02/14</t>
  </si>
  <si>
    <t>30/12/1899 8:03:28 am</t>
  </si>
  <si>
    <t>https://www.udemy.com/become-a-heroku-rails-ninja/</t>
  </si>
  <si>
    <t>Projects in Laravel: Learn Laravel Building 10 Projects</t>
  </si>
  <si>
    <t>30/12/1899 1:29:49 am</t>
  </si>
  <si>
    <t>https://www.udemy.com/projects-in-laravel-learn-laravel-building-10-projects/</t>
  </si>
  <si>
    <t>Learn WCF And Web APIs From Scratch</t>
  </si>
  <si>
    <t>30/12/1899 7:50:31 am</t>
  </si>
  <si>
    <t>https://www.udemy.com/learn-wcf-and-web-apis-from-scratch/</t>
  </si>
  <si>
    <t>Learn Angular 2 Development By Building 12 Apps</t>
  </si>
  <si>
    <t>30/12/1899 2:20:38 am</t>
  </si>
  <si>
    <t>https://www.udemy.com/learn-angular-2-development-by-building-10-apps/</t>
  </si>
  <si>
    <t>Modern JavaScript: Building Real-World, Real-Time Apps</t>
  </si>
  <si>
    <t>https://www.udemy.com/real-world-real-time-modern-javascript/</t>
  </si>
  <si>
    <t>Using Modern JavaScript Today</t>
  </si>
  <si>
    <t>30/12/1899 10:34:53 am</t>
  </si>
  <si>
    <t>https://www.udemy.com/using-modern-javascript/</t>
  </si>
  <si>
    <t>Ready for Production with Spring Boot Actuator</t>
  </si>
  <si>
    <t>30/12/1899 9:48:41 am</t>
  </si>
  <si>
    <t>https://www.udemy.com/ready-for-production-with-spring-boot-actuator/</t>
  </si>
  <si>
    <t>How to Safely Copy and Move Your WordPress Website</t>
  </si>
  <si>
    <t>30/12/1899 5:21:19 am</t>
  </si>
  <si>
    <t>https://www.udemy.com/how-to-safely-copy-and-move-your-wordpress-website/</t>
  </si>
  <si>
    <t>Build a Single Page Application with jQuery &amp; AJAX</t>
  </si>
  <si>
    <t>30/12/1899 5:13:09 am</t>
  </si>
  <si>
    <t>https://www.udemy.com/jquery-ajax/</t>
  </si>
  <si>
    <t>Google Blogger Course</t>
  </si>
  <si>
    <t>30/12/1899 9:32:38 am</t>
  </si>
  <si>
    <t>https://www.udemy.com/free-blogger-course/</t>
  </si>
  <si>
    <t>Reactive JS:  Are you ready for the next big paradigm shift?</t>
  </si>
  <si>
    <t>30/12/1899 8:50:16 am</t>
  </si>
  <si>
    <t>https://www.udemy.com/reactive-js-getting-ready-for-the-next-big-paradigm-shift/</t>
  </si>
  <si>
    <t>Angularjs-WebApi2-EFCodeFirst Web App On 3-Tier Architecture</t>
  </si>
  <si>
    <t>30/12/1899 1:52:59 am</t>
  </si>
  <si>
    <t>https://www.udemy.com/angularjs-webapi2-efcodefirst-web-app-on-3-tier-architecture/</t>
  </si>
  <si>
    <t>Projects in HTML5</t>
  </si>
  <si>
    <t>30/12/1899 10:43:50 am</t>
  </si>
  <si>
    <t>https://www.udemy.com/projects-in-html5/</t>
  </si>
  <si>
    <t>HTTP Clients with Laravel: Use and Consume Services and APIs</t>
  </si>
  <si>
    <t>30/12/1899 12:09:21 pm</t>
  </si>
  <si>
    <t>https://www.udemy.com/http-clients-with-laravel-use-and-consume-services-and-apis/</t>
  </si>
  <si>
    <t>Web Development w/ Googleâ€™s Go (golang) Programming Language</t>
  </si>
  <si>
    <t>30/12/1899 2:30:33 am</t>
  </si>
  <si>
    <t>https://www.udemy.com/go-programming-language/</t>
  </si>
  <si>
    <t>Redux in Angular (2 and 4+)</t>
  </si>
  <si>
    <t>30/12/1899 5:54:11 am</t>
  </si>
  <si>
    <t>https://www.udemy.com/redux-in-angular/</t>
  </si>
  <si>
    <t>Learning Object-Oriented JavaScript</t>
  </si>
  <si>
    <t>30/12/1899 1:53:12 am</t>
  </si>
  <si>
    <t>https://www.udemy.com/learning-object-oriented-javascript/</t>
  </si>
  <si>
    <t>Building Responsive Websites with Bootstrap 3 Framework</t>
  </si>
  <si>
    <t>30/12/1899 3:54:03 am</t>
  </si>
  <si>
    <t>https://www.udemy.com/building-responsive-websites-with-bootstrap-3-framework/</t>
  </si>
  <si>
    <t>Learn JavaScript for Web Development</t>
  </si>
  <si>
    <t>30/12/1899 9:41:11 am</t>
  </si>
  <si>
    <t>https://www.udemy.com/javascript-learn-javascript-essentials-and-build-project/</t>
  </si>
  <si>
    <t>Become a Full Stack Developer with Spring, AWS and Stripe</t>
  </si>
  <si>
    <t>30/12/1899 8:47:58 am</t>
  </si>
  <si>
    <t>https://www.udemy.com/become-a-full-stack-developer-with-spring-aws-and-stripe/</t>
  </si>
  <si>
    <t>Complete JQuery And JQuery UI Course For Beginner</t>
  </si>
  <si>
    <t>30/12/1899 2:56:49 am</t>
  </si>
  <si>
    <t>https://www.udemy.com/complete-jquery-and-jquery-ui-course-for-beginner/</t>
  </si>
  <si>
    <t>Learn JSON with JavaScript Objects and APIs in 1 hour</t>
  </si>
  <si>
    <t>30/12/1899 7:19:40 am</t>
  </si>
  <si>
    <t>https://www.udemy.com/json-course/</t>
  </si>
  <si>
    <t>Learn Spring Security 4 Intermediate - Hands On</t>
  </si>
  <si>
    <t>30/12/1899 9:16:36 am</t>
  </si>
  <si>
    <t>https://www.udemy.com/learn-spring-security-4-intermediate-hands-on/</t>
  </si>
  <si>
    <t>Learn by Doing: Vue JS 2.0 the Right Way</t>
  </si>
  <si>
    <t>30/12/1899 9:53:40 am</t>
  </si>
  <si>
    <t>https://www.udemy.com/learn-by-doing-vue-js-2-the-right-way/</t>
  </si>
  <si>
    <t>Django + AngularJS for a Powerful Web Application</t>
  </si>
  <si>
    <t>30/12/1899 10:34:00 am</t>
  </si>
  <si>
    <t>https://www.udemy.com/django-angularjs/</t>
  </si>
  <si>
    <t>Build an Advanced Single Page with Bootstrap &amp; WordPress</t>
  </si>
  <si>
    <t>30/12/1899 9:23:36 am</t>
  </si>
  <si>
    <t>https://www.udemy.com/single-page-design-with-bootstrap-css-html5-js-parallax/</t>
  </si>
  <si>
    <t>Advanced WordPress Topics: Post Types Taxonomies &amp; Metaboxes</t>
  </si>
  <si>
    <t>30/12/1899 9:04:35 am</t>
  </si>
  <si>
    <t>https://www.udemy.com/advanced-wordpress-topics-post-types-taxonomies-metaboxes/</t>
  </si>
  <si>
    <t>Building a ASP.NET MVC 5 Membership Website</t>
  </si>
  <si>
    <t>30/12/1899 2:15:57 am</t>
  </si>
  <si>
    <t>https://www.udemy.com/building-a-mvc-5-membership-website/</t>
  </si>
  <si>
    <t>Canvas image Creator HTML5 JavaScript project from Scratch</t>
  </si>
  <si>
    <t>30/12/1899 1:41:43 am</t>
  </si>
  <si>
    <t>https://www.udemy.com/canvas-image-maker-html5-javascript-project-from-scratch/</t>
  </si>
  <si>
    <t>Mastering DevOps</t>
  </si>
  <si>
    <t>30/12/1899 6:46:19 am</t>
  </si>
  <si>
    <t>https://www.udemy.com/mastering-devops/</t>
  </si>
  <si>
    <t>Spring Core DevOps on AWS</t>
  </si>
  <si>
    <t>30/12/1899 1:59:55 am</t>
  </si>
  <si>
    <t>https://www.udemy.com/spring-core-devops-on-aws/</t>
  </si>
  <si>
    <t>The Advanced Web Developer Course</t>
  </si>
  <si>
    <t>30/12/1899 11:21:21 am</t>
  </si>
  <si>
    <t>https://www.udemy.com/the-advanced-web-developer-course/</t>
  </si>
  <si>
    <t>Display and analyze GIS data on the web with Leaflet.js</t>
  </si>
  <si>
    <t>30/12/1899 2:17:43 am</t>
  </si>
  <si>
    <t>https://www.udemy.com/display-and-analyze-gis-data-on-the-web/</t>
  </si>
  <si>
    <t>Accelerated ES6 JavaScript Training</t>
  </si>
  <si>
    <t>30/12/1899 11:22:37 am</t>
  </si>
  <si>
    <t>https://www.udemy.com/es6-bootcamp-next-generation-javascript/</t>
  </si>
  <si>
    <t>REST APIs with Flask and Python</t>
  </si>
  <si>
    <t>30/12/1899 11:00:38 am</t>
  </si>
  <si>
    <t>https://www.udemy.com/rest-api-flask-and-python/</t>
  </si>
  <si>
    <t>Professional RESTful API Design using Python Flask</t>
  </si>
  <si>
    <t>30/12/1899 1:15:25 am</t>
  </si>
  <si>
    <t>https://www.udemy.com/restful-api-flask-course/</t>
  </si>
  <si>
    <t>Angular Styling &amp; Animations (for Angular 2 and Angular 4)</t>
  </si>
  <si>
    <t>30/12/1899 5:01:39 am</t>
  </si>
  <si>
    <t>https://www.udemy.com/angular-styling-animations-for-angular-2-and-angular-4/</t>
  </si>
  <si>
    <t>Advanced Scalable Python Web Development Using Flask</t>
  </si>
  <si>
    <t>30/12/1899 3:09:24 am</t>
  </si>
  <si>
    <t>https://www.udemy.com/advanced-python-flask/</t>
  </si>
  <si>
    <t>Build Complex Express Sites with Redis and Socket IO</t>
  </si>
  <si>
    <t>30/12/1899 4:14:13 am</t>
  </si>
  <si>
    <t>https://www.udemy.com/build-complex-express-sites-with-redis-and-socket-io/</t>
  </si>
  <si>
    <t>Master Riot: Learn Riot.js from Scratch</t>
  </si>
  <si>
    <t>https://www.udemy.com/master-riot/</t>
  </si>
  <si>
    <t>The Ultimate WordPress Boot Camp: Build 7 Websites</t>
  </si>
  <si>
    <t>30/12/1899 1:21:01 am</t>
  </si>
  <si>
    <t>https://www.udemy.com/the-ultimate-wordpress-boot-camp-build-multiple-websites/</t>
  </si>
  <si>
    <t>Advanced React and Redux</t>
  </si>
  <si>
    <t>30/12/1899 2:13:46 am</t>
  </si>
  <si>
    <t>https://www.udemy.com/react-redux-tutorial/</t>
  </si>
  <si>
    <t>Quick learning jQuery web development</t>
  </si>
  <si>
    <t>30/12/1899 10:04:36 am</t>
  </si>
  <si>
    <t>https://www.udemy.com/quick-learning-jquery-web-development/</t>
  </si>
  <si>
    <t>Angular Advanced MasterClass &amp; FREE E-Book</t>
  </si>
  <si>
    <t>https://www.udemy.com/angular-advanced-masterclass/</t>
  </si>
  <si>
    <t>Angular NgRx Store Masterclass - Covers Angular 4</t>
  </si>
  <si>
    <t>30/12/1899 4:35:43 am</t>
  </si>
  <si>
    <t>https://www.udemy.com/angular-ngrx-course/</t>
  </si>
  <si>
    <t>Angular 2 + Rails 5 Bootcamp</t>
  </si>
  <si>
    <t>30/12/1899 11:00:50 am</t>
  </si>
  <si>
    <t>https://www.udemy.com/angular-on-rails-course/</t>
  </si>
  <si>
    <t>GraphQL with React: The Complete Developers Guide</t>
  </si>
  <si>
    <t>14/02/17</t>
  </si>
  <si>
    <t>30/12/1899 2:55:58 am</t>
  </si>
  <si>
    <t>https://www.udemy.com/graphql-with-react-course/</t>
  </si>
  <si>
    <t>WordPress Development - Themes, Plugins &amp; Single Page Apps</t>
  </si>
  <si>
    <t>30/12/1899 10:26:16 am</t>
  </si>
  <si>
    <t>https://www.udemy.com/wordpress-development-create-wordpress-themes-and-plugins/</t>
  </si>
  <si>
    <t>How to Build WordPress Themes: A Web Designer's Guide</t>
  </si>
  <si>
    <t>30/12/1899 4:56:08 am</t>
  </si>
  <si>
    <t>https://www.udemy.com/how-to-build-wordpress-themes/</t>
  </si>
  <si>
    <t>Master Electron: Desktop Apps using HTML, JavaScript &amp; CSS</t>
  </si>
  <si>
    <t>30/12/1899 4:58:01 am</t>
  </si>
  <si>
    <t>https://www.udemy.com/master-electron/</t>
  </si>
  <si>
    <t>Javascript ES6! A Complete Reference Guide to Javascript ES6</t>
  </si>
  <si>
    <t>30/12/1899 9:22:34 am</t>
  </si>
  <si>
    <t>https://www.udemy.com/javascript-es6-a-complete-reference-guide-to-javascript-es6/</t>
  </si>
  <si>
    <t>Build Enterprise Applications with Angular 2 (and Angular 4)</t>
  </si>
  <si>
    <t>30/12/1899 6:55:35 am</t>
  </si>
  <si>
    <t>https://www.udemy.com/angular2-advanced/</t>
  </si>
  <si>
    <t>Build a Real-world App with ASP.NET Core and Angular 2 (4+)</t>
  </si>
  <si>
    <t>30/12/1899 2:58:48 am</t>
  </si>
  <si>
    <t>https://www.udemy.com/aspnet-core-angular/</t>
  </si>
  <si>
    <t>Learn jQuery AJAX in 1 hour</t>
  </si>
  <si>
    <t>30/12/1899 11:01:40 am</t>
  </si>
  <si>
    <t>https://www.udemy.com/jquery-ajax-course/</t>
  </si>
  <si>
    <t>Scrape Websites using PhantomJS and CasperJS</t>
  </si>
  <si>
    <t>30/12/1899 10:21:13 am</t>
  </si>
  <si>
    <t>https://www.udemy.com/scrape-websites-phantomjs-casperjs/</t>
  </si>
  <si>
    <t>Master the MEAN Stack - Learn By Example</t>
  </si>
  <si>
    <t>30/12/1899 3:24:04 am</t>
  </si>
  <si>
    <t>https://www.udemy.com/master-the-mean-stack/</t>
  </si>
  <si>
    <t>Full stack Universal React with Redux, Node js and MongoDB</t>
  </si>
  <si>
    <t>30/12/1899 2:59:53 am</t>
  </si>
  <si>
    <t>https://www.udemy.com/full-stack-universal-react-with-redux-express-and-mongodb/</t>
  </si>
  <si>
    <t>Django Core | A Reference Guide to Core Django Concepts</t>
  </si>
  <si>
    <t>30/12/1899 12:28:45 pm</t>
  </si>
  <si>
    <t>https://www.udemy.com/django-core/</t>
  </si>
  <si>
    <t>3D Programming with WebGL and Babylon.js for Beginners</t>
  </si>
  <si>
    <t>https://www.udemy.com/webgl-tutorial/</t>
  </si>
  <si>
    <t>WordPress Tips and Tricks</t>
  </si>
  <si>
    <t>30/12/1899 10:44:18 am</t>
  </si>
  <si>
    <t>https://www.udemy.com/wordpress-tips-and-tricks/</t>
  </si>
  <si>
    <t>Advanced Javascript</t>
  </si>
  <si>
    <t>30/12/1899 10:56:33 am</t>
  </si>
  <si>
    <t>https://www.udemy.com/top-javascript-interview-questions-and-answers/</t>
  </si>
  <si>
    <t>Learning Path: Akka: Building Applications and Microservices</t>
  </si>
  <si>
    <t>30/12/1899 5:35:35 am</t>
  </si>
  <si>
    <t>https://www.udemy.com/learning-path-akka-building-applications-and-microservices/</t>
  </si>
  <si>
    <t>Dynamic JavaScript Master Class AJAX JSON Simple APIs</t>
  </si>
  <si>
    <t>30/12/1899 8:36:40 am</t>
  </si>
  <si>
    <t>https://www.udemy.com/ajax-course/</t>
  </si>
  <si>
    <t>Parse Server: From Front End to Full Stack</t>
  </si>
  <si>
    <t>https://www.udemy.com/parse-server/</t>
  </si>
  <si>
    <t>Angular 4: From Theory to Practice &amp; FREE E-Book</t>
  </si>
  <si>
    <t>30/12/1899 1:35:06 am</t>
  </si>
  <si>
    <t>https://www.udemy.com/angular-2-from-theory-to-practice/</t>
  </si>
  <si>
    <t>Spring 4 Mastercourse: Covers Annotation &amp; XML Configuration</t>
  </si>
  <si>
    <t>30/12/1899 3:08:04 am</t>
  </si>
  <si>
    <t>https://www.udemy.com/java-spring-framework/</t>
  </si>
  <si>
    <t>Course Duration</t>
  </si>
  <si>
    <t>Row Labels</t>
  </si>
  <si>
    <t>Average of Students</t>
  </si>
  <si>
    <t>Average of Price</t>
  </si>
  <si>
    <t>Profit</t>
  </si>
  <si>
    <t>Sum of Profit</t>
  </si>
  <si>
    <t>Average of Profit</t>
  </si>
  <si>
    <t>Grand Total</t>
  </si>
  <si>
    <t>Rounded Duration</t>
  </si>
  <si>
    <t>Count of Course-Title</t>
  </si>
  <si>
    <t>Count of Price</t>
  </si>
  <si>
    <t>Market Context KPIs</t>
  </si>
  <si>
    <t>Investment/Performance KPIs</t>
  </si>
  <si>
    <t>weighted engagement rate</t>
  </si>
  <si>
    <t>Average Annual Revenue per Course</t>
  </si>
  <si>
    <t>Max of Price</t>
  </si>
  <si>
    <t>Count of Profit</t>
  </si>
  <si>
    <t>profit power query</t>
  </si>
  <si>
    <t>bins of profits</t>
  </si>
  <si>
    <t>0-250K</t>
  </si>
  <si>
    <t>3M-5M</t>
  </si>
  <si>
    <t>5M+</t>
  </si>
  <si>
    <t>2M-3M</t>
  </si>
  <si>
    <t>250K-500K</t>
  </si>
  <si>
    <t>1M-1.5M</t>
  </si>
  <si>
    <t>500K-1M</t>
  </si>
  <si>
    <t>1.5M-2M</t>
  </si>
  <si>
    <t>Sum of Students</t>
  </si>
  <si>
    <t>Age of the Course(Years)</t>
  </si>
  <si>
    <t>Average of Course Duration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</si>
</sst>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quot;$&quot;#,##0"/>
    <numFmt numFmtId="165" formatCode="mm/dd/yy"/>
    <numFmt numFmtId="166" formatCode="m/d/yy"/>
    <numFmt numFmtId="167" formatCode="&quot;$&quot;\ #,#00,\K"/>
    <numFmt numFmtId="169" formatCode="\ #,#00,\K"/>
  </numFmts>
  <fonts count="7" x14ac:knownFonts="1">
    <font>
      <sz val="10"/>
      <color rgb="FF000000"/>
      <name val="Arial"/>
      <scheme val="minor"/>
    </font>
    <font>
      <sz val="10"/>
      <color theme="1"/>
      <name val="Arial"/>
      <family val="2"/>
      <scheme val="minor"/>
    </font>
    <font>
      <u/>
      <sz val="10"/>
      <color rgb="FF0000FF"/>
      <name val="Arial"/>
      <family val="2"/>
    </font>
    <font>
      <u/>
      <sz val="10"/>
      <color theme="10"/>
      <name val="Arial"/>
      <family val="2"/>
      <scheme val="minor"/>
    </font>
    <font>
      <sz val="10"/>
      <color rgb="FF000000"/>
      <name val="Arial"/>
      <family val="2"/>
      <scheme val="minor"/>
    </font>
    <font>
      <b/>
      <sz val="11"/>
      <color rgb="FF000000"/>
      <name val="Arial"/>
      <family val="2"/>
      <scheme val="minor"/>
    </font>
    <font>
      <sz val="8"/>
      <name val="Arial"/>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23">
    <xf numFmtId="0" fontId="0" fillId="0" borderId="0" xfId="0"/>
    <xf numFmtId="0" fontId="1" fillId="0" borderId="0" xfId="0" applyFont="1"/>
    <xf numFmtId="0" fontId="2" fillId="0" borderId="0" xfId="0" applyFont="1"/>
    <xf numFmtId="164" fontId="1" fillId="0" borderId="0" xfId="0" applyNumberFormat="1" applyFont="1"/>
    <xf numFmtId="165" fontId="1" fillId="0" borderId="0" xfId="0" applyNumberFormat="1" applyFont="1"/>
    <xf numFmtId="166" fontId="1" fillId="0" borderId="0" xfId="0" applyNumberFormat="1" applyFont="1"/>
    <xf numFmtId="0" fontId="1" fillId="0" borderId="0" xfId="0" quotePrefix="1" applyFont="1"/>
    <xf numFmtId="14" fontId="0" fillId="0" borderId="0" xfId="0" applyNumberFormat="1"/>
    <xf numFmtId="0" fontId="4" fillId="0" borderId="0" xfId="0" applyFont="1"/>
    <xf numFmtId="0" fontId="3" fillId="0" borderId="0" xfId="1"/>
    <xf numFmtId="0" fontId="0" fillId="0" borderId="0" xfId="0" pivotButton="1"/>
    <xf numFmtId="0" fontId="0" fillId="0" borderId="0" xfId="0" applyAlignment="1">
      <alignment horizontal="left"/>
    </xf>
    <xf numFmtId="3" fontId="0" fillId="0" borderId="0" xfId="0" applyNumberFormat="1"/>
    <xf numFmtId="1" fontId="4" fillId="0" borderId="0" xfId="0" applyNumberFormat="1" applyFont="1"/>
    <xf numFmtId="1" fontId="0" fillId="0" borderId="0" xfId="0" applyNumberFormat="1"/>
    <xf numFmtId="167" fontId="0" fillId="0" borderId="0" xfId="0" applyNumberFormat="1"/>
    <xf numFmtId="169" fontId="0" fillId="0" borderId="0" xfId="0" applyNumberFormat="1"/>
    <xf numFmtId="10" fontId="0" fillId="0" borderId="0" xfId="0" applyNumberFormat="1"/>
    <xf numFmtId="0" fontId="0" fillId="2" borderId="0" xfId="0" applyFill="1"/>
    <xf numFmtId="1" fontId="0" fillId="0" borderId="0" xfId="0" pivotButton="1" applyNumberFormat="1"/>
    <xf numFmtId="164" fontId="0" fillId="0" borderId="0" xfId="0" applyNumberFormat="1"/>
    <xf numFmtId="0" fontId="5" fillId="0" borderId="0" xfId="0" applyFont="1" applyAlignment="1">
      <alignment horizontal="center"/>
    </xf>
    <xf numFmtId="0" fontId="0" fillId="0" borderId="0" xfId="0" applyNumberFormat="1"/>
  </cellXfs>
  <cellStyles count="2">
    <cellStyle name="Hyperlink" xfId="1" builtinId="8"/>
    <cellStyle name="Normal" xfId="0" builtinId="0"/>
  </cellStyles>
  <dxfs count="28">
    <dxf>
      <numFmt numFmtId="169" formatCode="\ #,#00,\K"/>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numFmt numFmtId="164" formatCode="&quot;$&quot;#,##0"/>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ertAlign val="baseline"/>
        <sz val="10"/>
        <color rgb="FF0000FF"/>
        <name val="Arial"/>
        <family val="2"/>
        <scheme val="none"/>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font>
        <b val="0"/>
        <i val="0"/>
        <strike val="0"/>
        <condense val="0"/>
        <extend val="0"/>
        <outline val="0"/>
        <shadow val="0"/>
        <u val="none"/>
        <vertAlign val="baseline"/>
        <sz val="10"/>
        <color theme="1"/>
        <name val="Arial"/>
        <family val="2"/>
        <scheme val="minor"/>
      </font>
    </dxf>
    <dxf>
      <numFmt numFmtId="0" formatCode="General"/>
    </dxf>
    <dxf>
      <numFmt numFmtId="1" formatCode="0"/>
    </dxf>
    <dxf>
      <numFmt numFmtId="167" formatCode="&quot;$&quot;\ #,#00,\K"/>
    </dxf>
    <dxf>
      <numFmt numFmtId="19" formatCode="m/d/yyyy"/>
    </dxf>
    <dxf>
      <numFmt numFmtId="1" formatCode="0"/>
    </dxf>
    <dxf>
      <numFmt numFmtId="1" formatCode="0"/>
    </dxf>
    <dxf>
      <font>
        <b/>
        <color theme="1"/>
      </font>
      <border>
        <bottom style="thin">
          <color theme="4"/>
        </bottom>
        <vertical/>
        <horizontal/>
      </border>
    </dxf>
    <dxf>
      <font>
        <b/>
        <i val="0"/>
        <sz val="12"/>
        <color theme="1"/>
        <name val="Montserrat"/>
        <scheme val="none"/>
      </font>
      <fill>
        <patternFill>
          <bgColor theme="0" tint="-4.9989318521683403E-2"/>
        </patternFill>
      </fill>
      <border diagonalUp="0" diagonalDown="0">
        <left/>
        <right/>
        <top/>
        <bottom/>
        <vertical/>
        <horizontal/>
      </border>
    </dxf>
    <dxf>
      <font>
        <b/>
        <color theme="1"/>
      </font>
      <border>
        <bottom style="thin">
          <color theme="4"/>
        </bottom>
        <vertical/>
        <horizontal/>
      </border>
    </dxf>
    <dxf>
      <font>
        <b/>
        <i val="0"/>
        <sz val="24"/>
        <color theme="1"/>
        <name val="Abadi"/>
        <family val="2"/>
        <scheme val="none"/>
      </font>
      <fill>
        <patternFill>
          <bgColor theme="0" tint="-4.9989318521683403E-2"/>
        </patternFill>
      </fill>
      <border diagonalUp="0" diagonalDown="0">
        <left/>
        <right/>
        <top/>
        <bottom/>
        <vertical/>
        <horizontal/>
      </border>
    </dxf>
    <dxf>
      <font>
        <b/>
        <color theme="1"/>
      </font>
      <border>
        <bottom style="thin">
          <color theme="4"/>
        </bottom>
        <vertical/>
        <horizontal/>
      </border>
    </dxf>
    <dxf>
      <font>
        <sz val="14"/>
        <color theme="1"/>
        <name val="Abadi"/>
        <family val="2"/>
        <scheme val="none"/>
      </font>
      <fill>
        <patternFill>
          <bgColor theme="0" tint="-4.9989318521683403E-2"/>
        </patternFill>
      </fill>
      <border diagonalUp="0" diagonalDown="0">
        <left/>
        <right/>
        <top/>
        <bottom/>
        <vertical/>
        <horizontal/>
      </border>
    </dxf>
  </dxfs>
  <tableStyles count="3" defaultTableStyle="TableStyleMedium2" defaultPivotStyle="PivotStyleLight16">
    <tableStyle name="dataSchool" pivot="0" table="0" count="10" xr9:uid="{38B741A8-C290-4342-961C-63CDA7C359B5}">
      <tableStyleElement type="wholeTable" dxfId="27"/>
      <tableStyleElement type="headerRow" dxfId="26"/>
    </tableStyle>
    <tableStyle name="dataSchool 2(ispaid)" pivot="0" table="0" count="10" xr9:uid="{4B384DB7-5BF7-4DE2-AA4C-286AA2831DA8}">
      <tableStyleElement type="wholeTable" dxfId="25"/>
      <tableStyleElement type="headerRow" dxfId="24"/>
    </tableStyle>
    <tableStyle name="dataSchool 3" pivot="0" table="0" count="10" xr9:uid="{5DE89080-A4AF-4AD0-AF15-2275C3DFA842}">
      <tableStyleElement type="wholeTable" dxfId="23"/>
      <tableStyleElement type="headerRow" dxfId="22"/>
    </tableStyle>
  </tableStyles>
  <colors>
    <mruColors>
      <color rgb="FF2CBFA4"/>
      <color rgb="FF359AF2"/>
      <color rgb="FFF2A74B"/>
      <color rgb="FF041340"/>
      <color rgb="FF99FF66"/>
      <color rgb="FF99FF33"/>
      <color rgb="FFDDDDDD"/>
    </mruColors>
  </colors>
  <extLst>
    <ext xmlns:x14="http://schemas.microsoft.com/office/spreadsheetml/2009/9/main" uri="{46F421CA-312F-682f-3DD2-61675219B42D}">
      <x14:dxfs count="2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0"/>
              </stop>
              <stop position="0.5">
                <color rgb="FF2CBFA4"/>
              </stop>
              <stop position="1">
                <color theme="0"/>
              </stop>
            </gradientFill>
          </fill>
          <border diagonalUp="0" diagonalDown="0">
            <left/>
            <right/>
            <top/>
            <bottom/>
            <vertical/>
            <horizontal/>
          </border>
        </dxf>
        <dxf>
          <font>
            <color theme="3" tint="0.34998626667073579"/>
          </font>
          <fill>
            <patternFill patternType="solid">
              <fgColor auto="1"/>
              <bgColor theme="5" tint="0.79998168889431442"/>
            </patternFill>
          </fill>
          <border diagonalUp="0" diagonalDown="0">
            <left/>
            <right/>
            <top/>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sz val="14"/>
            <color theme="0"/>
            <name val="Montserrat"/>
            <scheme val="none"/>
          </font>
          <fill>
            <patternFill patternType="solid">
              <fgColor auto="1"/>
              <bgColor rgb="FFF2A74B"/>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2" tint="-0.34998626667073579"/>
          </font>
          <fill>
            <patternFill patternType="solid">
              <fgColor rgb="FFFFFFFF"/>
              <bgColor theme="0"/>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0"/>
              </stop>
              <stop position="0.5">
                <color rgb="FF2CBFA4"/>
              </stop>
              <stop position="1">
                <color theme="0"/>
              </stop>
            </gradientFill>
          </fill>
          <border diagonalUp="0" diagonalDown="0">
            <left/>
            <right/>
            <top/>
            <bottom/>
            <vertical/>
            <horizontal/>
          </border>
        </dxf>
        <dxf>
          <font>
            <color theme="3" tint="0.34998626667073579"/>
          </font>
          <fill>
            <patternFill patternType="solid">
              <fgColor auto="1"/>
              <bgColor theme="5" tint="0.79998168889431442"/>
            </patternFill>
          </fill>
          <border diagonalUp="0" diagonalDown="0">
            <left/>
            <right/>
            <top/>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sz val="24"/>
            <color theme="1"/>
            <name val="Montserrat"/>
            <scheme val="none"/>
          </font>
          <fill>
            <patternFill patternType="solid">
              <fgColor auto="1"/>
              <bgColor rgb="FFF2A74B"/>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2" tint="-0.34998626667073579"/>
          </font>
          <fill>
            <patternFill patternType="solid">
              <fgColor rgb="FFFFFFFF"/>
              <bgColor theme="0"/>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theme="0"/>
              </stop>
              <stop position="0.5">
                <color rgb="FFF2A74B"/>
              </stop>
              <stop position="1">
                <color theme="0"/>
              </stop>
            </gradientFill>
          </fill>
          <border diagonalUp="0" diagonalDown="0">
            <left/>
            <right/>
            <top/>
            <bottom/>
            <vertical/>
            <horizontal/>
          </border>
        </dxf>
        <dxf>
          <font>
            <color theme="3" tint="0.34998626667073579"/>
          </font>
          <fill>
            <patternFill patternType="solid">
              <fgColor auto="1"/>
              <bgColor theme="5" tint="0.79998168889431442"/>
            </patternFill>
          </fill>
          <border diagonalUp="0" diagonalDown="0">
            <left/>
            <right/>
            <top/>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14"/>
            <color theme="0"/>
            <name val="Montserrat"/>
            <scheme val="none"/>
          </font>
          <fill>
            <patternFill patternType="solid">
              <fgColor auto="1"/>
              <bgColor rgb="FF2CBFA4"/>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2" tint="-0.34998626667073579"/>
          </font>
          <fill>
            <patternFill patternType="solid">
              <fgColor rgb="FFFFFFFF"/>
              <bgColor theme="0"/>
            </patternFill>
          </fill>
          <border diagonalUp="0" diagonalDown="0">
            <left/>
            <right/>
            <top/>
            <bottom style="medium">
              <color rgb="FFCCCCCC"/>
            </bottom>
            <vertical/>
            <horizontal/>
          </border>
        </dxf>
      </x14:dxfs>
    </ext>
    <ext xmlns:x14="http://schemas.microsoft.com/office/spreadsheetml/2009/9/main" uri="{EB79DEF2-80B8-43e5-95BD-54CBDDF9020C}">
      <x14:slicerStyles defaultSlicerStyle="SlicerStyleLight1">
        <x14:slicerStyle name="dataSchool">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dataSchool 2(ispaid)">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dataSchool 3">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microsoft.com/office/2007/relationships/slicerCache" Target="slicerCaches/slicerCache3.xml"/><Relationship Id="rId21" Type="http://schemas.openxmlformats.org/officeDocument/2006/relationships/pivotCacheDefinition" Target="pivotCache/pivotCacheDefinition17.xml"/><Relationship Id="rId42" Type="http://schemas.openxmlformats.org/officeDocument/2006/relationships/customXml" Target="../customXml/item7.xml"/><Relationship Id="rId47" Type="http://schemas.openxmlformats.org/officeDocument/2006/relationships/customXml" Target="../customXml/item12.xml"/><Relationship Id="rId63" Type="http://schemas.openxmlformats.org/officeDocument/2006/relationships/customXml" Target="../customXml/item28.xml"/><Relationship Id="rId68" Type="http://schemas.openxmlformats.org/officeDocument/2006/relationships/customXml" Target="../customXml/item33.xml"/><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9" Type="http://schemas.openxmlformats.org/officeDocument/2006/relationships/theme" Target="theme/theme1.xml"/><Relationship Id="rId11" Type="http://schemas.openxmlformats.org/officeDocument/2006/relationships/pivotCacheDefinition" Target="pivotCache/pivotCacheDefinition7.xml"/><Relationship Id="rId24" Type="http://schemas.microsoft.com/office/2007/relationships/slicerCache" Target="slicerCaches/slicerCache1.xml"/><Relationship Id="rId32" Type="http://schemas.openxmlformats.org/officeDocument/2006/relationships/sharedStrings" Target="sharedStrings.xml"/><Relationship Id="rId37" Type="http://schemas.openxmlformats.org/officeDocument/2006/relationships/customXml" Target="../customXml/item2.xml"/><Relationship Id="rId40" Type="http://schemas.openxmlformats.org/officeDocument/2006/relationships/customXml" Target="../customXml/item5.xml"/><Relationship Id="rId45" Type="http://schemas.openxmlformats.org/officeDocument/2006/relationships/customXml" Target="../customXml/item10.xml"/><Relationship Id="rId53" Type="http://schemas.openxmlformats.org/officeDocument/2006/relationships/customXml" Target="../customXml/item18.xml"/><Relationship Id="rId58" Type="http://schemas.openxmlformats.org/officeDocument/2006/relationships/customXml" Target="../customXml/item23.xml"/><Relationship Id="rId66" Type="http://schemas.openxmlformats.org/officeDocument/2006/relationships/customXml" Target="../customXml/item31.xml"/><Relationship Id="rId74" Type="http://schemas.openxmlformats.org/officeDocument/2006/relationships/customXml" Target="../customXml/item39.xml"/><Relationship Id="rId5" Type="http://schemas.openxmlformats.org/officeDocument/2006/relationships/pivotCacheDefinition" Target="pivotCache/pivotCacheDefinition1.xml"/><Relationship Id="rId61" Type="http://schemas.openxmlformats.org/officeDocument/2006/relationships/customXml" Target="../customXml/item26.xml"/><Relationship Id="rId19" Type="http://schemas.openxmlformats.org/officeDocument/2006/relationships/pivotCacheDefinition" Target="pivotCache/pivotCacheDefinition1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microsoft.com/office/2007/relationships/slicerCache" Target="slicerCaches/slicerCache4.xml"/><Relationship Id="rId30" Type="http://schemas.openxmlformats.org/officeDocument/2006/relationships/connections" Target="connections.xml"/><Relationship Id="rId35" Type="http://schemas.openxmlformats.org/officeDocument/2006/relationships/calcChain" Target="calcChain.xml"/><Relationship Id="rId43" Type="http://schemas.openxmlformats.org/officeDocument/2006/relationships/customXml" Target="../customXml/item8.xml"/><Relationship Id="rId48" Type="http://schemas.openxmlformats.org/officeDocument/2006/relationships/customXml" Target="../customXml/item13.xml"/><Relationship Id="rId56" Type="http://schemas.openxmlformats.org/officeDocument/2006/relationships/customXml" Target="../customXml/item21.xml"/><Relationship Id="rId64" Type="http://schemas.openxmlformats.org/officeDocument/2006/relationships/customXml" Target="../customXml/item29.xml"/><Relationship Id="rId69" Type="http://schemas.openxmlformats.org/officeDocument/2006/relationships/customXml" Target="../customXml/item34.xml"/><Relationship Id="rId8" Type="http://schemas.openxmlformats.org/officeDocument/2006/relationships/pivotCacheDefinition" Target="pivotCache/pivotCacheDefinition4.xml"/><Relationship Id="rId51" Type="http://schemas.openxmlformats.org/officeDocument/2006/relationships/customXml" Target="../customXml/item16.xml"/><Relationship Id="rId72" Type="http://schemas.openxmlformats.org/officeDocument/2006/relationships/customXml" Target="../customXml/item37.xml"/><Relationship Id="rId3" Type="http://schemas.openxmlformats.org/officeDocument/2006/relationships/worksheet" Target="worksheets/sheet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microsoft.com/office/2007/relationships/slicerCache" Target="slicerCaches/slicerCache2.xml"/><Relationship Id="rId33" Type="http://schemas.openxmlformats.org/officeDocument/2006/relationships/sheetMetadata" Target="metadata.xml"/><Relationship Id="rId38" Type="http://schemas.openxmlformats.org/officeDocument/2006/relationships/customXml" Target="../customXml/item3.xml"/><Relationship Id="rId46" Type="http://schemas.openxmlformats.org/officeDocument/2006/relationships/customXml" Target="../customXml/item11.xml"/><Relationship Id="rId59" Type="http://schemas.openxmlformats.org/officeDocument/2006/relationships/customXml" Target="../customXml/item24.xml"/><Relationship Id="rId67" Type="http://schemas.openxmlformats.org/officeDocument/2006/relationships/customXml" Target="../customXml/item32.xml"/><Relationship Id="rId20" Type="http://schemas.openxmlformats.org/officeDocument/2006/relationships/pivotCacheDefinition" Target="pivotCache/pivotCacheDefinition16.xml"/><Relationship Id="rId41" Type="http://schemas.openxmlformats.org/officeDocument/2006/relationships/customXml" Target="../customXml/item6.xml"/><Relationship Id="rId54" Type="http://schemas.openxmlformats.org/officeDocument/2006/relationships/customXml" Target="../customXml/item19.xml"/><Relationship Id="rId62" Type="http://schemas.openxmlformats.org/officeDocument/2006/relationships/customXml" Target="../customXml/item27.xml"/><Relationship Id="rId70" Type="http://schemas.openxmlformats.org/officeDocument/2006/relationships/customXml" Target="../customXml/item35.xml"/><Relationship Id="rId75"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microsoft.com/office/2007/relationships/slicerCache" Target="slicerCaches/slicerCache5.xml"/><Relationship Id="rId36" Type="http://schemas.openxmlformats.org/officeDocument/2006/relationships/customXml" Target="../customXml/item1.xml"/><Relationship Id="rId49" Type="http://schemas.openxmlformats.org/officeDocument/2006/relationships/customXml" Target="../customXml/item14.xml"/><Relationship Id="rId57" Type="http://schemas.openxmlformats.org/officeDocument/2006/relationships/customXml" Target="../customXml/item22.xml"/><Relationship Id="rId10" Type="http://schemas.openxmlformats.org/officeDocument/2006/relationships/pivotCacheDefinition" Target="pivotCache/pivotCacheDefinition6.xml"/><Relationship Id="rId31" Type="http://schemas.openxmlformats.org/officeDocument/2006/relationships/styles" Target="styles.xml"/><Relationship Id="rId44" Type="http://schemas.openxmlformats.org/officeDocument/2006/relationships/customXml" Target="../customXml/item9.xml"/><Relationship Id="rId52" Type="http://schemas.openxmlformats.org/officeDocument/2006/relationships/customXml" Target="../customXml/item17.xml"/><Relationship Id="rId60" Type="http://schemas.openxmlformats.org/officeDocument/2006/relationships/customXml" Target="../customXml/item25.xml"/><Relationship Id="rId65" Type="http://schemas.openxmlformats.org/officeDocument/2006/relationships/customXml" Target="../customXml/item30.xml"/><Relationship Id="rId73" Type="http://schemas.openxmlformats.org/officeDocument/2006/relationships/customXml" Target="../customXml/item38.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39" Type="http://schemas.openxmlformats.org/officeDocument/2006/relationships/customXml" Target="../customXml/item4.xml"/><Relationship Id="rId34" Type="http://schemas.openxmlformats.org/officeDocument/2006/relationships/powerPivotData" Target="model/item.data"/><Relationship Id="rId50" Type="http://schemas.openxmlformats.org/officeDocument/2006/relationships/customXml" Target="../customXml/item15.xml"/><Relationship Id="rId55" Type="http://schemas.openxmlformats.org/officeDocument/2006/relationships/customXml" Target="../customXml/item20.xml"/><Relationship Id="rId7" Type="http://schemas.openxmlformats.org/officeDocument/2006/relationships/pivotCacheDefinition" Target="pivotCache/pivotCacheDefinition3.xml"/><Relationship Id="rId71" Type="http://schemas.openxmlformats.org/officeDocument/2006/relationships/customXml" Target="../customXml/item3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 Dashboard .xlsm]pivot tables!revenue Distribution</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latin typeface="Abadi" panose="020B0604020104020204" pitchFamily="34" charset="0"/>
              </a:rPr>
              <a:t>Course Revenue Distribution</a:t>
            </a:r>
            <a:endParaRPr lang="en-US" sz="1400">
              <a:latin typeface="Abadi" panose="020B0604020104020204" pitchFamily="34" charset="0"/>
            </a:endParaRPr>
          </a:p>
        </c:rich>
      </c:tx>
      <c:layout>
        <c:manualLayout>
          <c:xMode val="edge"/>
          <c:yMode val="edge"/>
          <c:x val="0.26097530948184727"/>
          <c:y val="9.4043746324121436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2CBFA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9479340296209"/>
          <c:y val="0.18343302165928002"/>
          <c:w val="0.82254318292508111"/>
          <c:h val="0.51646122929894001"/>
        </c:manualLayout>
      </c:layout>
      <c:barChart>
        <c:barDir val="col"/>
        <c:grouping val="clustered"/>
        <c:varyColors val="0"/>
        <c:ser>
          <c:idx val="0"/>
          <c:order val="0"/>
          <c:tx>
            <c:strRef>
              <c:f>'pivot tables'!$AC$3</c:f>
              <c:strCache>
                <c:ptCount val="1"/>
                <c:pt idx="0">
                  <c:v>Total</c:v>
                </c:pt>
              </c:strCache>
            </c:strRef>
          </c:tx>
          <c:spPr>
            <a:solidFill>
              <a:srgbClr val="2CBFA4"/>
            </a:solidFill>
            <a:ln>
              <a:noFill/>
            </a:ln>
            <a:effectLst/>
          </c:spPr>
          <c:invertIfNegative val="0"/>
          <c:cat>
            <c:strRef>
              <c:f>'pivot tables'!$AB$4:$AB$11</c:f>
              <c:strCache>
                <c:ptCount val="8"/>
                <c:pt idx="0">
                  <c:v>0-250K</c:v>
                </c:pt>
                <c:pt idx="1">
                  <c:v>250K-500K</c:v>
                </c:pt>
                <c:pt idx="2">
                  <c:v>500K-1M</c:v>
                </c:pt>
                <c:pt idx="3">
                  <c:v>1M-1.5M</c:v>
                </c:pt>
                <c:pt idx="4">
                  <c:v>2M-3M</c:v>
                </c:pt>
                <c:pt idx="5">
                  <c:v>1.5M-2M</c:v>
                </c:pt>
                <c:pt idx="6">
                  <c:v>3M-5M</c:v>
                </c:pt>
                <c:pt idx="7">
                  <c:v>5M+</c:v>
                </c:pt>
              </c:strCache>
            </c:strRef>
          </c:cat>
          <c:val>
            <c:numRef>
              <c:f>'pivot tables'!$AC$4:$AC$11</c:f>
              <c:numCache>
                <c:formatCode>General</c:formatCode>
                <c:ptCount val="8"/>
                <c:pt idx="0">
                  <c:v>2717</c:v>
                </c:pt>
                <c:pt idx="1">
                  <c:v>227</c:v>
                </c:pt>
                <c:pt idx="2">
                  <c:v>160</c:v>
                </c:pt>
                <c:pt idx="3">
                  <c:v>74</c:v>
                </c:pt>
                <c:pt idx="4">
                  <c:v>32</c:v>
                </c:pt>
                <c:pt idx="5">
                  <c:v>30</c:v>
                </c:pt>
                <c:pt idx="6">
                  <c:v>29</c:v>
                </c:pt>
                <c:pt idx="7">
                  <c:v>25</c:v>
                </c:pt>
              </c:numCache>
            </c:numRef>
          </c:val>
          <c:extLst>
            <c:ext xmlns:c16="http://schemas.microsoft.com/office/drawing/2014/chart" uri="{C3380CC4-5D6E-409C-BE32-E72D297353CC}">
              <c16:uniqueId val="{00000002-551E-4A1A-BF02-1CEF9191A14B}"/>
            </c:ext>
          </c:extLst>
        </c:ser>
        <c:dLbls>
          <c:showLegendKey val="0"/>
          <c:showVal val="0"/>
          <c:showCatName val="0"/>
          <c:showSerName val="0"/>
          <c:showPercent val="0"/>
          <c:showBubbleSize val="0"/>
        </c:dLbls>
        <c:gapWidth val="219"/>
        <c:overlap val="-27"/>
        <c:axId val="1737444623"/>
        <c:axId val="1737441263"/>
      </c:barChart>
      <c:catAx>
        <c:axId val="173744462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50" b="1">
                    <a:solidFill>
                      <a:schemeClr val="tx2">
                        <a:lumMod val="65000"/>
                        <a:lumOff val="35000"/>
                      </a:schemeClr>
                    </a:solidFill>
                  </a:rPr>
                  <a:t>Revenue Range</a:t>
                </a:r>
                <a:r>
                  <a:rPr lang="en-US" sz="1050" b="1" baseline="0">
                    <a:solidFill>
                      <a:schemeClr val="tx2">
                        <a:lumMod val="65000"/>
                        <a:lumOff val="35000"/>
                      </a:schemeClr>
                    </a:solidFill>
                  </a:rPr>
                  <a:t> ($)</a:t>
                </a:r>
                <a:endParaRPr lang="en-US" sz="1050" b="1">
                  <a:solidFill>
                    <a:schemeClr val="tx2">
                      <a:lumMod val="65000"/>
                      <a:lumOff val="35000"/>
                    </a:schemeClr>
                  </a:solidFill>
                </a:endParaRPr>
              </a:p>
            </c:rich>
          </c:tx>
          <c:layout>
            <c:manualLayout>
              <c:xMode val="edge"/>
              <c:yMode val="edge"/>
              <c:x val="0.38931455435392437"/>
              <c:y val="0.91586316710411197"/>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2">
                    <a:lumMod val="75000"/>
                    <a:lumOff val="25000"/>
                  </a:schemeClr>
                </a:solidFill>
                <a:latin typeface="+mn-lt"/>
                <a:ea typeface="+mn-ea"/>
                <a:cs typeface="+mn-cs"/>
              </a:defRPr>
            </a:pPr>
            <a:endParaRPr lang="en-US"/>
          </a:p>
        </c:txPr>
        <c:crossAx val="1737441263"/>
        <c:crosses val="autoZero"/>
        <c:auto val="1"/>
        <c:lblAlgn val="ctr"/>
        <c:lblOffset val="100"/>
        <c:noMultiLvlLbl val="0"/>
      </c:catAx>
      <c:valAx>
        <c:axId val="17374412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en-US" sz="1050" b="1" i="0" u="none" strike="noStrike" kern="1200" baseline="0">
                    <a:solidFill>
                      <a:schemeClr val="tx2">
                        <a:lumMod val="65000"/>
                        <a:lumOff val="35000"/>
                      </a:schemeClr>
                    </a:solidFill>
                    <a:latin typeface="+mn-lt"/>
                    <a:ea typeface="+mn-ea"/>
                    <a:cs typeface="+mn-cs"/>
                  </a:defRPr>
                </a:pPr>
                <a:r>
                  <a:rPr lang="en-US" sz="1050" b="1" i="0" u="none" strike="noStrike" kern="1200" baseline="0">
                    <a:solidFill>
                      <a:schemeClr val="tx2">
                        <a:lumMod val="65000"/>
                        <a:lumOff val="35000"/>
                      </a:schemeClr>
                    </a:solidFill>
                    <a:latin typeface="+mn-lt"/>
                    <a:ea typeface="+mn-ea"/>
                    <a:cs typeface="+mn-cs"/>
                  </a:rPr>
                  <a:t>Course Count</a:t>
                </a:r>
              </a:p>
            </c:rich>
          </c:tx>
          <c:overlay val="0"/>
          <c:spPr>
            <a:noFill/>
            <a:ln>
              <a:noFill/>
            </a:ln>
            <a:effectLst/>
          </c:spPr>
          <c:txPr>
            <a:bodyPr rot="-5400000" spcFirstLastPara="1" vertOverflow="ellipsis" vert="horz" wrap="square" anchor="ctr" anchorCtr="1"/>
            <a:lstStyle/>
            <a:p>
              <a:pPr algn="ctr" rtl="0">
                <a:defRPr lang="en-US" sz="1050" b="1" i="0" u="none" strike="noStrike" kern="1200" baseline="0">
                  <a:solidFill>
                    <a:schemeClr val="tx2">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2">
                    <a:lumMod val="75000"/>
                    <a:lumOff val="25000"/>
                  </a:schemeClr>
                </a:solidFill>
                <a:latin typeface="+mn-lt"/>
                <a:ea typeface="+mn-ea"/>
                <a:cs typeface="+mn-cs"/>
              </a:defRPr>
            </a:pPr>
            <a:endParaRPr lang="en-US"/>
          </a:p>
        </c:txPr>
        <c:crossAx val="17374446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 Dashboard .xlsm]pivot tables!revenue/duration line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a:latin typeface="Abadi" panose="020B0604020104020204" pitchFamily="34" charset="0"/>
              </a:rPr>
              <a:t>Course Duration VS Average Revenue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rgbClr val="2CBFA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2CBFA4"/>
            </a:solidFill>
            <a:round/>
          </a:ln>
          <a:effectLst/>
        </c:spPr>
        <c:marker>
          <c:symbol val="none"/>
        </c:marker>
      </c:pivotFmt>
    </c:pivotFmts>
    <c:plotArea>
      <c:layout>
        <c:manualLayout>
          <c:layoutTarget val="inner"/>
          <c:xMode val="edge"/>
          <c:yMode val="edge"/>
          <c:x val="0.1154608178911613"/>
          <c:y val="0.13837795275590553"/>
          <c:w val="0.86468531622575306"/>
          <c:h val="0.62008083989501317"/>
        </c:manualLayout>
      </c:layout>
      <c:lineChart>
        <c:grouping val="standard"/>
        <c:varyColors val="0"/>
        <c:ser>
          <c:idx val="0"/>
          <c:order val="0"/>
          <c:tx>
            <c:strRef>
              <c:f>'pivot tables'!$O$5</c:f>
              <c:strCache>
                <c:ptCount val="1"/>
                <c:pt idx="0">
                  <c:v>Total</c:v>
                </c:pt>
              </c:strCache>
            </c:strRef>
          </c:tx>
          <c:spPr>
            <a:ln w="28575" cap="rnd">
              <a:solidFill>
                <a:srgbClr val="2CBFA4"/>
              </a:solidFill>
              <a:round/>
            </a:ln>
            <a:effectLst/>
          </c:spPr>
          <c:marker>
            <c:symbol val="none"/>
          </c:marker>
          <c:cat>
            <c:strRef>
              <c:f>'pivot tables'!$N$6:$N$95</c:f>
              <c:strCache>
                <c:ptCount val="90"/>
                <c:pt idx="0">
                  <c:v>0</c:v>
                </c:pt>
                <c:pt idx="1">
                  <c:v>0.1</c:v>
                </c:pt>
                <c:pt idx="2">
                  <c:v>0.3</c:v>
                </c:pt>
                <c:pt idx="3">
                  <c:v>0.5</c:v>
                </c:pt>
                <c:pt idx="4">
                  <c:v>0.6</c:v>
                </c:pt>
                <c:pt idx="5">
                  <c:v>1</c:v>
                </c:pt>
                <c:pt idx="6">
                  <c:v>1.1</c:v>
                </c:pt>
                <c:pt idx="7">
                  <c:v>1.5</c:v>
                </c:pt>
                <c:pt idx="8">
                  <c:v>2</c:v>
                </c:pt>
                <c:pt idx="9">
                  <c:v>2.5</c:v>
                </c:pt>
                <c:pt idx="10">
                  <c:v>3</c:v>
                </c:pt>
                <c:pt idx="11">
                  <c:v>3.5</c:v>
                </c:pt>
                <c:pt idx="12">
                  <c:v>4</c:v>
                </c:pt>
                <c:pt idx="13">
                  <c:v>4.5</c:v>
                </c:pt>
                <c:pt idx="14">
                  <c:v>5</c:v>
                </c:pt>
                <c:pt idx="15">
                  <c:v>5.5</c:v>
                </c:pt>
                <c:pt idx="16">
                  <c:v>6</c:v>
                </c:pt>
                <c:pt idx="17">
                  <c:v>6.5</c:v>
                </c:pt>
                <c:pt idx="18">
                  <c:v>7</c:v>
                </c:pt>
                <c:pt idx="19">
                  <c:v>7.5</c:v>
                </c:pt>
                <c:pt idx="20">
                  <c:v>8</c:v>
                </c:pt>
                <c:pt idx="21">
                  <c:v>8.5</c:v>
                </c:pt>
                <c:pt idx="22">
                  <c:v>9</c:v>
                </c:pt>
                <c:pt idx="23">
                  <c:v>9.5</c:v>
                </c:pt>
                <c:pt idx="24">
                  <c:v>10</c:v>
                </c:pt>
                <c:pt idx="25">
                  <c:v>10.5</c:v>
                </c:pt>
                <c:pt idx="26">
                  <c:v>11</c:v>
                </c:pt>
                <c:pt idx="27">
                  <c:v>11.5</c:v>
                </c:pt>
                <c:pt idx="28">
                  <c:v>12</c:v>
                </c:pt>
                <c:pt idx="29">
                  <c:v>12.5</c:v>
                </c:pt>
                <c:pt idx="30">
                  <c:v>13</c:v>
                </c:pt>
                <c:pt idx="31">
                  <c:v>13.5</c:v>
                </c:pt>
                <c:pt idx="32">
                  <c:v>14</c:v>
                </c:pt>
                <c:pt idx="33">
                  <c:v>14.5</c:v>
                </c:pt>
                <c:pt idx="34">
                  <c:v>15</c:v>
                </c:pt>
                <c:pt idx="35">
                  <c:v>15.5</c:v>
                </c:pt>
                <c:pt idx="36">
                  <c:v>16</c:v>
                </c:pt>
                <c:pt idx="37">
                  <c:v>16.5</c:v>
                </c:pt>
                <c:pt idx="38">
                  <c:v>17</c:v>
                </c:pt>
                <c:pt idx="39">
                  <c:v>17.5</c:v>
                </c:pt>
                <c:pt idx="40">
                  <c:v>18</c:v>
                </c:pt>
                <c:pt idx="41">
                  <c:v>18.5</c:v>
                </c:pt>
                <c:pt idx="42">
                  <c:v>19</c:v>
                </c:pt>
                <c:pt idx="43">
                  <c:v>19.5</c:v>
                </c:pt>
                <c:pt idx="44">
                  <c:v>20</c:v>
                </c:pt>
                <c:pt idx="45">
                  <c:v>20.5</c:v>
                </c:pt>
                <c:pt idx="46">
                  <c:v>21</c:v>
                </c:pt>
                <c:pt idx="47">
                  <c:v>21.5</c:v>
                </c:pt>
                <c:pt idx="48">
                  <c:v>22</c:v>
                </c:pt>
                <c:pt idx="49">
                  <c:v>22.5</c:v>
                </c:pt>
                <c:pt idx="50">
                  <c:v>23</c:v>
                </c:pt>
                <c:pt idx="51">
                  <c:v>23.5</c:v>
                </c:pt>
                <c:pt idx="52">
                  <c:v>24</c:v>
                </c:pt>
                <c:pt idx="53">
                  <c:v>24.5</c:v>
                </c:pt>
                <c:pt idx="54">
                  <c:v>25</c:v>
                </c:pt>
                <c:pt idx="55">
                  <c:v>25.5</c:v>
                </c:pt>
                <c:pt idx="56">
                  <c:v>26</c:v>
                </c:pt>
                <c:pt idx="57">
                  <c:v>26.5</c:v>
                </c:pt>
                <c:pt idx="58">
                  <c:v>27.5</c:v>
                </c:pt>
                <c:pt idx="59">
                  <c:v>28.5</c:v>
                </c:pt>
                <c:pt idx="60">
                  <c:v>29</c:v>
                </c:pt>
                <c:pt idx="61">
                  <c:v>29.5</c:v>
                </c:pt>
                <c:pt idx="62">
                  <c:v>30</c:v>
                </c:pt>
                <c:pt idx="63">
                  <c:v>30.5</c:v>
                </c:pt>
                <c:pt idx="64">
                  <c:v>31</c:v>
                </c:pt>
                <c:pt idx="65">
                  <c:v>31.5</c:v>
                </c:pt>
                <c:pt idx="66">
                  <c:v>32.5</c:v>
                </c:pt>
                <c:pt idx="67">
                  <c:v>33</c:v>
                </c:pt>
                <c:pt idx="68">
                  <c:v>34</c:v>
                </c:pt>
                <c:pt idx="69">
                  <c:v>37.5</c:v>
                </c:pt>
                <c:pt idx="70">
                  <c:v>38</c:v>
                </c:pt>
                <c:pt idx="71">
                  <c:v>39</c:v>
                </c:pt>
                <c:pt idx="72">
                  <c:v>42</c:v>
                </c:pt>
                <c:pt idx="73">
                  <c:v>43</c:v>
                </c:pt>
                <c:pt idx="74">
                  <c:v>43.5</c:v>
                </c:pt>
                <c:pt idx="75">
                  <c:v>44.5</c:v>
                </c:pt>
                <c:pt idx="76">
                  <c:v>45</c:v>
                </c:pt>
                <c:pt idx="77">
                  <c:v>46.5</c:v>
                </c:pt>
                <c:pt idx="78">
                  <c:v>47</c:v>
                </c:pt>
                <c:pt idx="79">
                  <c:v>48.5</c:v>
                </c:pt>
                <c:pt idx="80">
                  <c:v>51</c:v>
                </c:pt>
                <c:pt idx="81">
                  <c:v>57</c:v>
                </c:pt>
                <c:pt idx="82">
                  <c:v>60</c:v>
                </c:pt>
                <c:pt idx="83">
                  <c:v>62</c:v>
                </c:pt>
                <c:pt idx="84">
                  <c:v>66.5</c:v>
                </c:pt>
                <c:pt idx="85">
                  <c:v>68.5</c:v>
                </c:pt>
                <c:pt idx="86">
                  <c:v>70</c:v>
                </c:pt>
                <c:pt idx="87">
                  <c:v>71.5</c:v>
                </c:pt>
                <c:pt idx="88">
                  <c:v>76.5</c:v>
                </c:pt>
                <c:pt idx="89">
                  <c:v>78.5</c:v>
                </c:pt>
              </c:strCache>
            </c:strRef>
          </c:cat>
          <c:val>
            <c:numRef>
              <c:f>'pivot tables'!$O$6:$O$95</c:f>
              <c:numCache>
                <c:formatCode>\ #,#00,\K</c:formatCode>
                <c:ptCount val="90"/>
                <c:pt idx="0">
                  <c:v>429400</c:v>
                </c:pt>
                <c:pt idx="1">
                  <c:v>7675</c:v>
                </c:pt>
                <c:pt idx="2">
                  <c:v>12100</c:v>
                </c:pt>
                <c:pt idx="3">
                  <c:v>51980.760869565216</c:v>
                </c:pt>
                <c:pt idx="4">
                  <c:v>44141.428571428572</c:v>
                </c:pt>
                <c:pt idx="5">
                  <c:v>93427.369791666672</c:v>
                </c:pt>
                <c:pt idx="6">
                  <c:v>43964.670329670327</c:v>
                </c:pt>
                <c:pt idx="7">
                  <c:v>162961.79600886919</c:v>
                </c:pt>
                <c:pt idx="8">
                  <c:v>154935.70637119113</c:v>
                </c:pt>
                <c:pt idx="9">
                  <c:v>179739.18699186991</c:v>
                </c:pt>
                <c:pt idx="10">
                  <c:v>173673.1798245614</c:v>
                </c:pt>
                <c:pt idx="11">
                  <c:v>172905.29761904763</c:v>
                </c:pt>
                <c:pt idx="12">
                  <c:v>317632.53623188403</c:v>
                </c:pt>
                <c:pt idx="13">
                  <c:v>244635.48543689321</c:v>
                </c:pt>
                <c:pt idx="14">
                  <c:v>269603.36633663368</c:v>
                </c:pt>
                <c:pt idx="15">
                  <c:v>255116.94444444444</c:v>
                </c:pt>
                <c:pt idx="16">
                  <c:v>119194.10447761194</c:v>
                </c:pt>
                <c:pt idx="17">
                  <c:v>249407.98245614034</c:v>
                </c:pt>
                <c:pt idx="18">
                  <c:v>456342.26415094337</c:v>
                </c:pt>
                <c:pt idx="19">
                  <c:v>575619.78723404254</c:v>
                </c:pt>
                <c:pt idx="20">
                  <c:v>407219</c:v>
                </c:pt>
                <c:pt idx="21">
                  <c:v>371167.03703703702</c:v>
                </c:pt>
                <c:pt idx="22">
                  <c:v>347988.33333333331</c:v>
                </c:pt>
                <c:pt idx="23">
                  <c:v>788524.4117647059</c:v>
                </c:pt>
                <c:pt idx="24">
                  <c:v>686372.70833333337</c:v>
                </c:pt>
                <c:pt idx="25">
                  <c:v>167803.75</c:v>
                </c:pt>
                <c:pt idx="26">
                  <c:v>711678.0555555555</c:v>
                </c:pt>
                <c:pt idx="27">
                  <c:v>1629148</c:v>
                </c:pt>
                <c:pt idx="28">
                  <c:v>996774.4117647059</c:v>
                </c:pt>
                <c:pt idx="29">
                  <c:v>433950.23809523811</c:v>
                </c:pt>
                <c:pt idx="30">
                  <c:v>906744.6875</c:v>
                </c:pt>
                <c:pt idx="31">
                  <c:v>385371.11111111112</c:v>
                </c:pt>
                <c:pt idx="32">
                  <c:v>235183.63636363635</c:v>
                </c:pt>
                <c:pt idx="33">
                  <c:v>356768.33333333331</c:v>
                </c:pt>
                <c:pt idx="34">
                  <c:v>467517.5</c:v>
                </c:pt>
                <c:pt idx="35">
                  <c:v>464806.66666666669</c:v>
                </c:pt>
                <c:pt idx="36">
                  <c:v>859845.71428571432</c:v>
                </c:pt>
                <c:pt idx="37">
                  <c:v>387726.42857142858</c:v>
                </c:pt>
                <c:pt idx="38">
                  <c:v>1006075</c:v>
                </c:pt>
                <c:pt idx="39">
                  <c:v>747007.5</c:v>
                </c:pt>
                <c:pt idx="40">
                  <c:v>1379522.5</c:v>
                </c:pt>
                <c:pt idx="41">
                  <c:v>649583.75</c:v>
                </c:pt>
                <c:pt idx="42">
                  <c:v>175746.66666666666</c:v>
                </c:pt>
                <c:pt idx="43">
                  <c:v>1323500</c:v>
                </c:pt>
                <c:pt idx="44">
                  <c:v>2361426</c:v>
                </c:pt>
                <c:pt idx="45">
                  <c:v>487972.85714285716</c:v>
                </c:pt>
                <c:pt idx="46">
                  <c:v>337800</c:v>
                </c:pt>
                <c:pt idx="47">
                  <c:v>2679570</c:v>
                </c:pt>
                <c:pt idx="48">
                  <c:v>7167985</c:v>
                </c:pt>
                <c:pt idx="49">
                  <c:v>1647110</c:v>
                </c:pt>
                <c:pt idx="50">
                  <c:v>554825</c:v>
                </c:pt>
                <c:pt idx="51">
                  <c:v>270600</c:v>
                </c:pt>
                <c:pt idx="52">
                  <c:v>3708.3333333333335</c:v>
                </c:pt>
                <c:pt idx="53">
                  <c:v>756066.25</c:v>
                </c:pt>
                <c:pt idx="54">
                  <c:v>340325</c:v>
                </c:pt>
                <c:pt idx="55">
                  <c:v>285443.33333333331</c:v>
                </c:pt>
                <c:pt idx="56">
                  <c:v>502175</c:v>
                </c:pt>
                <c:pt idx="57">
                  <c:v>9146700</c:v>
                </c:pt>
                <c:pt idx="58">
                  <c:v>8302320</c:v>
                </c:pt>
                <c:pt idx="59">
                  <c:v>826600</c:v>
                </c:pt>
                <c:pt idx="60">
                  <c:v>203760</c:v>
                </c:pt>
                <c:pt idx="61">
                  <c:v>682470</c:v>
                </c:pt>
                <c:pt idx="62">
                  <c:v>7561525</c:v>
                </c:pt>
                <c:pt idx="63">
                  <c:v>14339200</c:v>
                </c:pt>
                <c:pt idx="64">
                  <c:v>1063200</c:v>
                </c:pt>
                <c:pt idx="65">
                  <c:v>1560149.1666666667</c:v>
                </c:pt>
                <c:pt idx="66">
                  <c:v>2941726.6666666665</c:v>
                </c:pt>
                <c:pt idx="67">
                  <c:v>139200</c:v>
                </c:pt>
                <c:pt idx="68">
                  <c:v>4775575</c:v>
                </c:pt>
                <c:pt idx="69">
                  <c:v>546780</c:v>
                </c:pt>
                <c:pt idx="70">
                  <c:v>5150</c:v>
                </c:pt>
                <c:pt idx="71">
                  <c:v>209400</c:v>
                </c:pt>
                <c:pt idx="72">
                  <c:v>66600</c:v>
                </c:pt>
                <c:pt idx="73">
                  <c:v>24316800</c:v>
                </c:pt>
                <c:pt idx="74">
                  <c:v>660060</c:v>
                </c:pt>
                <c:pt idx="75">
                  <c:v>2004400</c:v>
                </c:pt>
                <c:pt idx="76">
                  <c:v>2316570</c:v>
                </c:pt>
                <c:pt idx="77">
                  <c:v>384800</c:v>
                </c:pt>
                <c:pt idx="78">
                  <c:v>4300</c:v>
                </c:pt>
                <c:pt idx="79">
                  <c:v>1350200</c:v>
                </c:pt>
                <c:pt idx="80">
                  <c:v>7242495</c:v>
                </c:pt>
                <c:pt idx="81">
                  <c:v>1442200</c:v>
                </c:pt>
                <c:pt idx="82">
                  <c:v>1370200</c:v>
                </c:pt>
                <c:pt idx="83">
                  <c:v>404407.5</c:v>
                </c:pt>
                <c:pt idx="84">
                  <c:v>12000</c:v>
                </c:pt>
                <c:pt idx="85">
                  <c:v>1472500</c:v>
                </c:pt>
                <c:pt idx="86">
                  <c:v>4180</c:v>
                </c:pt>
                <c:pt idx="87">
                  <c:v>368790</c:v>
                </c:pt>
                <c:pt idx="88">
                  <c:v>1500200</c:v>
                </c:pt>
                <c:pt idx="89">
                  <c:v>66150</c:v>
                </c:pt>
              </c:numCache>
            </c:numRef>
          </c:val>
          <c:smooth val="0"/>
          <c:extLst>
            <c:ext xmlns:c16="http://schemas.microsoft.com/office/drawing/2014/chart" uri="{C3380CC4-5D6E-409C-BE32-E72D297353CC}">
              <c16:uniqueId val="{00000002-4A03-4B98-A5A7-2F2C676758FB}"/>
            </c:ext>
          </c:extLst>
        </c:ser>
        <c:dLbls>
          <c:showLegendKey val="0"/>
          <c:showVal val="0"/>
          <c:showCatName val="0"/>
          <c:showSerName val="0"/>
          <c:showPercent val="0"/>
          <c:showBubbleSize val="0"/>
        </c:dLbls>
        <c:smooth val="0"/>
        <c:axId val="491158607"/>
        <c:axId val="491154767"/>
      </c:lineChart>
      <c:catAx>
        <c:axId val="491158607"/>
        <c:scaling>
          <c:orientation val="minMax"/>
        </c:scaling>
        <c:delete val="0"/>
        <c:axPos val="b"/>
        <c:title>
          <c:tx>
            <c:rich>
              <a:bodyPr rot="0" spcFirstLastPara="1" vertOverflow="ellipsis" vert="horz" wrap="square" anchor="ctr" anchorCtr="1"/>
              <a:lstStyle/>
              <a:p>
                <a:pPr>
                  <a:defRPr sz="1050" b="1" i="0" u="none" strike="noStrike" kern="1200" baseline="0">
                    <a:solidFill>
                      <a:schemeClr val="tx2">
                        <a:lumMod val="75000"/>
                        <a:lumOff val="25000"/>
                      </a:schemeClr>
                    </a:solidFill>
                    <a:latin typeface="+mn-lt"/>
                    <a:ea typeface="+mn-ea"/>
                    <a:cs typeface="+mn-cs"/>
                  </a:defRPr>
                </a:pPr>
                <a:r>
                  <a:rPr lang="en-US" sz="1050" b="1">
                    <a:solidFill>
                      <a:schemeClr val="tx2">
                        <a:lumMod val="65000"/>
                        <a:lumOff val="35000"/>
                      </a:schemeClr>
                    </a:solidFill>
                  </a:rPr>
                  <a:t>Course Duration (Hours)</a:t>
                </a:r>
              </a:p>
            </c:rich>
          </c:tx>
          <c:overlay val="0"/>
          <c:spPr>
            <a:noFill/>
            <a:ln>
              <a:noFill/>
            </a:ln>
            <a:effectLst/>
          </c:spPr>
          <c:txPr>
            <a:bodyPr rot="0" spcFirstLastPara="1" vertOverflow="ellipsis" vert="horz" wrap="square" anchor="ctr" anchorCtr="1"/>
            <a:lstStyle/>
            <a:p>
              <a:pPr>
                <a:defRPr sz="1050" b="1" i="0" u="none" strike="noStrike" kern="1200" baseline="0">
                  <a:solidFill>
                    <a:schemeClr val="tx2">
                      <a:lumMod val="75000"/>
                      <a:lumOff val="2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2">
                    <a:lumMod val="75000"/>
                    <a:lumOff val="25000"/>
                  </a:schemeClr>
                </a:solidFill>
                <a:latin typeface="+mn-lt"/>
                <a:ea typeface="+mn-ea"/>
                <a:cs typeface="+mn-cs"/>
              </a:defRPr>
            </a:pPr>
            <a:endParaRPr lang="en-US"/>
          </a:p>
        </c:txPr>
        <c:crossAx val="491154767"/>
        <c:crosses val="autoZero"/>
        <c:auto val="1"/>
        <c:lblAlgn val="ctr"/>
        <c:lblOffset val="100"/>
        <c:noMultiLvlLbl val="0"/>
      </c:catAx>
      <c:valAx>
        <c:axId val="49115476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en-US" sz="1100" b="1" i="0" u="none" strike="noStrike" kern="1200" baseline="0">
                    <a:solidFill>
                      <a:schemeClr val="tx2">
                        <a:lumMod val="65000"/>
                        <a:lumOff val="35000"/>
                      </a:schemeClr>
                    </a:solidFill>
                    <a:latin typeface="+mj-lt"/>
                    <a:ea typeface="Arial"/>
                    <a:cs typeface="Arial"/>
                  </a:defRPr>
                </a:pPr>
                <a:r>
                  <a:rPr lang="en-US" sz="1100" b="1" i="0" u="none" strike="noStrike" baseline="0" dirty="0">
                    <a:solidFill>
                      <a:schemeClr val="tx2">
                        <a:lumMod val="65000"/>
                        <a:lumOff val="35000"/>
                      </a:schemeClr>
                    </a:solidFill>
                    <a:latin typeface="+mj-lt"/>
                    <a:ea typeface="Arial"/>
                    <a:cs typeface="Arial"/>
                  </a:rPr>
                  <a:t>Average Revenue ($)</a:t>
                </a:r>
              </a:p>
            </c:rich>
          </c:tx>
          <c:layout>
            <c:manualLayout>
              <c:xMode val="edge"/>
              <c:yMode val="edge"/>
              <c:x val="1.8048968984623274E-3"/>
              <c:y val="0.19979597550306211"/>
            </c:manualLayout>
          </c:layout>
          <c:overlay val="0"/>
          <c:spPr>
            <a:noFill/>
            <a:ln>
              <a:noFill/>
            </a:ln>
            <a:effectLst/>
          </c:spPr>
          <c:txPr>
            <a:bodyPr rot="-5400000" spcFirstLastPara="1" vertOverflow="ellipsis" vert="horz" wrap="square" anchor="ctr" anchorCtr="1"/>
            <a:lstStyle/>
            <a:p>
              <a:pPr>
                <a:defRPr lang="en-US" sz="1100" b="1" i="0" u="none" strike="noStrike" kern="1200" baseline="0">
                  <a:solidFill>
                    <a:schemeClr val="tx2">
                      <a:lumMod val="65000"/>
                      <a:lumOff val="35000"/>
                    </a:schemeClr>
                  </a:solidFill>
                  <a:latin typeface="+mj-lt"/>
                  <a:ea typeface="Arial"/>
                  <a:cs typeface="Arial"/>
                </a:defRPr>
              </a:pPr>
              <a:endParaRPr lang="en-US"/>
            </a:p>
          </c:txPr>
        </c:title>
        <c:numFmt formatCode="\ #,#00,\K"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2">
                    <a:lumMod val="75000"/>
                    <a:lumOff val="25000"/>
                  </a:schemeClr>
                </a:solidFill>
                <a:latin typeface="+mn-lt"/>
                <a:ea typeface="+mn-ea"/>
                <a:cs typeface="+mn-cs"/>
              </a:defRPr>
            </a:pPr>
            <a:endParaRPr lang="en-US"/>
          </a:p>
        </c:txPr>
        <c:crossAx val="49115860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[new Dashboard .xlsm]pivot tables!average course profit</c:name>
    <c:fmtId val="7"/>
  </c:pivotSource>
  <c:chart>
    <c:autoTitleDeleted val="1"/>
    <c:pivotFmts>
      <c:pivotFmt>
        <c:idx val="0"/>
        <c:spPr>
          <a:solidFill>
            <a:schemeClr val="accent6"/>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6"/>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6"/>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6"/>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6"/>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6"/>
          </a:solidFill>
          <a:ln w="19050">
            <a:solidFill>
              <a:schemeClr val="lt1"/>
            </a:solidFill>
          </a:ln>
          <a:effectLst/>
        </c:spPr>
      </c:pivotFmt>
      <c:pivotFmt>
        <c:idx val="6"/>
        <c:spPr>
          <a:solidFill>
            <a:schemeClr val="accent6"/>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chemeClr val="accent6"/>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chemeClr val="accent6"/>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9"/>
        <c:spPr>
          <a:solidFill>
            <a:schemeClr val="accent6"/>
          </a:solidFill>
          <a:ln w="19050">
            <a:solidFill>
              <a:schemeClr val="lt1"/>
            </a:solidFill>
          </a:ln>
          <a:effectLst/>
        </c:spPr>
      </c:pivotFmt>
      <c:pivotFmt>
        <c:idx val="10"/>
        <c:spPr>
          <a:solidFill>
            <a:schemeClr val="accent6"/>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1"/>
        <c:marker>
          <c:symbol val="none"/>
        </c:marker>
        <c:dLbl>
          <c:idx val="0"/>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2"/>
        <c:spPr>
          <a:solidFill>
            <a:schemeClr val="accent6">
              <a:shade val="58000"/>
            </a:schemeClr>
          </a:solidFill>
          <a:ln w="19050">
            <a:solidFill>
              <a:schemeClr val="lt1"/>
            </a:solidFill>
          </a:ln>
          <a:effectLst/>
        </c:spPr>
        <c:dLbl>
          <c:idx val="0"/>
          <c:layout>
            <c:manualLayout>
              <c:x val="4.9158737726125556E-2"/>
              <c:y val="-0.12760234129660619"/>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8657483930211203"/>
                  <c:h val="0.1693285540799937"/>
                </c:manualLayout>
              </c15:layout>
            </c:ext>
          </c:extLst>
        </c:dLbl>
      </c:pivotFmt>
      <c:pivotFmt>
        <c:idx val="13"/>
        <c:spPr>
          <a:solidFill>
            <a:schemeClr val="accent6">
              <a:shade val="86000"/>
            </a:schemeClr>
          </a:solidFill>
          <a:ln w="19050">
            <a:solidFill>
              <a:schemeClr val="lt1"/>
            </a:solidFill>
          </a:ln>
          <a:effectLst/>
        </c:spPr>
        <c:dLbl>
          <c:idx val="0"/>
          <c:layout>
            <c:manualLayout>
              <c:x val="0.13291701363587438"/>
              <c:y val="-9.6010099918436648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6451776172606528"/>
                  <c:h val="0.1693285540799937"/>
                </c:manualLayout>
              </c15:layout>
            </c:ext>
          </c:extLst>
        </c:dLbl>
      </c:pivotFmt>
      <c:pivotFmt>
        <c:idx val="14"/>
        <c:spPr>
          <a:solidFill>
            <a:schemeClr val="accent6">
              <a:tint val="86000"/>
            </a:schemeClr>
          </a:solidFill>
          <a:ln w="19050">
            <a:solidFill>
              <a:schemeClr val="lt1"/>
            </a:solidFill>
          </a:ln>
          <a:effectLst/>
        </c:spPr>
        <c:dLbl>
          <c:idx val="0"/>
          <c:layout>
            <c:manualLayout>
              <c:x val="0.15333732405638487"/>
              <c:y val="5.7882900659947376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30781168882815269"/>
                  <c:h val="0.20559799428056569"/>
                </c:manualLayout>
              </c15:layout>
            </c:ext>
          </c:extLst>
        </c:dLbl>
      </c:pivotFmt>
      <c:pivotFmt>
        <c:idx val="15"/>
        <c:spPr>
          <a:solidFill>
            <a:schemeClr val="accent6">
              <a:tint val="58000"/>
            </a:schemeClr>
          </a:solidFill>
          <a:ln w="19050">
            <a:solidFill>
              <a:schemeClr val="lt1"/>
            </a:solidFill>
          </a:ln>
          <a:effectLst/>
        </c:spPr>
        <c:dLbl>
          <c:idx val="0"/>
          <c:layout>
            <c:manualLayout>
              <c:x val="-7.6522795136116428E-2"/>
              <c:y val="0.17132313264925808"/>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45665820698032572"/>
                  <c:h val="0.26529948681787913"/>
                </c:manualLayout>
              </c15:layout>
            </c:ext>
          </c:extLst>
        </c:dLbl>
      </c:pivotFmt>
    </c:pivotFmts>
    <c:plotArea>
      <c:layout>
        <c:manualLayout>
          <c:layoutTarget val="inner"/>
          <c:xMode val="edge"/>
          <c:yMode val="edge"/>
          <c:x val="0.19811717750157262"/>
          <c:y val="0.17987061476470367"/>
          <c:w val="0.6037653557768089"/>
          <c:h val="0.77171416953162542"/>
        </c:manualLayout>
      </c:layout>
      <c:doughnutChart>
        <c:varyColors val="1"/>
        <c:ser>
          <c:idx val="0"/>
          <c:order val="0"/>
          <c:tx>
            <c:strRef>
              <c:f>'pivot tables'!$B$3</c:f>
              <c:strCache>
                <c:ptCount val="1"/>
                <c:pt idx="0">
                  <c:v>Total</c:v>
                </c:pt>
              </c:strCache>
            </c:strRef>
          </c:tx>
          <c:dPt>
            <c:idx val="0"/>
            <c:bubble3D val="0"/>
            <c:spPr>
              <a:solidFill>
                <a:schemeClr val="accent6">
                  <a:shade val="58000"/>
                </a:schemeClr>
              </a:solidFill>
              <a:ln w="19050">
                <a:solidFill>
                  <a:schemeClr val="lt1"/>
                </a:solidFill>
              </a:ln>
              <a:effectLst/>
            </c:spPr>
          </c:dPt>
          <c:dPt>
            <c:idx val="1"/>
            <c:bubble3D val="0"/>
            <c:spPr>
              <a:solidFill>
                <a:schemeClr val="accent6">
                  <a:shade val="86000"/>
                </a:schemeClr>
              </a:solidFill>
              <a:ln w="19050">
                <a:solidFill>
                  <a:schemeClr val="lt1"/>
                </a:solidFill>
              </a:ln>
              <a:effectLst/>
            </c:spPr>
          </c:dPt>
          <c:dPt>
            <c:idx val="2"/>
            <c:bubble3D val="0"/>
            <c:spPr>
              <a:solidFill>
                <a:schemeClr val="accent6">
                  <a:tint val="86000"/>
                </a:schemeClr>
              </a:solidFill>
              <a:ln w="19050">
                <a:solidFill>
                  <a:schemeClr val="lt1"/>
                </a:solidFill>
              </a:ln>
              <a:effectLst/>
            </c:spPr>
          </c:dPt>
          <c:dPt>
            <c:idx val="3"/>
            <c:bubble3D val="0"/>
            <c:spPr>
              <a:solidFill>
                <a:schemeClr val="accent6">
                  <a:tint val="58000"/>
                </a:schemeClr>
              </a:solidFill>
              <a:ln w="19050">
                <a:solidFill>
                  <a:schemeClr val="lt1"/>
                </a:solidFill>
              </a:ln>
              <a:effectLst/>
            </c:spPr>
          </c:dPt>
          <c:dLbls>
            <c:dLbl>
              <c:idx val="0"/>
              <c:layout>
                <c:manualLayout>
                  <c:x val="4.9158737726125556E-2"/>
                  <c:y val="-0.12760234129660619"/>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8657483930211203"/>
                      <c:h val="0.1693285540799937"/>
                    </c:manualLayout>
                  </c15:layout>
                </c:ext>
              </c:extLst>
            </c:dLbl>
            <c:dLbl>
              <c:idx val="1"/>
              <c:layout>
                <c:manualLayout>
                  <c:x val="0.13291701363587438"/>
                  <c:y val="-9.6010099918436648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6451776172606528"/>
                      <c:h val="0.1693285540799937"/>
                    </c:manualLayout>
                  </c15:layout>
                </c:ext>
              </c:extLst>
            </c:dLbl>
            <c:dLbl>
              <c:idx val="2"/>
              <c:layout>
                <c:manualLayout>
                  <c:x val="0.15333732405638487"/>
                  <c:y val="5.7882900659947376E-2"/>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30781168882815269"/>
                      <c:h val="0.20559799428056569"/>
                    </c:manualLayout>
                  </c15:layout>
                </c:ext>
              </c:extLst>
            </c:dLbl>
            <c:dLbl>
              <c:idx val="3"/>
              <c:layout>
                <c:manualLayout>
                  <c:x val="-7.6522795136116428E-2"/>
                  <c:y val="0.17132313264925808"/>
                </c:manualLayout>
              </c:layout>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45665820698032572"/>
                      <c:h val="0.26529948681787913"/>
                    </c:manualLayout>
                  </c15:layout>
                </c:ext>
              </c:extLst>
            </c:dLbl>
            <c:spPr>
              <a:noFill/>
              <a:ln>
                <a:noFill/>
              </a:ln>
              <a:effectLst/>
            </c:spPr>
            <c:txPr>
              <a:bodyPr rot="0" spcFirstLastPara="1" vertOverflow="ellipsis" vert="horz" wrap="square" lIns="38100" tIns="19050" rIns="38100" bIns="19050" anchor="ctr" anchorCtr="1">
                <a:no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extLst>
              <c:ext xmlns:c15="http://schemas.microsoft.com/office/drawing/2012/chart" uri="{CE6537A1-D6FC-4f65-9D91-7224C49458BB}">
                <c15:spPr xmlns:c15="http://schemas.microsoft.com/office/drawing/2012/chart">
                  <a:prstGeom prst="rect">
                    <a:avLst/>
                  </a:prstGeom>
                </c15:spPr>
              </c:ext>
            </c:extLst>
          </c:dLbls>
          <c:cat>
            <c:strRef>
              <c:f>'pivot tables'!$A$4:$A$7</c:f>
              <c:strCache>
                <c:ptCount val="4"/>
                <c:pt idx="0">
                  <c:v>Business Finance</c:v>
                </c:pt>
                <c:pt idx="1">
                  <c:v>Graphic Design</c:v>
                </c:pt>
                <c:pt idx="2">
                  <c:v>Musical Instruments</c:v>
                </c:pt>
                <c:pt idx="3">
                  <c:v>Web Development</c:v>
                </c:pt>
              </c:strCache>
            </c:strRef>
          </c:cat>
          <c:val>
            <c:numRef>
              <c:f>'pivot tables'!$B$4:$B$7</c:f>
              <c:numCache>
                <c:formatCode>"$"\ #,#00,\K</c:formatCode>
                <c:ptCount val="4"/>
                <c:pt idx="0">
                  <c:v>116841.65722379604</c:v>
                </c:pt>
                <c:pt idx="1">
                  <c:v>140224.35336976321</c:v>
                </c:pt>
                <c:pt idx="2">
                  <c:v>85027.657512116319</c:v>
                </c:pt>
                <c:pt idx="3">
                  <c:v>591231.27928772254</c:v>
                </c:pt>
              </c:numCache>
            </c:numRef>
          </c:val>
          <c:extLst>
            <c:ext xmlns:c16="http://schemas.microsoft.com/office/drawing/2014/chart" uri="{C3380CC4-5D6E-409C-BE32-E72D297353CC}">
              <c16:uniqueId val="{0000000A-42E7-4E19-A93B-1385226F2294}"/>
            </c:ext>
          </c:extLst>
        </c:ser>
        <c:dLbls>
          <c:showLegendKey val="0"/>
          <c:showVal val="1"/>
          <c:showCatName val="1"/>
          <c:showSerName val="0"/>
          <c:showPercent val="0"/>
          <c:showBubbleSize val="0"/>
          <c:showLeaderLines val="1"/>
        </c:dLbls>
        <c:firstSliceAng val="0"/>
        <c:holeSize val="5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 Dashboard .xlsm]pivot tables!distribution of prices</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latin typeface="Abadi" panose="020B0604020104020204" pitchFamily="34" charset="0"/>
              </a:rPr>
              <a:t>Course Price Distribution</a:t>
            </a:r>
            <a:endParaRPr lang="en-US" sz="1400">
              <a:latin typeface="Abadi" panose="020B060402010402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2CBFA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tables'!$T$2</c:f>
              <c:strCache>
                <c:ptCount val="1"/>
                <c:pt idx="0">
                  <c:v>Total</c:v>
                </c:pt>
              </c:strCache>
            </c:strRef>
          </c:tx>
          <c:spPr>
            <a:solidFill>
              <a:srgbClr val="2CBFA4"/>
            </a:solidFill>
            <a:ln>
              <a:noFill/>
            </a:ln>
            <a:effectLst/>
          </c:spPr>
          <c:invertIfNegative val="0"/>
          <c:cat>
            <c:strRef>
              <c:f>'pivot tables'!$S$3:$S$41</c:f>
              <c:strCache>
                <c:ptCount val="38"/>
                <c:pt idx="0">
                  <c:v>0</c:v>
                </c:pt>
                <c:pt idx="1">
                  <c:v>20</c:v>
                </c:pt>
                <c:pt idx="2">
                  <c:v>25</c:v>
                </c:pt>
                <c:pt idx="3">
                  <c:v>30</c:v>
                </c:pt>
                <c:pt idx="4">
                  <c:v>35</c:v>
                </c:pt>
                <c:pt idx="5">
                  <c:v>40</c:v>
                </c:pt>
                <c:pt idx="6">
                  <c:v>45</c:v>
                </c:pt>
                <c:pt idx="7">
                  <c:v>50</c:v>
                </c:pt>
                <c:pt idx="8">
                  <c:v>55</c:v>
                </c:pt>
                <c:pt idx="9">
                  <c:v>60</c:v>
                </c:pt>
                <c:pt idx="10">
                  <c:v>65</c:v>
                </c:pt>
                <c:pt idx="11">
                  <c:v>70</c:v>
                </c:pt>
                <c:pt idx="12">
                  <c:v>75</c:v>
                </c:pt>
                <c:pt idx="13">
                  <c:v>80</c:v>
                </c:pt>
                <c:pt idx="14">
                  <c:v>85</c:v>
                </c:pt>
                <c:pt idx="15">
                  <c:v>90</c:v>
                </c:pt>
                <c:pt idx="16">
                  <c:v>95</c:v>
                </c:pt>
                <c:pt idx="17">
                  <c:v>100</c:v>
                </c:pt>
                <c:pt idx="18">
                  <c:v>105</c:v>
                </c:pt>
                <c:pt idx="19">
                  <c:v>110</c:v>
                </c:pt>
                <c:pt idx="20">
                  <c:v>115</c:v>
                </c:pt>
                <c:pt idx="21">
                  <c:v>120</c:v>
                </c:pt>
                <c:pt idx="22">
                  <c:v>125</c:v>
                </c:pt>
                <c:pt idx="23">
                  <c:v>130</c:v>
                </c:pt>
                <c:pt idx="24">
                  <c:v>135</c:v>
                </c:pt>
                <c:pt idx="25">
                  <c:v>140</c:v>
                </c:pt>
                <c:pt idx="26">
                  <c:v>145</c:v>
                </c:pt>
                <c:pt idx="27">
                  <c:v>150</c:v>
                </c:pt>
                <c:pt idx="28">
                  <c:v>155</c:v>
                </c:pt>
                <c:pt idx="29">
                  <c:v>160</c:v>
                </c:pt>
                <c:pt idx="30">
                  <c:v>165</c:v>
                </c:pt>
                <c:pt idx="31">
                  <c:v>170</c:v>
                </c:pt>
                <c:pt idx="32">
                  <c:v>175</c:v>
                </c:pt>
                <c:pt idx="33">
                  <c:v>180</c:v>
                </c:pt>
                <c:pt idx="34">
                  <c:v>185</c:v>
                </c:pt>
                <c:pt idx="35">
                  <c:v>190</c:v>
                </c:pt>
                <c:pt idx="36">
                  <c:v>195</c:v>
                </c:pt>
                <c:pt idx="37">
                  <c:v>200</c:v>
                </c:pt>
              </c:strCache>
            </c:strRef>
          </c:cat>
          <c:val>
            <c:numRef>
              <c:f>'pivot tables'!$T$3:$T$41</c:f>
              <c:numCache>
                <c:formatCode>General</c:formatCode>
                <c:ptCount val="38"/>
                <c:pt idx="0">
                  <c:v>309</c:v>
                </c:pt>
                <c:pt idx="1">
                  <c:v>797</c:v>
                </c:pt>
                <c:pt idx="2">
                  <c:v>148</c:v>
                </c:pt>
                <c:pt idx="3">
                  <c:v>165</c:v>
                </c:pt>
                <c:pt idx="4">
                  <c:v>114</c:v>
                </c:pt>
                <c:pt idx="5">
                  <c:v>212</c:v>
                </c:pt>
                <c:pt idx="6">
                  <c:v>83</c:v>
                </c:pt>
                <c:pt idx="7">
                  <c:v>458</c:v>
                </c:pt>
                <c:pt idx="8">
                  <c:v>35</c:v>
                </c:pt>
                <c:pt idx="9">
                  <c:v>75</c:v>
                </c:pt>
                <c:pt idx="10">
                  <c:v>30</c:v>
                </c:pt>
                <c:pt idx="11">
                  <c:v>26</c:v>
                </c:pt>
                <c:pt idx="12">
                  <c:v>78</c:v>
                </c:pt>
                <c:pt idx="13">
                  <c:v>29</c:v>
                </c:pt>
                <c:pt idx="14">
                  <c:v>31</c:v>
                </c:pt>
                <c:pt idx="15">
                  <c:v>18</c:v>
                </c:pt>
                <c:pt idx="16">
                  <c:v>151</c:v>
                </c:pt>
                <c:pt idx="17">
                  <c:v>127</c:v>
                </c:pt>
                <c:pt idx="18">
                  <c:v>11</c:v>
                </c:pt>
                <c:pt idx="19">
                  <c:v>8</c:v>
                </c:pt>
                <c:pt idx="20">
                  <c:v>15</c:v>
                </c:pt>
                <c:pt idx="21">
                  <c:v>37</c:v>
                </c:pt>
                <c:pt idx="22">
                  <c:v>29</c:v>
                </c:pt>
                <c:pt idx="23">
                  <c:v>2</c:v>
                </c:pt>
                <c:pt idx="24">
                  <c:v>8</c:v>
                </c:pt>
                <c:pt idx="25">
                  <c:v>10</c:v>
                </c:pt>
                <c:pt idx="26">
                  <c:v>27</c:v>
                </c:pt>
                <c:pt idx="27">
                  <c:v>87</c:v>
                </c:pt>
                <c:pt idx="28">
                  <c:v>2</c:v>
                </c:pt>
                <c:pt idx="29">
                  <c:v>3</c:v>
                </c:pt>
                <c:pt idx="30">
                  <c:v>6</c:v>
                </c:pt>
                <c:pt idx="31">
                  <c:v>5</c:v>
                </c:pt>
                <c:pt idx="32">
                  <c:v>13</c:v>
                </c:pt>
                <c:pt idx="33">
                  <c:v>17</c:v>
                </c:pt>
                <c:pt idx="34">
                  <c:v>6</c:v>
                </c:pt>
                <c:pt idx="35">
                  <c:v>10</c:v>
                </c:pt>
                <c:pt idx="36">
                  <c:v>127</c:v>
                </c:pt>
                <c:pt idx="37">
                  <c:v>294</c:v>
                </c:pt>
              </c:numCache>
            </c:numRef>
          </c:val>
          <c:extLst>
            <c:ext xmlns:c16="http://schemas.microsoft.com/office/drawing/2014/chart" uri="{C3380CC4-5D6E-409C-BE32-E72D297353CC}">
              <c16:uniqueId val="{00000004-7D35-4E60-B917-030D8FA4370B}"/>
            </c:ext>
          </c:extLst>
        </c:ser>
        <c:dLbls>
          <c:showLegendKey val="0"/>
          <c:showVal val="0"/>
          <c:showCatName val="0"/>
          <c:showSerName val="0"/>
          <c:showPercent val="0"/>
          <c:showBubbleSize val="0"/>
        </c:dLbls>
        <c:gapWidth val="150"/>
        <c:overlap val="100"/>
        <c:axId val="924984015"/>
        <c:axId val="924983535"/>
      </c:barChart>
      <c:catAx>
        <c:axId val="924984015"/>
        <c:scaling>
          <c:orientation val="minMax"/>
        </c:scaling>
        <c:delete val="0"/>
        <c:axPos val="b"/>
        <c:title>
          <c:tx>
            <c:rich>
              <a:bodyPr rot="0" spcFirstLastPara="1" vertOverflow="ellipsis" vert="horz" wrap="square" anchor="ctr" anchorCtr="1"/>
              <a:lstStyle/>
              <a:p>
                <a:pPr algn="ctr" rtl="0">
                  <a:defRPr lang="en-US" sz="1050" b="1" i="0" u="none" strike="noStrike" kern="1200" baseline="0">
                    <a:solidFill>
                      <a:schemeClr val="tx2">
                        <a:lumMod val="65000"/>
                        <a:lumOff val="35000"/>
                      </a:schemeClr>
                    </a:solidFill>
                    <a:latin typeface="+mn-lt"/>
                    <a:ea typeface="+mn-ea"/>
                    <a:cs typeface="+mn-cs"/>
                  </a:defRPr>
                </a:pPr>
                <a:r>
                  <a:rPr lang="en-US" sz="1050" b="1" i="0" u="none" strike="noStrike" kern="1200" baseline="0">
                    <a:solidFill>
                      <a:schemeClr val="tx2">
                        <a:lumMod val="65000"/>
                        <a:lumOff val="35000"/>
                      </a:schemeClr>
                    </a:solidFill>
                    <a:latin typeface="+mn-lt"/>
                    <a:ea typeface="+mn-ea"/>
                    <a:cs typeface="+mn-cs"/>
                  </a:rPr>
                  <a:t>Course Price ($)</a:t>
                </a:r>
              </a:p>
            </c:rich>
          </c:tx>
          <c:overlay val="0"/>
          <c:spPr>
            <a:noFill/>
            <a:ln>
              <a:noFill/>
            </a:ln>
            <a:effectLst/>
          </c:spPr>
          <c:txPr>
            <a:bodyPr rot="0" spcFirstLastPara="1" vertOverflow="ellipsis" vert="horz" wrap="square" anchor="ctr" anchorCtr="1"/>
            <a:lstStyle/>
            <a:p>
              <a:pPr algn="ctr" rtl="0">
                <a:defRPr lang="en-US" sz="1050" b="1" i="0" u="none" strike="noStrike" kern="1200" baseline="0">
                  <a:solidFill>
                    <a:schemeClr val="tx2">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2">
                    <a:lumMod val="75000"/>
                    <a:lumOff val="25000"/>
                  </a:schemeClr>
                </a:solidFill>
                <a:latin typeface="+mn-lt"/>
                <a:ea typeface="+mn-ea"/>
                <a:cs typeface="+mn-cs"/>
              </a:defRPr>
            </a:pPr>
            <a:endParaRPr lang="en-US"/>
          </a:p>
        </c:txPr>
        <c:crossAx val="924983535"/>
        <c:crosses val="autoZero"/>
        <c:auto val="1"/>
        <c:lblAlgn val="ctr"/>
        <c:lblOffset val="100"/>
        <c:noMultiLvlLbl val="0"/>
      </c:catAx>
      <c:valAx>
        <c:axId val="92498353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lgn="ctr" rtl="0">
                  <a:defRPr lang="en-US" sz="1050" b="1" i="0" u="none" strike="noStrike" kern="1200" baseline="0">
                    <a:solidFill>
                      <a:schemeClr val="tx2">
                        <a:lumMod val="65000"/>
                        <a:lumOff val="35000"/>
                      </a:schemeClr>
                    </a:solidFill>
                    <a:latin typeface="+mn-lt"/>
                    <a:ea typeface="+mn-ea"/>
                    <a:cs typeface="+mn-cs"/>
                  </a:defRPr>
                </a:pPr>
                <a:r>
                  <a:rPr lang="en-US" sz="1050" b="1" i="0" u="none" strike="noStrike" kern="1200" baseline="0">
                    <a:solidFill>
                      <a:schemeClr val="tx2">
                        <a:lumMod val="65000"/>
                        <a:lumOff val="35000"/>
                      </a:schemeClr>
                    </a:solidFill>
                    <a:latin typeface="+mn-lt"/>
                    <a:ea typeface="+mn-ea"/>
                    <a:cs typeface="+mn-cs"/>
                  </a:rPr>
                  <a:t>Course Count</a:t>
                </a:r>
              </a:p>
            </c:rich>
          </c:tx>
          <c:layout>
            <c:manualLayout>
              <c:xMode val="edge"/>
              <c:yMode val="edge"/>
              <c:x val="1.4556044093581381E-2"/>
              <c:y val="0.30445654017011642"/>
            </c:manualLayout>
          </c:layout>
          <c:overlay val="0"/>
          <c:spPr>
            <a:noFill/>
            <a:ln>
              <a:noFill/>
            </a:ln>
            <a:effectLst/>
          </c:spPr>
          <c:txPr>
            <a:bodyPr rot="-5400000" spcFirstLastPara="1" vertOverflow="ellipsis" vert="horz" wrap="square" anchor="ctr" anchorCtr="1"/>
            <a:lstStyle/>
            <a:p>
              <a:pPr algn="ctr" rtl="0">
                <a:defRPr lang="en-US" sz="1050" b="1" i="0" u="none" strike="noStrike" kern="1200" baseline="0">
                  <a:solidFill>
                    <a:schemeClr val="tx2">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2">
                    <a:lumMod val="75000"/>
                    <a:lumOff val="25000"/>
                  </a:schemeClr>
                </a:solidFill>
                <a:latin typeface="+mn-lt"/>
                <a:ea typeface="+mn-ea"/>
                <a:cs typeface="+mn-cs"/>
              </a:defRPr>
            </a:pPr>
            <a:endParaRPr lang="en-US"/>
          </a:p>
        </c:txPr>
        <c:crossAx val="9249840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 Dashboard .xlsm]pivot tables!Avg REvenue/age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atin typeface="Abadi" panose="020B0604020104020204" pitchFamily="34" charset="0"/>
              </a:rPr>
              <a:t>Avg</a:t>
            </a:r>
            <a:r>
              <a:rPr lang="en-US" baseline="0">
                <a:latin typeface="Abadi" panose="020B0604020104020204" pitchFamily="34" charset="0"/>
              </a:rPr>
              <a:t> Course Revenue by Course age (Years)</a:t>
            </a:r>
            <a:endParaRPr lang="en-US">
              <a:latin typeface="Abadi" panose="020B0604020104020204" pitchFamily="34" charset="0"/>
            </a:endParaRPr>
          </a:p>
        </c:rich>
      </c:tx>
      <c:layout>
        <c:manualLayout>
          <c:xMode val="edge"/>
          <c:yMode val="edge"/>
          <c:x val="0.13266185476815398"/>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2CBFA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2">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2CBFA4"/>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2">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5511555847185768"/>
                  <c:h val="0.12271186440677966"/>
                </c:manualLayout>
              </c15:layout>
            </c:ext>
          </c:extLst>
        </c:dLbl>
      </c:pivotFmt>
    </c:pivotFmts>
    <c:plotArea>
      <c:layout>
        <c:manualLayout>
          <c:layoutTarget val="inner"/>
          <c:xMode val="edge"/>
          <c:yMode val="edge"/>
          <c:x val="0.18185185185185185"/>
          <c:y val="0.20216949152542374"/>
          <c:w val="0.76722222222222225"/>
          <c:h val="0.74811299435028245"/>
        </c:manualLayout>
      </c:layout>
      <c:barChart>
        <c:barDir val="bar"/>
        <c:grouping val="clustered"/>
        <c:varyColors val="0"/>
        <c:ser>
          <c:idx val="0"/>
          <c:order val="0"/>
          <c:tx>
            <c:strRef>
              <c:f>'pivot tables'!$AG$3</c:f>
              <c:strCache>
                <c:ptCount val="1"/>
                <c:pt idx="0">
                  <c:v>Total</c:v>
                </c:pt>
              </c:strCache>
            </c:strRef>
          </c:tx>
          <c:spPr>
            <a:solidFill>
              <a:srgbClr val="2CBFA4"/>
            </a:solidFill>
            <a:ln>
              <a:noFill/>
            </a:ln>
            <a:effectLst/>
          </c:spPr>
          <c:invertIfNegative val="0"/>
          <c:dPt>
            <c:idx val="6"/>
            <c:invertIfNegative val="0"/>
            <c:bubble3D val="0"/>
          </c:dPt>
          <c:dLbls>
            <c:dLbl>
              <c:idx val="6"/>
              <c:dLblPos val="outEnd"/>
              <c:showLegendKey val="0"/>
              <c:showVal val="1"/>
              <c:showCatName val="0"/>
              <c:showSerName val="0"/>
              <c:showPercent val="0"/>
              <c:showBubbleSize val="0"/>
              <c:extLst>
                <c:ext xmlns:c15="http://schemas.microsoft.com/office/drawing/2012/chart" uri="{CE6537A1-D6FC-4f65-9D91-7224C49458BB}">
                  <c15:layout>
                    <c:manualLayout>
                      <c:w val="0.25511555847185768"/>
                      <c:h val="0.12271186440677966"/>
                    </c:manualLayout>
                  </c15:layout>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2">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tables'!$AF$4:$AF$10</c:f>
              <c:strCache>
                <c:ptCount val="7"/>
                <c:pt idx="0">
                  <c:v>8</c:v>
                </c:pt>
                <c:pt idx="1">
                  <c:v>9</c:v>
                </c:pt>
                <c:pt idx="2">
                  <c:v>10</c:v>
                </c:pt>
                <c:pt idx="3">
                  <c:v>11</c:v>
                </c:pt>
                <c:pt idx="4">
                  <c:v>12</c:v>
                </c:pt>
                <c:pt idx="5">
                  <c:v>13</c:v>
                </c:pt>
                <c:pt idx="6">
                  <c:v>14</c:v>
                </c:pt>
              </c:strCache>
            </c:strRef>
          </c:cat>
          <c:val>
            <c:numRef>
              <c:f>'pivot tables'!$AG$4:$AG$10</c:f>
              <c:numCache>
                <c:formatCode>"$"\ #,#00,\K</c:formatCode>
                <c:ptCount val="7"/>
                <c:pt idx="0">
                  <c:v>142919.28118393235</c:v>
                </c:pt>
                <c:pt idx="1">
                  <c:v>239856.31407269338</c:v>
                </c:pt>
                <c:pt idx="2">
                  <c:v>343186.37826961768</c:v>
                </c:pt>
                <c:pt idx="3">
                  <c:v>243248.29918032786</c:v>
                </c:pt>
                <c:pt idx="4">
                  <c:v>318281.55660377361</c:v>
                </c:pt>
                <c:pt idx="5">
                  <c:v>422333.95833333331</c:v>
                </c:pt>
                <c:pt idx="6">
                  <c:v>1941264.1666666667</c:v>
                </c:pt>
              </c:numCache>
            </c:numRef>
          </c:val>
          <c:extLst>
            <c:ext xmlns:c16="http://schemas.microsoft.com/office/drawing/2014/chart" uri="{C3380CC4-5D6E-409C-BE32-E72D297353CC}">
              <c16:uniqueId val="{00000003-1C00-4029-8B37-C95D4A2C9B5C}"/>
            </c:ext>
          </c:extLst>
        </c:ser>
        <c:dLbls>
          <c:dLblPos val="inEnd"/>
          <c:showLegendKey val="0"/>
          <c:showVal val="1"/>
          <c:showCatName val="0"/>
          <c:showSerName val="0"/>
          <c:showPercent val="0"/>
          <c:showBubbleSize val="0"/>
        </c:dLbls>
        <c:gapWidth val="150"/>
        <c:axId val="917899039"/>
        <c:axId val="917900479"/>
      </c:barChart>
      <c:catAx>
        <c:axId val="917899039"/>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50" b="1" i="0" u="none" strike="noStrike" baseline="0">
                    <a:solidFill>
                      <a:schemeClr val="tx2">
                        <a:lumMod val="65000"/>
                        <a:lumOff val="35000"/>
                      </a:schemeClr>
                    </a:solidFill>
                    <a:latin typeface="Arial"/>
                    <a:cs typeface="Arial"/>
                  </a:rPr>
                  <a:t>Age Of the Course (Years)</a:t>
                </a:r>
              </a:p>
            </c:rich>
          </c:tx>
          <c:layout>
            <c:manualLayout>
              <c:xMode val="edge"/>
              <c:yMode val="edge"/>
              <c:x val="0"/>
              <c:y val="0.25602242092619776"/>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1" i="0" u="none" strike="noStrike" kern="1200" baseline="0">
                <a:solidFill>
                  <a:schemeClr val="tx2">
                    <a:lumMod val="75000"/>
                    <a:lumOff val="25000"/>
                  </a:schemeClr>
                </a:solidFill>
                <a:latin typeface="+mn-lt"/>
                <a:ea typeface="+mn-ea"/>
                <a:cs typeface="+mn-cs"/>
              </a:defRPr>
            </a:pPr>
            <a:endParaRPr lang="en-US"/>
          </a:p>
        </c:txPr>
        <c:crossAx val="917900479"/>
        <c:crosses val="autoZero"/>
        <c:auto val="1"/>
        <c:lblAlgn val="ctr"/>
        <c:lblOffset val="100"/>
        <c:noMultiLvlLbl val="0"/>
      </c:catAx>
      <c:valAx>
        <c:axId val="917900479"/>
        <c:scaling>
          <c:orientation val="minMax"/>
        </c:scaling>
        <c:delete val="1"/>
        <c:axPos val="b"/>
        <c:numFmt formatCode="&quot;$&quot;\ #,#00,\K" sourceLinked="1"/>
        <c:majorTickMark val="out"/>
        <c:minorTickMark val="none"/>
        <c:tickLblPos val="nextTo"/>
        <c:crossAx val="9178990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[new Dashboard .xlsm]pivot tables!course count in categories</c:name>
    <c:fmtId val="20"/>
  </c:pivotSource>
  <c:chart>
    <c:autoTitleDeleted val="1"/>
    <c:pivotFmts>
      <c:pivotFmt>
        <c:idx val="0"/>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6"/>
          </a:solidFill>
          <a:ln w="19050">
            <a:solidFill>
              <a:schemeClr val="lt1"/>
            </a:solidFill>
          </a:ln>
          <a:effectLst/>
        </c:spPr>
        <c:dLbl>
          <c:idx val="0"/>
          <c:layout>
            <c:manualLayout>
              <c:x val="-8.4722222222222227E-2"/>
              <c:y val="-8.4400699912510938E-2"/>
            </c:manualLayout>
          </c:layout>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33402777777777776"/>
                  <c:h val="0.23495370370370369"/>
                </c:manualLayout>
              </c15:layout>
            </c:ext>
          </c:extLst>
        </c:dLbl>
      </c:pivotFmt>
      <c:pivotFmt>
        <c:idx val="2"/>
        <c:spPr>
          <a:solidFill>
            <a:schemeClr val="accent6"/>
          </a:solidFill>
          <a:ln w="19050">
            <a:solidFill>
              <a:schemeClr val="lt1"/>
            </a:solidFill>
          </a:ln>
          <a:effectLst/>
        </c:spPr>
        <c:dLbl>
          <c:idx val="0"/>
          <c:layout>
            <c:manualLayout>
              <c:x val="8.3333333333333332E-3"/>
              <c:y val="3.052821522309707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2569444444444448"/>
                  <c:h val="0.17361111111111113"/>
                </c:manualLayout>
              </c15:layout>
            </c:ext>
          </c:extLst>
        </c:dLbl>
      </c:pivotFmt>
      <c:pivotFmt>
        <c:idx val="3"/>
        <c:spPr>
          <a:solidFill>
            <a:schemeClr val="accent6"/>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5763888888888886"/>
                  <c:h val="0.17013888888888887"/>
                </c:manualLayout>
              </c15:layout>
            </c:ext>
          </c:extLst>
        </c:dLbl>
      </c:pivotFmt>
      <c:pivotFmt>
        <c:idx val="4"/>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5"/>
        <c:spPr>
          <a:solidFill>
            <a:schemeClr val="accent6"/>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5763888888888886"/>
                  <c:h val="0.17013888888888887"/>
                </c:manualLayout>
              </c15:layout>
            </c:ext>
          </c:extLst>
        </c:dLbl>
      </c:pivotFmt>
      <c:pivotFmt>
        <c:idx val="6"/>
        <c:spPr>
          <a:solidFill>
            <a:schemeClr val="accent6"/>
          </a:solidFill>
          <a:ln w="19050">
            <a:solidFill>
              <a:schemeClr val="lt1"/>
            </a:solidFill>
          </a:ln>
          <a:effectLst/>
        </c:spPr>
        <c:dLbl>
          <c:idx val="0"/>
          <c:layout>
            <c:manualLayout>
              <c:x val="8.3333333333333332E-3"/>
              <c:y val="3.052821522309707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2569444444444448"/>
                  <c:h val="0.17361111111111113"/>
                </c:manualLayout>
              </c15:layout>
            </c:ext>
          </c:extLst>
        </c:dLbl>
      </c:pivotFmt>
      <c:pivotFmt>
        <c:idx val="7"/>
        <c:spPr>
          <a:solidFill>
            <a:schemeClr val="accent6"/>
          </a:solidFill>
          <a:ln w="19050">
            <a:solidFill>
              <a:schemeClr val="lt1"/>
            </a:solidFill>
          </a:ln>
          <a:effectLst/>
        </c:spPr>
      </c:pivotFmt>
      <c:pivotFmt>
        <c:idx val="8"/>
        <c:spPr>
          <a:solidFill>
            <a:schemeClr val="accent6"/>
          </a:solidFill>
          <a:ln w="19050">
            <a:solidFill>
              <a:schemeClr val="lt1"/>
            </a:solidFill>
          </a:ln>
          <a:effectLst/>
        </c:spPr>
        <c:dLbl>
          <c:idx val="0"/>
          <c:layout>
            <c:manualLayout>
              <c:x val="-8.4722222222222227E-2"/>
              <c:y val="-8.4400699912510938E-2"/>
            </c:manualLayout>
          </c:layout>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33402777777777776"/>
                  <c:h val="0.23495370370370369"/>
                </c:manualLayout>
              </c15:layout>
            </c:ext>
          </c:extLst>
        </c:dLbl>
      </c:pivotFmt>
      <c:pivotFmt>
        <c:idx val="9"/>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0"/>
        <c:spPr>
          <a:solidFill>
            <a:schemeClr val="accent6">
              <a:tint val="58000"/>
            </a:schemeClr>
          </a:solidFill>
          <a:ln w="19050">
            <a:solidFill>
              <a:schemeClr val="lt1"/>
            </a:solidFill>
          </a:ln>
          <a:effectLst/>
        </c:spPr>
        <c:dLbl>
          <c:idx val="0"/>
          <c:layout>
            <c:manualLayout>
              <c:x val="-6.9028147997062014E-2"/>
              <c:y val="8.4169400699912508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3375661817628407"/>
                  <c:h val="0.17013888888888887"/>
                </c:manualLayout>
              </c15:layout>
            </c:ext>
          </c:extLst>
        </c:dLbl>
      </c:pivotFmt>
      <c:pivotFmt>
        <c:idx val="11"/>
        <c:spPr>
          <a:solidFill>
            <a:schemeClr val="accent6">
              <a:tint val="86000"/>
            </a:schemeClr>
          </a:solidFill>
          <a:ln w="19050">
            <a:solidFill>
              <a:schemeClr val="lt1"/>
            </a:solidFill>
          </a:ln>
          <a:effectLst/>
        </c:spPr>
        <c:dLbl>
          <c:idx val="0"/>
          <c:layout>
            <c:manualLayout>
              <c:x val="4.3045124017341535E-2"/>
              <c:y val="3.052821522309707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9511802581246088"/>
                  <c:h val="0.17361111111111113"/>
                </c:manualLayout>
              </c15:layout>
            </c:ext>
          </c:extLst>
        </c:dLbl>
      </c:pivotFmt>
      <c:pivotFmt>
        <c:idx val="12"/>
        <c:spPr>
          <a:solidFill>
            <a:schemeClr val="accent6">
              <a:shade val="86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6560699561401002"/>
                  <c:h val="0.23842592592592593"/>
                </c:manualLayout>
              </c15:layout>
            </c:ext>
          </c:extLst>
        </c:dLbl>
      </c:pivotFmt>
      <c:pivotFmt>
        <c:idx val="13"/>
        <c:spPr>
          <a:solidFill>
            <a:schemeClr val="accent6">
              <a:shade val="58000"/>
            </a:schemeClr>
          </a:solidFill>
          <a:ln w="19050">
            <a:solidFill>
              <a:schemeClr val="lt1"/>
            </a:solidFill>
          </a:ln>
          <a:effectLst/>
        </c:spPr>
        <c:dLbl>
          <c:idx val="0"/>
          <c:layout>
            <c:manualLayout>
              <c:x val="-0.10555555555555554"/>
              <c:y val="-4.9678477690288714E-2"/>
            </c:manualLayout>
          </c:layout>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9236111111111113"/>
                  <c:h val="0.30439814814814814"/>
                </c:manualLayout>
              </c15:layout>
            </c:ext>
          </c:extLst>
        </c:dLbl>
      </c:pivotFmt>
      <c:pivotFmt>
        <c:idx val="14"/>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5"/>
        <c:spPr>
          <a:solidFill>
            <a:schemeClr val="accent6">
              <a:tint val="58000"/>
            </a:schemeClr>
          </a:solidFill>
          <a:ln w="19050">
            <a:solidFill>
              <a:schemeClr val="lt1"/>
            </a:solidFill>
          </a:ln>
          <a:effectLst/>
        </c:spPr>
        <c:dLbl>
          <c:idx val="0"/>
          <c:layout>
            <c:manualLayout>
              <c:x val="-3.7909548825463296E-2"/>
              <c:y val="0.13525772820064158"/>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17266131071643939"/>
                  <c:h val="0.23627333041703116"/>
                </c:manualLayout>
              </c15:layout>
            </c:ext>
          </c:extLst>
        </c:dLbl>
      </c:pivotFmt>
      <c:pivotFmt>
        <c:idx val="16"/>
        <c:spPr>
          <a:solidFill>
            <a:schemeClr val="accent6">
              <a:shade val="58000"/>
            </a:schemeClr>
          </a:solidFill>
          <a:ln w="19050">
            <a:solidFill>
              <a:schemeClr val="lt1"/>
            </a:solidFill>
          </a:ln>
          <a:effectLst/>
        </c:spPr>
        <c:dLbl>
          <c:idx val="0"/>
          <c:layout>
            <c:manualLayout>
              <c:x val="4.9433643163725692E-2"/>
              <c:y val="-7.537146398366870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416711388584068"/>
                  <c:h val="0.16219925634295712"/>
                </c:manualLayout>
              </c15:layout>
            </c:ext>
          </c:extLst>
        </c:dLbl>
      </c:pivotFmt>
      <c:pivotFmt>
        <c:idx val="17"/>
        <c:spPr>
          <a:solidFill>
            <a:schemeClr val="accent6">
              <a:tint val="86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158038101929355"/>
                  <c:h val="0.17476851851851852"/>
                </c:manualLayout>
              </c15:layout>
            </c:ext>
          </c:extLst>
        </c:dLbl>
      </c:pivotFmt>
      <c:pivotFmt>
        <c:idx val="18"/>
        <c:spPr>
          <a:solidFill>
            <a:schemeClr val="accent6">
              <a:shade val="86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27429601599232883"/>
                  <c:h val="0.23958333333333334"/>
                </c:manualLayout>
              </c15:layout>
            </c:ext>
          </c:extLst>
        </c:dLbl>
      </c:pivotFmt>
    </c:pivotFmts>
    <c:plotArea>
      <c:layout>
        <c:manualLayout>
          <c:layoutTarget val="inner"/>
          <c:xMode val="edge"/>
          <c:yMode val="edge"/>
          <c:x val="0.17667034889272787"/>
          <c:y val="0.19927456984543598"/>
          <c:w val="0.51573771843775229"/>
          <c:h val="0.69302274715660539"/>
        </c:manualLayout>
      </c:layout>
      <c:pieChart>
        <c:varyColors val="1"/>
        <c:ser>
          <c:idx val="0"/>
          <c:order val="0"/>
          <c:tx>
            <c:strRef>
              <c:f>'pivot tables'!$B$36</c:f>
              <c:strCache>
                <c:ptCount val="1"/>
                <c:pt idx="0">
                  <c:v>Total</c:v>
                </c:pt>
              </c:strCache>
            </c:strRef>
          </c:tx>
          <c:dPt>
            <c:idx val="0"/>
            <c:bubble3D val="0"/>
            <c:spPr>
              <a:solidFill>
                <a:schemeClr val="accent6">
                  <a:tint val="58000"/>
                </a:schemeClr>
              </a:solidFill>
              <a:ln w="19050">
                <a:solidFill>
                  <a:schemeClr val="lt1"/>
                </a:solidFill>
              </a:ln>
              <a:effectLst/>
            </c:spPr>
          </c:dPt>
          <c:dPt>
            <c:idx val="1"/>
            <c:bubble3D val="0"/>
            <c:spPr>
              <a:solidFill>
                <a:schemeClr val="accent6">
                  <a:tint val="86000"/>
                </a:schemeClr>
              </a:solidFill>
              <a:ln w="19050">
                <a:solidFill>
                  <a:schemeClr val="lt1"/>
                </a:solidFill>
              </a:ln>
              <a:effectLst/>
            </c:spPr>
          </c:dPt>
          <c:dPt>
            <c:idx val="2"/>
            <c:bubble3D val="0"/>
            <c:spPr>
              <a:solidFill>
                <a:schemeClr val="accent6">
                  <a:shade val="86000"/>
                </a:schemeClr>
              </a:solidFill>
              <a:ln w="19050">
                <a:solidFill>
                  <a:schemeClr val="lt1"/>
                </a:solidFill>
              </a:ln>
              <a:effectLst/>
            </c:spPr>
          </c:dPt>
          <c:dPt>
            <c:idx val="3"/>
            <c:bubble3D val="0"/>
            <c:spPr>
              <a:solidFill>
                <a:schemeClr val="accent6">
                  <a:shade val="58000"/>
                </a:schemeClr>
              </a:solidFill>
              <a:ln w="19050">
                <a:solidFill>
                  <a:schemeClr val="lt1"/>
                </a:solidFill>
              </a:ln>
              <a:effectLst/>
            </c:spPr>
          </c:dPt>
          <c:dLbls>
            <c:dLbl>
              <c:idx val="0"/>
              <c:layout>
                <c:manualLayout>
                  <c:x val="-3.7909548825463296E-2"/>
                  <c:y val="0.13525772820064158"/>
                </c:manualLayout>
              </c:layout>
              <c:showLegendKey val="0"/>
              <c:showVal val="1"/>
              <c:showCatName val="1"/>
              <c:showSerName val="0"/>
              <c:showPercent val="0"/>
              <c:showBubbleSize val="0"/>
              <c:extLst>
                <c:ext xmlns:c15="http://schemas.microsoft.com/office/drawing/2012/chart" uri="{CE6537A1-D6FC-4f65-9D91-7224C49458BB}">
                  <c15:layout>
                    <c:manualLayout>
                      <c:w val="0.17266131071643939"/>
                      <c:h val="0.23627333041703116"/>
                    </c:manualLayout>
                  </c15:layout>
                </c:ext>
              </c:extLst>
            </c:dLbl>
            <c:dLbl>
              <c:idx val="1"/>
              <c:showLegendKey val="0"/>
              <c:showVal val="1"/>
              <c:showCatName val="1"/>
              <c:showSerName val="0"/>
              <c:showPercent val="0"/>
              <c:showBubbleSize val="0"/>
              <c:extLst>
                <c:ext xmlns:c15="http://schemas.microsoft.com/office/drawing/2012/chart" uri="{CE6537A1-D6FC-4f65-9D91-7224C49458BB}">
                  <c15:layout>
                    <c:manualLayout>
                      <c:w val="0.158038101929355"/>
                      <c:h val="0.17476851851851852"/>
                    </c:manualLayout>
                  </c15:layout>
                </c:ext>
              </c:extLst>
            </c:dLbl>
            <c:dLbl>
              <c:idx val="2"/>
              <c:showLegendKey val="0"/>
              <c:showVal val="1"/>
              <c:showCatName val="1"/>
              <c:showSerName val="0"/>
              <c:showPercent val="0"/>
              <c:showBubbleSize val="0"/>
              <c:extLst>
                <c:ext xmlns:c15="http://schemas.microsoft.com/office/drawing/2012/chart" uri="{CE6537A1-D6FC-4f65-9D91-7224C49458BB}">
                  <c15:layout>
                    <c:manualLayout>
                      <c:w val="0.27429601599232883"/>
                      <c:h val="0.23958333333333334"/>
                    </c:manualLayout>
                  </c15:layout>
                </c:ext>
              </c:extLst>
            </c:dLbl>
            <c:dLbl>
              <c:idx val="3"/>
              <c:layout>
                <c:manualLayout>
                  <c:x val="4.9433643163725692E-2"/>
                  <c:y val="-7.5371463983668702E-2"/>
                </c:manualLayout>
              </c:layout>
              <c:showLegendKey val="0"/>
              <c:showVal val="1"/>
              <c:showCatName val="1"/>
              <c:showSerName val="0"/>
              <c:showPercent val="0"/>
              <c:showBubbleSize val="0"/>
              <c:extLst>
                <c:ext xmlns:c15="http://schemas.microsoft.com/office/drawing/2012/chart" uri="{CE6537A1-D6FC-4f65-9D91-7224C49458BB}">
                  <c15:layout>
                    <c:manualLayout>
                      <c:w val="0.2416711388584068"/>
                      <c:h val="0.16219925634295712"/>
                    </c:manualLayout>
                  </c15:layout>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tables'!$A$37:$A$40</c:f>
              <c:strCache>
                <c:ptCount val="4"/>
                <c:pt idx="0">
                  <c:v>Business Finance</c:v>
                </c:pt>
                <c:pt idx="1">
                  <c:v>Graphic Design</c:v>
                </c:pt>
                <c:pt idx="2">
                  <c:v>Musical Instruments</c:v>
                </c:pt>
                <c:pt idx="3">
                  <c:v>Web Development</c:v>
                </c:pt>
              </c:strCache>
            </c:strRef>
          </c:cat>
          <c:val>
            <c:numRef>
              <c:f>'pivot tables'!$B$37:$B$40</c:f>
              <c:numCache>
                <c:formatCode>\ #,#00,\K</c:formatCode>
                <c:ptCount val="4"/>
                <c:pt idx="0">
                  <c:v>1865676</c:v>
                </c:pt>
                <c:pt idx="1">
                  <c:v>1063148</c:v>
                </c:pt>
                <c:pt idx="2">
                  <c:v>839176</c:v>
                </c:pt>
                <c:pt idx="3">
                  <c:v>7980572</c:v>
                </c:pt>
              </c:numCache>
            </c:numRef>
          </c:val>
          <c:extLst>
            <c:ext xmlns:c16="http://schemas.microsoft.com/office/drawing/2014/chart" uri="{C3380CC4-5D6E-409C-BE32-E72D297353CC}">
              <c16:uniqueId val="{0000000C-5A93-448A-A5A0-B443955A0047}"/>
            </c:ext>
          </c:extLst>
        </c:ser>
        <c:dLbls>
          <c:showLegendKey val="0"/>
          <c:showVal val="1"/>
          <c:showCatName val="1"/>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title pos="t" align="ctr" overlay="0">
      <cx:tx>
        <cx:rich>
          <a:bodyPr spcFirstLastPara="1" vertOverflow="ellipsis" horzOverflow="overflow" wrap="square" lIns="0" tIns="0" rIns="0" bIns="0" anchor="ctr" anchorCtr="1"/>
          <a:lstStyle/>
          <a:p>
            <a:pPr algn="ctr" rtl="0">
              <a:defRPr/>
            </a:pPr>
            <a:r>
              <a:rPr lang="en-US" sz="1600">
                <a:latin typeface="Abadi" panose="020B0604020104020204" pitchFamily="34" charset="0"/>
              </a:rPr>
              <a:t>Average Students by Course Age (Years)</a:t>
            </a:r>
            <a:endParaRPr lang="en-US" sz="1400" b="0" i="0" u="none" strike="noStrike" baseline="0">
              <a:solidFill>
                <a:srgbClr val="000000">
                  <a:lumMod val="65000"/>
                  <a:lumOff val="35000"/>
                </a:srgbClr>
              </a:solidFill>
              <a:latin typeface="Abadi" panose="020B0604020104020204" pitchFamily="34" charset="0"/>
              <a:cs typeface="Arial"/>
            </a:endParaRPr>
          </a:p>
        </cx:rich>
      </cx:tx>
    </cx:title>
    <cx:plotArea>
      <cx:plotAreaRegion>
        <cx:series layoutId="funnel" uniqueId="{74124E95-C051-45E1-AFED-6BFED6600550}" formatIdx="1">
          <cx:tx>
            <cx:txData>
              <cx:f>_xlchart.v2.1</cx:f>
              <cx:v>Average of Students</cx:v>
            </cx:txData>
          </cx:tx>
          <cx:spPr>
            <a:solidFill>
              <a:srgbClr val="2CBFA4"/>
            </a:solidFill>
          </cx:spPr>
          <cx:dataLabels>
            <cx:txPr>
              <a:bodyPr spcFirstLastPara="1" vertOverflow="ellipsis" horzOverflow="overflow" wrap="square" lIns="0" tIns="0" rIns="0" bIns="0" anchor="ctr" anchorCtr="1"/>
              <a:lstStyle/>
              <a:p>
                <a:pPr algn="ctr" rtl="0">
                  <a:defRPr sz="1100" b="1">
                    <a:solidFill>
                      <a:schemeClr val="bg1">
                        <a:lumMod val="95000"/>
                      </a:schemeClr>
                    </a:solidFill>
                  </a:defRPr>
                </a:pPr>
                <a:endParaRPr lang="en-US" sz="1100" b="1" i="0" u="none" strike="noStrike" baseline="0">
                  <a:solidFill>
                    <a:schemeClr val="bg1">
                      <a:lumMod val="95000"/>
                    </a:schemeClr>
                  </a:solidFill>
                  <a:latin typeface="Arial"/>
                  <a:cs typeface="Arial"/>
                </a:endParaRPr>
              </a:p>
            </cx:txPr>
            <cx:visibility seriesName="0" categoryName="0" value="1"/>
          </cx:dataLabels>
          <cx:dataId val="0"/>
        </cx:series>
      </cx:plotAreaRegion>
      <cx:axis id="0">
        <cx:catScaling/>
        <cx:title>
          <cx:tx>
            <cx:txData>
              <cx:v>Age Of the Course (Years)</cx:v>
            </cx:txData>
          </cx:tx>
          <cx:txPr>
            <a:bodyPr spcFirstLastPara="1" vertOverflow="ellipsis" horzOverflow="overflow" wrap="square" lIns="0" tIns="0" rIns="0" bIns="0" anchor="ctr" anchorCtr="1"/>
            <a:lstStyle/>
            <a:p>
              <a:pPr algn="ctr" rtl="0">
                <a:defRPr sz="1100" b="1">
                  <a:latin typeface="+mj-lt"/>
                </a:defRPr>
              </a:pPr>
              <a:r>
                <a:rPr lang="en-US" sz="1100" b="1" i="0" u="none" strike="noStrike" baseline="0">
                  <a:solidFill>
                    <a:schemeClr val="tx2">
                      <a:lumMod val="65000"/>
                      <a:lumOff val="35000"/>
                    </a:schemeClr>
                  </a:solidFill>
                  <a:latin typeface="+mj-lt"/>
                  <a:cs typeface="Arial"/>
                </a:rPr>
                <a:t>Age Of the Course (Years)</a:t>
              </a:r>
            </a:p>
          </cx:txPr>
        </cx:title>
        <cx:tickLabels/>
        <cx:spPr>
          <a:ln>
            <a:noFill/>
          </a:ln>
        </cx:spPr>
        <cx:txPr>
          <a:bodyPr spcFirstLastPara="1" vertOverflow="ellipsis" horzOverflow="overflow" wrap="square" lIns="0" tIns="0" rIns="0" bIns="0" anchor="ctr" anchorCtr="1"/>
          <a:lstStyle/>
          <a:p>
            <a:pPr algn="ctr" rtl="0">
              <a:defRPr sz="1000" b="1">
                <a:solidFill>
                  <a:schemeClr val="tx2">
                    <a:lumMod val="75000"/>
                    <a:lumOff val="25000"/>
                  </a:schemeClr>
                </a:solidFill>
              </a:defRPr>
            </a:pPr>
            <a:endParaRPr lang="en-US" sz="1000" b="1" i="0" u="none" strike="noStrike" baseline="0">
              <a:solidFill>
                <a:schemeClr val="tx2">
                  <a:lumMod val="75000"/>
                  <a:lumOff val="25000"/>
                </a:schemeClr>
              </a:solidFill>
              <a:latin typeface="Arial"/>
              <a:cs typeface="Arial"/>
            </a:endParaRPr>
          </a:p>
        </cx:txPr>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Reversed" id="26">
  <a:schemeClr val="accent6"/>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4.xml"/><Relationship Id="rId3" Type="http://schemas.openxmlformats.org/officeDocument/2006/relationships/image" Target="../media/image3.png"/><Relationship Id="rId7" Type="http://schemas.openxmlformats.org/officeDocument/2006/relationships/chart" Target="../charts/chart3.xml"/><Relationship Id="rId12" Type="http://schemas.openxmlformats.org/officeDocument/2006/relationships/image" Target="../media/image5.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2.xml"/><Relationship Id="rId11" Type="http://schemas.openxmlformats.org/officeDocument/2006/relationships/chart" Target="../charts/chart6.xml"/><Relationship Id="rId5" Type="http://schemas.openxmlformats.org/officeDocument/2006/relationships/chart" Target="../charts/chart1.xml"/><Relationship Id="rId10" Type="http://schemas.microsoft.com/office/2014/relationships/chartEx" Target="../charts/chartEx1.xml"/><Relationship Id="rId4" Type="http://schemas.openxmlformats.org/officeDocument/2006/relationships/image" Target="../media/image4.png"/><Relationship Id="rId9"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29</xdr:col>
      <xdr:colOff>533400</xdr:colOff>
      <xdr:row>4</xdr:row>
      <xdr:rowOff>43500</xdr:rowOff>
    </xdr:to>
    <xdr:sp macro="" textlink="">
      <xdr:nvSpPr>
        <xdr:cNvPr id="8" name="Rectangle 7">
          <a:extLst>
            <a:ext uri="{FF2B5EF4-FFF2-40B4-BE49-F238E27FC236}">
              <a16:creationId xmlns:a16="http://schemas.microsoft.com/office/drawing/2014/main" id="{6684A068-E7F9-78EE-3055-CB2F1DE15C94}"/>
            </a:ext>
          </a:extLst>
        </xdr:cNvPr>
        <xdr:cNvSpPr>
          <a:spLocks/>
        </xdr:cNvSpPr>
      </xdr:nvSpPr>
      <xdr:spPr>
        <a:xfrm>
          <a:off x="0" y="0"/>
          <a:ext cx="18211800" cy="691200"/>
        </a:xfrm>
        <a:prstGeom prst="rect">
          <a:avLst/>
        </a:prstGeom>
        <a:solidFill>
          <a:srgbClr val="359A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19049</xdr:colOff>
      <xdr:row>0</xdr:row>
      <xdr:rowOff>0</xdr:rowOff>
    </xdr:from>
    <xdr:to>
      <xdr:col>29</xdr:col>
      <xdr:colOff>409574</xdr:colOff>
      <xdr:row>5</xdr:row>
      <xdr:rowOff>19049</xdr:rowOff>
    </xdr:to>
    <xdr:sp macro="" textlink="">
      <xdr:nvSpPr>
        <xdr:cNvPr id="9" name="Rectangle: Diagonal Corners Rounded 8">
          <a:extLst>
            <a:ext uri="{FF2B5EF4-FFF2-40B4-BE49-F238E27FC236}">
              <a16:creationId xmlns:a16="http://schemas.microsoft.com/office/drawing/2014/main" id="{75EAB7DE-989B-7673-FED6-7196294D0B56}"/>
            </a:ext>
          </a:extLst>
        </xdr:cNvPr>
        <xdr:cNvSpPr/>
      </xdr:nvSpPr>
      <xdr:spPr>
        <a:xfrm flipV="1">
          <a:off x="7334249" y="0"/>
          <a:ext cx="10753725" cy="828674"/>
        </a:xfrm>
        <a:prstGeom prst="round2DiagRect">
          <a:avLst>
            <a:gd name="adj1" fmla="val 50000"/>
            <a:gd name="adj2" fmla="val 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219075</xdr:colOff>
      <xdr:row>0</xdr:row>
      <xdr:rowOff>76200</xdr:rowOff>
    </xdr:from>
    <xdr:to>
      <xdr:col>15</xdr:col>
      <xdr:colOff>371475</xdr:colOff>
      <xdr:row>4</xdr:row>
      <xdr:rowOff>85726</xdr:rowOff>
    </xdr:to>
    <xdr:grpSp>
      <xdr:nvGrpSpPr>
        <xdr:cNvPr id="49" name="Group 48">
          <a:extLst>
            <a:ext uri="{FF2B5EF4-FFF2-40B4-BE49-F238E27FC236}">
              <a16:creationId xmlns:a16="http://schemas.microsoft.com/office/drawing/2014/main" id="{6EC6157C-9380-714B-07BF-51211428E62E}"/>
            </a:ext>
          </a:extLst>
        </xdr:cNvPr>
        <xdr:cNvGrpSpPr/>
      </xdr:nvGrpSpPr>
      <xdr:grpSpPr>
        <a:xfrm>
          <a:off x="7534275" y="76200"/>
          <a:ext cx="1981200" cy="657226"/>
          <a:chOff x="7534275" y="19050"/>
          <a:chExt cx="1981200" cy="657226"/>
        </a:xfrm>
      </xdr:grpSpPr>
      <xdr:grpSp>
        <xdr:nvGrpSpPr>
          <xdr:cNvPr id="24" name="Group 23">
            <a:extLst>
              <a:ext uri="{FF2B5EF4-FFF2-40B4-BE49-F238E27FC236}">
                <a16:creationId xmlns:a16="http://schemas.microsoft.com/office/drawing/2014/main" id="{F5C232C0-1C7A-D531-2107-455BF5AE6170}"/>
              </a:ext>
            </a:extLst>
          </xdr:cNvPr>
          <xdr:cNvGrpSpPr/>
        </xdr:nvGrpSpPr>
        <xdr:grpSpPr>
          <a:xfrm>
            <a:off x="7534275" y="172950"/>
            <a:ext cx="514350" cy="495300"/>
            <a:chOff x="5972175" y="3105150"/>
            <a:chExt cx="704850" cy="704850"/>
          </a:xfrm>
        </xdr:grpSpPr>
        <xdr:sp macro="" textlink="">
          <xdr:nvSpPr>
            <xdr:cNvPr id="22" name="Oval 21">
              <a:extLst>
                <a:ext uri="{FF2B5EF4-FFF2-40B4-BE49-F238E27FC236}">
                  <a16:creationId xmlns:a16="http://schemas.microsoft.com/office/drawing/2014/main" id="{D3D93C0A-327C-5CCE-3A0E-951E13802A57}"/>
                </a:ext>
              </a:extLst>
            </xdr:cNvPr>
            <xdr:cNvSpPr/>
          </xdr:nvSpPr>
          <xdr:spPr>
            <a:xfrm>
              <a:off x="5972175" y="3105150"/>
              <a:ext cx="676275" cy="676275"/>
            </a:xfrm>
            <a:prstGeom prst="ellipse">
              <a:avLst/>
            </a:prstGeom>
            <a:solidFill>
              <a:srgbClr val="359A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Oval 22">
              <a:extLst>
                <a:ext uri="{FF2B5EF4-FFF2-40B4-BE49-F238E27FC236}">
                  <a16:creationId xmlns:a16="http://schemas.microsoft.com/office/drawing/2014/main" id="{8C20016A-6C35-40FD-A472-2D6C34A49BAD}"/>
                </a:ext>
              </a:extLst>
            </xdr:cNvPr>
            <xdr:cNvSpPr/>
          </xdr:nvSpPr>
          <xdr:spPr>
            <a:xfrm>
              <a:off x="6000750" y="3133725"/>
              <a:ext cx="676275" cy="676275"/>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34" name="TextBox 33">
            <a:extLst>
              <a:ext uri="{FF2B5EF4-FFF2-40B4-BE49-F238E27FC236}">
                <a16:creationId xmlns:a16="http://schemas.microsoft.com/office/drawing/2014/main" id="{5AA93BBC-B20A-999D-DE95-2D3B51E11FE6}"/>
              </a:ext>
            </a:extLst>
          </xdr:cNvPr>
          <xdr:cNvSpPr txBox="1"/>
        </xdr:nvSpPr>
        <xdr:spPr>
          <a:xfrm>
            <a:off x="7953375" y="19050"/>
            <a:ext cx="156210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0">
                <a:solidFill>
                  <a:schemeClr val="tx1">
                    <a:lumMod val="65000"/>
                    <a:lumOff val="35000"/>
                  </a:schemeClr>
                </a:solidFill>
                <a:latin typeface="Abadi" panose="020F0502020204030204" pitchFamily="34" charset="0"/>
                <a:cs typeface="Times New Roman" panose="02020603050405020304" pitchFamily="18" charset="0"/>
              </a:rPr>
              <a:t>Total Courses</a:t>
            </a:r>
          </a:p>
        </xdr:txBody>
      </xdr:sp>
      <xdr:sp macro="" textlink="'pivot tables'!W5">
        <xdr:nvSpPr>
          <xdr:cNvPr id="38" name="TextBox 37">
            <a:extLst>
              <a:ext uri="{FF2B5EF4-FFF2-40B4-BE49-F238E27FC236}">
                <a16:creationId xmlns:a16="http://schemas.microsoft.com/office/drawing/2014/main" id="{43564D23-8A9E-416F-8531-692A5547C8E7}"/>
              </a:ext>
            </a:extLst>
          </xdr:cNvPr>
          <xdr:cNvSpPr txBox="1"/>
        </xdr:nvSpPr>
        <xdr:spPr>
          <a:xfrm>
            <a:off x="8143875" y="314325"/>
            <a:ext cx="956163" cy="36195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5A0A22DF-8896-49B5-B687-6DE3DECC8F80}" type="TxLink">
              <a:rPr lang="en-US" sz="1800" b="1" i="0" u="none" strike="noStrike">
                <a:solidFill>
                  <a:sysClr val="windowText" lastClr="000000"/>
                </a:solidFill>
                <a:latin typeface="Times New Roman" panose="02020603050405020304" pitchFamily="18" charset="0"/>
                <a:ea typeface="+mn-ea"/>
                <a:cs typeface="Times New Roman" panose="02020603050405020304" pitchFamily="18" charset="0"/>
              </a:rPr>
              <a:pPr marL="0" indent="0"/>
              <a:t>3603</a:t>
            </a:fld>
            <a:endParaRPr lang="en-US" sz="1800" b="1" i="0" u="none" strike="noStrike">
              <a:solidFill>
                <a:sysClr val="windowText" lastClr="000000"/>
              </a:solidFill>
              <a:latin typeface="Times New Roman" panose="02020603050405020304" pitchFamily="18" charset="0"/>
              <a:ea typeface="+mn-ea"/>
              <a:cs typeface="Times New Roman" panose="02020603050405020304" pitchFamily="18" charset="0"/>
            </a:endParaRPr>
          </a:p>
        </xdr:txBody>
      </xdr:sp>
      <xdr:pic>
        <xdr:nvPicPr>
          <xdr:cNvPr id="44" name="Picture 43">
            <a:extLst>
              <a:ext uri="{FF2B5EF4-FFF2-40B4-BE49-F238E27FC236}">
                <a16:creationId xmlns:a16="http://schemas.microsoft.com/office/drawing/2014/main" id="{76F19EA4-10D5-907E-F91F-9AB43DCFE093}"/>
              </a:ext>
            </a:extLst>
          </xdr:cNvPr>
          <xdr:cNvPicPr>
            <a:picLocks noChangeAspect="1"/>
          </xdr:cNvPicPr>
        </xdr:nvPicPr>
        <xdr:blipFill>
          <a:blip xmlns:r="http://schemas.openxmlformats.org/officeDocument/2006/relationships" r:embed="rId1" cstate="print">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7639049" y="266700"/>
            <a:ext cx="352800" cy="352800"/>
          </a:xfrm>
          <a:prstGeom prst="rect">
            <a:avLst/>
          </a:prstGeom>
        </xdr:spPr>
      </xdr:pic>
    </xdr:grpSp>
    <xdr:clientData/>
  </xdr:twoCellAnchor>
  <xdr:twoCellAnchor>
    <xdr:from>
      <xdr:col>15</xdr:col>
      <xdr:colOff>266700</xdr:colOff>
      <xdr:row>0</xdr:row>
      <xdr:rowOff>85725</xdr:rowOff>
    </xdr:from>
    <xdr:to>
      <xdr:col>20</xdr:col>
      <xdr:colOff>180975</xdr:colOff>
      <xdr:row>4</xdr:row>
      <xdr:rowOff>85726</xdr:rowOff>
    </xdr:to>
    <xdr:grpSp>
      <xdr:nvGrpSpPr>
        <xdr:cNvPr id="42" name="Group 41">
          <a:extLst>
            <a:ext uri="{FF2B5EF4-FFF2-40B4-BE49-F238E27FC236}">
              <a16:creationId xmlns:a16="http://schemas.microsoft.com/office/drawing/2014/main" id="{1CEB9F25-12B8-5A68-A339-D45641DDD7E9}"/>
            </a:ext>
          </a:extLst>
        </xdr:cNvPr>
        <xdr:cNvGrpSpPr/>
      </xdr:nvGrpSpPr>
      <xdr:grpSpPr>
        <a:xfrm>
          <a:off x="9410700" y="85725"/>
          <a:ext cx="2962275" cy="647701"/>
          <a:chOff x="9410700" y="38100"/>
          <a:chExt cx="2962275" cy="647701"/>
        </a:xfrm>
      </xdr:grpSpPr>
      <xdr:grpSp>
        <xdr:nvGrpSpPr>
          <xdr:cNvPr id="25" name="Group 24">
            <a:extLst>
              <a:ext uri="{FF2B5EF4-FFF2-40B4-BE49-F238E27FC236}">
                <a16:creationId xmlns:a16="http://schemas.microsoft.com/office/drawing/2014/main" id="{EAF7BEDE-BCFE-433B-83E5-86BEEBCFF2C5}"/>
              </a:ext>
            </a:extLst>
          </xdr:cNvPr>
          <xdr:cNvGrpSpPr/>
        </xdr:nvGrpSpPr>
        <xdr:grpSpPr>
          <a:xfrm>
            <a:off x="9410700" y="180975"/>
            <a:ext cx="514800" cy="496800"/>
            <a:chOff x="5972175" y="3105150"/>
            <a:chExt cx="704850" cy="704850"/>
          </a:xfrm>
        </xdr:grpSpPr>
        <xdr:sp macro="" textlink="">
          <xdr:nvSpPr>
            <xdr:cNvPr id="26" name="Oval 25">
              <a:extLst>
                <a:ext uri="{FF2B5EF4-FFF2-40B4-BE49-F238E27FC236}">
                  <a16:creationId xmlns:a16="http://schemas.microsoft.com/office/drawing/2014/main" id="{7EE5CF98-1979-087B-1C95-FF24EBACFCBB}"/>
                </a:ext>
              </a:extLst>
            </xdr:cNvPr>
            <xdr:cNvSpPr/>
          </xdr:nvSpPr>
          <xdr:spPr>
            <a:xfrm>
              <a:off x="5972175" y="3105150"/>
              <a:ext cx="676275" cy="676275"/>
            </a:xfrm>
            <a:prstGeom prst="ellipse">
              <a:avLst/>
            </a:prstGeom>
            <a:solidFill>
              <a:srgbClr val="359A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 name="Oval 26">
              <a:extLst>
                <a:ext uri="{FF2B5EF4-FFF2-40B4-BE49-F238E27FC236}">
                  <a16:creationId xmlns:a16="http://schemas.microsoft.com/office/drawing/2014/main" id="{E416F00E-AF75-ECBD-C15C-D28698220622}"/>
                </a:ext>
              </a:extLst>
            </xdr:cNvPr>
            <xdr:cNvSpPr/>
          </xdr:nvSpPr>
          <xdr:spPr>
            <a:xfrm>
              <a:off x="6000750" y="3133725"/>
              <a:ext cx="676275" cy="676275"/>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35" name="TextBox 34">
            <a:extLst>
              <a:ext uri="{FF2B5EF4-FFF2-40B4-BE49-F238E27FC236}">
                <a16:creationId xmlns:a16="http://schemas.microsoft.com/office/drawing/2014/main" id="{5AF67C5F-E837-404C-ADAA-7A5668B8BF8A}"/>
              </a:ext>
            </a:extLst>
          </xdr:cNvPr>
          <xdr:cNvSpPr txBox="1"/>
        </xdr:nvSpPr>
        <xdr:spPr>
          <a:xfrm>
            <a:off x="9820275" y="38100"/>
            <a:ext cx="2552700" cy="3619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0">
                <a:solidFill>
                  <a:schemeClr val="tx1">
                    <a:lumMod val="65000"/>
                    <a:lumOff val="35000"/>
                  </a:schemeClr>
                </a:solidFill>
                <a:latin typeface="Abadi" panose="020B0604020104020204" pitchFamily="34" charset="0"/>
                <a:ea typeface="+mn-ea"/>
                <a:cs typeface="Times New Roman" panose="02020603050405020304" pitchFamily="18" charset="0"/>
              </a:rPr>
              <a:t>Avg</a:t>
            </a:r>
            <a:r>
              <a:rPr lang="en-US" sz="1600">
                <a:solidFill>
                  <a:schemeClr val="tx1">
                    <a:lumMod val="65000"/>
                    <a:lumOff val="35000"/>
                  </a:schemeClr>
                </a:solidFill>
                <a:latin typeface="Abadi" panose="020B0604020104020204" pitchFamily="34" charset="0"/>
                <a:cs typeface="Times New Roman" panose="02020603050405020304" pitchFamily="18" charset="0"/>
              </a:rPr>
              <a:t> </a:t>
            </a:r>
            <a:r>
              <a:rPr lang="en-US" sz="1600" b="0">
                <a:solidFill>
                  <a:schemeClr val="tx1">
                    <a:lumMod val="65000"/>
                    <a:lumOff val="35000"/>
                  </a:schemeClr>
                </a:solidFill>
                <a:latin typeface="Abadi" panose="020B0604020104020204" pitchFamily="34" charset="0"/>
                <a:ea typeface="+mn-ea"/>
                <a:cs typeface="Times New Roman" panose="02020603050405020304" pitchFamily="18" charset="0"/>
              </a:rPr>
              <a:t>Students</a:t>
            </a:r>
            <a:r>
              <a:rPr lang="en-US" sz="1600">
                <a:solidFill>
                  <a:schemeClr val="tx1">
                    <a:lumMod val="65000"/>
                    <a:lumOff val="35000"/>
                  </a:schemeClr>
                </a:solidFill>
                <a:latin typeface="Abadi" panose="020B0604020104020204" pitchFamily="34" charset="0"/>
                <a:cs typeface="Times New Roman" panose="02020603050405020304" pitchFamily="18" charset="0"/>
              </a:rPr>
              <a:t> Per </a:t>
            </a:r>
            <a:r>
              <a:rPr lang="en-US" sz="1600" b="0">
                <a:solidFill>
                  <a:schemeClr val="tx1">
                    <a:lumMod val="65000"/>
                    <a:lumOff val="35000"/>
                  </a:schemeClr>
                </a:solidFill>
                <a:latin typeface="Abadi" panose="020B0604020104020204" pitchFamily="34" charset="0"/>
                <a:ea typeface="+mn-ea"/>
                <a:cs typeface="Times New Roman" panose="02020603050405020304" pitchFamily="18" charset="0"/>
              </a:rPr>
              <a:t>Course</a:t>
            </a:r>
          </a:p>
        </xdr:txBody>
      </xdr:sp>
      <xdr:sp macro="" textlink="'pivot tables'!Z5">
        <xdr:nvSpPr>
          <xdr:cNvPr id="39" name="TextBox 38">
            <a:extLst>
              <a:ext uri="{FF2B5EF4-FFF2-40B4-BE49-F238E27FC236}">
                <a16:creationId xmlns:a16="http://schemas.microsoft.com/office/drawing/2014/main" id="{C42A8688-7A65-4176-9998-5265821F330D}"/>
              </a:ext>
            </a:extLst>
          </xdr:cNvPr>
          <xdr:cNvSpPr txBox="1"/>
        </xdr:nvSpPr>
        <xdr:spPr>
          <a:xfrm>
            <a:off x="10106025" y="323850"/>
            <a:ext cx="1412372" cy="36195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81AE37C-4693-4327-A09D-5D8A16ADFFF3}" type="TxLink">
              <a:rPr lang="en-US" sz="1800" b="1" i="0" u="none" strike="noStrike">
                <a:solidFill>
                  <a:sysClr val="windowText" lastClr="000000"/>
                </a:solidFill>
                <a:latin typeface="Times New Roman" panose="02020603050405020304" pitchFamily="18" charset="0"/>
                <a:ea typeface="+mn-ea"/>
                <a:cs typeface="Times New Roman" panose="02020603050405020304" pitchFamily="18" charset="0"/>
              </a:rPr>
              <a:pPr marL="0" indent="0"/>
              <a:t>3 261</a:t>
            </a:fld>
            <a:endParaRPr lang="en-US" sz="1800" b="1" i="0" u="none" strike="noStrike">
              <a:solidFill>
                <a:sysClr val="windowText" lastClr="000000"/>
              </a:solidFill>
              <a:latin typeface="Times New Roman" panose="02020603050405020304" pitchFamily="18" charset="0"/>
              <a:ea typeface="+mn-ea"/>
              <a:cs typeface="Times New Roman" panose="02020603050405020304" pitchFamily="18" charset="0"/>
            </a:endParaRPr>
          </a:p>
        </xdr:txBody>
      </xdr:sp>
      <xdr:pic>
        <xdr:nvPicPr>
          <xdr:cNvPr id="46" name="Picture 45">
            <a:extLst>
              <a:ext uri="{FF2B5EF4-FFF2-40B4-BE49-F238E27FC236}">
                <a16:creationId xmlns:a16="http://schemas.microsoft.com/office/drawing/2014/main" id="{334FED24-09D8-07B6-0944-DB11FE7A47EA}"/>
              </a:ext>
            </a:extLst>
          </xdr:cNvPr>
          <xdr:cNvPicPr>
            <a:picLocks noChangeAspect="1"/>
          </xdr:cNvPicPr>
        </xdr:nvPicPr>
        <xdr:blipFill>
          <a:blip xmlns:r="http://schemas.openxmlformats.org/officeDocument/2006/relationships" r:embed="rId2" cstate="print">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9534525" y="276225"/>
            <a:ext cx="352800" cy="352800"/>
          </a:xfrm>
          <a:prstGeom prst="rect">
            <a:avLst/>
          </a:prstGeom>
        </xdr:spPr>
      </xdr:pic>
    </xdr:grpSp>
    <xdr:clientData/>
  </xdr:twoCellAnchor>
  <xdr:twoCellAnchor>
    <xdr:from>
      <xdr:col>20</xdr:col>
      <xdr:colOff>0</xdr:colOff>
      <xdr:row>0</xdr:row>
      <xdr:rowOff>76200</xdr:rowOff>
    </xdr:from>
    <xdr:to>
      <xdr:col>24</xdr:col>
      <xdr:colOff>361950</xdr:colOff>
      <xdr:row>4</xdr:row>
      <xdr:rowOff>85726</xdr:rowOff>
    </xdr:to>
    <xdr:grpSp>
      <xdr:nvGrpSpPr>
        <xdr:cNvPr id="43" name="Group 42">
          <a:extLst>
            <a:ext uri="{FF2B5EF4-FFF2-40B4-BE49-F238E27FC236}">
              <a16:creationId xmlns:a16="http://schemas.microsoft.com/office/drawing/2014/main" id="{61B8470D-100B-03C3-46BA-FE36F2B57410}"/>
            </a:ext>
          </a:extLst>
        </xdr:cNvPr>
        <xdr:cNvGrpSpPr/>
      </xdr:nvGrpSpPr>
      <xdr:grpSpPr>
        <a:xfrm>
          <a:off x="12192000" y="76200"/>
          <a:ext cx="2800350" cy="657226"/>
          <a:chOff x="12192000" y="76200"/>
          <a:chExt cx="2800350" cy="657226"/>
        </a:xfrm>
      </xdr:grpSpPr>
      <xdr:grpSp>
        <xdr:nvGrpSpPr>
          <xdr:cNvPr id="28" name="Group 27">
            <a:extLst>
              <a:ext uri="{FF2B5EF4-FFF2-40B4-BE49-F238E27FC236}">
                <a16:creationId xmlns:a16="http://schemas.microsoft.com/office/drawing/2014/main" id="{796E9BAA-8D7B-450B-A243-78C9B6BB4B1E}"/>
              </a:ext>
            </a:extLst>
          </xdr:cNvPr>
          <xdr:cNvGrpSpPr/>
        </xdr:nvGrpSpPr>
        <xdr:grpSpPr>
          <a:xfrm>
            <a:off x="12192000" y="228600"/>
            <a:ext cx="514800" cy="496800"/>
            <a:chOff x="5972175" y="3105150"/>
            <a:chExt cx="704850" cy="704850"/>
          </a:xfrm>
        </xdr:grpSpPr>
        <xdr:sp macro="" textlink="">
          <xdr:nvSpPr>
            <xdr:cNvPr id="29" name="Oval 28">
              <a:extLst>
                <a:ext uri="{FF2B5EF4-FFF2-40B4-BE49-F238E27FC236}">
                  <a16:creationId xmlns:a16="http://schemas.microsoft.com/office/drawing/2014/main" id="{C76EA399-5BCB-ECDD-D776-B2C3C9300E68}"/>
                </a:ext>
              </a:extLst>
            </xdr:cNvPr>
            <xdr:cNvSpPr/>
          </xdr:nvSpPr>
          <xdr:spPr>
            <a:xfrm>
              <a:off x="5972175" y="3105150"/>
              <a:ext cx="676275" cy="676275"/>
            </a:xfrm>
            <a:prstGeom prst="ellipse">
              <a:avLst/>
            </a:prstGeom>
            <a:solidFill>
              <a:srgbClr val="359A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Oval 29">
              <a:extLst>
                <a:ext uri="{FF2B5EF4-FFF2-40B4-BE49-F238E27FC236}">
                  <a16:creationId xmlns:a16="http://schemas.microsoft.com/office/drawing/2014/main" id="{3E0AB2F5-3E37-7EF3-D2FD-0AA1D1BC4E41}"/>
                </a:ext>
              </a:extLst>
            </xdr:cNvPr>
            <xdr:cNvSpPr/>
          </xdr:nvSpPr>
          <xdr:spPr>
            <a:xfrm>
              <a:off x="6000750" y="3133725"/>
              <a:ext cx="676275" cy="676275"/>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36" name="TextBox 35">
            <a:extLst>
              <a:ext uri="{FF2B5EF4-FFF2-40B4-BE49-F238E27FC236}">
                <a16:creationId xmlns:a16="http://schemas.microsoft.com/office/drawing/2014/main" id="{226647D9-BE91-4563-AAF7-D48E5C790907}"/>
              </a:ext>
            </a:extLst>
          </xdr:cNvPr>
          <xdr:cNvSpPr txBox="1"/>
        </xdr:nvSpPr>
        <xdr:spPr>
          <a:xfrm>
            <a:off x="12572999" y="76200"/>
            <a:ext cx="2419351" cy="363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0">
                <a:solidFill>
                  <a:schemeClr val="tx1">
                    <a:lumMod val="65000"/>
                    <a:lumOff val="35000"/>
                  </a:schemeClr>
                </a:solidFill>
                <a:latin typeface="Abadi" panose="020B0604020104020204" pitchFamily="34" charset="0"/>
                <a:ea typeface="+mn-ea"/>
                <a:cs typeface="Times New Roman" panose="02020603050405020304" pitchFamily="18" charset="0"/>
              </a:rPr>
              <a:t>Avg</a:t>
            </a:r>
            <a:r>
              <a:rPr lang="en-US" sz="1600">
                <a:solidFill>
                  <a:schemeClr val="tx1">
                    <a:lumMod val="65000"/>
                    <a:lumOff val="35000"/>
                  </a:schemeClr>
                </a:solidFill>
                <a:latin typeface="Abadi" panose="020B0604020104020204" pitchFamily="34" charset="0"/>
                <a:cs typeface="Times New Roman" panose="02020603050405020304" pitchFamily="18" charset="0"/>
              </a:rPr>
              <a:t> </a:t>
            </a:r>
            <a:r>
              <a:rPr lang="en-US" sz="1600" b="0">
                <a:solidFill>
                  <a:schemeClr val="tx1">
                    <a:lumMod val="65000"/>
                    <a:lumOff val="35000"/>
                  </a:schemeClr>
                </a:solidFill>
                <a:latin typeface="Abadi" panose="020B0604020104020204" pitchFamily="34" charset="0"/>
                <a:ea typeface="+mn-ea"/>
                <a:cs typeface="Times New Roman" panose="02020603050405020304" pitchFamily="18" charset="0"/>
              </a:rPr>
              <a:t>Courses Duration</a:t>
            </a:r>
            <a:r>
              <a:rPr lang="en-US" sz="1600" b="0" baseline="0">
                <a:solidFill>
                  <a:schemeClr val="tx1">
                    <a:lumMod val="65000"/>
                    <a:lumOff val="35000"/>
                  </a:schemeClr>
                </a:solidFill>
                <a:latin typeface="Abadi" panose="020B0604020104020204" pitchFamily="34" charset="0"/>
                <a:ea typeface="+mn-ea"/>
                <a:cs typeface="Times New Roman" panose="02020603050405020304" pitchFamily="18" charset="0"/>
              </a:rPr>
              <a:t> (H)</a:t>
            </a:r>
            <a:endParaRPr lang="en-US" sz="1600" b="0">
              <a:solidFill>
                <a:schemeClr val="tx1">
                  <a:lumMod val="65000"/>
                  <a:lumOff val="35000"/>
                </a:schemeClr>
              </a:solidFill>
              <a:latin typeface="Abadi" panose="020B0604020104020204" pitchFamily="34" charset="0"/>
              <a:ea typeface="+mn-ea"/>
              <a:cs typeface="Times New Roman" panose="02020603050405020304" pitchFamily="18" charset="0"/>
            </a:endParaRPr>
          </a:p>
        </xdr:txBody>
      </xdr:sp>
      <xdr:sp macro="" textlink="'pivot tables'!Z13">
        <xdr:nvSpPr>
          <xdr:cNvPr id="40" name="TextBox 39">
            <a:extLst>
              <a:ext uri="{FF2B5EF4-FFF2-40B4-BE49-F238E27FC236}">
                <a16:creationId xmlns:a16="http://schemas.microsoft.com/office/drawing/2014/main" id="{670A6DCF-8D3D-4C50-A3D6-7189DF5AADF6}"/>
              </a:ext>
            </a:extLst>
          </xdr:cNvPr>
          <xdr:cNvSpPr txBox="1"/>
        </xdr:nvSpPr>
        <xdr:spPr>
          <a:xfrm>
            <a:off x="12763500" y="371475"/>
            <a:ext cx="1381125" cy="36195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294EAA9-C6FC-4E08-B94B-DB2204FD4AEC}" type="TxLink">
              <a:rPr lang="en-US" sz="1800" b="1" i="0" u="none" strike="noStrike">
                <a:solidFill>
                  <a:sysClr val="windowText" lastClr="000000"/>
                </a:solidFill>
                <a:latin typeface="Times New Roman" panose="02020603050405020304" pitchFamily="18" charset="0"/>
                <a:ea typeface="+mn-ea"/>
                <a:cs typeface="Times New Roman" panose="02020603050405020304" pitchFamily="18" charset="0"/>
              </a:rPr>
              <a:pPr marL="0" indent="0"/>
              <a:t>4</a:t>
            </a:fld>
            <a:endParaRPr lang="en-US" sz="1800" b="1" i="0" u="none" strike="noStrike">
              <a:solidFill>
                <a:sysClr val="windowText" lastClr="000000"/>
              </a:solidFill>
              <a:latin typeface="Times New Roman" panose="02020603050405020304" pitchFamily="18" charset="0"/>
              <a:ea typeface="+mn-ea"/>
              <a:cs typeface="Times New Roman" panose="02020603050405020304" pitchFamily="18" charset="0"/>
            </a:endParaRPr>
          </a:p>
        </xdr:txBody>
      </xdr:sp>
    </xdr:grpSp>
    <xdr:clientData/>
  </xdr:twoCellAnchor>
  <xdr:twoCellAnchor>
    <xdr:from>
      <xdr:col>24</xdr:col>
      <xdr:colOff>304800</xdr:colOff>
      <xdr:row>0</xdr:row>
      <xdr:rowOff>76200</xdr:rowOff>
    </xdr:from>
    <xdr:to>
      <xdr:col>29</xdr:col>
      <xdr:colOff>19050</xdr:colOff>
      <xdr:row>4</xdr:row>
      <xdr:rowOff>85726</xdr:rowOff>
    </xdr:to>
    <xdr:grpSp>
      <xdr:nvGrpSpPr>
        <xdr:cNvPr id="45" name="Group 44">
          <a:extLst>
            <a:ext uri="{FF2B5EF4-FFF2-40B4-BE49-F238E27FC236}">
              <a16:creationId xmlns:a16="http://schemas.microsoft.com/office/drawing/2014/main" id="{1D10251A-5186-457F-FA1E-6D3B641882D1}"/>
            </a:ext>
          </a:extLst>
        </xdr:cNvPr>
        <xdr:cNvGrpSpPr/>
      </xdr:nvGrpSpPr>
      <xdr:grpSpPr>
        <a:xfrm>
          <a:off x="14935200" y="76200"/>
          <a:ext cx="2762250" cy="657226"/>
          <a:chOff x="14935200" y="66675"/>
          <a:chExt cx="2762250" cy="657226"/>
        </a:xfrm>
      </xdr:grpSpPr>
      <xdr:grpSp>
        <xdr:nvGrpSpPr>
          <xdr:cNvPr id="31" name="Group 30">
            <a:extLst>
              <a:ext uri="{FF2B5EF4-FFF2-40B4-BE49-F238E27FC236}">
                <a16:creationId xmlns:a16="http://schemas.microsoft.com/office/drawing/2014/main" id="{84348395-B6B2-4013-ADAE-D413F8C2F14A}"/>
              </a:ext>
            </a:extLst>
          </xdr:cNvPr>
          <xdr:cNvGrpSpPr/>
        </xdr:nvGrpSpPr>
        <xdr:grpSpPr>
          <a:xfrm>
            <a:off x="14935200" y="219075"/>
            <a:ext cx="514800" cy="496800"/>
            <a:chOff x="5972175" y="3105150"/>
            <a:chExt cx="704850" cy="704850"/>
          </a:xfrm>
        </xdr:grpSpPr>
        <xdr:sp macro="" textlink="">
          <xdr:nvSpPr>
            <xdr:cNvPr id="32" name="Oval 31">
              <a:extLst>
                <a:ext uri="{FF2B5EF4-FFF2-40B4-BE49-F238E27FC236}">
                  <a16:creationId xmlns:a16="http://schemas.microsoft.com/office/drawing/2014/main" id="{C4E07329-D3C0-45F6-FEAA-89C9E08B9638}"/>
                </a:ext>
              </a:extLst>
            </xdr:cNvPr>
            <xdr:cNvSpPr/>
          </xdr:nvSpPr>
          <xdr:spPr>
            <a:xfrm>
              <a:off x="5972175" y="3105150"/>
              <a:ext cx="676275" cy="676275"/>
            </a:xfrm>
            <a:prstGeom prst="ellipse">
              <a:avLst/>
            </a:prstGeom>
            <a:solidFill>
              <a:srgbClr val="359AF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Oval 32">
              <a:extLst>
                <a:ext uri="{FF2B5EF4-FFF2-40B4-BE49-F238E27FC236}">
                  <a16:creationId xmlns:a16="http://schemas.microsoft.com/office/drawing/2014/main" id="{623188E4-72BB-7D9F-522D-143E6C894A85}"/>
                </a:ext>
              </a:extLst>
            </xdr:cNvPr>
            <xdr:cNvSpPr/>
          </xdr:nvSpPr>
          <xdr:spPr>
            <a:xfrm>
              <a:off x="6000750" y="3133725"/>
              <a:ext cx="676275" cy="676275"/>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37" name="TextBox 36">
            <a:extLst>
              <a:ext uri="{FF2B5EF4-FFF2-40B4-BE49-F238E27FC236}">
                <a16:creationId xmlns:a16="http://schemas.microsoft.com/office/drawing/2014/main" id="{993846C1-F5EE-4205-82A8-50DEEE186536}"/>
              </a:ext>
            </a:extLst>
          </xdr:cNvPr>
          <xdr:cNvSpPr txBox="1"/>
        </xdr:nvSpPr>
        <xdr:spPr>
          <a:xfrm>
            <a:off x="15344775" y="66675"/>
            <a:ext cx="2352675" cy="3619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0">
                <a:solidFill>
                  <a:schemeClr val="tx1">
                    <a:lumMod val="65000"/>
                    <a:lumOff val="35000"/>
                  </a:schemeClr>
                </a:solidFill>
                <a:latin typeface="Abadi" panose="020B0604020104020204" pitchFamily="34" charset="0"/>
                <a:ea typeface="+mn-ea"/>
                <a:cs typeface="Times New Roman" panose="02020603050405020304" pitchFamily="18" charset="0"/>
              </a:rPr>
              <a:t>Max</a:t>
            </a:r>
            <a:r>
              <a:rPr lang="en-US" sz="1600">
                <a:solidFill>
                  <a:schemeClr val="tx1">
                    <a:lumMod val="65000"/>
                    <a:lumOff val="35000"/>
                  </a:schemeClr>
                </a:solidFill>
                <a:latin typeface="Abadi" panose="020B0604020104020204" pitchFamily="34" charset="0"/>
                <a:cs typeface="Times New Roman" panose="02020603050405020304" pitchFamily="18" charset="0"/>
              </a:rPr>
              <a:t> </a:t>
            </a:r>
            <a:r>
              <a:rPr lang="en-US" sz="1600" b="0">
                <a:solidFill>
                  <a:schemeClr val="tx1">
                    <a:lumMod val="65000"/>
                    <a:lumOff val="35000"/>
                  </a:schemeClr>
                </a:solidFill>
                <a:latin typeface="Abadi" panose="020B0604020104020204" pitchFamily="34" charset="0"/>
                <a:ea typeface="+mn-ea"/>
                <a:cs typeface="Times New Roman" panose="02020603050405020304" pitchFamily="18" charset="0"/>
              </a:rPr>
              <a:t>Price</a:t>
            </a:r>
            <a:r>
              <a:rPr lang="en-US" sz="1600">
                <a:solidFill>
                  <a:schemeClr val="tx1">
                    <a:lumMod val="65000"/>
                    <a:lumOff val="35000"/>
                  </a:schemeClr>
                </a:solidFill>
                <a:latin typeface="Abadi" panose="020B0604020104020204" pitchFamily="34" charset="0"/>
                <a:cs typeface="Times New Roman" panose="02020603050405020304" pitchFamily="18" charset="0"/>
              </a:rPr>
              <a:t> </a:t>
            </a:r>
            <a:r>
              <a:rPr lang="en-US" sz="1600" b="0">
                <a:solidFill>
                  <a:schemeClr val="tx1">
                    <a:lumMod val="65000"/>
                    <a:lumOff val="35000"/>
                  </a:schemeClr>
                </a:solidFill>
                <a:latin typeface="Abadi" panose="020B0604020104020204" pitchFamily="34" charset="0"/>
                <a:ea typeface="+mn-ea"/>
                <a:cs typeface="Times New Roman" panose="02020603050405020304" pitchFamily="18" charset="0"/>
              </a:rPr>
              <a:t>of</a:t>
            </a:r>
            <a:r>
              <a:rPr lang="en-US" sz="1600">
                <a:solidFill>
                  <a:schemeClr val="tx1">
                    <a:lumMod val="65000"/>
                    <a:lumOff val="35000"/>
                  </a:schemeClr>
                </a:solidFill>
                <a:latin typeface="Abadi" panose="020B0604020104020204" pitchFamily="34" charset="0"/>
                <a:cs typeface="Times New Roman" panose="02020603050405020304" pitchFamily="18" charset="0"/>
              </a:rPr>
              <a:t> </a:t>
            </a:r>
            <a:r>
              <a:rPr lang="en-US" sz="1600" b="0">
                <a:solidFill>
                  <a:schemeClr val="tx1">
                    <a:lumMod val="65000"/>
                    <a:lumOff val="35000"/>
                  </a:schemeClr>
                </a:solidFill>
                <a:latin typeface="Abadi" panose="020B0604020104020204" pitchFamily="34" charset="0"/>
                <a:ea typeface="+mn-ea"/>
                <a:cs typeface="Times New Roman" panose="02020603050405020304" pitchFamily="18" charset="0"/>
              </a:rPr>
              <a:t>Courses ($)</a:t>
            </a:r>
          </a:p>
        </xdr:txBody>
      </xdr:sp>
      <xdr:sp macro="" textlink="'pivot tables'!W13">
        <xdr:nvSpPr>
          <xdr:cNvPr id="41" name="TextBox 40">
            <a:extLst>
              <a:ext uri="{FF2B5EF4-FFF2-40B4-BE49-F238E27FC236}">
                <a16:creationId xmlns:a16="http://schemas.microsoft.com/office/drawing/2014/main" id="{74BC714E-BD0F-44BD-B179-127B7D07A207}"/>
              </a:ext>
            </a:extLst>
          </xdr:cNvPr>
          <xdr:cNvSpPr txBox="1"/>
        </xdr:nvSpPr>
        <xdr:spPr>
          <a:xfrm>
            <a:off x="15440026" y="361950"/>
            <a:ext cx="1718594" cy="36195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C7BFAFE7-DB75-40AA-8D17-EC5112ABD295}" type="TxLink">
              <a:rPr lang="en-US" sz="1800" b="1" i="0" u="none" strike="noStrike">
                <a:solidFill>
                  <a:sysClr val="windowText" lastClr="000000"/>
                </a:solidFill>
                <a:latin typeface="Times New Roman" panose="02020603050405020304" pitchFamily="18" charset="0"/>
                <a:ea typeface="+mn-ea"/>
                <a:cs typeface="Times New Roman" panose="02020603050405020304" pitchFamily="18" charset="0"/>
              </a:rPr>
              <a:pPr marL="0" indent="0"/>
              <a:t>200</a:t>
            </a:fld>
            <a:endParaRPr lang="en-US" sz="1800" b="1" i="0" u="none" strike="noStrike">
              <a:solidFill>
                <a:sysClr val="windowText" lastClr="000000"/>
              </a:solidFill>
              <a:latin typeface="Times New Roman" panose="02020603050405020304" pitchFamily="18" charset="0"/>
              <a:ea typeface="+mn-ea"/>
              <a:cs typeface="Times New Roman" panose="02020603050405020304" pitchFamily="18" charset="0"/>
            </a:endParaRPr>
          </a:p>
        </xdr:txBody>
      </xdr:sp>
      <xdr:pic>
        <xdr:nvPicPr>
          <xdr:cNvPr id="50" name="Picture 49">
            <a:extLst>
              <a:ext uri="{FF2B5EF4-FFF2-40B4-BE49-F238E27FC236}">
                <a16:creationId xmlns:a16="http://schemas.microsoft.com/office/drawing/2014/main" id="{567A0A72-A12F-9DB8-B8EF-09867A46D7AC}"/>
              </a:ext>
            </a:extLst>
          </xdr:cNvPr>
          <xdr:cNvPicPr>
            <a:picLocks noChangeAspect="1"/>
          </xdr:cNvPicPr>
        </xdr:nvPicPr>
        <xdr:blipFill>
          <a:blip xmlns:r="http://schemas.openxmlformats.org/officeDocument/2006/relationships" r:embed="rId3" cstate="print">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15059025" y="314325"/>
            <a:ext cx="352800" cy="352800"/>
          </a:xfrm>
          <a:prstGeom prst="rect">
            <a:avLst/>
          </a:prstGeom>
        </xdr:spPr>
      </xdr:pic>
    </xdr:grpSp>
    <xdr:clientData/>
  </xdr:twoCellAnchor>
  <xdr:twoCellAnchor>
    <xdr:from>
      <xdr:col>24</xdr:col>
      <xdr:colOff>104774</xdr:colOff>
      <xdr:row>6</xdr:row>
      <xdr:rowOff>75468</xdr:rowOff>
    </xdr:from>
    <xdr:to>
      <xdr:col>29</xdr:col>
      <xdr:colOff>409575</xdr:colOff>
      <xdr:row>11</xdr:row>
      <xdr:rowOff>130575</xdr:rowOff>
    </xdr:to>
    <xdr:grpSp>
      <xdr:nvGrpSpPr>
        <xdr:cNvPr id="57" name="Group 56">
          <a:extLst>
            <a:ext uri="{FF2B5EF4-FFF2-40B4-BE49-F238E27FC236}">
              <a16:creationId xmlns:a16="http://schemas.microsoft.com/office/drawing/2014/main" id="{6EED8EB4-24F5-2C65-8877-74B4223E1E3D}"/>
            </a:ext>
          </a:extLst>
        </xdr:cNvPr>
        <xdr:cNvGrpSpPr/>
      </xdr:nvGrpSpPr>
      <xdr:grpSpPr>
        <a:xfrm>
          <a:off x="14735174" y="1047018"/>
          <a:ext cx="3352801" cy="864732"/>
          <a:chOff x="13877924" y="1000125"/>
          <a:chExt cx="3352801" cy="864000"/>
        </a:xfrm>
      </xdr:grpSpPr>
      <xdr:grpSp>
        <xdr:nvGrpSpPr>
          <xdr:cNvPr id="19" name="Group 18">
            <a:extLst>
              <a:ext uri="{FF2B5EF4-FFF2-40B4-BE49-F238E27FC236}">
                <a16:creationId xmlns:a16="http://schemas.microsoft.com/office/drawing/2014/main" id="{0A256C89-B13E-43D1-A713-EFA2227C0ACE}"/>
              </a:ext>
            </a:extLst>
          </xdr:cNvPr>
          <xdr:cNvGrpSpPr/>
        </xdr:nvGrpSpPr>
        <xdr:grpSpPr>
          <a:xfrm>
            <a:off x="13877924" y="1000125"/>
            <a:ext cx="3229200" cy="864000"/>
            <a:chOff x="3714750" y="1581150"/>
            <a:chExt cx="2066175" cy="864000"/>
          </a:xfrm>
        </xdr:grpSpPr>
        <xdr:sp macro="" textlink="">
          <xdr:nvSpPr>
            <xdr:cNvPr id="20" name="Rectangle: Rounded Corners 19">
              <a:extLst>
                <a:ext uri="{FF2B5EF4-FFF2-40B4-BE49-F238E27FC236}">
                  <a16:creationId xmlns:a16="http://schemas.microsoft.com/office/drawing/2014/main" id="{ACDEB565-9C17-9F53-BF78-000DCD857AE8}"/>
                </a:ext>
              </a:extLst>
            </xdr:cNvPr>
            <xdr:cNvSpPr/>
          </xdr:nvSpPr>
          <xdr:spPr>
            <a:xfrm>
              <a:off x="3714750" y="1581150"/>
              <a:ext cx="1123950" cy="864000"/>
            </a:xfrm>
            <a:prstGeom prst="roundRect">
              <a:avLst>
                <a:gd name="adj" fmla="val 8950"/>
              </a:avLst>
            </a:prstGeom>
            <a:solidFill>
              <a:srgbClr val="2CBFA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Rectangle: Rounded Corners 20">
              <a:extLst>
                <a:ext uri="{FF2B5EF4-FFF2-40B4-BE49-F238E27FC236}">
                  <a16:creationId xmlns:a16="http://schemas.microsoft.com/office/drawing/2014/main" id="{B5DF2BCB-9500-5807-1084-F0D3490A24D1}"/>
                </a:ext>
              </a:extLst>
            </xdr:cNvPr>
            <xdr:cNvSpPr/>
          </xdr:nvSpPr>
          <xdr:spPr>
            <a:xfrm>
              <a:off x="3743325" y="1581150"/>
              <a:ext cx="2037600" cy="864000"/>
            </a:xfrm>
            <a:prstGeom prst="roundRect">
              <a:avLst>
                <a:gd name="adj" fmla="val 895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7" name="TextBox 6">
            <a:extLst>
              <a:ext uri="{FF2B5EF4-FFF2-40B4-BE49-F238E27FC236}">
                <a16:creationId xmlns:a16="http://schemas.microsoft.com/office/drawing/2014/main" id="{1F928B56-FE57-43B7-B954-7F91270CAD24}"/>
              </a:ext>
            </a:extLst>
          </xdr:cNvPr>
          <xdr:cNvSpPr txBox="1"/>
        </xdr:nvSpPr>
        <xdr:spPr>
          <a:xfrm>
            <a:off x="13916024" y="1019175"/>
            <a:ext cx="3314701"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800" b="0" i="0" u="none" strike="noStrike">
                <a:solidFill>
                  <a:schemeClr val="tx1">
                    <a:lumMod val="65000"/>
                    <a:lumOff val="35000"/>
                  </a:schemeClr>
                </a:solidFill>
                <a:latin typeface="Abadi" panose="020B0604020104020204" pitchFamily="34" charset="0"/>
                <a:ea typeface="+mn-ea"/>
                <a:cs typeface="Times New Roman" panose="02020603050405020304" pitchFamily="18" charset="0"/>
              </a:rPr>
              <a:t>Engagement Rate (Weighted)</a:t>
            </a:r>
          </a:p>
        </xdr:txBody>
      </xdr:sp>
      <xdr:sp macro="" textlink="'pivot tables'!W24">
        <xdr:nvSpPr>
          <xdr:cNvPr id="54" name="TextBox 53">
            <a:extLst>
              <a:ext uri="{FF2B5EF4-FFF2-40B4-BE49-F238E27FC236}">
                <a16:creationId xmlns:a16="http://schemas.microsoft.com/office/drawing/2014/main" id="{EA314616-20E1-473C-8BCC-D451D7AD763B}"/>
              </a:ext>
            </a:extLst>
          </xdr:cNvPr>
          <xdr:cNvSpPr txBox="1"/>
        </xdr:nvSpPr>
        <xdr:spPr>
          <a:xfrm>
            <a:off x="13916024" y="1352550"/>
            <a:ext cx="3314701"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CF57269-F51B-4E31-958E-F28F2D9F0AB3}" type="TxLink">
              <a:rPr lang="en-US" sz="1800" b="1" i="0" u="none" strike="noStrike">
                <a:solidFill>
                  <a:srgbClr val="000000"/>
                </a:solidFill>
                <a:latin typeface="Times New Roman" panose="02020603050405020304" pitchFamily="18" charset="0"/>
                <a:cs typeface="Times New Roman" panose="02020603050405020304" pitchFamily="18" charset="0"/>
              </a:rPr>
              <a:pPr/>
              <a:t>4.89%</a:t>
            </a:fld>
            <a:endParaRPr lang="en-US" sz="1800" b="1">
              <a:solidFill>
                <a:schemeClr val="tx1">
                  <a:lumMod val="65000"/>
                  <a:lumOff val="35000"/>
                </a:schemeClr>
              </a:solidFill>
              <a:latin typeface="Times New Roman" panose="02020603050405020304" pitchFamily="18" charset="0"/>
              <a:cs typeface="Times New Roman" panose="02020603050405020304" pitchFamily="18" charset="0"/>
            </a:endParaRPr>
          </a:p>
        </xdr:txBody>
      </xdr:sp>
    </xdr:grpSp>
    <xdr:clientData/>
  </xdr:twoCellAnchor>
  <xdr:twoCellAnchor>
    <xdr:from>
      <xdr:col>1</xdr:col>
      <xdr:colOff>228600</xdr:colOff>
      <xdr:row>0</xdr:row>
      <xdr:rowOff>0</xdr:rowOff>
    </xdr:from>
    <xdr:to>
      <xdr:col>10</xdr:col>
      <xdr:colOff>200025</xdr:colOff>
      <xdr:row>4</xdr:row>
      <xdr:rowOff>28575</xdr:rowOff>
    </xdr:to>
    <xdr:sp macro="" textlink="">
      <xdr:nvSpPr>
        <xdr:cNvPr id="5" name="TextBox 4">
          <a:extLst>
            <a:ext uri="{FF2B5EF4-FFF2-40B4-BE49-F238E27FC236}">
              <a16:creationId xmlns:a16="http://schemas.microsoft.com/office/drawing/2014/main" id="{C73F2D91-7753-6556-D218-FF53DA01844E}"/>
            </a:ext>
          </a:extLst>
        </xdr:cNvPr>
        <xdr:cNvSpPr txBox="1"/>
      </xdr:nvSpPr>
      <xdr:spPr>
        <a:xfrm>
          <a:off x="838200" y="0"/>
          <a:ext cx="5457825" cy="676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i="0">
              <a:solidFill>
                <a:schemeClr val="bg1"/>
              </a:solidFill>
              <a:effectLst/>
              <a:latin typeface="Montserrat" panose="00000500000000000000" pitchFamily="2" charset="0"/>
              <a:ea typeface="+mn-ea"/>
              <a:cs typeface="+mn-cs"/>
            </a:rPr>
            <a:t>Business of</a:t>
          </a:r>
          <a:r>
            <a:rPr lang="en-US" sz="2000" b="1" i="0" baseline="0">
              <a:solidFill>
                <a:schemeClr val="bg1"/>
              </a:solidFill>
              <a:effectLst/>
              <a:latin typeface="Montserrat" panose="00000500000000000000" pitchFamily="2" charset="0"/>
              <a:ea typeface="+mn-ea"/>
              <a:cs typeface="+mn-cs"/>
            </a:rPr>
            <a:t> </a:t>
          </a:r>
          <a:r>
            <a:rPr lang="en-US" sz="2000" b="1" i="0">
              <a:solidFill>
                <a:schemeClr val="bg1"/>
              </a:solidFill>
              <a:effectLst/>
              <a:latin typeface="Montserrat" panose="00000500000000000000" pitchFamily="2" charset="0"/>
              <a:ea typeface="+mn-ea"/>
              <a:cs typeface="+mn-cs"/>
            </a:rPr>
            <a:t>Online Courses On Udemy</a:t>
          </a:r>
          <a:endParaRPr lang="en-US" sz="1200" i="0">
            <a:solidFill>
              <a:srgbClr val="F2A74B"/>
            </a:solidFill>
          </a:endParaRPr>
        </a:p>
      </xdr:txBody>
    </xdr:sp>
    <xdr:clientData/>
  </xdr:twoCellAnchor>
  <xdr:twoCellAnchor editAs="oneCell">
    <xdr:from>
      <xdr:col>0</xdr:col>
      <xdr:colOff>114302</xdr:colOff>
      <xdr:row>0</xdr:row>
      <xdr:rowOff>38100</xdr:rowOff>
    </xdr:from>
    <xdr:to>
      <xdr:col>1</xdr:col>
      <xdr:colOff>114300</xdr:colOff>
      <xdr:row>3</xdr:row>
      <xdr:rowOff>161923</xdr:rowOff>
    </xdr:to>
    <xdr:pic>
      <xdr:nvPicPr>
        <xdr:cNvPr id="56" name="Picture 55">
          <a:extLst>
            <a:ext uri="{FF2B5EF4-FFF2-40B4-BE49-F238E27FC236}">
              <a16:creationId xmlns:a16="http://schemas.microsoft.com/office/drawing/2014/main" id="{53665ED0-FA62-594E-3F50-813F7E08168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4302" y="38100"/>
          <a:ext cx="609598" cy="609598"/>
        </a:xfrm>
        <a:prstGeom prst="rect">
          <a:avLst/>
        </a:prstGeom>
        <a:gradFill>
          <a:gsLst>
            <a:gs pos="0">
              <a:srgbClr val="2CBFA4"/>
            </a:gs>
            <a:gs pos="74000">
              <a:schemeClr val="accent1">
                <a:lumMod val="45000"/>
                <a:lumOff val="55000"/>
              </a:schemeClr>
            </a:gs>
            <a:gs pos="31000">
              <a:srgbClr val="56C2C1"/>
            </a:gs>
            <a:gs pos="83000">
              <a:schemeClr val="accent1">
                <a:lumMod val="40000"/>
                <a:lumOff val="60000"/>
              </a:schemeClr>
            </a:gs>
            <a:gs pos="100000">
              <a:schemeClr val="accent1">
                <a:lumMod val="30000"/>
                <a:lumOff val="70000"/>
              </a:schemeClr>
            </a:gs>
          </a:gsLst>
          <a:lin ang="5400000" scaled="1"/>
        </a:gradFill>
        <a:effectLst>
          <a:softEdge rad="31750"/>
        </a:effectLst>
      </xdr:spPr>
    </xdr:pic>
    <xdr:clientData/>
  </xdr:twoCellAnchor>
  <xdr:twoCellAnchor>
    <xdr:from>
      <xdr:col>5</xdr:col>
      <xdr:colOff>600075</xdr:colOff>
      <xdr:row>6</xdr:row>
      <xdr:rowOff>76200</xdr:rowOff>
    </xdr:from>
    <xdr:to>
      <xdr:col>11</xdr:col>
      <xdr:colOff>409574</xdr:colOff>
      <xdr:row>11</xdr:row>
      <xdr:rowOff>130575</xdr:rowOff>
    </xdr:to>
    <xdr:grpSp>
      <xdr:nvGrpSpPr>
        <xdr:cNvPr id="60" name="Group 59">
          <a:extLst>
            <a:ext uri="{FF2B5EF4-FFF2-40B4-BE49-F238E27FC236}">
              <a16:creationId xmlns:a16="http://schemas.microsoft.com/office/drawing/2014/main" id="{2E6E9920-B96C-76D6-4BFE-026CB3BAE532}"/>
            </a:ext>
          </a:extLst>
        </xdr:cNvPr>
        <xdr:cNvGrpSpPr/>
      </xdr:nvGrpSpPr>
      <xdr:grpSpPr>
        <a:xfrm>
          <a:off x="3648075" y="1047750"/>
          <a:ext cx="3467099" cy="864000"/>
          <a:chOff x="2695575" y="1000125"/>
          <a:chExt cx="3467099" cy="864000"/>
        </a:xfrm>
      </xdr:grpSpPr>
      <xdr:grpSp>
        <xdr:nvGrpSpPr>
          <xdr:cNvPr id="12" name="Group 11">
            <a:extLst>
              <a:ext uri="{FF2B5EF4-FFF2-40B4-BE49-F238E27FC236}">
                <a16:creationId xmlns:a16="http://schemas.microsoft.com/office/drawing/2014/main" id="{CE7019D0-BCEB-3140-7250-3896C9C39B62}"/>
              </a:ext>
            </a:extLst>
          </xdr:cNvPr>
          <xdr:cNvGrpSpPr/>
        </xdr:nvGrpSpPr>
        <xdr:grpSpPr>
          <a:xfrm>
            <a:off x="2695575" y="1000125"/>
            <a:ext cx="3228975" cy="864000"/>
            <a:chOff x="3714750" y="1581150"/>
            <a:chExt cx="2066175" cy="864000"/>
          </a:xfrm>
        </xdr:grpSpPr>
        <xdr:sp macro="" textlink="">
          <xdr:nvSpPr>
            <xdr:cNvPr id="11" name="Rectangle: Rounded Corners 10">
              <a:extLst>
                <a:ext uri="{FF2B5EF4-FFF2-40B4-BE49-F238E27FC236}">
                  <a16:creationId xmlns:a16="http://schemas.microsoft.com/office/drawing/2014/main" id="{0CA197C7-9AE5-419A-A2A1-7358D0B8656D}"/>
                </a:ext>
              </a:extLst>
            </xdr:cNvPr>
            <xdr:cNvSpPr/>
          </xdr:nvSpPr>
          <xdr:spPr>
            <a:xfrm>
              <a:off x="3714750" y="1581150"/>
              <a:ext cx="1123950" cy="864000"/>
            </a:xfrm>
            <a:prstGeom prst="roundRect">
              <a:avLst>
                <a:gd name="adj" fmla="val 8950"/>
              </a:avLst>
            </a:prstGeom>
            <a:solidFill>
              <a:srgbClr val="2CBFA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Rounded Corners 9">
              <a:extLst>
                <a:ext uri="{FF2B5EF4-FFF2-40B4-BE49-F238E27FC236}">
                  <a16:creationId xmlns:a16="http://schemas.microsoft.com/office/drawing/2014/main" id="{4A9B9E7B-F514-680C-1620-FFDDD62DC942}"/>
                </a:ext>
              </a:extLst>
            </xdr:cNvPr>
            <xdr:cNvSpPr/>
          </xdr:nvSpPr>
          <xdr:spPr>
            <a:xfrm>
              <a:off x="3743325" y="1581150"/>
              <a:ext cx="2037600" cy="864000"/>
            </a:xfrm>
            <a:prstGeom prst="roundRect">
              <a:avLst>
                <a:gd name="adj" fmla="val 895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3" name="TextBox 2">
            <a:extLst>
              <a:ext uri="{FF2B5EF4-FFF2-40B4-BE49-F238E27FC236}">
                <a16:creationId xmlns:a16="http://schemas.microsoft.com/office/drawing/2014/main" id="{8CCA8505-379A-4844-B47E-2818CD736A0D}"/>
              </a:ext>
            </a:extLst>
          </xdr:cNvPr>
          <xdr:cNvSpPr txBox="1"/>
        </xdr:nvSpPr>
        <xdr:spPr>
          <a:xfrm>
            <a:off x="2724149" y="1009650"/>
            <a:ext cx="3438525"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0">
                <a:solidFill>
                  <a:schemeClr val="tx1">
                    <a:lumMod val="65000"/>
                    <a:lumOff val="35000"/>
                  </a:schemeClr>
                </a:solidFill>
                <a:latin typeface="Abadi" panose="020B0604020104020204" pitchFamily="34" charset="0"/>
                <a:cs typeface="Times New Roman" panose="02020603050405020304" pitchFamily="18" charset="0"/>
              </a:rPr>
              <a:t>Avg Price of Courses</a:t>
            </a:r>
          </a:p>
        </xdr:txBody>
      </xdr:sp>
      <xdr:sp macro="" textlink="'pivot tables'!W29">
        <xdr:nvSpPr>
          <xdr:cNvPr id="51" name="TextBox 50">
            <a:extLst>
              <a:ext uri="{FF2B5EF4-FFF2-40B4-BE49-F238E27FC236}">
                <a16:creationId xmlns:a16="http://schemas.microsoft.com/office/drawing/2014/main" id="{C75F01BB-7495-4826-9FFB-0B524675F67F}"/>
              </a:ext>
            </a:extLst>
          </xdr:cNvPr>
          <xdr:cNvSpPr txBox="1"/>
        </xdr:nvSpPr>
        <xdr:spPr>
          <a:xfrm>
            <a:off x="2724149" y="1343025"/>
            <a:ext cx="3438525"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94DA6CF-5EEF-4028-8774-8A5E8264E105}" type="TxLink">
              <a:rPr lang="en-US" sz="1800" b="1" i="0" u="none" strike="noStrike">
                <a:solidFill>
                  <a:schemeClr val="tx1"/>
                </a:solidFill>
                <a:latin typeface="Times New Roman" panose="02020603050405020304" pitchFamily="18" charset="0"/>
                <a:cs typeface="Times New Roman" panose="02020603050405020304" pitchFamily="18" charset="0"/>
              </a:rPr>
              <a:pPr/>
              <a:t>$73</a:t>
            </a:fld>
            <a:endParaRPr lang="en-US" sz="1800" b="1">
              <a:solidFill>
                <a:schemeClr val="tx1"/>
              </a:solidFill>
              <a:latin typeface="Times New Roman" panose="02020603050405020304" pitchFamily="18" charset="0"/>
              <a:cs typeface="Times New Roman" panose="02020603050405020304" pitchFamily="18" charset="0"/>
            </a:endParaRPr>
          </a:p>
        </xdr:txBody>
      </xdr:sp>
    </xdr:grpSp>
    <xdr:clientData/>
  </xdr:twoCellAnchor>
  <xdr:twoCellAnchor>
    <xdr:from>
      <xdr:col>12</xdr:col>
      <xdr:colOff>31675</xdr:colOff>
      <xdr:row>6</xdr:row>
      <xdr:rowOff>76200</xdr:rowOff>
    </xdr:from>
    <xdr:to>
      <xdr:col>17</xdr:col>
      <xdr:colOff>447749</xdr:colOff>
      <xdr:row>11</xdr:row>
      <xdr:rowOff>130575</xdr:rowOff>
    </xdr:to>
    <xdr:grpSp>
      <xdr:nvGrpSpPr>
        <xdr:cNvPr id="59" name="Group 58">
          <a:extLst>
            <a:ext uri="{FF2B5EF4-FFF2-40B4-BE49-F238E27FC236}">
              <a16:creationId xmlns:a16="http://schemas.microsoft.com/office/drawing/2014/main" id="{10A11D0B-24A7-9F22-D494-78FCA492A2E5}"/>
            </a:ext>
          </a:extLst>
        </xdr:cNvPr>
        <xdr:cNvGrpSpPr/>
      </xdr:nvGrpSpPr>
      <xdr:grpSpPr>
        <a:xfrm>
          <a:off x="7346875" y="1047750"/>
          <a:ext cx="3464074" cy="864000"/>
          <a:chOff x="6422875" y="1000125"/>
          <a:chExt cx="3464074" cy="864000"/>
        </a:xfrm>
      </xdr:grpSpPr>
      <xdr:grpSp>
        <xdr:nvGrpSpPr>
          <xdr:cNvPr id="13" name="Group 12">
            <a:extLst>
              <a:ext uri="{FF2B5EF4-FFF2-40B4-BE49-F238E27FC236}">
                <a16:creationId xmlns:a16="http://schemas.microsoft.com/office/drawing/2014/main" id="{EE4123FB-C5EC-42F6-9D55-AB7F122B4E60}"/>
              </a:ext>
            </a:extLst>
          </xdr:cNvPr>
          <xdr:cNvGrpSpPr/>
        </xdr:nvGrpSpPr>
        <xdr:grpSpPr>
          <a:xfrm>
            <a:off x="6422875" y="1000125"/>
            <a:ext cx="3229200" cy="864000"/>
            <a:chOff x="3714750" y="1581150"/>
            <a:chExt cx="2066175" cy="864000"/>
          </a:xfrm>
        </xdr:grpSpPr>
        <xdr:sp macro="" textlink="">
          <xdr:nvSpPr>
            <xdr:cNvPr id="14" name="Rectangle: Rounded Corners 13">
              <a:extLst>
                <a:ext uri="{FF2B5EF4-FFF2-40B4-BE49-F238E27FC236}">
                  <a16:creationId xmlns:a16="http://schemas.microsoft.com/office/drawing/2014/main" id="{428841F1-E177-E0BE-9034-1EB21EE0BE23}"/>
                </a:ext>
              </a:extLst>
            </xdr:cNvPr>
            <xdr:cNvSpPr/>
          </xdr:nvSpPr>
          <xdr:spPr>
            <a:xfrm>
              <a:off x="3714750" y="1581150"/>
              <a:ext cx="1123950" cy="864000"/>
            </a:xfrm>
            <a:prstGeom prst="roundRect">
              <a:avLst>
                <a:gd name="adj" fmla="val 8950"/>
              </a:avLst>
            </a:prstGeom>
            <a:solidFill>
              <a:srgbClr val="2CBFA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Rounded Corners 14">
              <a:extLst>
                <a:ext uri="{FF2B5EF4-FFF2-40B4-BE49-F238E27FC236}">
                  <a16:creationId xmlns:a16="http://schemas.microsoft.com/office/drawing/2014/main" id="{ECCB1EAB-F912-F96D-C6EA-087347E2B403}"/>
                </a:ext>
              </a:extLst>
            </xdr:cNvPr>
            <xdr:cNvSpPr/>
          </xdr:nvSpPr>
          <xdr:spPr>
            <a:xfrm>
              <a:off x="3743325" y="1581150"/>
              <a:ext cx="2037600" cy="864000"/>
            </a:xfrm>
            <a:prstGeom prst="roundRect">
              <a:avLst>
                <a:gd name="adj" fmla="val 895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4" name="TextBox 3">
            <a:extLst>
              <a:ext uri="{FF2B5EF4-FFF2-40B4-BE49-F238E27FC236}">
                <a16:creationId xmlns:a16="http://schemas.microsoft.com/office/drawing/2014/main" id="{B5D1C009-BA3A-4035-838D-F8329D26DA65}"/>
              </a:ext>
            </a:extLst>
          </xdr:cNvPr>
          <xdr:cNvSpPr txBox="1"/>
        </xdr:nvSpPr>
        <xdr:spPr>
          <a:xfrm>
            <a:off x="6448424" y="1000125"/>
            <a:ext cx="3438525"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0">
                <a:solidFill>
                  <a:schemeClr val="tx1">
                    <a:lumMod val="65000"/>
                    <a:lumOff val="35000"/>
                  </a:schemeClr>
                </a:solidFill>
                <a:latin typeface="Abadi" panose="020B0604020104020204" pitchFamily="34" charset="0"/>
                <a:cs typeface="Times New Roman" panose="02020603050405020304" pitchFamily="18" charset="0"/>
              </a:rPr>
              <a:t>Avg Revenue per Course</a:t>
            </a:r>
          </a:p>
        </xdr:txBody>
      </xdr:sp>
      <xdr:sp macro="" textlink="'pivot tables'!Z24">
        <xdr:nvSpPr>
          <xdr:cNvPr id="52" name="TextBox 51">
            <a:extLst>
              <a:ext uri="{FF2B5EF4-FFF2-40B4-BE49-F238E27FC236}">
                <a16:creationId xmlns:a16="http://schemas.microsoft.com/office/drawing/2014/main" id="{718410C2-2F41-4C01-B7E2-9FF6ABC8133D}"/>
              </a:ext>
            </a:extLst>
          </xdr:cNvPr>
          <xdr:cNvSpPr txBox="1"/>
        </xdr:nvSpPr>
        <xdr:spPr>
          <a:xfrm>
            <a:off x="6448424" y="1333500"/>
            <a:ext cx="3438525"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98159D9-C228-4E03-AE11-1D11AB304DB4}" type="TxLink">
              <a:rPr lang="en-US" sz="1800" b="1" i="0" u="none" strike="noStrike">
                <a:solidFill>
                  <a:srgbClr val="000000"/>
                </a:solidFill>
                <a:latin typeface="Times New Roman" panose="02020603050405020304" pitchFamily="18" charset="0"/>
                <a:cs typeface="Times New Roman" panose="02020603050405020304" pitchFamily="18" charset="0"/>
              </a:rPr>
              <a:pPr/>
              <a:t>$ 268K</a:t>
            </a:fld>
            <a:endParaRPr lang="en-US" sz="1800" b="1">
              <a:solidFill>
                <a:schemeClr val="tx1">
                  <a:lumMod val="65000"/>
                  <a:lumOff val="35000"/>
                </a:schemeClr>
              </a:solidFill>
              <a:latin typeface="Times New Roman" panose="02020603050405020304" pitchFamily="18" charset="0"/>
              <a:cs typeface="Times New Roman" panose="02020603050405020304" pitchFamily="18" charset="0"/>
            </a:endParaRPr>
          </a:p>
        </xdr:txBody>
      </xdr:sp>
    </xdr:grpSp>
    <xdr:clientData/>
  </xdr:twoCellAnchor>
  <xdr:twoCellAnchor>
    <xdr:from>
      <xdr:col>18</xdr:col>
      <xdr:colOff>69850</xdr:colOff>
      <xdr:row>6</xdr:row>
      <xdr:rowOff>66675</xdr:rowOff>
    </xdr:from>
    <xdr:to>
      <xdr:col>23</xdr:col>
      <xdr:colOff>482674</xdr:colOff>
      <xdr:row>11</xdr:row>
      <xdr:rowOff>130575</xdr:rowOff>
    </xdr:to>
    <xdr:grpSp>
      <xdr:nvGrpSpPr>
        <xdr:cNvPr id="58" name="Group 57">
          <a:extLst>
            <a:ext uri="{FF2B5EF4-FFF2-40B4-BE49-F238E27FC236}">
              <a16:creationId xmlns:a16="http://schemas.microsoft.com/office/drawing/2014/main" id="{28D1E350-97CD-34B3-F7FA-5F7BE6175B0E}"/>
            </a:ext>
          </a:extLst>
        </xdr:cNvPr>
        <xdr:cNvGrpSpPr/>
      </xdr:nvGrpSpPr>
      <xdr:grpSpPr>
        <a:xfrm>
          <a:off x="11042650" y="1038225"/>
          <a:ext cx="3460824" cy="873525"/>
          <a:chOff x="10150400" y="990600"/>
          <a:chExt cx="3460824" cy="873525"/>
        </a:xfrm>
      </xdr:grpSpPr>
      <xdr:grpSp>
        <xdr:nvGrpSpPr>
          <xdr:cNvPr id="16" name="Group 15">
            <a:extLst>
              <a:ext uri="{FF2B5EF4-FFF2-40B4-BE49-F238E27FC236}">
                <a16:creationId xmlns:a16="http://schemas.microsoft.com/office/drawing/2014/main" id="{91262D3E-D8D6-4675-B05C-04B963BA305A}"/>
              </a:ext>
            </a:extLst>
          </xdr:cNvPr>
          <xdr:cNvGrpSpPr/>
        </xdr:nvGrpSpPr>
        <xdr:grpSpPr>
          <a:xfrm>
            <a:off x="10150400" y="1000125"/>
            <a:ext cx="3229200" cy="864000"/>
            <a:chOff x="3714750" y="1581150"/>
            <a:chExt cx="2066175" cy="864000"/>
          </a:xfrm>
        </xdr:grpSpPr>
        <xdr:sp macro="" textlink="">
          <xdr:nvSpPr>
            <xdr:cNvPr id="17" name="Rectangle: Rounded Corners 16">
              <a:extLst>
                <a:ext uri="{FF2B5EF4-FFF2-40B4-BE49-F238E27FC236}">
                  <a16:creationId xmlns:a16="http://schemas.microsoft.com/office/drawing/2014/main" id="{ECD6439D-3F8D-0088-AD43-17CC03002652}"/>
                </a:ext>
              </a:extLst>
            </xdr:cNvPr>
            <xdr:cNvSpPr/>
          </xdr:nvSpPr>
          <xdr:spPr>
            <a:xfrm>
              <a:off x="3714750" y="1581150"/>
              <a:ext cx="1123950" cy="864000"/>
            </a:xfrm>
            <a:prstGeom prst="roundRect">
              <a:avLst>
                <a:gd name="adj" fmla="val 8950"/>
              </a:avLst>
            </a:prstGeom>
            <a:solidFill>
              <a:srgbClr val="2CBFA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Rectangle: Rounded Corners 17">
              <a:extLst>
                <a:ext uri="{FF2B5EF4-FFF2-40B4-BE49-F238E27FC236}">
                  <a16:creationId xmlns:a16="http://schemas.microsoft.com/office/drawing/2014/main" id="{9AD2DA96-D783-07BD-BDA4-1AB7C54C6D0E}"/>
                </a:ext>
              </a:extLst>
            </xdr:cNvPr>
            <xdr:cNvSpPr/>
          </xdr:nvSpPr>
          <xdr:spPr>
            <a:xfrm>
              <a:off x="3743325" y="1581150"/>
              <a:ext cx="2037600" cy="864000"/>
            </a:xfrm>
            <a:prstGeom prst="roundRect">
              <a:avLst>
                <a:gd name="adj" fmla="val 895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6" name="TextBox 5">
            <a:extLst>
              <a:ext uri="{FF2B5EF4-FFF2-40B4-BE49-F238E27FC236}">
                <a16:creationId xmlns:a16="http://schemas.microsoft.com/office/drawing/2014/main" id="{16F1F5FF-1165-42F8-9666-D5D7F7AC8B3B}"/>
              </a:ext>
            </a:extLst>
          </xdr:cNvPr>
          <xdr:cNvSpPr txBox="1"/>
        </xdr:nvSpPr>
        <xdr:spPr>
          <a:xfrm>
            <a:off x="10172699" y="990600"/>
            <a:ext cx="3438525"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0">
                <a:solidFill>
                  <a:schemeClr val="tx1">
                    <a:lumMod val="65000"/>
                    <a:lumOff val="35000"/>
                  </a:schemeClr>
                </a:solidFill>
                <a:latin typeface="Abadi" panose="020B0604020104020204" pitchFamily="34" charset="0"/>
                <a:cs typeface="Times New Roman" panose="02020603050405020304" pitchFamily="18" charset="0"/>
              </a:rPr>
              <a:t>Avg Annual Revenue per Course</a:t>
            </a:r>
          </a:p>
        </xdr:txBody>
      </xdr:sp>
      <xdr:sp macro="" textlink="'pivot tables'!Z29">
        <xdr:nvSpPr>
          <xdr:cNvPr id="53" name="TextBox 52">
            <a:extLst>
              <a:ext uri="{FF2B5EF4-FFF2-40B4-BE49-F238E27FC236}">
                <a16:creationId xmlns:a16="http://schemas.microsoft.com/office/drawing/2014/main" id="{8A0BFC93-B6C9-4800-9982-5934983EA66B}"/>
              </a:ext>
            </a:extLst>
          </xdr:cNvPr>
          <xdr:cNvSpPr txBox="1"/>
        </xdr:nvSpPr>
        <xdr:spPr>
          <a:xfrm>
            <a:off x="10172699" y="1323975"/>
            <a:ext cx="3438525"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776D5E8-2BE3-429B-845E-FF61B663A1B1}" type="TxLink">
              <a:rPr lang="en-US" sz="1800" b="1" i="0" u="none" strike="noStrike">
                <a:solidFill>
                  <a:srgbClr val="000000"/>
                </a:solidFill>
                <a:latin typeface="Times New Roman" panose="02020603050405020304" pitchFamily="18" charset="0"/>
                <a:cs typeface="Times New Roman" panose="02020603050405020304" pitchFamily="18" charset="0"/>
              </a:rPr>
              <a:pPr/>
              <a:t>$ 28K</a:t>
            </a:fld>
            <a:endParaRPr lang="en-US" sz="1800" b="1">
              <a:solidFill>
                <a:schemeClr val="tx1">
                  <a:lumMod val="65000"/>
                  <a:lumOff val="35000"/>
                </a:schemeClr>
              </a:solidFill>
              <a:latin typeface="Times New Roman" panose="02020603050405020304" pitchFamily="18" charset="0"/>
              <a:cs typeface="Times New Roman" panose="02020603050405020304" pitchFamily="18" charset="0"/>
            </a:endParaRPr>
          </a:p>
        </xdr:txBody>
      </xdr:sp>
    </xdr:grpSp>
    <xdr:clientData/>
  </xdr:twoCellAnchor>
  <xdr:twoCellAnchor editAs="oneCell">
    <xdr:from>
      <xdr:col>12</xdr:col>
      <xdr:colOff>276226</xdr:colOff>
      <xdr:row>13</xdr:row>
      <xdr:rowOff>123825</xdr:rowOff>
    </xdr:from>
    <xdr:to>
      <xdr:col>20</xdr:col>
      <xdr:colOff>219075</xdr:colOff>
      <xdr:row>17</xdr:row>
      <xdr:rowOff>142125</xdr:rowOff>
    </xdr:to>
    <mc:AlternateContent xmlns:mc="http://schemas.openxmlformats.org/markup-compatibility/2006" xmlns:a14="http://schemas.microsoft.com/office/drawing/2010/main">
      <mc:Choice Requires="a14">
        <xdr:graphicFrame macro="">
          <xdr:nvGraphicFramePr>
            <xdr:cNvPr id="70" name="Subject">
              <a:extLst>
                <a:ext uri="{FF2B5EF4-FFF2-40B4-BE49-F238E27FC236}">
                  <a16:creationId xmlns:a16="http://schemas.microsoft.com/office/drawing/2014/main" id="{F877AFE5-F534-4CB2-81B1-EC60F0822D1A}"/>
                </a:ext>
              </a:extLst>
            </xdr:cNvPr>
            <xdr:cNvGraphicFramePr/>
          </xdr:nvGraphicFramePr>
          <xdr:xfrm>
            <a:off x="0" y="0"/>
            <a:ext cx="0" cy="0"/>
          </xdr:xfrm>
          <a:graphic>
            <a:graphicData uri="http://schemas.microsoft.com/office/drawing/2010/slicer">
              <sle:slicer xmlns:sle="http://schemas.microsoft.com/office/drawing/2010/slicer" name="Subject"/>
            </a:graphicData>
          </a:graphic>
        </xdr:graphicFrame>
      </mc:Choice>
      <mc:Fallback xmlns="">
        <xdr:sp macro="" textlink="">
          <xdr:nvSpPr>
            <xdr:cNvPr id="0" name=""/>
            <xdr:cNvSpPr>
              <a:spLocks noTextEdit="1"/>
            </xdr:cNvSpPr>
          </xdr:nvSpPr>
          <xdr:spPr>
            <a:xfrm>
              <a:off x="7591426" y="2228850"/>
              <a:ext cx="4819649" cy="66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76200</xdr:colOff>
      <xdr:row>13</xdr:row>
      <xdr:rowOff>104775</xdr:rowOff>
    </xdr:from>
    <xdr:to>
      <xdr:col>10</xdr:col>
      <xdr:colOff>381000</xdr:colOff>
      <xdr:row>17</xdr:row>
      <xdr:rowOff>152400</xdr:rowOff>
    </xdr:to>
    <mc:AlternateContent xmlns:mc="http://schemas.openxmlformats.org/markup-compatibility/2006" xmlns:a14="http://schemas.microsoft.com/office/drawing/2010/main">
      <mc:Choice Requires="a14">
        <xdr:graphicFrame macro="">
          <xdr:nvGraphicFramePr>
            <xdr:cNvPr id="71" name="Course lifetime">
              <a:extLst>
                <a:ext uri="{FF2B5EF4-FFF2-40B4-BE49-F238E27FC236}">
                  <a16:creationId xmlns:a16="http://schemas.microsoft.com/office/drawing/2014/main" id="{27E9AB28-5341-4C4B-957F-FF97F7816AB6}"/>
                </a:ext>
              </a:extLst>
            </xdr:cNvPr>
            <xdr:cNvGraphicFramePr/>
          </xdr:nvGraphicFramePr>
          <xdr:xfrm>
            <a:off x="0" y="0"/>
            <a:ext cx="0" cy="0"/>
          </xdr:xfrm>
          <a:graphic>
            <a:graphicData uri="http://schemas.microsoft.com/office/drawing/2010/slicer">
              <sle:slicer xmlns:sle="http://schemas.microsoft.com/office/drawing/2010/slicer" name="Course lifetime"/>
            </a:graphicData>
          </a:graphic>
        </xdr:graphicFrame>
      </mc:Choice>
      <mc:Fallback xmlns="">
        <xdr:sp macro="" textlink="">
          <xdr:nvSpPr>
            <xdr:cNvPr id="0" name=""/>
            <xdr:cNvSpPr>
              <a:spLocks noTextEdit="1"/>
            </xdr:cNvSpPr>
          </xdr:nvSpPr>
          <xdr:spPr>
            <a:xfrm>
              <a:off x="3124200" y="2209800"/>
              <a:ext cx="3352800" cy="6953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400051</xdr:colOff>
      <xdr:row>13</xdr:row>
      <xdr:rowOff>133349</xdr:rowOff>
    </xdr:from>
    <xdr:to>
      <xdr:col>29</xdr:col>
      <xdr:colOff>285750</xdr:colOff>
      <xdr:row>17</xdr:row>
      <xdr:rowOff>132598</xdr:rowOff>
    </xdr:to>
    <mc:AlternateContent xmlns:mc="http://schemas.openxmlformats.org/markup-compatibility/2006" xmlns:a14="http://schemas.microsoft.com/office/drawing/2010/main">
      <mc:Choice Requires="a14">
        <xdr:graphicFrame macro="">
          <xdr:nvGraphicFramePr>
            <xdr:cNvPr id="72" name="Level">
              <a:extLst>
                <a:ext uri="{FF2B5EF4-FFF2-40B4-BE49-F238E27FC236}">
                  <a16:creationId xmlns:a16="http://schemas.microsoft.com/office/drawing/2014/main" id="{F1F1A5DB-C3A6-456B-8B68-8FB81359ED95}"/>
                </a:ext>
              </a:extLst>
            </xdr:cNvPr>
            <xdr:cNvGraphicFramePr/>
          </xdr:nvGraphicFramePr>
          <xdr:xfrm>
            <a:off x="0" y="0"/>
            <a:ext cx="0" cy="0"/>
          </xdr:xfrm>
          <a:graphic>
            <a:graphicData uri="http://schemas.microsoft.com/office/drawing/2010/slicer">
              <sle:slicer xmlns:sle="http://schemas.microsoft.com/office/drawing/2010/slicer" name="Level"/>
            </a:graphicData>
          </a:graphic>
        </xdr:graphicFrame>
      </mc:Choice>
      <mc:Fallback xmlns="">
        <xdr:sp macro="" textlink="">
          <xdr:nvSpPr>
            <xdr:cNvPr id="0" name=""/>
            <xdr:cNvSpPr>
              <a:spLocks noTextEdit="1"/>
            </xdr:cNvSpPr>
          </xdr:nvSpPr>
          <xdr:spPr>
            <a:xfrm>
              <a:off x="13811251" y="2238374"/>
              <a:ext cx="4152899" cy="6469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85724</xdr:colOff>
      <xdr:row>35</xdr:row>
      <xdr:rowOff>114300</xdr:rowOff>
    </xdr:from>
    <xdr:to>
      <xdr:col>5</xdr:col>
      <xdr:colOff>533399</xdr:colOff>
      <xdr:row>53</xdr:row>
      <xdr:rowOff>28575</xdr:rowOff>
    </xdr:to>
    <xdr:sp macro="" textlink="">
      <xdr:nvSpPr>
        <xdr:cNvPr id="76" name="Rectangle: Rounded Corners 75">
          <a:extLst>
            <a:ext uri="{FF2B5EF4-FFF2-40B4-BE49-F238E27FC236}">
              <a16:creationId xmlns:a16="http://schemas.microsoft.com/office/drawing/2014/main" id="{BECCFF9F-D793-4148-AF85-EA4182339CA1}"/>
            </a:ext>
          </a:extLst>
        </xdr:cNvPr>
        <xdr:cNvSpPr/>
      </xdr:nvSpPr>
      <xdr:spPr>
        <a:xfrm>
          <a:off x="85724" y="5781675"/>
          <a:ext cx="3495675" cy="2828925"/>
        </a:xfrm>
        <a:prstGeom prst="roundRect">
          <a:avLst>
            <a:gd name="adj" fmla="val 11133"/>
          </a:avLst>
        </a:prstGeom>
        <a:solidFill>
          <a:schemeClr val="bg1"/>
        </a:solidFill>
        <a:ln w="19050">
          <a:solidFill>
            <a:srgbClr val="2CBFA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590550</xdr:colOff>
      <xdr:row>35</xdr:row>
      <xdr:rowOff>133350</xdr:rowOff>
    </xdr:from>
    <xdr:to>
      <xdr:col>17</xdr:col>
      <xdr:colOff>390525</xdr:colOff>
      <xdr:row>53</xdr:row>
      <xdr:rowOff>38099</xdr:rowOff>
    </xdr:to>
    <xdr:sp macro="" textlink="">
      <xdr:nvSpPr>
        <xdr:cNvPr id="78" name="Rectangle: Rounded Corners 77">
          <a:extLst>
            <a:ext uri="{FF2B5EF4-FFF2-40B4-BE49-F238E27FC236}">
              <a16:creationId xmlns:a16="http://schemas.microsoft.com/office/drawing/2014/main" id="{AAE817FC-A902-40F8-94D0-34988E8BBB43}"/>
            </a:ext>
          </a:extLst>
        </xdr:cNvPr>
        <xdr:cNvSpPr/>
      </xdr:nvSpPr>
      <xdr:spPr>
        <a:xfrm>
          <a:off x="3638550" y="5800725"/>
          <a:ext cx="7115175" cy="2819399"/>
        </a:xfrm>
        <a:prstGeom prst="roundRect">
          <a:avLst>
            <a:gd name="adj" fmla="val 11133"/>
          </a:avLst>
        </a:prstGeom>
        <a:solidFill>
          <a:schemeClr val="bg1"/>
        </a:solidFill>
        <a:ln w="19050">
          <a:solidFill>
            <a:srgbClr val="2CBFA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editAs="oneCell">
    <xdr:from>
      <xdr:col>0</xdr:col>
      <xdr:colOff>142876</xdr:colOff>
      <xdr:row>5</xdr:row>
      <xdr:rowOff>133349</xdr:rowOff>
    </xdr:from>
    <xdr:to>
      <xdr:col>5</xdr:col>
      <xdr:colOff>428626</xdr:colOff>
      <xdr:row>13</xdr:row>
      <xdr:rowOff>9524</xdr:rowOff>
    </xdr:to>
    <mc:AlternateContent xmlns:mc="http://schemas.openxmlformats.org/markup-compatibility/2006" xmlns:a14="http://schemas.microsoft.com/office/drawing/2010/main">
      <mc:Choice Requires="a14">
        <xdr:graphicFrame macro="">
          <xdr:nvGraphicFramePr>
            <xdr:cNvPr id="73" name="bins of profits">
              <a:extLst>
                <a:ext uri="{FF2B5EF4-FFF2-40B4-BE49-F238E27FC236}">
                  <a16:creationId xmlns:a16="http://schemas.microsoft.com/office/drawing/2014/main" id="{174F9320-9E4A-45DB-8425-DACFDAB5B344}"/>
                </a:ext>
              </a:extLst>
            </xdr:cNvPr>
            <xdr:cNvGraphicFramePr/>
          </xdr:nvGraphicFramePr>
          <xdr:xfrm>
            <a:off x="0" y="0"/>
            <a:ext cx="0" cy="0"/>
          </xdr:xfrm>
          <a:graphic>
            <a:graphicData uri="http://schemas.microsoft.com/office/drawing/2010/slicer">
              <sle:slicer xmlns:sle="http://schemas.microsoft.com/office/drawing/2010/slicer" name="bins of profits"/>
            </a:graphicData>
          </a:graphic>
        </xdr:graphicFrame>
      </mc:Choice>
      <mc:Fallback xmlns="">
        <xdr:sp macro="" textlink="">
          <xdr:nvSpPr>
            <xdr:cNvPr id="0" name=""/>
            <xdr:cNvSpPr>
              <a:spLocks noTextEdit="1"/>
            </xdr:cNvSpPr>
          </xdr:nvSpPr>
          <xdr:spPr>
            <a:xfrm>
              <a:off x="142876" y="942974"/>
              <a:ext cx="3333750" cy="1171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22</xdr:col>
      <xdr:colOff>314325</xdr:colOff>
      <xdr:row>34</xdr:row>
      <xdr:rowOff>161924</xdr:rowOff>
    </xdr:from>
    <xdr:to>
      <xdr:col>29</xdr:col>
      <xdr:colOff>371475</xdr:colOff>
      <xdr:row>53</xdr:row>
      <xdr:rowOff>45891</xdr:rowOff>
    </xdr:to>
    <xdr:grpSp>
      <xdr:nvGrpSpPr>
        <xdr:cNvPr id="133" name="Group 132">
          <a:extLst>
            <a:ext uri="{FF2B5EF4-FFF2-40B4-BE49-F238E27FC236}">
              <a16:creationId xmlns:a16="http://schemas.microsoft.com/office/drawing/2014/main" id="{46EEA15F-EE5B-6F7D-D8A6-3622B8276A2E}"/>
            </a:ext>
          </a:extLst>
        </xdr:cNvPr>
        <xdr:cNvGrpSpPr/>
      </xdr:nvGrpSpPr>
      <xdr:grpSpPr>
        <a:xfrm>
          <a:off x="13725525" y="5667374"/>
          <a:ext cx="4324350" cy="2960542"/>
          <a:chOff x="13801725" y="5686425"/>
          <a:chExt cx="4324350" cy="2809875"/>
        </a:xfrm>
      </xdr:grpSpPr>
      <xdr:sp macro="" textlink="">
        <xdr:nvSpPr>
          <xdr:cNvPr id="80" name="Rectangle: Rounded Corners 79">
            <a:extLst>
              <a:ext uri="{FF2B5EF4-FFF2-40B4-BE49-F238E27FC236}">
                <a16:creationId xmlns:a16="http://schemas.microsoft.com/office/drawing/2014/main" id="{CA70DEFD-63B6-44B8-AE67-E9DE5C66A2F7}"/>
              </a:ext>
            </a:extLst>
          </xdr:cNvPr>
          <xdr:cNvSpPr/>
        </xdr:nvSpPr>
        <xdr:spPr>
          <a:xfrm>
            <a:off x="13811249" y="5686425"/>
            <a:ext cx="4314826" cy="2774433"/>
          </a:xfrm>
          <a:prstGeom prst="roundRect">
            <a:avLst>
              <a:gd name="adj" fmla="val 11133"/>
            </a:avLst>
          </a:prstGeom>
          <a:solidFill>
            <a:schemeClr val="bg1"/>
          </a:solidFill>
          <a:ln w="19050">
            <a:solidFill>
              <a:srgbClr val="2CBFA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aphicFrame macro="">
        <xdr:nvGraphicFramePr>
          <xdr:cNvPr id="68" name="Chart 67">
            <a:extLst>
              <a:ext uri="{FF2B5EF4-FFF2-40B4-BE49-F238E27FC236}">
                <a16:creationId xmlns:a16="http://schemas.microsoft.com/office/drawing/2014/main" id="{A830DCBF-CACD-4DF0-B913-C144D9D061EC}"/>
              </a:ext>
            </a:extLst>
          </xdr:cNvPr>
          <xdr:cNvGraphicFramePr>
            <a:graphicFrameLocks/>
          </xdr:cNvGraphicFramePr>
        </xdr:nvGraphicFramePr>
        <xdr:xfrm>
          <a:off x="13801725" y="5749708"/>
          <a:ext cx="4248149" cy="274659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5</xdr:col>
      <xdr:colOff>602636</xdr:colOff>
      <xdr:row>35</xdr:row>
      <xdr:rowOff>152400</xdr:rowOff>
    </xdr:from>
    <xdr:to>
      <xdr:col>17</xdr:col>
      <xdr:colOff>323849</xdr:colOff>
      <xdr:row>53</xdr:row>
      <xdr:rowOff>95250</xdr:rowOff>
    </xdr:to>
    <xdr:graphicFrame macro="">
      <xdr:nvGraphicFramePr>
        <xdr:cNvPr id="64" name="Chart 63">
          <a:extLst>
            <a:ext uri="{FF2B5EF4-FFF2-40B4-BE49-F238E27FC236}">
              <a16:creationId xmlns:a16="http://schemas.microsoft.com/office/drawing/2014/main" id="{10C115DE-BBAE-417B-9B0B-ECF13E0F2D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76201</xdr:colOff>
      <xdr:row>18</xdr:row>
      <xdr:rowOff>114300</xdr:rowOff>
    </xdr:from>
    <xdr:to>
      <xdr:col>13</xdr:col>
      <xdr:colOff>419101</xdr:colOff>
      <xdr:row>34</xdr:row>
      <xdr:rowOff>142875</xdr:rowOff>
    </xdr:to>
    <xdr:sp macro="" textlink="">
      <xdr:nvSpPr>
        <xdr:cNvPr id="83" name="Rectangle: Rounded Corners 82">
          <a:extLst>
            <a:ext uri="{FF2B5EF4-FFF2-40B4-BE49-F238E27FC236}">
              <a16:creationId xmlns:a16="http://schemas.microsoft.com/office/drawing/2014/main" id="{576871C2-706F-4E34-94A3-7C12723ACC1C}"/>
            </a:ext>
          </a:extLst>
        </xdr:cNvPr>
        <xdr:cNvSpPr/>
      </xdr:nvSpPr>
      <xdr:spPr>
        <a:xfrm>
          <a:off x="3733801" y="3028950"/>
          <a:ext cx="4610100" cy="2619375"/>
        </a:xfrm>
        <a:prstGeom prst="roundRect">
          <a:avLst>
            <a:gd name="adj" fmla="val 11133"/>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285750</xdr:colOff>
      <xdr:row>14</xdr:row>
      <xdr:rowOff>19051</xdr:rowOff>
    </xdr:from>
    <xdr:to>
      <xdr:col>22</xdr:col>
      <xdr:colOff>314325</xdr:colOff>
      <xdr:row>15</xdr:row>
      <xdr:rowOff>104776</xdr:rowOff>
    </xdr:to>
    <xdr:sp macro="[0]!refresh_data" textlink="">
      <xdr:nvSpPr>
        <xdr:cNvPr id="2" name="TextBox 1">
          <a:extLst>
            <a:ext uri="{FF2B5EF4-FFF2-40B4-BE49-F238E27FC236}">
              <a16:creationId xmlns:a16="http://schemas.microsoft.com/office/drawing/2014/main" id="{B0981ADD-4D1A-454F-9F37-BB0696F1B177}"/>
            </a:ext>
          </a:extLst>
        </xdr:cNvPr>
        <xdr:cNvSpPr txBox="1"/>
      </xdr:nvSpPr>
      <xdr:spPr>
        <a:xfrm>
          <a:off x="12477750" y="2286001"/>
          <a:ext cx="1247775" cy="247650"/>
        </a:xfrm>
        <a:prstGeom prst="roundRect">
          <a:avLst>
            <a:gd name="adj" fmla="val 50000"/>
          </a:avLst>
        </a:prstGeom>
        <a:solidFill>
          <a:srgbClr val="2CBFA4"/>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bg1"/>
              </a:solidFill>
              <a:latin typeface="Montserrat" panose="00000500000000000000" pitchFamily="2" charset="0"/>
              <a:cs typeface="Times New Roman" panose="02020603050405020304" pitchFamily="18" charset="0"/>
            </a:rPr>
            <a:t>Refresh Data</a:t>
          </a:r>
        </a:p>
      </xdr:txBody>
    </xdr:sp>
    <xdr:clientData/>
  </xdr:twoCellAnchor>
  <xdr:twoCellAnchor>
    <xdr:from>
      <xdr:col>20</xdr:col>
      <xdr:colOff>285750</xdr:colOff>
      <xdr:row>15</xdr:row>
      <xdr:rowOff>123826</xdr:rowOff>
    </xdr:from>
    <xdr:to>
      <xdr:col>22</xdr:col>
      <xdr:colOff>314325</xdr:colOff>
      <xdr:row>17</xdr:row>
      <xdr:rowOff>47626</xdr:rowOff>
    </xdr:to>
    <xdr:sp macro="[0]!clear_filters" textlink="">
      <xdr:nvSpPr>
        <xdr:cNvPr id="55" name="TextBox 54">
          <a:extLst>
            <a:ext uri="{FF2B5EF4-FFF2-40B4-BE49-F238E27FC236}">
              <a16:creationId xmlns:a16="http://schemas.microsoft.com/office/drawing/2014/main" id="{6EB07BE4-A5C7-4BF2-AFA4-48235B5E1592}"/>
            </a:ext>
          </a:extLst>
        </xdr:cNvPr>
        <xdr:cNvSpPr txBox="1"/>
      </xdr:nvSpPr>
      <xdr:spPr>
        <a:xfrm>
          <a:off x="12477750" y="2552701"/>
          <a:ext cx="1247775" cy="247650"/>
        </a:xfrm>
        <a:prstGeom prst="roundRect">
          <a:avLst>
            <a:gd name="adj" fmla="val 50000"/>
          </a:avLst>
        </a:prstGeom>
        <a:solidFill>
          <a:srgbClr val="2CBFA4"/>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bg1"/>
              </a:solidFill>
              <a:latin typeface="Montserrat" panose="00000500000000000000" pitchFamily="2" charset="0"/>
              <a:ea typeface="+mn-ea"/>
              <a:cs typeface="Times New Roman" panose="02020603050405020304" pitchFamily="18" charset="0"/>
            </a:rPr>
            <a:t>Clear Filters</a:t>
          </a:r>
        </a:p>
      </xdr:txBody>
    </xdr:sp>
    <xdr:clientData/>
  </xdr:twoCellAnchor>
  <xdr:twoCellAnchor>
    <xdr:from>
      <xdr:col>0</xdr:col>
      <xdr:colOff>95250</xdr:colOff>
      <xdr:row>37</xdr:row>
      <xdr:rowOff>57150</xdr:rowOff>
    </xdr:from>
    <xdr:to>
      <xdr:col>5</xdr:col>
      <xdr:colOff>504825</xdr:colOff>
      <xdr:row>53</xdr:row>
      <xdr:rowOff>19050</xdr:rowOff>
    </xdr:to>
    <xdr:graphicFrame macro="">
      <xdr:nvGraphicFramePr>
        <xdr:cNvPr id="63" name="profit by category">
          <a:extLst>
            <a:ext uri="{FF2B5EF4-FFF2-40B4-BE49-F238E27FC236}">
              <a16:creationId xmlns:a16="http://schemas.microsoft.com/office/drawing/2014/main" id="{435A436D-C570-4A79-85F5-327ACB187E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504825</xdr:colOff>
      <xdr:row>35</xdr:row>
      <xdr:rowOff>133350</xdr:rowOff>
    </xdr:from>
    <xdr:to>
      <xdr:col>5</xdr:col>
      <xdr:colOff>123825</xdr:colOff>
      <xdr:row>38</xdr:row>
      <xdr:rowOff>47625</xdr:rowOff>
    </xdr:to>
    <xdr:sp macro="" textlink="">
      <xdr:nvSpPr>
        <xdr:cNvPr id="74" name="TextBox 73">
          <a:extLst>
            <a:ext uri="{FF2B5EF4-FFF2-40B4-BE49-F238E27FC236}">
              <a16:creationId xmlns:a16="http://schemas.microsoft.com/office/drawing/2014/main" id="{793B2172-8F47-91E3-9F24-2C38F69A628F}"/>
            </a:ext>
          </a:extLst>
        </xdr:cNvPr>
        <xdr:cNvSpPr txBox="1"/>
      </xdr:nvSpPr>
      <xdr:spPr>
        <a:xfrm>
          <a:off x="504825" y="5800725"/>
          <a:ext cx="2667000" cy="4000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0">
              <a:solidFill>
                <a:schemeClr val="tx2">
                  <a:lumMod val="65000"/>
                  <a:lumOff val="35000"/>
                </a:schemeClr>
              </a:solidFill>
              <a:latin typeface="Abadi" panose="020B0604020104020204" pitchFamily="34" charset="0"/>
              <a:ea typeface="+mn-ea"/>
              <a:cs typeface="+mn-cs"/>
            </a:rPr>
            <a:t>Average</a:t>
          </a:r>
          <a:r>
            <a:rPr lang="en-US" sz="1400">
              <a:solidFill>
                <a:schemeClr val="tx2">
                  <a:lumMod val="65000"/>
                  <a:lumOff val="35000"/>
                </a:schemeClr>
              </a:solidFill>
            </a:rPr>
            <a:t> </a:t>
          </a:r>
          <a:r>
            <a:rPr lang="en-US" sz="1600" b="0">
              <a:solidFill>
                <a:schemeClr val="tx2">
                  <a:lumMod val="65000"/>
                  <a:lumOff val="35000"/>
                </a:schemeClr>
              </a:solidFill>
              <a:latin typeface="Abadi" panose="020B0604020104020204" pitchFamily="34" charset="0"/>
              <a:ea typeface="+mn-ea"/>
              <a:cs typeface="+mn-cs"/>
            </a:rPr>
            <a:t>Course</a:t>
          </a:r>
          <a:r>
            <a:rPr lang="en-US" sz="1400" baseline="0">
              <a:solidFill>
                <a:schemeClr val="tx2">
                  <a:lumMod val="65000"/>
                  <a:lumOff val="35000"/>
                </a:schemeClr>
              </a:solidFill>
            </a:rPr>
            <a:t> </a:t>
          </a:r>
          <a:r>
            <a:rPr lang="en-US" sz="1600" b="0">
              <a:solidFill>
                <a:schemeClr val="tx2">
                  <a:lumMod val="65000"/>
                  <a:lumOff val="35000"/>
                </a:schemeClr>
              </a:solidFill>
              <a:latin typeface="Abadi" panose="020B0604020104020204" pitchFamily="34" charset="0"/>
              <a:ea typeface="+mn-ea"/>
              <a:cs typeface="+mn-cs"/>
            </a:rPr>
            <a:t>Revenue ($)</a:t>
          </a:r>
        </a:p>
      </xdr:txBody>
    </xdr:sp>
    <xdr:clientData/>
  </xdr:twoCellAnchor>
  <xdr:twoCellAnchor>
    <xdr:from>
      <xdr:col>22</xdr:col>
      <xdr:colOff>304800</xdr:colOff>
      <xdr:row>18</xdr:row>
      <xdr:rowOff>66673</xdr:rowOff>
    </xdr:from>
    <xdr:to>
      <xdr:col>29</xdr:col>
      <xdr:colOff>400049</xdr:colOff>
      <xdr:row>34</xdr:row>
      <xdr:rowOff>142876</xdr:rowOff>
    </xdr:to>
    <xdr:grpSp>
      <xdr:nvGrpSpPr>
        <xdr:cNvPr id="131" name="Group 130">
          <a:extLst>
            <a:ext uri="{FF2B5EF4-FFF2-40B4-BE49-F238E27FC236}">
              <a16:creationId xmlns:a16="http://schemas.microsoft.com/office/drawing/2014/main" id="{4E5C9922-E0AB-A74E-2598-32619D9FCE92}"/>
            </a:ext>
          </a:extLst>
        </xdr:cNvPr>
        <xdr:cNvGrpSpPr/>
      </xdr:nvGrpSpPr>
      <xdr:grpSpPr>
        <a:xfrm>
          <a:off x="13716000" y="2981323"/>
          <a:ext cx="4362449" cy="2667003"/>
          <a:chOff x="13658850" y="3124198"/>
          <a:chExt cx="4362449" cy="2667003"/>
        </a:xfrm>
      </xdr:grpSpPr>
      <xdr:sp macro="" textlink="">
        <xdr:nvSpPr>
          <xdr:cNvPr id="81" name="Rectangle: Rounded Corners 80">
            <a:extLst>
              <a:ext uri="{FF2B5EF4-FFF2-40B4-BE49-F238E27FC236}">
                <a16:creationId xmlns:a16="http://schemas.microsoft.com/office/drawing/2014/main" id="{0BA00322-EDE9-481F-BC7F-B2DFF1DA2580}"/>
              </a:ext>
            </a:extLst>
          </xdr:cNvPr>
          <xdr:cNvSpPr/>
        </xdr:nvSpPr>
        <xdr:spPr>
          <a:xfrm>
            <a:off x="13696949" y="3124198"/>
            <a:ext cx="4257676" cy="2619377"/>
          </a:xfrm>
          <a:prstGeom prst="roundRect">
            <a:avLst>
              <a:gd name="adj" fmla="val 11133"/>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67" name="Chart 66">
            <a:extLst>
              <a:ext uri="{FF2B5EF4-FFF2-40B4-BE49-F238E27FC236}">
                <a16:creationId xmlns:a16="http://schemas.microsoft.com/office/drawing/2014/main" id="{75844803-3BC3-4280-B4AC-B26C19D08DF1}"/>
              </a:ext>
            </a:extLst>
          </xdr:cNvPr>
          <xdr:cNvGraphicFramePr>
            <a:graphicFrameLocks/>
          </xdr:cNvGraphicFramePr>
        </xdr:nvGraphicFramePr>
        <xdr:xfrm>
          <a:off x="13658850" y="3143250"/>
          <a:ext cx="4362449" cy="2647951"/>
        </xdr:xfrm>
        <a:graphic>
          <a:graphicData uri="http://schemas.openxmlformats.org/drawingml/2006/chart">
            <c:chart xmlns:c="http://schemas.openxmlformats.org/drawingml/2006/chart" xmlns:r="http://schemas.openxmlformats.org/officeDocument/2006/relationships" r:id="rId8"/>
          </a:graphicData>
        </a:graphic>
      </xdr:graphicFrame>
    </xdr:grpSp>
    <xdr:clientData/>
  </xdr:twoCellAnchor>
  <xdr:twoCellAnchor>
    <xdr:from>
      <xdr:col>17</xdr:col>
      <xdr:colOff>485775</xdr:colOff>
      <xdr:row>35</xdr:row>
      <xdr:rowOff>57150</xdr:rowOff>
    </xdr:from>
    <xdr:to>
      <xdr:col>22</xdr:col>
      <xdr:colOff>219075</xdr:colOff>
      <xdr:row>53</xdr:row>
      <xdr:rowOff>66675</xdr:rowOff>
    </xdr:to>
    <xdr:sp macro="" textlink="">
      <xdr:nvSpPr>
        <xdr:cNvPr id="79" name="Rectangle: Rounded Corners 78">
          <a:extLst>
            <a:ext uri="{FF2B5EF4-FFF2-40B4-BE49-F238E27FC236}">
              <a16:creationId xmlns:a16="http://schemas.microsoft.com/office/drawing/2014/main" id="{A5EA7C53-9D95-4D0C-ACCB-980B0A697381}"/>
            </a:ext>
          </a:extLst>
        </xdr:cNvPr>
        <xdr:cNvSpPr/>
      </xdr:nvSpPr>
      <xdr:spPr>
        <a:xfrm>
          <a:off x="10848975" y="5724525"/>
          <a:ext cx="2781300" cy="2924175"/>
        </a:xfrm>
        <a:prstGeom prst="roundRect">
          <a:avLst>
            <a:gd name="adj" fmla="val 11133"/>
          </a:avLst>
        </a:prstGeom>
        <a:solidFill>
          <a:schemeClr val="bg1"/>
        </a:solidFill>
        <a:ln w="19050">
          <a:solidFill>
            <a:srgbClr val="2CBFA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523875</xdr:colOff>
      <xdr:row>35</xdr:row>
      <xdr:rowOff>104774</xdr:rowOff>
    </xdr:from>
    <xdr:to>
      <xdr:col>22</xdr:col>
      <xdr:colOff>219075</xdr:colOff>
      <xdr:row>52</xdr:row>
      <xdr:rowOff>161924</xdr:rowOff>
    </xdr:to>
    <xdr:graphicFrame macro="">
      <xdr:nvGraphicFramePr>
        <xdr:cNvPr id="77" name="Chart 76">
          <a:extLst>
            <a:ext uri="{FF2B5EF4-FFF2-40B4-BE49-F238E27FC236}">
              <a16:creationId xmlns:a16="http://schemas.microsoft.com/office/drawing/2014/main" id="{C6C7FDB8-B3A5-42DB-BAB4-16E5D290AB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22</xdr:col>
      <xdr:colOff>447675</xdr:colOff>
      <xdr:row>12</xdr:row>
      <xdr:rowOff>85725</xdr:rowOff>
    </xdr:from>
    <xdr:to>
      <xdr:col>26</xdr:col>
      <xdr:colOff>495300</xdr:colOff>
      <xdr:row>14</xdr:row>
      <xdr:rowOff>28574</xdr:rowOff>
    </xdr:to>
    <xdr:sp macro="" textlink="">
      <xdr:nvSpPr>
        <xdr:cNvPr id="98" name="TextBox 97">
          <a:extLst>
            <a:ext uri="{FF2B5EF4-FFF2-40B4-BE49-F238E27FC236}">
              <a16:creationId xmlns:a16="http://schemas.microsoft.com/office/drawing/2014/main" id="{BA0B94B7-26FB-4C25-AE91-D20DC3B9EFEC}"/>
            </a:ext>
          </a:extLst>
        </xdr:cNvPr>
        <xdr:cNvSpPr txBox="1"/>
      </xdr:nvSpPr>
      <xdr:spPr>
        <a:xfrm>
          <a:off x="13858875" y="2028825"/>
          <a:ext cx="2486025" cy="2666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a:solidFill>
                <a:schemeClr val="tx2">
                  <a:lumMod val="50000"/>
                  <a:lumOff val="50000"/>
                </a:schemeClr>
              </a:solidFill>
              <a:latin typeface="+mn-lt"/>
              <a:ea typeface="+mn-ea"/>
              <a:cs typeface="+mn-cs"/>
            </a:rPr>
            <a:t>Filter</a:t>
          </a:r>
          <a:r>
            <a:rPr lang="en-US" sz="1400">
              <a:solidFill>
                <a:schemeClr val="tx2">
                  <a:lumMod val="50000"/>
                  <a:lumOff val="50000"/>
                </a:schemeClr>
              </a:solidFill>
            </a:rPr>
            <a:t> </a:t>
          </a:r>
          <a:r>
            <a:rPr lang="en-US" sz="1200">
              <a:solidFill>
                <a:schemeClr val="tx2">
                  <a:lumMod val="50000"/>
                  <a:lumOff val="50000"/>
                </a:schemeClr>
              </a:solidFill>
              <a:latin typeface="+mn-lt"/>
              <a:ea typeface="+mn-ea"/>
              <a:cs typeface="+mn-cs"/>
            </a:rPr>
            <a:t>by</a:t>
          </a:r>
          <a:r>
            <a:rPr lang="en-US" sz="1400" baseline="0">
              <a:solidFill>
                <a:schemeClr val="tx2">
                  <a:lumMod val="50000"/>
                  <a:lumOff val="50000"/>
                </a:schemeClr>
              </a:solidFill>
            </a:rPr>
            <a:t> </a:t>
          </a:r>
          <a:r>
            <a:rPr lang="en-US" sz="1200">
              <a:solidFill>
                <a:schemeClr val="tx2">
                  <a:lumMod val="50000"/>
                  <a:lumOff val="50000"/>
                </a:schemeClr>
              </a:solidFill>
              <a:latin typeface="+mn-lt"/>
              <a:ea typeface="+mn-ea"/>
              <a:cs typeface="+mn-cs"/>
            </a:rPr>
            <a:t>Course</a:t>
          </a:r>
          <a:r>
            <a:rPr lang="en-US" sz="1400">
              <a:solidFill>
                <a:schemeClr val="tx2">
                  <a:lumMod val="50000"/>
                  <a:lumOff val="50000"/>
                </a:schemeClr>
              </a:solidFill>
            </a:rPr>
            <a:t> </a:t>
          </a:r>
          <a:r>
            <a:rPr lang="en-US" sz="1200">
              <a:solidFill>
                <a:schemeClr val="tx2">
                  <a:lumMod val="50000"/>
                  <a:lumOff val="50000"/>
                </a:schemeClr>
              </a:solidFill>
              <a:latin typeface="+mn-lt"/>
              <a:ea typeface="+mn-ea"/>
              <a:cs typeface="+mn-cs"/>
            </a:rPr>
            <a:t>level</a:t>
          </a:r>
        </a:p>
      </xdr:txBody>
    </xdr:sp>
    <xdr:clientData/>
  </xdr:twoCellAnchor>
  <xdr:twoCellAnchor>
    <xdr:from>
      <xdr:col>12</xdr:col>
      <xdr:colOff>314325</xdr:colOff>
      <xdr:row>12</xdr:row>
      <xdr:rowOff>85725</xdr:rowOff>
    </xdr:from>
    <xdr:to>
      <xdr:col>16</xdr:col>
      <xdr:colOff>361950</xdr:colOff>
      <xdr:row>14</xdr:row>
      <xdr:rowOff>20238</xdr:rowOff>
    </xdr:to>
    <xdr:sp macro="" textlink="">
      <xdr:nvSpPr>
        <xdr:cNvPr id="99" name="TextBox 98">
          <a:extLst>
            <a:ext uri="{FF2B5EF4-FFF2-40B4-BE49-F238E27FC236}">
              <a16:creationId xmlns:a16="http://schemas.microsoft.com/office/drawing/2014/main" id="{310CD8E8-71EB-44E3-8AD0-D1DAF63C00F5}"/>
            </a:ext>
          </a:extLst>
        </xdr:cNvPr>
        <xdr:cNvSpPr txBox="1"/>
      </xdr:nvSpPr>
      <xdr:spPr>
        <a:xfrm>
          <a:off x="7629525" y="2028825"/>
          <a:ext cx="2486025" cy="2583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a:solidFill>
                <a:schemeClr val="tx2">
                  <a:lumMod val="50000"/>
                  <a:lumOff val="50000"/>
                </a:schemeClr>
              </a:solidFill>
              <a:latin typeface="+mn-lt"/>
              <a:ea typeface="+mn-ea"/>
              <a:cs typeface="+mn-cs"/>
            </a:rPr>
            <a:t>Filter</a:t>
          </a:r>
          <a:r>
            <a:rPr lang="en-US" sz="1400">
              <a:solidFill>
                <a:schemeClr val="tx2">
                  <a:lumMod val="50000"/>
                  <a:lumOff val="50000"/>
                </a:schemeClr>
              </a:solidFill>
            </a:rPr>
            <a:t> </a:t>
          </a:r>
          <a:r>
            <a:rPr lang="en-US" sz="1200">
              <a:solidFill>
                <a:schemeClr val="tx2">
                  <a:lumMod val="50000"/>
                  <a:lumOff val="50000"/>
                </a:schemeClr>
              </a:solidFill>
              <a:latin typeface="+mn-lt"/>
              <a:ea typeface="+mn-ea"/>
              <a:cs typeface="+mn-cs"/>
            </a:rPr>
            <a:t>by</a:t>
          </a:r>
          <a:r>
            <a:rPr lang="en-US" sz="1400">
              <a:solidFill>
                <a:schemeClr val="tx2">
                  <a:lumMod val="50000"/>
                  <a:lumOff val="50000"/>
                </a:schemeClr>
              </a:solidFill>
            </a:rPr>
            <a:t> </a:t>
          </a:r>
          <a:r>
            <a:rPr lang="en-US" sz="1200">
              <a:solidFill>
                <a:schemeClr val="tx2">
                  <a:lumMod val="50000"/>
                  <a:lumOff val="50000"/>
                </a:schemeClr>
              </a:solidFill>
              <a:latin typeface="+mn-lt"/>
              <a:ea typeface="+mn-ea"/>
              <a:cs typeface="+mn-cs"/>
            </a:rPr>
            <a:t>Course</a:t>
          </a:r>
          <a:r>
            <a:rPr lang="en-US" sz="1400">
              <a:solidFill>
                <a:schemeClr val="tx2">
                  <a:lumMod val="50000"/>
                  <a:lumOff val="50000"/>
                </a:schemeClr>
              </a:solidFill>
            </a:rPr>
            <a:t> </a:t>
          </a:r>
          <a:r>
            <a:rPr lang="en-US" sz="1200">
              <a:solidFill>
                <a:schemeClr val="tx2">
                  <a:lumMod val="50000"/>
                  <a:lumOff val="50000"/>
                </a:schemeClr>
              </a:solidFill>
              <a:latin typeface="+mn-lt"/>
              <a:ea typeface="+mn-ea"/>
              <a:cs typeface="+mn-cs"/>
            </a:rPr>
            <a:t>Category</a:t>
          </a:r>
        </a:p>
      </xdr:txBody>
    </xdr:sp>
    <xdr:clientData/>
  </xdr:twoCellAnchor>
  <xdr:twoCellAnchor>
    <xdr:from>
      <xdr:col>0</xdr:col>
      <xdr:colOff>142875</xdr:colOff>
      <xdr:row>4</xdr:row>
      <xdr:rowOff>123825</xdr:rowOff>
    </xdr:from>
    <xdr:to>
      <xdr:col>4</xdr:col>
      <xdr:colOff>142875</xdr:colOff>
      <xdr:row>6</xdr:row>
      <xdr:rowOff>28575</xdr:rowOff>
    </xdr:to>
    <xdr:sp macro="" textlink="">
      <xdr:nvSpPr>
        <xdr:cNvPr id="100" name="TextBox 99">
          <a:extLst>
            <a:ext uri="{FF2B5EF4-FFF2-40B4-BE49-F238E27FC236}">
              <a16:creationId xmlns:a16="http://schemas.microsoft.com/office/drawing/2014/main" id="{89BF32E5-8D31-4D02-BEAF-DE7F5AEA500A}"/>
            </a:ext>
          </a:extLst>
        </xdr:cNvPr>
        <xdr:cNvSpPr txBox="1"/>
      </xdr:nvSpPr>
      <xdr:spPr>
        <a:xfrm>
          <a:off x="142875" y="771525"/>
          <a:ext cx="24384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solidFill>
                <a:schemeClr val="tx2">
                  <a:lumMod val="50000"/>
                  <a:lumOff val="50000"/>
                </a:schemeClr>
              </a:solidFill>
              <a:latin typeface="+mn-lt"/>
              <a:ea typeface="+mn-ea"/>
              <a:cs typeface="+mn-cs"/>
            </a:rPr>
            <a:t>Filter</a:t>
          </a:r>
          <a:r>
            <a:rPr lang="en-US" sz="1200">
              <a:solidFill>
                <a:srgbClr val="2CBFA4"/>
              </a:solidFill>
            </a:rPr>
            <a:t> </a:t>
          </a:r>
          <a:r>
            <a:rPr lang="en-US" sz="1200">
              <a:solidFill>
                <a:schemeClr val="tx2">
                  <a:lumMod val="50000"/>
                  <a:lumOff val="50000"/>
                </a:schemeClr>
              </a:solidFill>
              <a:latin typeface="+mn-lt"/>
              <a:ea typeface="+mn-ea"/>
              <a:cs typeface="+mn-cs"/>
            </a:rPr>
            <a:t>by</a:t>
          </a:r>
          <a:r>
            <a:rPr lang="en-US" sz="1200" baseline="0">
              <a:solidFill>
                <a:srgbClr val="2CBFA4"/>
              </a:solidFill>
            </a:rPr>
            <a:t> </a:t>
          </a:r>
          <a:r>
            <a:rPr lang="en-US" sz="1200">
              <a:solidFill>
                <a:schemeClr val="tx2">
                  <a:lumMod val="50000"/>
                  <a:lumOff val="50000"/>
                </a:schemeClr>
              </a:solidFill>
              <a:latin typeface="+mn-lt"/>
              <a:ea typeface="+mn-ea"/>
              <a:cs typeface="+mn-cs"/>
            </a:rPr>
            <a:t>Revenue</a:t>
          </a:r>
          <a:r>
            <a:rPr lang="en-US" sz="1200">
              <a:solidFill>
                <a:srgbClr val="2CBFA4"/>
              </a:solidFill>
            </a:rPr>
            <a:t> </a:t>
          </a:r>
          <a:r>
            <a:rPr lang="en-US" sz="1200">
              <a:solidFill>
                <a:schemeClr val="tx2">
                  <a:lumMod val="50000"/>
                  <a:lumOff val="50000"/>
                </a:schemeClr>
              </a:solidFill>
              <a:latin typeface="+mn-lt"/>
              <a:ea typeface="+mn-ea"/>
              <a:cs typeface="+mn-cs"/>
            </a:rPr>
            <a:t>Ranges</a:t>
          </a:r>
        </a:p>
      </xdr:txBody>
    </xdr:sp>
    <xdr:clientData/>
  </xdr:twoCellAnchor>
  <xdr:twoCellAnchor>
    <xdr:from>
      <xdr:col>5</xdr:col>
      <xdr:colOff>123826</xdr:colOff>
      <xdr:row>12</xdr:row>
      <xdr:rowOff>76200</xdr:rowOff>
    </xdr:from>
    <xdr:to>
      <xdr:col>9</xdr:col>
      <xdr:colOff>323850</xdr:colOff>
      <xdr:row>13</xdr:row>
      <xdr:rowOff>152399</xdr:rowOff>
    </xdr:to>
    <xdr:sp macro="" textlink="">
      <xdr:nvSpPr>
        <xdr:cNvPr id="101" name="TextBox 100">
          <a:extLst>
            <a:ext uri="{FF2B5EF4-FFF2-40B4-BE49-F238E27FC236}">
              <a16:creationId xmlns:a16="http://schemas.microsoft.com/office/drawing/2014/main" id="{F355D367-C040-472F-B70F-C2D07EAD67BF}"/>
            </a:ext>
          </a:extLst>
        </xdr:cNvPr>
        <xdr:cNvSpPr txBox="1"/>
      </xdr:nvSpPr>
      <xdr:spPr>
        <a:xfrm>
          <a:off x="3171826" y="2019300"/>
          <a:ext cx="2638424" cy="2381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0">
              <a:solidFill>
                <a:schemeClr val="tx2">
                  <a:lumMod val="50000"/>
                  <a:lumOff val="50000"/>
                </a:schemeClr>
              </a:solidFill>
            </a:rPr>
            <a:t>Filter by Age of the Course (Years)</a:t>
          </a:r>
        </a:p>
      </xdr:txBody>
    </xdr:sp>
    <xdr:clientData/>
  </xdr:twoCellAnchor>
  <xdr:twoCellAnchor>
    <xdr:from>
      <xdr:col>6</xdr:col>
      <xdr:colOff>57150</xdr:colOff>
      <xdr:row>18</xdr:row>
      <xdr:rowOff>76200</xdr:rowOff>
    </xdr:from>
    <xdr:to>
      <xdr:col>13</xdr:col>
      <xdr:colOff>400049</xdr:colOff>
      <xdr:row>35</xdr:row>
      <xdr:rowOff>57150</xdr:rowOff>
    </xdr:to>
    <mc:AlternateContent xmlns:mc="http://schemas.openxmlformats.org/markup-compatibility/2006">
      <mc:Choice xmlns:cx2="http://schemas.microsoft.com/office/drawing/2015/10/21/chartex" Requires="cx2">
        <xdr:graphicFrame macro="">
          <xdr:nvGraphicFramePr>
            <xdr:cNvPr id="107" name="Chart 106">
              <a:extLst>
                <a:ext uri="{FF2B5EF4-FFF2-40B4-BE49-F238E27FC236}">
                  <a16:creationId xmlns:a16="http://schemas.microsoft.com/office/drawing/2014/main" id="{A236D865-8C67-4E55-9A47-6A1200CD74D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3714750" y="2990850"/>
              <a:ext cx="4610099" cy="273367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114299</xdr:colOff>
      <xdr:row>18</xdr:row>
      <xdr:rowOff>28575</xdr:rowOff>
    </xdr:from>
    <xdr:to>
      <xdr:col>6</xdr:col>
      <xdr:colOff>9525</xdr:colOff>
      <xdr:row>36</xdr:row>
      <xdr:rowOff>38100</xdr:rowOff>
    </xdr:to>
    <xdr:grpSp>
      <xdr:nvGrpSpPr>
        <xdr:cNvPr id="134" name="Group 133">
          <a:extLst>
            <a:ext uri="{FF2B5EF4-FFF2-40B4-BE49-F238E27FC236}">
              <a16:creationId xmlns:a16="http://schemas.microsoft.com/office/drawing/2014/main" id="{6268FD0C-0B74-A0DC-08C4-DF2AF3638BD8}"/>
            </a:ext>
          </a:extLst>
        </xdr:cNvPr>
        <xdr:cNvGrpSpPr/>
      </xdr:nvGrpSpPr>
      <xdr:grpSpPr>
        <a:xfrm>
          <a:off x="114299" y="2943225"/>
          <a:ext cx="3552826" cy="2924175"/>
          <a:chOff x="104774" y="3114674"/>
          <a:chExt cx="3552826" cy="2790826"/>
        </a:xfrm>
      </xdr:grpSpPr>
      <xdr:sp macro="" textlink="">
        <xdr:nvSpPr>
          <xdr:cNvPr id="75" name="Rectangle: Rounded Corners 74">
            <a:extLst>
              <a:ext uri="{FF2B5EF4-FFF2-40B4-BE49-F238E27FC236}">
                <a16:creationId xmlns:a16="http://schemas.microsoft.com/office/drawing/2014/main" id="{762A938D-5A9C-5DD7-2326-696588D6146E}"/>
              </a:ext>
            </a:extLst>
          </xdr:cNvPr>
          <xdr:cNvSpPr/>
        </xdr:nvSpPr>
        <xdr:spPr>
          <a:xfrm>
            <a:off x="104774" y="3169217"/>
            <a:ext cx="3476625" cy="2583882"/>
          </a:xfrm>
          <a:prstGeom prst="roundRect">
            <a:avLst>
              <a:gd name="adj" fmla="val 11133"/>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103" name="Chart 102">
            <a:extLst>
              <a:ext uri="{FF2B5EF4-FFF2-40B4-BE49-F238E27FC236}">
                <a16:creationId xmlns:a16="http://schemas.microsoft.com/office/drawing/2014/main" id="{6E9CA9E5-2578-46C8-9749-1AA6A03E5566}"/>
              </a:ext>
            </a:extLst>
          </xdr:cNvPr>
          <xdr:cNvGraphicFramePr>
            <a:graphicFrameLocks/>
          </xdr:cNvGraphicFramePr>
        </xdr:nvGraphicFramePr>
        <xdr:xfrm>
          <a:off x="161924" y="3162300"/>
          <a:ext cx="3495676" cy="2743200"/>
        </xdr:xfrm>
        <a:graphic>
          <a:graphicData uri="http://schemas.openxmlformats.org/drawingml/2006/chart">
            <c:chart xmlns:c="http://schemas.openxmlformats.org/drawingml/2006/chart" xmlns:r="http://schemas.openxmlformats.org/officeDocument/2006/relationships" r:id="rId11"/>
          </a:graphicData>
        </a:graphic>
      </xdr:graphicFrame>
      <xdr:sp macro="" textlink="">
        <xdr:nvSpPr>
          <xdr:cNvPr id="96" name="TextBox 95">
            <a:extLst>
              <a:ext uri="{FF2B5EF4-FFF2-40B4-BE49-F238E27FC236}">
                <a16:creationId xmlns:a16="http://schemas.microsoft.com/office/drawing/2014/main" id="{95D3DDAD-CACA-4609-B66F-CCD8BE7381FC}"/>
              </a:ext>
            </a:extLst>
          </xdr:cNvPr>
          <xdr:cNvSpPr txBox="1"/>
        </xdr:nvSpPr>
        <xdr:spPr>
          <a:xfrm>
            <a:off x="600075" y="3114674"/>
            <a:ext cx="2305050"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0">
                <a:solidFill>
                  <a:schemeClr val="tx2">
                    <a:lumMod val="65000"/>
                    <a:lumOff val="35000"/>
                  </a:schemeClr>
                </a:solidFill>
                <a:latin typeface="Abadi" panose="020B0604020104020204" pitchFamily="34" charset="0"/>
                <a:ea typeface="+mn-ea"/>
                <a:cs typeface="+mn-cs"/>
              </a:rPr>
              <a:t>Total</a:t>
            </a:r>
            <a:r>
              <a:rPr lang="en-US" sz="1400" baseline="0">
                <a:solidFill>
                  <a:schemeClr val="tx2">
                    <a:lumMod val="65000"/>
                    <a:lumOff val="35000"/>
                  </a:schemeClr>
                </a:solidFill>
              </a:rPr>
              <a:t> </a:t>
            </a:r>
            <a:r>
              <a:rPr lang="en-US" sz="1600" b="0">
                <a:solidFill>
                  <a:schemeClr val="tx2">
                    <a:lumMod val="65000"/>
                    <a:lumOff val="35000"/>
                  </a:schemeClr>
                </a:solidFill>
                <a:latin typeface="Abadi" panose="020B0604020104020204" pitchFamily="34" charset="0"/>
                <a:ea typeface="+mn-ea"/>
                <a:cs typeface="+mn-cs"/>
              </a:rPr>
              <a:t>Student</a:t>
            </a:r>
            <a:r>
              <a:rPr lang="en-US" sz="1400" baseline="0">
                <a:solidFill>
                  <a:schemeClr val="tx2">
                    <a:lumMod val="65000"/>
                    <a:lumOff val="35000"/>
                  </a:schemeClr>
                </a:solidFill>
              </a:rPr>
              <a:t> </a:t>
            </a:r>
            <a:r>
              <a:rPr lang="en-US" sz="1600" b="0">
                <a:solidFill>
                  <a:schemeClr val="tx2">
                    <a:lumMod val="65000"/>
                    <a:lumOff val="35000"/>
                  </a:schemeClr>
                </a:solidFill>
                <a:latin typeface="Abadi" panose="020B0604020104020204" pitchFamily="34" charset="0"/>
                <a:ea typeface="+mn-ea"/>
                <a:cs typeface="+mn-cs"/>
              </a:rPr>
              <a:t>Numbers</a:t>
            </a:r>
          </a:p>
        </xdr:txBody>
      </xdr:sp>
    </xdr:grpSp>
    <xdr:clientData/>
  </xdr:twoCellAnchor>
  <xdr:twoCellAnchor>
    <xdr:from>
      <xdr:col>13</xdr:col>
      <xdr:colOff>495301</xdr:colOff>
      <xdr:row>18</xdr:row>
      <xdr:rowOff>104775</xdr:rowOff>
    </xdr:from>
    <xdr:to>
      <xdr:col>22</xdr:col>
      <xdr:colOff>228601</xdr:colOff>
      <xdr:row>34</xdr:row>
      <xdr:rowOff>133351</xdr:rowOff>
    </xdr:to>
    <xdr:sp macro="" textlink="">
      <xdr:nvSpPr>
        <xdr:cNvPr id="85" name="Rectangle: Rounded Corners 84">
          <a:extLst>
            <a:ext uri="{FF2B5EF4-FFF2-40B4-BE49-F238E27FC236}">
              <a16:creationId xmlns:a16="http://schemas.microsoft.com/office/drawing/2014/main" id="{1F18E1AE-49D0-4338-81BE-49CC6A42406C}"/>
            </a:ext>
          </a:extLst>
        </xdr:cNvPr>
        <xdr:cNvSpPr/>
      </xdr:nvSpPr>
      <xdr:spPr>
        <a:xfrm>
          <a:off x="8420101" y="3019425"/>
          <a:ext cx="5219700" cy="2619376"/>
        </a:xfrm>
        <a:prstGeom prst="roundRect">
          <a:avLst>
            <a:gd name="adj" fmla="val 11133"/>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585581</xdr:colOff>
      <xdr:row>18</xdr:row>
      <xdr:rowOff>86296</xdr:rowOff>
    </xdr:from>
    <xdr:to>
      <xdr:col>21</xdr:col>
      <xdr:colOff>56274</xdr:colOff>
      <xdr:row>20</xdr:row>
      <xdr:rowOff>86189</xdr:rowOff>
    </xdr:to>
    <xdr:sp macro="" textlink="">
      <xdr:nvSpPr>
        <xdr:cNvPr id="95" name="TextBox 94">
          <a:extLst>
            <a:ext uri="{FF2B5EF4-FFF2-40B4-BE49-F238E27FC236}">
              <a16:creationId xmlns:a16="http://schemas.microsoft.com/office/drawing/2014/main" id="{852A000D-5950-4E06-933F-9643196B2952}"/>
            </a:ext>
          </a:extLst>
        </xdr:cNvPr>
        <xdr:cNvSpPr txBox="1"/>
      </xdr:nvSpPr>
      <xdr:spPr>
        <a:xfrm>
          <a:off x="9119981" y="3000946"/>
          <a:ext cx="3737893" cy="3237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0">
              <a:solidFill>
                <a:schemeClr val="tx2">
                  <a:lumMod val="65000"/>
                  <a:lumOff val="35000"/>
                </a:schemeClr>
              </a:solidFill>
              <a:latin typeface="Abadi" panose="020B0604020104020204" pitchFamily="34" charset="0"/>
            </a:rPr>
            <a:t>Top 4 Courses Revenue</a:t>
          </a:r>
        </a:p>
      </xdr:txBody>
    </xdr:sp>
    <xdr:clientData/>
  </xdr:twoCellAnchor>
  <xdr:twoCellAnchor>
    <xdr:from>
      <xdr:col>13</xdr:col>
      <xdr:colOff>548699</xdr:colOff>
      <xdr:row>20</xdr:row>
      <xdr:rowOff>85048</xdr:rowOff>
    </xdr:from>
    <xdr:to>
      <xdr:col>20</xdr:col>
      <xdr:colOff>126187</xdr:colOff>
      <xdr:row>23</xdr:row>
      <xdr:rowOff>109413</xdr:rowOff>
    </xdr:to>
    <xdr:sp macro="" textlink="'pivot tables'!I16">
      <xdr:nvSpPr>
        <xdr:cNvPr id="117" name="TextBox 116">
          <a:extLst>
            <a:ext uri="{FF2B5EF4-FFF2-40B4-BE49-F238E27FC236}">
              <a16:creationId xmlns:a16="http://schemas.microsoft.com/office/drawing/2014/main" id="{CFB1883D-EA3F-A331-F860-EA94D5AEFE0A}"/>
            </a:ext>
          </a:extLst>
        </xdr:cNvPr>
        <xdr:cNvSpPr txBox="1"/>
      </xdr:nvSpPr>
      <xdr:spPr>
        <a:xfrm>
          <a:off x="8473499" y="3323548"/>
          <a:ext cx="3844688" cy="510140"/>
        </a:xfrm>
        <a:prstGeom prst="roundRect">
          <a:avLst>
            <a:gd name="adj" fmla="val 37720"/>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17CA9705-B698-480A-A008-A2FA63429049}" type="TxLink">
            <a:rPr lang="en-US" sz="1100" b="0" i="0" u="none" strike="noStrike">
              <a:solidFill>
                <a:schemeClr val="tx2">
                  <a:lumMod val="75000"/>
                  <a:lumOff val="25000"/>
                </a:schemeClr>
              </a:solidFill>
              <a:latin typeface="Abadi" panose="020B0604020104020204" pitchFamily="34" charset="0"/>
              <a:ea typeface="+mn-ea"/>
              <a:cs typeface="Arial"/>
            </a:rPr>
            <a:pPr marL="0" indent="0"/>
            <a:t>Angular 4 (formerly Angular 2) - The Complete Guide</a:t>
          </a:fld>
          <a:endParaRPr lang="en-US" sz="1100" b="0" i="0" u="none" strike="noStrike">
            <a:solidFill>
              <a:schemeClr val="tx2">
                <a:lumMod val="75000"/>
                <a:lumOff val="25000"/>
              </a:schemeClr>
            </a:solidFill>
            <a:latin typeface="Abadi" panose="020B0604020104020204" pitchFamily="34" charset="0"/>
            <a:ea typeface="+mn-ea"/>
            <a:cs typeface="Arial"/>
          </a:endParaRPr>
        </a:p>
      </xdr:txBody>
    </xdr:sp>
    <xdr:clientData/>
  </xdr:twoCellAnchor>
  <xdr:twoCellAnchor>
    <xdr:from>
      <xdr:col>20</xdr:col>
      <xdr:colOff>152887</xdr:colOff>
      <xdr:row>20</xdr:row>
      <xdr:rowOff>98127</xdr:rowOff>
    </xdr:from>
    <xdr:to>
      <xdr:col>22</xdr:col>
      <xdr:colOff>161852</xdr:colOff>
      <xdr:row>23</xdr:row>
      <xdr:rowOff>124037</xdr:rowOff>
    </xdr:to>
    <xdr:sp macro="" textlink="'pivot tables'!J16">
      <xdr:nvSpPr>
        <xdr:cNvPr id="121" name="TextBox 120">
          <a:extLst>
            <a:ext uri="{FF2B5EF4-FFF2-40B4-BE49-F238E27FC236}">
              <a16:creationId xmlns:a16="http://schemas.microsoft.com/office/drawing/2014/main" id="{A9B232BC-1BF0-4E0B-A55E-560155328243}"/>
            </a:ext>
          </a:extLst>
        </xdr:cNvPr>
        <xdr:cNvSpPr txBox="1"/>
      </xdr:nvSpPr>
      <xdr:spPr>
        <a:xfrm>
          <a:off x="12344887" y="3336627"/>
          <a:ext cx="1228165" cy="511685"/>
        </a:xfrm>
        <a:prstGeom prst="roundRect">
          <a:avLst>
            <a:gd name="adj" fmla="val 31874"/>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7920F4A-208C-449B-BB1A-0960716A04BD}" type="TxLink">
            <a:rPr lang="en-US" sz="1000" b="1" i="0" u="none" strike="noStrike">
              <a:solidFill>
                <a:schemeClr val="tx2">
                  <a:lumMod val="75000"/>
                  <a:lumOff val="25000"/>
                </a:schemeClr>
              </a:solidFill>
              <a:latin typeface="Arial"/>
              <a:cs typeface="Arial"/>
            </a:rPr>
            <a:pPr algn="ctr"/>
            <a:t>$ 14 019K</a:t>
          </a:fld>
          <a:endParaRPr lang="en-US" sz="1100" b="1">
            <a:solidFill>
              <a:schemeClr val="tx2">
                <a:lumMod val="75000"/>
                <a:lumOff val="25000"/>
              </a:schemeClr>
            </a:solidFill>
          </a:endParaRPr>
        </a:p>
      </xdr:txBody>
    </xdr:sp>
    <xdr:clientData/>
  </xdr:twoCellAnchor>
  <xdr:twoCellAnchor>
    <xdr:from>
      <xdr:col>20</xdr:col>
      <xdr:colOff>152887</xdr:colOff>
      <xdr:row>24</xdr:row>
      <xdr:rowOff>6349</xdr:rowOff>
    </xdr:from>
    <xdr:to>
      <xdr:col>22</xdr:col>
      <xdr:colOff>159749</xdr:colOff>
      <xdr:row>27</xdr:row>
      <xdr:rowOff>32259</xdr:rowOff>
    </xdr:to>
    <xdr:sp macro="" textlink="'pivot tables'!J17">
      <xdr:nvSpPr>
        <xdr:cNvPr id="122" name="TextBox 121">
          <a:extLst>
            <a:ext uri="{FF2B5EF4-FFF2-40B4-BE49-F238E27FC236}">
              <a16:creationId xmlns:a16="http://schemas.microsoft.com/office/drawing/2014/main" id="{2632AAD1-1296-4B74-A97B-ED1569B67A0C}"/>
            </a:ext>
          </a:extLst>
        </xdr:cNvPr>
        <xdr:cNvSpPr txBox="1"/>
      </xdr:nvSpPr>
      <xdr:spPr>
        <a:xfrm>
          <a:off x="12344887" y="3892549"/>
          <a:ext cx="1226062" cy="511685"/>
        </a:xfrm>
        <a:prstGeom prst="roundRect">
          <a:avLst>
            <a:gd name="adj" fmla="val 34164"/>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B960AB2-2269-4E7C-A681-B99C21D88E3B}" type="TxLink">
            <a:rPr lang="en-US" sz="1000" b="1" i="0" u="none" strike="noStrike">
              <a:solidFill>
                <a:schemeClr val="tx2">
                  <a:lumMod val="75000"/>
                  <a:lumOff val="25000"/>
                </a:schemeClr>
              </a:solidFill>
              <a:latin typeface="Arial"/>
              <a:ea typeface="+mn-ea"/>
              <a:cs typeface="Arial"/>
            </a:rPr>
            <a:pPr marL="0" indent="0" algn="ctr"/>
            <a:t>$ 15 100K</a:t>
          </a:fld>
          <a:endParaRPr lang="en-US" sz="1000" b="1" i="0" u="none" strike="noStrike">
            <a:solidFill>
              <a:schemeClr val="tx2">
                <a:lumMod val="75000"/>
                <a:lumOff val="25000"/>
              </a:schemeClr>
            </a:solidFill>
            <a:latin typeface="Arial"/>
            <a:ea typeface="+mn-ea"/>
            <a:cs typeface="Arial"/>
          </a:endParaRPr>
        </a:p>
      </xdr:txBody>
    </xdr:sp>
    <xdr:clientData/>
  </xdr:twoCellAnchor>
  <xdr:twoCellAnchor>
    <xdr:from>
      <xdr:col>20</xdr:col>
      <xdr:colOff>152887</xdr:colOff>
      <xdr:row>27</xdr:row>
      <xdr:rowOff>76496</xdr:rowOff>
    </xdr:from>
    <xdr:to>
      <xdr:col>22</xdr:col>
      <xdr:colOff>159749</xdr:colOff>
      <xdr:row>30</xdr:row>
      <xdr:rowOff>102406</xdr:rowOff>
    </xdr:to>
    <xdr:sp macro="" textlink="'pivot tables'!J18">
      <xdr:nvSpPr>
        <xdr:cNvPr id="123" name="TextBox 122">
          <a:extLst>
            <a:ext uri="{FF2B5EF4-FFF2-40B4-BE49-F238E27FC236}">
              <a16:creationId xmlns:a16="http://schemas.microsoft.com/office/drawing/2014/main" id="{2454F75C-9911-4FAA-B605-977FDC51C86E}"/>
            </a:ext>
          </a:extLst>
        </xdr:cNvPr>
        <xdr:cNvSpPr txBox="1"/>
      </xdr:nvSpPr>
      <xdr:spPr>
        <a:xfrm>
          <a:off x="12344887" y="4448471"/>
          <a:ext cx="1226062" cy="511685"/>
        </a:xfrm>
        <a:prstGeom prst="roundRect">
          <a:avLst>
            <a:gd name="adj" fmla="val 27293"/>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F599761-5947-4251-BB93-859E82C23167}" type="TxLink">
            <a:rPr lang="en-US" sz="1000" b="1" i="0" u="none" strike="noStrike">
              <a:solidFill>
                <a:schemeClr val="tx2">
                  <a:lumMod val="75000"/>
                  <a:lumOff val="25000"/>
                </a:schemeClr>
              </a:solidFill>
              <a:latin typeface="Arial"/>
              <a:ea typeface="+mn-ea"/>
              <a:cs typeface="Arial"/>
            </a:rPr>
            <a:pPr marL="0" indent="0" algn="ctr"/>
            <a:t>$ 22 902K</a:t>
          </a:fld>
          <a:endParaRPr lang="en-US" sz="1000" b="1" i="0" u="none" strike="noStrike">
            <a:solidFill>
              <a:schemeClr val="tx2">
                <a:lumMod val="75000"/>
                <a:lumOff val="25000"/>
              </a:schemeClr>
            </a:solidFill>
            <a:latin typeface="Arial"/>
            <a:ea typeface="+mn-ea"/>
            <a:cs typeface="Arial"/>
          </a:endParaRPr>
        </a:p>
      </xdr:txBody>
    </xdr:sp>
    <xdr:clientData/>
  </xdr:twoCellAnchor>
  <xdr:twoCellAnchor>
    <xdr:from>
      <xdr:col>20</xdr:col>
      <xdr:colOff>152887</xdr:colOff>
      <xdr:row>30</xdr:row>
      <xdr:rowOff>146644</xdr:rowOff>
    </xdr:from>
    <xdr:to>
      <xdr:col>22</xdr:col>
      <xdr:colOff>159749</xdr:colOff>
      <xdr:row>34</xdr:row>
      <xdr:rowOff>10629</xdr:rowOff>
    </xdr:to>
    <xdr:sp macro="" textlink="'pivot tables'!J19">
      <xdr:nvSpPr>
        <xdr:cNvPr id="124" name="TextBox 123">
          <a:extLst>
            <a:ext uri="{FF2B5EF4-FFF2-40B4-BE49-F238E27FC236}">
              <a16:creationId xmlns:a16="http://schemas.microsoft.com/office/drawing/2014/main" id="{35E78988-DC8D-482A-BE91-08BEDBB70963}"/>
            </a:ext>
          </a:extLst>
        </xdr:cNvPr>
        <xdr:cNvSpPr txBox="1"/>
      </xdr:nvSpPr>
      <xdr:spPr>
        <a:xfrm>
          <a:off x="12344887" y="5004394"/>
          <a:ext cx="1226062" cy="511685"/>
        </a:xfrm>
        <a:prstGeom prst="roundRect">
          <a:avLst>
            <a:gd name="adj" fmla="val 29583"/>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906E137-1066-478E-997E-C02B3CD3B768}" type="TxLink">
            <a:rPr lang="en-US" sz="1000" b="1" i="0" u="none" strike="noStrike">
              <a:solidFill>
                <a:schemeClr val="tx2">
                  <a:lumMod val="75000"/>
                  <a:lumOff val="25000"/>
                </a:schemeClr>
              </a:solidFill>
              <a:latin typeface="Arial"/>
              <a:ea typeface="+mn-ea"/>
              <a:cs typeface="Arial"/>
            </a:rPr>
            <a:pPr marL="0" indent="0" algn="ctr"/>
            <a:t>$ 24 317K</a:t>
          </a:fld>
          <a:endParaRPr lang="en-US" sz="1000" b="1" i="0" u="none" strike="noStrike">
            <a:solidFill>
              <a:schemeClr val="tx2">
                <a:lumMod val="75000"/>
                <a:lumOff val="25000"/>
              </a:schemeClr>
            </a:solidFill>
            <a:latin typeface="Arial"/>
            <a:ea typeface="+mn-ea"/>
            <a:cs typeface="Arial"/>
          </a:endParaRPr>
        </a:p>
      </xdr:txBody>
    </xdr:sp>
    <xdr:clientData/>
  </xdr:twoCellAnchor>
  <xdr:twoCellAnchor>
    <xdr:from>
      <xdr:col>13</xdr:col>
      <xdr:colOff>548699</xdr:colOff>
      <xdr:row>24</xdr:row>
      <xdr:rowOff>3081</xdr:rowOff>
    </xdr:from>
    <xdr:to>
      <xdr:col>20</xdr:col>
      <xdr:colOff>126187</xdr:colOff>
      <xdr:row>27</xdr:row>
      <xdr:rowOff>27446</xdr:rowOff>
    </xdr:to>
    <xdr:sp macro="" textlink="'pivot tables'!I17">
      <xdr:nvSpPr>
        <xdr:cNvPr id="126" name="TextBox 125">
          <a:extLst>
            <a:ext uri="{FF2B5EF4-FFF2-40B4-BE49-F238E27FC236}">
              <a16:creationId xmlns:a16="http://schemas.microsoft.com/office/drawing/2014/main" id="{B8CBB849-1A97-46F6-9800-D9D0A0B50FD0}"/>
            </a:ext>
          </a:extLst>
        </xdr:cNvPr>
        <xdr:cNvSpPr txBox="1"/>
      </xdr:nvSpPr>
      <xdr:spPr>
        <a:xfrm>
          <a:off x="8473499" y="3889281"/>
          <a:ext cx="3844688" cy="510140"/>
        </a:xfrm>
        <a:prstGeom prst="roundRect">
          <a:avLst>
            <a:gd name="adj" fmla="val 37720"/>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1811237D-1B0F-4553-AFCB-943061D7C903}" type="TxLink">
            <a:rPr lang="en-US" sz="1100" b="0" i="0" u="none" strike="noStrike">
              <a:solidFill>
                <a:schemeClr val="tx2">
                  <a:lumMod val="75000"/>
                  <a:lumOff val="25000"/>
                </a:schemeClr>
              </a:solidFill>
              <a:latin typeface="Abadi" panose="020B0604020104020204" pitchFamily="34" charset="0"/>
              <a:ea typeface="+mn-ea"/>
              <a:cs typeface="Arial"/>
            </a:rPr>
            <a:pPr marL="0" indent="0"/>
            <a:t>Pianoforall - Incredible New Way To Learn Piano &amp; Keyboard</a:t>
          </a:fld>
          <a:endParaRPr lang="en-US" sz="1100" b="0" i="0" u="none" strike="noStrike">
            <a:solidFill>
              <a:schemeClr val="tx2">
                <a:lumMod val="75000"/>
                <a:lumOff val="25000"/>
              </a:schemeClr>
            </a:solidFill>
            <a:latin typeface="Abadi" panose="020B0604020104020204" pitchFamily="34" charset="0"/>
            <a:ea typeface="+mn-ea"/>
            <a:cs typeface="Arial"/>
          </a:endParaRPr>
        </a:p>
      </xdr:txBody>
    </xdr:sp>
    <xdr:clientData/>
  </xdr:twoCellAnchor>
  <xdr:twoCellAnchor>
    <xdr:from>
      <xdr:col>13</xdr:col>
      <xdr:colOff>548699</xdr:colOff>
      <xdr:row>27</xdr:row>
      <xdr:rowOff>83039</xdr:rowOff>
    </xdr:from>
    <xdr:to>
      <xdr:col>20</xdr:col>
      <xdr:colOff>126187</xdr:colOff>
      <xdr:row>30</xdr:row>
      <xdr:rowOff>107404</xdr:rowOff>
    </xdr:to>
    <xdr:sp macro="" textlink="'pivot tables'!I18">
      <xdr:nvSpPr>
        <xdr:cNvPr id="127" name="TextBox 126">
          <a:extLst>
            <a:ext uri="{FF2B5EF4-FFF2-40B4-BE49-F238E27FC236}">
              <a16:creationId xmlns:a16="http://schemas.microsoft.com/office/drawing/2014/main" id="{5ABBEA07-5365-4D65-AB96-16A0544F2B8C}"/>
            </a:ext>
          </a:extLst>
        </xdr:cNvPr>
        <xdr:cNvSpPr txBox="1"/>
      </xdr:nvSpPr>
      <xdr:spPr>
        <a:xfrm>
          <a:off x="8473499" y="4455014"/>
          <a:ext cx="3844688" cy="510140"/>
        </a:xfrm>
        <a:prstGeom prst="roundRect">
          <a:avLst>
            <a:gd name="adj" fmla="val 37720"/>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CE5F621-F6BA-48D6-B261-74FB78FF8BA9}" type="TxLink">
            <a:rPr lang="en-US" sz="1100" b="0" i="0" u="none" strike="noStrike">
              <a:solidFill>
                <a:schemeClr val="tx2">
                  <a:lumMod val="75000"/>
                  <a:lumOff val="25000"/>
                </a:schemeClr>
              </a:solidFill>
              <a:latin typeface="Abadi" panose="020B0604020104020204" pitchFamily="34" charset="0"/>
              <a:ea typeface="+mn-ea"/>
              <a:cs typeface="Arial"/>
            </a:rPr>
            <a:pPr marL="0" indent="0"/>
            <a:t>The Complete Web Developer Course 2.0</a:t>
          </a:fld>
          <a:endParaRPr lang="en-US" sz="1100" b="0" i="0" u="none" strike="noStrike">
            <a:solidFill>
              <a:schemeClr val="tx2">
                <a:lumMod val="75000"/>
                <a:lumOff val="25000"/>
              </a:schemeClr>
            </a:solidFill>
            <a:latin typeface="Abadi" panose="020B0604020104020204" pitchFamily="34" charset="0"/>
            <a:ea typeface="+mn-ea"/>
            <a:cs typeface="Arial"/>
          </a:endParaRPr>
        </a:p>
      </xdr:txBody>
    </xdr:sp>
    <xdr:clientData/>
  </xdr:twoCellAnchor>
  <xdr:twoCellAnchor>
    <xdr:from>
      <xdr:col>13</xdr:col>
      <xdr:colOff>548699</xdr:colOff>
      <xdr:row>31</xdr:row>
      <xdr:rowOff>1071</xdr:rowOff>
    </xdr:from>
    <xdr:to>
      <xdr:col>20</xdr:col>
      <xdr:colOff>126187</xdr:colOff>
      <xdr:row>34</xdr:row>
      <xdr:rowOff>25436</xdr:rowOff>
    </xdr:to>
    <xdr:sp macro="" textlink="'pivot tables'!I19">
      <xdr:nvSpPr>
        <xdr:cNvPr id="128" name="TextBox 127">
          <a:extLst>
            <a:ext uri="{FF2B5EF4-FFF2-40B4-BE49-F238E27FC236}">
              <a16:creationId xmlns:a16="http://schemas.microsoft.com/office/drawing/2014/main" id="{84E6D0C8-C1F3-4F74-845A-6156E0D98642}"/>
            </a:ext>
          </a:extLst>
        </xdr:cNvPr>
        <xdr:cNvSpPr txBox="1"/>
      </xdr:nvSpPr>
      <xdr:spPr>
        <a:xfrm>
          <a:off x="8473499" y="5020746"/>
          <a:ext cx="3844688" cy="510140"/>
        </a:xfrm>
        <a:prstGeom prst="roundRect">
          <a:avLst>
            <a:gd name="adj" fmla="val 37720"/>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1E7D5C38-E111-4E6A-B459-1D52A3ECAF6F}" type="TxLink">
            <a:rPr lang="en-US" sz="1100" b="0" i="0" u="none" strike="noStrike">
              <a:solidFill>
                <a:schemeClr val="tx2">
                  <a:lumMod val="75000"/>
                  <a:lumOff val="25000"/>
                </a:schemeClr>
              </a:solidFill>
              <a:latin typeface="Abadi" panose="020B0604020104020204" pitchFamily="34" charset="0"/>
              <a:ea typeface="+mn-ea"/>
              <a:cs typeface="Arial"/>
            </a:rPr>
            <a:pPr marL="0" indent="0"/>
            <a:t>The Web Developer Bootcamp</a:t>
          </a:fld>
          <a:endParaRPr lang="en-US" sz="1100" b="0" i="0" u="none" strike="noStrike">
            <a:solidFill>
              <a:schemeClr val="tx2">
                <a:lumMod val="75000"/>
                <a:lumOff val="25000"/>
              </a:schemeClr>
            </a:solidFill>
            <a:latin typeface="Abadi" panose="020B0604020104020204" pitchFamily="34" charset="0"/>
            <a:ea typeface="+mn-ea"/>
            <a:cs typeface="Arial"/>
          </a:endParaRPr>
        </a:p>
      </xdr:txBody>
    </xdr:sp>
    <xdr:clientData/>
  </xdr:twoCellAnchor>
  <xdr:twoCellAnchor editAs="oneCell">
    <xdr:from>
      <xdr:col>10</xdr:col>
      <xdr:colOff>342901</xdr:colOff>
      <xdr:row>13</xdr:row>
      <xdr:rowOff>114300</xdr:rowOff>
    </xdr:from>
    <xdr:to>
      <xdr:col>12</xdr:col>
      <xdr:colOff>323851</xdr:colOff>
      <xdr:row>18</xdr:row>
      <xdr:rowOff>76200</xdr:rowOff>
    </xdr:to>
    <mc:AlternateContent xmlns:mc="http://schemas.openxmlformats.org/markup-compatibility/2006" xmlns:a14="http://schemas.microsoft.com/office/drawing/2010/main">
      <mc:Choice Requires="a14">
        <xdr:graphicFrame macro="">
          <xdr:nvGraphicFramePr>
            <xdr:cNvPr id="136" name="Is Paid">
              <a:extLst>
                <a:ext uri="{FF2B5EF4-FFF2-40B4-BE49-F238E27FC236}">
                  <a16:creationId xmlns:a16="http://schemas.microsoft.com/office/drawing/2014/main" id="{835FDF46-8FC1-4859-A964-9CDF200F78D5}"/>
                </a:ext>
              </a:extLst>
            </xdr:cNvPr>
            <xdr:cNvGraphicFramePr/>
          </xdr:nvGraphicFramePr>
          <xdr:xfrm>
            <a:off x="0" y="0"/>
            <a:ext cx="0" cy="0"/>
          </xdr:xfrm>
          <a:graphic>
            <a:graphicData uri="http://schemas.microsoft.com/office/drawing/2010/slicer">
              <sle:slicer xmlns:sle="http://schemas.microsoft.com/office/drawing/2010/slicer" name="Is Paid"/>
            </a:graphicData>
          </a:graphic>
        </xdr:graphicFrame>
      </mc:Choice>
      <mc:Fallback xmlns="">
        <xdr:sp macro="" textlink="">
          <xdr:nvSpPr>
            <xdr:cNvPr id="0" name=""/>
            <xdr:cNvSpPr>
              <a:spLocks noTextEdit="1"/>
            </xdr:cNvSpPr>
          </xdr:nvSpPr>
          <xdr:spPr>
            <a:xfrm>
              <a:off x="6438901" y="2219325"/>
              <a:ext cx="1200150" cy="771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85725</xdr:colOff>
      <xdr:row>1</xdr:row>
      <xdr:rowOff>152775</xdr:rowOff>
    </xdr:from>
    <xdr:to>
      <xdr:col>20</xdr:col>
      <xdr:colOff>466725</xdr:colOff>
      <xdr:row>4</xdr:row>
      <xdr:rowOff>48000</xdr:rowOff>
    </xdr:to>
    <xdr:pic>
      <xdr:nvPicPr>
        <xdr:cNvPr id="62" name="Picture 61">
          <a:extLst>
            <a:ext uri="{FF2B5EF4-FFF2-40B4-BE49-F238E27FC236}">
              <a16:creationId xmlns:a16="http://schemas.microsoft.com/office/drawing/2014/main" id="{4306E8A2-FD7F-42E0-BD4D-C44F5271EE89}"/>
            </a:ext>
          </a:extLst>
        </xdr:cNvPr>
        <xdr:cNvPicPr>
          <a:picLocks noChangeAspect="1"/>
        </xdr:cNvPicPr>
      </xdr:nvPicPr>
      <xdr:blipFill>
        <a:blip xmlns:r="http://schemas.openxmlformats.org/officeDocument/2006/relationships" r:embed="rId12" cstate="print">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12277725" y="314700"/>
          <a:ext cx="381000" cy="381000"/>
        </a:xfrm>
        <a:prstGeom prst="rect">
          <a:avLst/>
        </a:prstGeom>
      </xdr:spPr>
    </xdr:pic>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eleem" refreshedDate="45881.015854050929" backgroundQuery="1" createdVersion="8" refreshedVersion="8" minRefreshableVersion="3" recordCount="0" supportSubquery="1" supportAdvancedDrill="1" xr:uid="{C6081410-94A7-45C0-AF4F-4AB28588EAE3}">
  <cacheSource type="external" connectionId="2"/>
  <cacheFields count="4">
    <cacheField name="[Table1_1].[Subject].[Subject]" caption="Subject" numFmtId="0" hierarchy="3" level="1">
      <sharedItems count="4">
        <s v="Business Finance"/>
        <s v="Graphic Design"/>
        <s v="Musical Instruments"/>
        <s v="Web Development"/>
      </sharedItems>
    </cacheField>
    <cacheField name="[Table1_1].[Is Paid].[Is Paid]" caption="Is Paid" numFmtId="0" hierarchy="1" level="1">
      <sharedItems containsSemiMixedTypes="0" containsNonDate="0" containsString="0"/>
    </cacheField>
    <cacheField name="[Measures].[Average of Profit]" caption="Average of Profit" numFmtId="0" hierarchy="32" level="32767"/>
    <cacheField name="[Table1_1].[Level].[Level]" caption="Level" numFmtId="0" hierarchy="2" level="1">
      <sharedItems containsSemiMixedTypes="0" containsNonDate="0" containsString="0"/>
    </cacheField>
  </cacheFields>
  <cacheHierarchies count="49">
    <cacheHierarchy uniqueName="[Table1_1].[Course-Title]" caption="Course-Title" attribute="1" defaultMemberUniqueName="[Table1_1].[Course-Title].[All]" allUniqueName="[Table1_1].[Course-Title].[All]" dimensionUniqueName="[Table1_1]" displayFolder="" count="0" memberValueDatatype="130" unbalanced="0"/>
    <cacheHierarchy uniqueName="[Table1_1].[Is Paid]" caption="Is Paid" attribute="1" defaultMemberUniqueName="[Table1_1].[Is Paid].[All]" allUniqueName="[Table1_1].[Is Paid].[All]" dimensionUniqueName="[Table1_1]" displayFolder="" count="2" memberValueDatatype="130" unbalanced="0">
      <fieldsUsage count="2">
        <fieldUsage x="-1"/>
        <fieldUsage x="1"/>
      </fieldsUsage>
    </cacheHierarchy>
    <cacheHierarchy uniqueName="[Table1_1].[Level]" caption="Level" attribute="1" defaultMemberUniqueName="[Table1_1].[Level].[All]" allUniqueName="[Table1_1].[Level].[All]" dimensionUniqueName="[Table1_1]" displayFolder="" count="2" memberValueDatatype="130" unbalanced="0">
      <fieldsUsage count="2">
        <fieldUsage x="-1"/>
        <fieldUsage x="3"/>
      </fieldsUsage>
    </cacheHierarchy>
    <cacheHierarchy uniqueName="[Table1_1].[Subject]" caption="Subject" attribute="1" defaultMemberUniqueName="[Table1_1].[Subject].[All]" allUniqueName="[Table1_1].[Subject].[All]" dimensionUniqueName="[Table1_1]" displayFolder="" count="2" memberValueDatatype="130" unbalanced="0">
      <fieldsUsage count="2">
        <fieldUsage x="-1"/>
        <fieldUsage x="0"/>
      </fieldsUsage>
    </cacheHierarchy>
    <cacheHierarchy uniqueName="[Table1_1].[URL1]" caption="URL1" attribute="1" defaultMemberUniqueName="[Table1_1].[URL1].[All]" allUniqueName="[Table1_1].[URL1].[All]" dimensionUniqueName="[Table1_1]" displayFolder="" count="0" memberValueDatatype="130" unbalanced="0"/>
    <cacheHierarchy uniqueName="[Table1_1].[Course Duration]" caption="Course Duration" attribute="1" defaultMemberUniqueName="[Table1_1].[Course Duration].[All]" allUniqueName="[Table1_1].[Course Duration].[All]" dimensionUniqueName="[Table1_1]" displayFolder="" count="0" memberValueDatatype="5" unbalanced="0"/>
    <cacheHierarchy uniqueName="[Table1_1].[Num Lectures]" caption="Num Lectures" attribute="1" defaultMemberUniqueName="[Table1_1].[Num Lectures].[All]" allUniqueName="[Table1_1].[Num Lectures].[All]" dimensionUniqueName="[Table1_1]" displayFolder="" count="0" memberValueDatatype="20" unbalanced="0"/>
    <cacheHierarchy uniqueName="[Table1_1].[Price]" caption="Price" attribute="1" defaultMemberUniqueName="[Table1_1].[Price].[All]" allUniqueName="[Table1_1].[Price].[All]" dimensionUniqueName="[Table1_1]" displayFolder="" count="0" memberValueDatatype="20" unbalanced="0"/>
    <cacheHierarchy uniqueName="[Table1_1].[Reviews]" caption="Reviews" attribute="1" defaultMemberUniqueName="[Table1_1].[Reviews].[All]" allUniqueName="[Table1_1].[Reviews].[All]" dimensionUniqueName="[Table1_1]" displayFolder="" count="0" memberValueDatatype="20" unbalanced="0"/>
    <cacheHierarchy uniqueName="[Table1_1].[Students]" caption="Students" attribute="1" defaultMemberUniqueName="[Table1_1].[Students].[All]" allUniqueName="[Table1_1].[Students].[All]" dimensionUniqueName="[Table1_1]" displayFolder="" count="0" memberValueDatatype="20" unbalanced="0"/>
    <cacheHierarchy uniqueName="[Table1_1].[Published Date]" caption="Published Date" attribute="1" time="1" defaultMemberUniqueName="[Table1_1].[Published Date].[All]" allUniqueName="[Table1_1].[Published Date].[All]" dimensionUniqueName="[Table1_1]" displayFolder="" count="0" memberValueDatatype="7" unbalanced="0"/>
    <cacheHierarchy uniqueName="[Table1_1].[Published Date (Year)]" caption="Published Date (Year)" attribute="1" defaultMemberUniqueName="[Table1_1].[Published Date (Year)].[All]" allUniqueName="[Table1_1].[Published Date (Year)].[All]" dimensionUniqueName="[Table1_1]" displayFolder="" count="0" memberValueDatatype="130" unbalanced="0"/>
    <cacheHierarchy uniqueName="[Table1_1].[Published Date (Quarter)]" caption="Published Date (Quarter)" attribute="1" defaultMemberUniqueName="[Table1_1].[Published Date (Quarter)].[All]" allUniqueName="[Table1_1].[Published Date (Quarter)].[All]" dimensionUniqueName="[Table1_1]" displayFolder="" count="0" memberValueDatatype="130" unbalanced="0"/>
    <cacheHierarchy uniqueName="[Table1_1].[Published Date (Month)]" caption="Published Date (Month)" attribute="1" defaultMemberUniqueName="[Table1_1].[Published Date (Month)].[All]" allUniqueName="[Table1_1].[Published Date (Month)].[All]" dimensionUniqueName="[Table1_1]" displayFolder="" count="0" memberValueDatatype="130" unbalanced="0"/>
    <cacheHierarchy uniqueName="[Table1_1].[profit power query]" caption="profit power query" attribute="1" defaultMemberUniqueName="[Table1_1].[profit power query].[All]" allUniqueName="[Table1_1].[profit power query].[All]" dimensionUniqueName="[Table1_1]" displayFolder="" count="0" memberValueDatatype="20" unbalanced="0"/>
    <cacheHierarchy uniqueName="[Table1_1].[bins of profits]" caption="bins of profits" attribute="1" defaultMemberUniqueName="[Table1_1].[bins of profits].[All]" allUniqueName="[Table1_1].[bins of profits].[All]" dimensionUniqueName="[Table1_1]" displayFolder="" count="2" memberValueDatatype="130" unbalanced="0"/>
    <cacheHierarchy uniqueName="[Table1_1].[Profit]" caption="Profit" attribute="1" defaultMemberUniqueName="[Table1_1].[Profit].[All]" allUniqueName="[Table1_1].[Profit].[All]" dimensionUniqueName="[Table1_1]" displayFolder="" count="0" memberValueDatatype="20" unbalanced="0"/>
    <cacheHierarchy uniqueName="[Table1_1].[Age of the Course(Years)]" caption="Age of the Course(Years)" attribute="1" defaultMemberUniqueName="[Table1_1].[Age of the Course(Years)].[All]" allUniqueName="[Table1_1].[Age of the Course(Years)].[All]" dimensionUniqueName="[Table1_1]" displayFolder="" count="2" memberValueDatatype="20" unbalanced="0"/>
    <cacheHierarchy uniqueName="[Table1_1].[Rounded Duration]" caption="Rounded Duration" attribute="1" defaultMemberUniqueName="[Table1_1].[Rounded Duration].[All]" allUniqueName="[Table1_1].[Rounded Duration].[All]" dimensionUniqueName="[Table1_1]" displayFolder="" count="0" memberValueDatatype="5" unbalanced="0"/>
    <cacheHierarchy uniqueName="[Table1_1].[Published Date (Month Index)]" caption="Published Date (Month Index)" attribute="1" defaultMemberUniqueName="[Table1_1].[Published Date (Month Index)].[All]" allUniqueName="[Table1_1].[Published Date (Month Index)].[All]" dimensionUniqueName="[Table1_1]" displayFolder="" count="0" memberValueDatatype="20" unbalanced="0" hidden="1"/>
    <cacheHierarchy uniqueName="[Measures].[weighted engagement rate]" caption="weighted engagement rate" measure="1" displayFolder="" measureGroup="Table1_1" count="0"/>
    <cacheHierarchy uniqueName="[Measures].[Average Annual Revenue per Course]" caption="Average Annual Revenue per Course" measure="1" displayFolder="" measureGroup="Table1_1" count="0"/>
    <cacheHierarchy uniqueName="[Measures].[__XL_Count Table1_1]" caption="__XL_Count Table1_1" measure="1" displayFolder="" measureGroup="Table1_1" count="0" hidden="1"/>
    <cacheHierarchy uniqueName="[Measures].[__No measures defined]" caption="__No measures defined" measure="1" displayFolder="" count="0" hidden="1"/>
    <cacheHierarchy uniqueName="[Measures].[Sum of Price]" caption="Sum of Price" measure="1" displayFolder="" measureGroup="Table1_1" count="0" hidden="1">
      <extLst>
        <ext xmlns:x15="http://schemas.microsoft.com/office/spreadsheetml/2010/11/main" uri="{B97F6D7D-B522-45F9-BDA1-12C45D357490}">
          <x15:cacheHierarchy aggregatedColumn="7"/>
        </ext>
      </extLst>
    </cacheHierarchy>
    <cacheHierarchy uniqueName="[Measures].[Sum of Students]" caption="Sum of Students" measure="1" displayFolder="" measureGroup="Table1_1" count="0" hidden="1">
      <extLst>
        <ext xmlns:x15="http://schemas.microsoft.com/office/spreadsheetml/2010/11/main" uri="{B97F6D7D-B522-45F9-BDA1-12C45D357490}">
          <x15:cacheHierarchy aggregatedColumn="9"/>
        </ext>
      </extLst>
    </cacheHierarchy>
    <cacheHierarchy uniqueName="[Measures].[Average of Students]" caption="Average of Students" measure="1" displayFolder="" measureGroup="Table1_1" count="0" hidden="1">
      <extLst>
        <ext xmlns:x15="http://schemas.microsoft.com/office/spreadsheetml/2010/11/main" uri="{B97F6D7D-B522-45F9-BDA1-12C45D357490}">
          <x15:cacheHierarchy aggregatedColumn="9"/>
        </ext>
      </extLst>
    </cacheHierarchy>
    <cacheHierarchy uniqueName="[Measures].[Sum of Reviews]" caption="Sum of Reviews" measure="1" displayFolder="" measureGroup="Table1_1" count="0" hidden="1">
      <extLst>
        <ext xmlns:x15="http://schemas.microsoft.com/office/spreadsheetml/2010/11/main" uri="{B97F6D7D-B522-45F9-BDA1-12C45D357490}">
          <x15:cacheHierarchy aggregatedColumn="8"/>
        </ext>
      </extLst>
    </cacheHierarchy>
    <cacheHierarchy uniqueName="[Measures].[Sum of Num Lectures]" caption="Sum of Num Lectures" measure="1" displayFolder="" measureGroup="Table1_1" count="0" hidden="1">
      <extLst>
        <ext xmlns:x15="http://schemas.microsoft.com/office/spreadsheetml/2010/11/main" uri="{B97F6D7D-B522-45F9-BDA1-12C45D357490}">
          <x15:cacheHierarchy aggregatedColumn="6"/>
        </ext>
      </extLst>
    </cacheHierarchy>
    <cacheHierarchy uniqueName="[Measures].[Average of Num Lectures]" caption="Average of Num Lectures" measure="1" displayFolder="" measureGroup="Table1_1" count="0" hidden="1">
      <extLst>
        <ext xmlns:x15="http://schemas.microsoft.com/office/spreadsheetml/2010/11/main" uri="{B97F6D7D-B522-45F9-BDA1-12C45D357490}">
          <x15:cacheHierarchy aggregatedColumn="6"/>
        </ext>
      </extLst>
    </cacheHierarchy>
    <cacheHierarchy uniqueName="[Measures].[Average of Price]" caption="Average of Price" measure="1" displayFolder="" measureGroup="Table1_1" count="0" hidden="1">
      <extLst>
        <ext xmlns:x15="http://schemas.microsoft.com/office/spreadsheetml/2010/11/main" uri="{B97F6D7D-B522-45F9-BDA1-12C45D357490}">
          <x15:cacheHierarchy aggregatedColumn="7"/>
        </ext>
      </extLst>
    </cacheHierarchy>
    <cacheHierarchy uniqueName="[Measures].[Sum of Profit]" caption="Sum of Profit" measure="1" displayFolder="" measureGroup="Table1_1" count="0" hidden="1">
      <extLst>
        <ext xmlns:x15="http://schemas.microsoft.com/office/spreadsheetml/2010/11/main" uri="{B97F6D7D-B522-45F9-BDA1-12C45D357490}">
          <x15:cacheHierarchy aggregatedColumn="16"/>
        </ext>
      </extLst>
    </cacheHierarchy>
    <cacheHierarchy uniqueName="[Measures].[Average of Profit]" caption="Average of Profit" measure="1" displayFolder="" measureGroup="Table1_1" count="0" oneField="1" hidden="1">
      <fieldsUsage count="1">
        <fieldUsage x="2"/>
      </fieldsUsage>
      <extLst>
        <ext xmlns:x15="http://schemas.microsoft.com/office/spreadsheetml/2010/11/main" uri="{B97F6D7D-B522-45F9-BDA1-12C45D357490}">
          <x15:cacheHierarchy aggregatedColumn="16"/>
        </ext>
      </extLst>
    </cacheHierarchy>
    <cacheHierarchy uniqueName="[Measures].[Sum of Course Duration]" caption="Sum of Course Duration" measure="1" displayFolder="" measureGroup="Table1_1" count="0" hidden="1">
      <extLst>
        <ext xmlns:x15="http://schemas.microsoft.com/office/spreadsheetml/2010/11/main" uri="{B97F6D7D-B522-45F9-BDA1-12C45D357490}">
          <x15:cacheHierarchy aggregatedColumn="5"/>
        </ext>
      </extLst>
    </cacheHierarchy>
    <cacheHierarchy uniqueName="[Measures].[Count of Subject]" caption="Count of Subject" measure="1" displayFolder="" measureGroup="Table1_1" count="0" hidden="1">
      <extLst>
        <ext xmlns:x15="http://schemas.microsoft.com/office/spreadsheetml/2010/11/main" uri="{B97F6D7D-B522-45F9-BDA1-12C45D357490}">
          <x15:cacheHierarchy aggregatedColumn="3"/>
        </ext>
      </extLst>
    </cacheHierarchy>
    <cacheHierarchy uniqueName="[Measures].[Average of Reviews]" caption="Average of Reviews" measure="1" displayFolder="" measureGroup="Table1_1" count="0" hidden="1">
      <extLst>
        <ext xmlns:x15="http://schemas.microsoft.com/office/spreadsheetml/2010/11/main" uri="{B97F6D7D-B522-45F9-BDA1-12C45D357490}">
          <x15:cacheHierarchy aggregatedColumn="8"/>
        </ext>
      </extLst>
    </cacheHierarchy>
    <cacheHierarchy uniqueName="[Measures].[Count of Course-Title]" caption="Count of Course-Title" measure="1" displayFolder="" measureGroup="Table1_1" count="0" hidden="1">
      <extLst>
        <ext xmlns:x15="http://schemas.microsoft.com/office/spreadsheetml/2010/11/main" uri="{B97F6D7D-B522-45F9-BDA1-12C45D357490}">
          <x15:cacheHierarchy aggregatedColumn="0"/>
        </ext>
      </extLst>
    </cacheHierarchy>
    <cacheHierarchy uniqueName="[Measures].[Count of Price]" caption="Count of Price" measure="1" displayFolder="" measureGroup="Table1_1" count="0" hidden="1">
      <extLst>
        <ext xmlns:x15="http://schemas.microsoft.com/office/spreadsheetml/2010/11/main" uri="{B97F6D7D-B522-45F9-BDA1-12C45D357490}">
          <x15:cacheHierarchy aggregatedColumn="7"/>
        </ext>
      </extLst>
    </cacheHierarchy>
    <cacheHierarchy uniqueName="[Measures].[Count of Course Duration]" caption="Count of Course Duration" measure="1" displayFolder="" measureGroup="Table1_1" count="0" hidden="1">
      <extLst>
        <ext xmlns:x15="http://schemas.microsoft.com/office/spreadsheetml/2010/11/main" uri="{B97F6D7D-B522-45F9-BDA1-12C45D357490}">
          <x15:cacheHierarchy aggregatedColumn="5"/>
        </ext>
      </extLst>
    </cacheHierarchy>
    <cacheHierarchy uniqueName="[Measures].[Sum of Age of the Course(Years)]" caption="Sum of Age of the Course(Years)" measure="1" displayFolder="" measureGroup="Table1_1" count="0" hidden="1">
      <extLst>
        <ext xmlns:x15="http://schemas.microsoft.com/office/spreadsheetml/2010/11/main" uri="{B97F6D7D-B522-45F9-BDA1-12C45D357490}">
          <x15:cacheHierarchy aggregatedColumn="17"/>
        </ext>
      </extLst>
    </cacheHierarchy>
    <cacheHierarchy uniqueName="[Measures].[Average of Age of the Course(Years)]" caption="Average of Age of the Course(Years)" measure="1" displayFolder="" measureGroup="Table1_1" count="0" hidden="1">
      <extLst>
        <ext xmlns:x15="http://schemas.microsoft.com/office/spreadsheetml/2010/11/main" uri="{B97F6D7D-B522-45F9-BDA1-12C45D357490}">
          <x15:cacheHierarchy aggregatedColumn="17"/>
        </ext>
      </extLst>
    </cacheHierarchy>
    <cacheHierarchy uniqueName="[Measures].[Max of Price]" caption="Max of Price" measure="1" displayFolder="" measureGroup="Table1_1" count="0" hidden="1">
      <extLst>
        <ext xmlns:x15="http://schemas.microsoft.com/office/spreadsheetml/2010/11/main" uri="{B97F6D7D-B522-45F9-BDA1-12C45D357490}">
          <x15:cacheHierarchy aggregatedColumn="7"/>
        </ext>
      </extLst>
    </cacheHierarchy>
    <cacheHierarchy uniqueName="[Measures].[Count of Profit]" caption="Count of Profit" measure="1" displayFolder="" measureGroup="Table1_1" count="0" hidden="1">
      <extLst>
        <ext xmlns:x15="http://schemas.microsoft.com/office/spreadsheetml/2010/11/main" uri="{B97F6D7D-B522-45F9-BDA1-12C45D357490}">
          <x15:cacheHierarchy aggregatedColumn="16"/>
        </ext>
      </extLst>
    </cacheHierarchy>
    <cacheHierarchy uniqueName="[Measures].[Sum of profit power query]" caption="Sum of profit power query" measure="1" displayFolder="" measureGroup="Table1_1" count="0" hidden="1">
      <extLst>
        <ext xmlns:x15="http://schemas.microsoft.com/office/spreadsheetml/2010/11/main" uri="{B97F6D7D-B522-45F9-BDA1-12C45D357490}">
          <x15:cacheHierarchy aggregatedColumn="14"/>
        </ext>
      </extLst>
    </cacheHierarchy>
    <cacheHierarchy uniqueName="[Measures].[Count of profit power query]" caption="Count of profit power query" measure="1" displayFolder="" measureGroup="Table1_1" count="0" hidden="1">
      <extLst>
        <ext xmlns:x15="http://schemas.microsoft.com/office/spreadsheetml/2010/11/main" uri="{B97F6D7D-B522-45F9-BDA1-12C45D357490}">
          <x15:cacheHierarchy aggregatedColumn="14"/>
        </ext>
      </extLst>
    </cacheHierarchy>
    <cacheHierarchy uniqueName="[Measures].[Count of bins of profits]" caption="Count of bins of profits" measure="1" displayFolder="" measureGroup="Table1_1" count="0" hidden="1">
      <extLst>
        <ext xmlns:x15="http://schemas.microsoft.com/office/spreadsheetml/2010/11/main" uri="{B97F6D7D-B522-45F9-BDA1-12C45D357490}">
          <x15:cacheHierarchy aggregatedColumn="15"/>
        </ext>
      </extLst>
    </cacheHierarchy>
    <cacheHierarchy uniqueName="[Measures].[Sum of Rounded Duration]" caption="Sum of Rounded Duration" measure="1" displayFolder="" measureGroup="Table1_1" count="0" hidden="1">
      <extLst>
        <ext xmlns:x15="http://schemas.microsoft.com/office/spreadsheetml/2010/11/main" uri="{B97F6D7D-B522-45F9-BDA1-12C45D357490}">
          <x15:cacheHierarchy aggregatedColumn="18"/>
        </ext>
      </extLst>
    </cacheHierarchy>
    <cacheHierarchy uniqueName="[Measures].[Average of Rounded Duration]" caption="Average of Rounded Duration" measure="1" displayFolder="" measureGroup="Table1_1" count="0" hidden="1">
      <extLst>
        <ext xmlns:x15="http://schemas.microsoft.com/office/spreadsheetml/2010/11/main" uri="{B97F6D7D-B522-45F9-BDA1-12C45D357490}">
          <x15:cacheHierarchy aggregatedColumn="18"/>
        </ext>
      </extLst>
    </cacheHierarchy>
    <cacheHierarchy uniqueName="[Measures].[Average of Course Duration]" caption="Average of Course Duration" measure="1" displayFolder="" measureGroup="Table1_1" count="0" hidden="1">
      <extLst>
        <ext xmlns:x15="http://schemas.microsoft.com/office/spreadsheetml/2010/11/main" uri="{B97F6D7D-B522-45F9-BDA1-12C45D357490}">
          <x15:cacheHierarchy aggregatedColumn="5"/>
        </ext>
      </extLst>
    </cacheHierarchy>
  </cacheHierarchies>
  <kpis count="0"/>
  <dimensions count="2">
    <dimension measure="1" name="Measures" uniqueName="[Measures]" caption="Measures"/>
    <dimension name="Table1_1" uniqueName="[Table1_1]" caption="Table1_1"/>
  </dimensions>
  <measureGroups count="1">
    <measureGroup name="Table1_1" caption="Table1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eleem" refreshedDate="45881.015854166668" backgroundQuery="1" createdVersion="8" refreshedVersion="8" minRefreshableVersion="3" recordCount="0" supportSubquery="1" supportAdvancedDrill="1" xr:uid="{14E07E12-40A2-4D3E-A4AA-7AD0797C90BF}">
  <cacheSource type="external" connectionId="2"/>
  <cacheFields count="3">
    <cacheField name="[Measures].[Average Annual Revenue per Course]" caption="Average Annual Revenue per Course" numFmtId="0" hierarchy="21" level="32767"/>
    <cacheField name="[Table1_1].[Is Paid].[Is Paid]" caption="Is Paid" numFmtId="0" hierarchy="1" level="1">
      <sharedItems containsSemiMixedTypes="0" containsNonDate="0" containsString="0"/>
    </cacheField>
    <cacheField name="[Table1_1].[Level].[Level]" caption="Level" numFmtId="0" hierarchy="2" level="1">
      <sharedItems containsSemiMixedTypes="0" containsNonDate="0" containsString="0"/>
    </cacheField>
  </cacheFields>
  <cacheHierarchies count="49">
    <cacheHierarchy uniqueName="[Table1_1].[Course-Title]" caption="Course-Title" attribute="1" defaultMemberUniqueName="[Table1_1].[Course-Title].[All]" allUniqueName="[Table1_1].[Course-Title].[All]" dimensionUniqueName="[Table1_1]" displayFolder="" count="0" memberValueDatatype="130" unbalanced="0"/>
    <cacheHierarchy uniqueName="[Table1_1].[Is Paid]" caption="Is Paid" attribute="1" defaultMemberUniqueName="[Table1_1].[Is Paid].[All]" allUniqueName="[Table1_1].[Is Paid].[All]" dimensionUniqueName="[Table1_1]" displayFolder="" count="2" memberValueDatatype="130" unbalanced="0">
      <fieldsUsage count="2">
        <fieldUsage x="-1"/>
        <fieldUsage x="1"/>
      </fieldsUsage>
    </cacheHierarchy>
    <cacheHierarchy uniqueName="[Table1_1].[Level]" caption="Level" attribute="1" defaultMemberUniqueName="[Table1_1].[Level].[All]" allUniqueName="[Table1_1].[Level].[All]" dimensionUniqueName="[Table1_1]" displayFolder="" count="2" memberValueDatatype="130" unbalanced="0">
      <fieldsUsage count="2">
        <fieldUsage x="-1"/>
        <fieldUsage x="2"/>
      </fieldsUsage>
    </cacheHierarchy>
    <cacheHierarchy uniqueName="[Table1_1].[Subject]" caption="Subject" attribute="1" defaultMemberUniqueName="[Table1_1].[Subject].[All]" allUniqueName="[Table1_1].[Subject].[All]" dimensionUniqueName="[Table1_1]" displayFolder="" count="2" memberValueDatatype="130" unbalanced="0"/>
    <cacheHierarchy uniqueName="[Table1_1].[URL1]" caption="URL1" attribute="1" defaultMemberUniqueName="[Table1_1].[URL1].[All]" allUniqueName="[Table1_1].[URL1].[All]" dimensionUniqueName="[Table1_1]" displayFolder="" count="0" memberValueDatatype="130" unbalanced="0"/>
    <cacheHierarchy uniqueName="[Table1_1].[Course Duration]" caption="Course Duration" attribute="1" defaultMemberUniqueName="[Table1_1].[Course Duration].[All]" allUniqueName="[Table1_1].[Course Duration].[All]" dimensionUniqueName="[Table1_1]" displayFolder="" count="0" memberValueDatatype="5" unbalanced="0"/>
    <cacheHierarchy uniqueName="[Table1_1].[Num Lectures]" caption="Num Lectures" attribute="1" defaultMemberUniqueName="[Table1_1].[Num Lectures].[All]" allUniqueName="[Table1_1].[Num Lectures].[All]" dimensionUniqueName="[Table1_1]" displayFolder="" count="0" memberValueDatatype="20" unbalanced="0"/>
    <cacheHierarchy uniqueName="[Table1_1].[Price]" caption="Price" attribute="1" defaultMemberUniqueName="[Table1_1].[Price].[All]" allUniqueName="[Table1_1].[Price].[All]" dimensionUniqueName="[Table1_1]" displayFolder="" count="0" memberValueDatatype="20" unbalanced="0"/>
    <cacheHierarchy uniqueName="[Table1_1].[Reviews]" caption="Reviews" attribute="1" defaultMemberUniqueName="[Table1_1].[Reviews].[All]" allUniqueName="[Table1_1].[Reviews].[All]" dimensionUniqueName="[Table1_1]" displayFolder="" count="0" memberValueDatatype="20" unbalanced="0"/>
    <cacheHierarchy uniqueName="[Table1_1].[Students]" caption="Students" attribute="1" defaultMemberUniqueName="[Table1_1].[Students].[All]" allUniqueName="[Table1_1].[Students].[All]" dimensionUniqueName="[Table1_1]" displayFolder="" count="0" memberValueDatatype="20" unbalanced="0"/>
    <cacheHierarchy uniqueName="[Table1_1].[Published Date]" caption="Published Date" attribute="1" time="1" defaultMemberUniqueName="[Table1_1].[Published Date].[All]" allUniqueName="[Table1_1].[Published Date].[All]" dimensionUniqueName="[Table1_1]" displayFolder="" count="0" memberValueDatatype="7" unbalanced="0"/>
    <cacheHierarchy uniqueName="[Table1_1].[Published Date (Year)]" caption="Published Date (Year)" attribute="1" defaultMemberUniqueName="[Table1_1].[Published Date (Year)].[All]" allUniqueName="[Table1_1].[Published Date (Year)].[All]" dimensionUniqueName="[Table1_1]" displayFolder="" count="0" memberValueDatatype="130" unbalanced="0"/>
    <cacheHierarchy uniqueName="[Table1_1].[Published Date (Quarter)]" caption="Published Date (Quarter)" attribute="1" defaultMemberUniqueName="[Table1_1].[Published Date (Quarter)].[All]" allUniqueName="[Table1_1].[Published Date (Quarter)].[All]" dimensionUniqueName="[Table1_1]" displayFolder="" count="0" memberValueDatatype="130" unbalanced="0"/>
    <cacheHierarchy uniqueName="[Table1_1].[Published Date (Month)]" caption="Published Date (Month)" attribute="1" defaultMemberUniqueName="[Table1_1].[Published Date (Month)].[All]" allUniqueName="[Table1_1].[Published Date (Month)].[All]" dimensionUniqueName="[Table1_1]" displayFolder="" count="0" memberValueDatatype="130" unbalanced="0"/>
    <cacheHierarchy uniqueName="[Table1_1].[profit power query]" caption="profit power query" attribute="1" defaultMemberUniqueName="[Table1_1].[profit power query].[All]" allUniqueName="[Table1_1].[profit power query].[All]" dimensionUniqueName="[Table1_1]" displayFolder="" count="0" memberValueDatatype="20" unbalanced="0"/>
    <cacheHierarchy uniqueName="[Table1_1].[bins of profits]" caption="bins of profits" attribute="1" defaultMemberUniqueName="[Table1_1].[bins of profits].[All]" allUniqueName="[Table1_1].[bins of profits].[All]" dimensionUniqueName="[Table1_1]" displayFolder="" count="2" memberValueDatatype="130" unbalanced="0"/>
    <cacheHierarchy uniqueName="[Table1_1].[Profit]" caption="Profit" attribute="1" defaultMemberUniqueName="[Table1_1].[Profit].[All]" allUniqueName="[Table1_1].[Profit].[All]" dimensionUniqueName="[Table1_1]" displayFolder="" count="0" memberValueDatatype="20" unbalanced="0"/>
    <cacheHierarchy uniqueName="[Table1_1].[Age of the Course(Years)]" caption="Age of the Course(Years)" attribute="1" defaultMemberUniqueName="[Table1_1].[Age of the Course(Years)].[All]" allUniqueName="[Table1_1].[Age of the Course(Years)].[All]" dimensionUniqueName="[Table1_1]" displayFolder="" count="2" memberValueDatatype="20" unbalanced="0"/>
    <cacheHierarchy uniqueName="[Table1_1].[Rounded Duration]" caption="Rounded Duration" attribute="1" defaultMemberUniqueName="[Table1_1].[Rounded Duration].[All]" allUniqueName="[Table1_1].[Rounded Duration].[All]" dimensionUniqueName="[Table1_1]" displayFolder="" count="0" memberValueDatatype="5" unbalanced="0"/>
    <cacheHierarchy uniqueName="[Table1_1].[Published Date (Month Index)]" caption="Published Date (Month Index)" attribute="1" defaultMemberUniqueName="[Table1_1].[Published Date (Month Index)].[All]" allUniqueName="[Table1_1].[Published Date (Month Index)].[All]" dimensionUniqueName="[Table1_1]" displayFolder="" count="0" memberValueDatatype="20" unbalanced="0" hidden="1"/>
    <cacheHierarchy uniqueName="[Measures].[weighted engagement rate]" caption="weighted engagement rate" measure="1" displayFolder="" measureGroup="Table1_1" count="0"/>
    <cacheHierarchy uniqueName="[Measures].[Average Annual Revenue per Course]" caption="Average Annual Revenue per Course" measure="1" displayFolder="" measureGroup="Table1_1" count="0" oneField="1">
      <fieldsUsage count="1">
        <fieldUsage x="0"/>
      </fieldsUsage>
    </cacheHierarchy>
    <cacheHierarchy uniqueName="[Measures].[__XL_Count Table1_1]" caption="__XL_Count Table1_1" measure="1" displayFolder="" measureGroup="Table1_1" count="0" hidden="1"/>
    <cacheHierarchy uniqueName="[Measures].[__No measures defined]" caption="__No measures defined" measure="1" displayFolder="" count="0" hidden="1"/>
    <cacheHierarchy uniqueName="[Measures].[Sum of Price]" caption="Sum of Price" measure="1" displayFolder="" measureGroup="Table1_1" count="0" hidden="1">
      <extLst>
        <ext xmlns:x15="http://schemas.microsoft.com/office/spreadsheetml/2010/11/main" uri="{B97F6D7D-B522-45F9-BDA1-12C45D357490}">
          <x15:cacheHierarchy aggregatedColumn="7"/>
        </ext>
      </extLst>
    </cacheHierarchy>
    <cacheHierarchy uniqueName="[Measures].[Sum of Students]" caption="Sum of Students" measure="1" displayFolder="" measureGroup="Table1_1" count="0" hidden="1">
      <extLst>
        <ext xmlns:x15="http://schemas.microsoft.com/office/spreadsheetml/2010/11/main" uri="{B97F6D7D-B522-45F9-BDA1-12C45D357490}">
          <x15:cacheHierarchy aggregatedColumn="9"/>
        </ext>
      </extLst>
    </cacheHierarchy>
    <cacheHierarchy uniqueName="[Measures].[Average of Students]" caption="Average of Students" measure="1" displayFolder="" measureGroup="Table1_1" count="0" hidden="1">
      <extLst>
        <ext xmlns:x15="http://schemas.microsoft.com/office/spreadsheetml/2010/11/main" uri="{B97F6D7D-B522-45F9-BDA1-12C45D357490}">
          <x15:cacheHierarchy aggregatedColumn="9"/>
        </ext>
      </extLst>
    </cacheHierarchy>
    <cacheHierarchy uniqueName="[Measures].[Sum of Reviews]" caption="Sum of Reviews" measure="1" displayFolder="" measureGroup="Table1_1" count="0" hidden="1">
      <extLst>
        <ext xmlns:x15="http://schemas.microsoft.com/office/spreadsheetml/2010/11/main" uri="{B97F6D7D-B522-45F9-BDA1-12C45D357490}">
          <x15:cacheHierarchy aggregatedColumn="8"/>
        </ext>
      </extLst>
    </cacheHierarchy>
    <cacheHierarchy uniqueName="[Measures].[Sum of Num Lectures]" caption="Sum of Num Lectures" measure="1" displayFolder="" measureGroup="Table1_1" count="0" hidden="1">
      <extLst>
        <ext xmlns:x15="http://schemas.microsoft.com/office/spreadsheetml/2010/11/main" uri="{B97F6D7D-B522-45F9-BDA1-12C45D357490}">
          <x15:cacheHierarchy aggregatedColumn="6"/>
        </ext>
      </extLst>
    </cacheHierarchy>
    <cacheHierarchy uniqueName="[Measures].[Average of Num Lectures]" caption="Average of Num Lectures" measure="1" displayFolder="" measureGroup="Table1_1" count="0" hidden="1">
      <extLst>
        <ext xmlns:x15="http://schemas.microsoft.com/office/spreadsheetml/2010/11/main" uri="{B97F6D7D-B522-45F9-BDA1-12C45D357490}">
          <x15:cacheHierarchy aggregatedColumn="6"/>
        </ext>
      </extLst>
    </cacheHierarchy>
    <cacheHierarchy uniqueName="[Measures].[Average of Price]" caption="Average of Price" measure="1" displayFolder="" measureGroup="Table1_1" count="0" hidden="1">
      <extLst>
        <ext xmlns:x15="http://schemas.microsoft.com/office/spreadsheetml/2010/11/main" uri="{B97F6D7D-B522-45F9-BDA1-12C45D357490}">
          <x15:cacheHierarchy aggregatedColumn="7"/>
        </ext>
      </extLst>
    </cacheHierarchy>
    <cacheHierarchy uniqueName="[Measures].[Sum of Profit]" caption="Sum of Profit" measure="1" displayFolder="" measureGroup="Table1_1" count="0" hidden="1">
      <extLst>
        <ext xmlns:x15="http://schemas.microsoft.com/office/spreadsheetml/2010/11/main" uri="{B97F6D7D-B522-45F9-BDA1-12C45D357490}">
          <x15:cacheHierarchy aggregatedColumn="16"/>
        </ext>
      </extLst>
    </cacheHierarchy>
    <cacheHierarchy uniqueName="[Measures].[Average of Profit]" caption="Average of Profit" measure="1" displayFolder="" measureGroup="Table1_1" count="0" hidden="1">
      <extLst>
        <ext xmlns:x15="http://schemas.microsoft.com/office/spreadsheetml/2010/11/main" uri="{B97F6D7D-B522-45F9-BDA1-12C45D357490}">
          <x15:cacheHierarchy aggregatedColumn="16"/>
        </ext>
      </extLst>
    </cacheHierarchy>
    <cacheHierarchy uniqueName="[Measures].[Sum of Course Duration]" caption="Sum of Course Duration" measure="1" displayFolder="" measureGroup="Table1_1" count="0" hidden="1">
      <extLst>
        <ext xmlns:x15="http://schemas.microsoft.com/office/spreadsheetml/2010/11/main" uri="{B97F6D7D-B522-45F9-BDA1-12C45D357490}">
          <x15:cacheHierarchy aggregatedColumn="5"/>
        </ext>
      </extLst>
    </cacheHierarchy>
    <cacheHierarchy uniqueName="[Measures].[Count of Subject]" caption="Count of Subject" measure="1" displayFolder="" measureGroup="Table1_1" count="0" hidden="1">
      <extLst>
        <ext xmlns:x15="http://schemas.microsoft.com/office/spreadsheetml/2010/11/main" uri="{B97F6D7D-B522-45F9-BDA1-12C45D357490}">
          <x15:cacheHierarchy aggregatedColumn="3"/>
        </ext>
      </extLst>
    </cacheHierarchy>
    <cacheHierarchy uniqueName="[Measures].[Average of Reviews]" caption="Average of Reviews" measure="1" displayFolder="" measureGroup="Table1_1" count="0" hidden="1">
      <extLst>
        <ext xmlns:x15="http://schemas.microsoft.com/office/spreadsheetml/2010/11/main" uri="{B97F6D7D-B522-45F9-BDA1-12C45D357490}">
          <x15:cacheHierarchy aggregatedColumn="8"/>
        </ext>
      </extLst>
    </cacheHierarchy>
    <cacheHierarchy uniqueName="[Measures].[Count of Course-Title]" caption="Count of Course-Title" measure="1" displayFolder="" measureGroup="Table1_1" count="0" hidden="1">
      <extLst>
        <ext xmlns:x15="http://schemas.microsoft.com/office/spreadsheetml/2010/11/main" uri="{B97F6D7D-B522-45F9-BDA1-12C45D357490}">
          <x15:cacheHierarchy aggregatedColumn="0"/>
        </ext>
      </extLst>
    </cacheHierarchy>
    <cacheHierarchy uniqueName="[Measures].[Count of Price]" caption="Count of Price" measure="1" displayFolder="" measureGroup="Table1_1" count="0" hidden="1">
      <extLst>
        <ext xmlns:x15="http://schemas.microsoft.com/office/spreadsheetml/2010/11/main" uri="{B97F6D7D-B522-45F9-BDA1-12C45D357490}">
          <x15:cacheHierarchy aggregatedColumn="7"/>
        </ext>
      </extLst>
    </cacheHierarchy>
    <cacheHierarchy uniqueName="[Measures].[Count of Course Duration]" caption="Count of Course Duration" measure="1" displayFolder="" measureGroup="Table1_1" count="0" hidden="1">
      <extLst>
        <ext xmlns:x15="http://schemas.microsoft.com/office/spreadsheetml/2010/11/main" uri="{B97F6D7D-B522-45F9-BDA1-12C45D357490}">
          <x15:cacheHierarchy aggregatedColumn="5"/>
        </ext>
      </extLst>
    </cacheHierarchy>
    <cacheHierarchy uniqueName="[Measures].[Sum of Age of the Course(Years)]" caption="Sum of Age of the Course(Years)" measure="1" displayFolder="" measureGroup="Table1_1" count="0" hidden="1">
      <extLst>
        <ext xmlns:x15="http://schemas.microsoft.com/office/spreadsheetml/2010/11/main" uri="{B97F6D7D-B522-45F9-BDA1-12C45D357490}">
          <x15:cacheHierarchy aggregatedColumn="17"/>
        </ext>
      </extLst>
    </cacheHierarchy>
    <cacheHierarchy uniqueName="[Measures].[Average of Age of the Course(Years)]" caption="Average of Age of the Course(Years)" measure="1" displayFolder="" measureGroup="Table1_1" count="0" hidden="1">
      <extLst>
        <ext xmlns:x15="http://schemas.microsoft.com/office/spreadsheetml/2010/11/main" uri="{B97F6D7D-B522-45F9-BDA1-12C45D357490}">
          <x15:cacheHierarchy aggregatedColumn="17"/>
        </ext>
      </extLst>
    </cacheHierarchy>
    <cacheHierarchy uniqueName="[Measures].[Max of Price]" caption="Max of Price" measure="1" displayFolder="" measureGroup="Table1_1" count="0" hidden="1">
      <extLst>
        <ext xmlns:x15="http://schemas.microsoft.com/office/spreadsheetml/2010/11/main" uri="{B97F6D7D-B522-45F9-BDA1-12C45D357490}">
          <x15:cacheHierarchy aggregatedColumn="7"/>
        </ext>
      </extLst>
    </cacheHierarchy>
    <cacheHierarchy uniqueName="[Measures].[Count of Profit]" caption="Count of Profit" measure="1" displayFolder="" measureGroup="Table1_1" count="0" hidden="1">
      <extLst>
        <ext xmlns:x15="http://schemas.microsoft.com/office/spreadsheetml/2010/11/main" uri="{B97F6D7D-B522-45F9-BDA1-12C45D357490}">
          <x15:cacheHierarchy aggregatedColumn="16"/>
        </ext>
      </extLst>
    </cacheHierarchy>
    <cacheHierarchy uniqueName="[Measures].[Sum of profit power query]" caption="Sum of profit power query" measure="1" displayFolder="" measureGroup="Table1_1" count="0" hidden="1">
      <extLst>
        <ext xmlns:x15="http://schemas.microsoft.com/office/spreadsheetml/2010/11/main" uri="{B97F6D7D-B522-45F9-BDA1-12C45D357490}">
          <x15:cacheHierarchy aggregatedColumn="14"/>
        </ext>
      </extLst>
    </cacheHierarchy>
    <cacheHierarchy uniqueName="[Measures].[Count of profit power query]" caption="Count of profit power query" measure="1" displayFolder="" measureGroup="Table1_1" count="0" hidden="1">
      <extLst>
        <ext xmlns:x15="http://schemas.microsoft.com/office/spreadsheetml/2010/11/main" uri="{B97F6D7D-B522-45F9-BDA1-12C45D357490}">
          <x15:cacheHierarchy aggregatedColumn="14"/>
        </ext>
      </extLst>
    </cacheHierarchy>
    <cacheHierarchy uniqueName="[Measures].[Count of bins of profits]" caption="Count of bins of profits" measure="1" displayFolder="" measureGroup="Table1_1" count="0" hidden="1">
      <extLst>
        <ext xmlns:x15="http://schemas.microsoft.com/office/spreadsheetml/2010/11/main" uri="{B97F6D7D-B522-45F9-BDA1-12C45D357490}">
          <x15:cacheHierarchy aggregatedColumn="15"/>
        </ext>
      </extLst>
    </cacheHierarchy>
    <cacheHierarchy uniqueName="[Measures].[Sum of Rounded Duration]" caption="Sum of Rounded Duration" measure="1" displayFolder="" measureGroup="Table1_1" count="0" hidden="1">
      <extLst>
        <ext xmlns:x15="http://schemas.microsoft.com/office/spreadsheetml/2010/11/main" uri="{B97F6D7D-B522-45F9-BDA1-12C45D357490}">
          <x15:cacheHierarchy aggregatedColumn="18"/>
        </ext>
      </extLst>
    </cacheHierarchy>
    <cacheHierarchy uniqueName="[Measures].[Average of Rounded Duration]" caption="Average of Rounded Duration" measure="1" displayFolder="" measureGroup="Table1_1" count="0" hidden="1">
      <extLst>
        <ext xmlns:x15="http://schemas.microsoft.com/office/spreadsheetml/2010/11/main" uri="{B97F6D7D-B522-45F9-BDA1-12C45D357490}">
          <x15:cacheHierarchy aggregatedColumn="18"/>
        </ext>
      </extLst>
    </cacheHierarchy>
    <cacheHierarchy uniqueName="[Measures].[Average of Course Duration]" caption="Average of Course Duration" measure="1" displayFolder="" measureGroup="Table1_1" count="0" hidden="1">
      <extLst>
        <ext xmlns:x15="http://schemas.microsoft.com/office/spreadsheetml/2010/11/main" uri="{B97F6D7D-B522-45F9-BDA1-12C45D357490}">
          <x15:cacheHierarchy aggregatedColumn="5"/>
        </ext>
      </extLst>
    </cacheHierarchy>
  </cacheHierarchies>
  <kpis count="0"/>
  <dimensions count="2">
    <dimension measure="1" name="Measures" uniqueName="[Measures]" caption="Measures"/>
    <dimension name="Table1_1" uniqueName="[Table1_1]" caption="Table1_1"/>
  </dimensions>
  <measureGroups count="1">
    <measureGroup name="Table1_1" caption="Table1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eleem" refreshedDate="45881.015854282407" backgroundQuery="1" createdVersion="8" refreshedVersion="8" minRefreshableVersion="3" recordCount="0" supportSubquery="1" supportAdvancedDrill="1" xr:uid="{0685C5F3-EEC7-476E-BA31-992D5BA8B369}">
  <cacheSource type="external" connectionId="2"/>
  <cacheFields count="3">
    <cacheField name="[Measures].[Average of Price]" caption="Average of Price" numFmtId="0" hierarchy="30" level="32767"/>
    <cacheField name="[Table1_1].[Is Paid].[Is Paid]" caption="Is Paid" numFmtId="0" hierarchy="1" level="1">
      <sharedItems containsSemiMixedTypes="0" containsNonDate="0" containsString="0"/>
    </cacheField>
    <cacheField name="[Table1_1].[Level].[Level]" caption="Level" numFmtId="0" hierarchy="2" level="1">
      <sharedItems containsSemiMixedTypes="0" containsNonDate="0" containsString="0"/>
    </cacheField>
  </cacheFields>
  <cacheHierarchies count="49">
    <cacheHierarchy uniqueName="[Table1_1].[Course-Title]" caption="Course-Title" attribute="1" defaultMemberUniqueName="[Table1_1].[Course-Title].[All]" allUniqueName="[Table1_1].[Course-Title].[All]" dimensionUniqueName="[Table1_1]" displayFolder="" count="0" memberValueDatatype="130" unbalanced="0"/>
    <cacheHierarchy uniqueName="[Table1_1].[Is Paid]" caption="Is Paid" attribute="1" defaultMemberUniqueName="[Table1_1].[Is Paid].[All]" allUniqueName="[Table1_1].[Is Paid].[All]" dimensionUniqueName="[Table1_1]" displayFolder="" count="2" memberValueDatatype="130" unbalanced="0">
      <fieldsUsage count="2">
        <fieldUsage x="-1"/>
        <fieldUsage x="1"/>
      </fieldsUsage>
    </cacheHierarchy>
    <cacheHierarchy uniqueName="[Table1_1].[Level]" caption="Level" attribute="1" defaultMemberUniqueName="[Table1_1].[Level].[All]" allUniqueName="[Table1_1].[Level].[All]" dimensionUniqueName="[Table1_1]" displayFolder="" count="2" memberValueDatatype="130" unbalanced="0">
      <fieldsUsage count="2">
        <fieldUsage x="-1"/>
        <fieldUsage x="2"/>
      </fieldsUsage>
    </cacheHierarchy>
    <cacheHierarchy uniqueName="[Table1_1].[Subject]" caption="Subject" attribute="1" defaultMemberUniqueName="[Table1_1].[Subject].[All]" allUniqueName="[Table1_1].[Subject].[All]" dimensionUniqueName="[Table1_1]" displayFolder="" count="2" memberValueDatatype="130" unbalanced="0"/>
    <cacheHierarchy uniqueName="[Table1_1].[URL1]" caption="URL1" attribute="1" defaultMemberUniqueName="[Table1_1].[URL1].[All]" allUniqueName="[Table1_1].[URL1].[All]" dimensionUniqueName="[Table1_1]" displayFolder="" count="0" memberValueDatatype="130" unbalanced="0"/>
    <cacheHierarchy uniqueName="[Table1_1].[Course Duration]" caption="Course Duration" attribute="1" defaultMemberUniqueName="[Table1_1].[Course Duration].[All]" allUniqueName="[Table1_1].[Course Duration].[All]" dimensionUniqueName="[Table1_1]" displayFolder="" count="0" memberValueDatatype="5" unbalanced="0"/>
    <cacheHierarchy uniqueName="[Table1_1].[Num Lectures]" caption="Num Lectures" attribute="1" defaultMemberUniqueName="[Table1_1].[Num Lectures].[All]" allUniqueName="[Table1_1].[Num Lectures].[All]" dimensionUniqueName="[Table1_1]" displayFolder="" count="0" memberValueDatatype="20" unbalanced="0"/>
    <cacheHierarchy uniqueName="[Table1_1].[Price]" caption="Price" attribute="1" defaultMemberUniqueName="[Table1_1].[Price].[All]" allUniqueName="[Table1_1].[Price].[All]" dimensionUniqueName="[Table1_1]" displayFolder="" count="0" memberValueDatatype="20" unbalanced="0"/>
    <cacheHierarchy uniqueName="[Table1_1].[Reviews]" caption="Reviews" attribute="1" defaultMemberUniqueName="[Table1_1].[Reviews].[All]" allUniqueName="[Table1_1].[Reviews].[All]" dimensionUniqueName="[Table1_1]" displayFolder="" count="0" memberValueDatatype="20" unbalanced="0"/>
    <cacheHierarchy uniqueName="[Table1_1].[Students]" caption="Students" attribute="1" defaultMemberUniqueName="[Table1_1].[Students].[All]" allUniqueName="[Table1_1].[Students].[All]" dimensionUniqueName="[Table1_1]" displayFolder="" count="0" memberValueDatatype="20" unbalanced="0"/>
    <cacheHierarchy uniqueName="[Table1_1].[Published Date]" caption="Published Date" attribute="1" time="1" defaultMemberUniqueName="[Table1_1].[Published Date].[All]" allUniqueName="[Table1_1].[Published Date].[All]" dimensionUniqueName="[Table1_1]" displayFolder="" count="0" memberValueDatatype="7" unbalanced="0"/>
    <cacheHierarchy uniqueName="[Table1_1].[Published Date (Year)]" caption="Published Date (Year)" attribute="1" defaultMemberUniqueName="[Table1_1].[Published Date (Year)].[All]" allUniqueName="[Table1_1].[Published Date (Year)].[All]" dimensionUniqueName="[Table1_1]" displayFolder="" count="0" memberValueDatatype="130" unbalanced="0"/>
    <cacheHierarchy uniqueName="[Table1_1].[Published Date (Quarter)]" caption="Published Date (Quarter)" attribute="1" defaultMemberUniqueName="[Table1_1].[Published Date (Quarter)].[All]" allUniqueName="[Table1_1].[Published Date (Quarter)].[All]" dimensionUniqueName="[Table1_1]" displayFolder="" count="0" memberValueDatatype="130" unbalanced="0"/>
    <cacheHierarchy uniqueName="[Table1_1].[Published Date (Month)]" caption="Published Date (Month)" attribute="1" defaultMemberUniqueName="[Table1_1].[Published Date (Month)].[All]" allUniqueName="[Table1_1].[Published Date (Month)].[All]" dimensionUniqueName="[Table1_1]" displayFolder="" count="0" memberValueDatatype="130" unbalanced="0"/>
    <cacheHierarchy uniqueName="[Table1_1].[profit power query]" caption="profit power query" attribute="1" defaultMemberUniqueName="[Table1_1].[profit power query].[All]" allUniqueName="[Table1_1].[profit power query].[All]" dimensionUniqueName="[Table1_1]" displayFolder="" count="0" memberValueDatatype="20" unbalanced="0"/>
    <cacheHierarchy uniqueName="[Table1_1].[bins of profits]" caption="bins of profits" attribute="1" defaultMemberUniqueName="[Table1_1].[bins of profits].[All]" allUniqueName="[Table1_1].[bins of profits].[All]" dimensionUniqueName="[Table1_1]" displayFolder="" count="2" memberValueDatatype="130" unbalanced="0"/>
    <cacheHierarchy uniqueName="[Table1_1].[Profit]" caption="Profit" attribute="1" defaultMemberUniqueName="[Table1_1].[Profit].[All]" allUniqueName="[Table1_1].[Profit].[All]" dimensionUniqueName="[Table1_1]" displayFolder="" count="0" memberValueDatatype="20" unbalanced="0"/>
    <cacheHierarchy uniqueName="[Table1_1].[Age of the Course(Years)]" caption="Age of the Course(Years)" attribute="1" defaultMemberUniqueName="[Table1_1].[Age of the Course(Years)].[All]" allUniqueName="[Table1_1].[Age of the Course(Years)].[All]" dimensionUniqueName="[Table1_1]" displayFolder="" count="2" memberValueDatatype="20" unbalanced="0"/>
    <cacheHierarchy uniqueName="[Table1_1].[Rounded Duration]" caption="Rounded Duration" attribute="1" defaultMemberUniqueName="[Table1_1].[Rounded Duration].[All]" allUniqueName="[Table1_1].[Rounded Duration].[All]" dimensionUniqueName="[Table1_1]" displayFolder="" count="0" memberValueDatatype="5" unbalanced="0"/>
    <cacheHierarchy uniqueName="[Table1_1].[Published Date (Month Index)]" caption="Published Date (Month Index)" attribute="1" defaultMemberUniqueName="[Table1_1].[Published Date (Month Index)].[All]" allUniqueName="[Table1_1].[Published Date (Month Index)].[All]" dimensionUniqueName="[Table1_1]" displayFolder="" count="0" memberValueDatatype="20" unbalanced="0" hidden="1"/>
    <cacheHierarchy uniqueName="[Measures].[weighted engagement rate]" caption="weighted engagement rate" measure="1" displayFolder="" measureGroup="Table1_1" count="0"/>
    <cacheHierarchy uniqueName="[Measures].[Average Annual Revenue per Course]" caption="Average Annual Revenue per Course" measure="1" displayFolder="" measureGroup="Table1_1" count="0"/>
    <cacheHierarchy uniqueName="[Measures].[__XL_Count Table1_1]" caption="__XL_Count Table1_1" measure="1" displayFolder="" measureGroup="Table1_1" count="0" hidden="1"/>
    <cacheHierarchy uniqueName="[Measures].[__No measures defined]" caption="__No measures defined" measure="1" displayFolder="" count="0" hidden="1"/>
    <cacheHierarchy uniqueName="[Measures].[Sum of Price]" caption="Sum of Price" measure="1" displayFolder="" measureGroup="Table1_1" count="0" hidden="1">
      <extLst>
        <ext xmlns:x15="http://schemas.microsoft.com/office/spreadsheetml/2010/11/main" uri="{B97F6D7D-B522-45F9-BDA1-12C45D357490}">
          <x15:cacheHierarchy aggregatedColumn="7"/>
        </ext>
      </extLst>
    </cacheHierarchy>
    <cacheHierarchy uniqueName="[Measures].[Sum of Students]" caption="Sum of Students" measure="1" displayFolder="" measureGroup="Table1_1" count="0" hidden="1">
      <extLst>
        <ext xmlns:x15="http://schemas.microsoft.com/office/spreadsheetml/2010/11/main" uri="{B97F6D7D-B522-45F9-BDA1-12C45D357490}">
          <x15:cacheHierarchy aggregatedColumn="9"/>
        </ext>
      </extLst>
    </cacheHierarchy>
    <cacheHierarchy uniqueName="[Measures].[Average of Students]" caption="Average of Students" measure="1" displayFolder="" measureGroup="Table1_1" count="0" hidden="1">
      <extLst>
        <ext xmlns:x15="http://schemas.microsoft.com/office/spreadsheetml/2010/11/main" uri="{B97F6D7D-B522-45F9-BDA1-12C45D357490}">
          <x15:cacheHierarchy aggregatedColumn="9"/>
        </ext>
      </extLst>
    </cacheHierarchy>
    <cacheHierarchy uniqueName="[Measures].[Sum of Reviews]" caption="Sum of Reviews" measure="1" displayFolder="" measureGroup="Table1_1" count="0" hidden="1">
      <extLst>
        <ext xmlns:x15="http://schemas.microsoft.com/office/spreadsheetml/2010/11/main" uri="{B97F6D7D-B522-45F9-BDA1-12C45D357490}">
          <x15:cacheHierarchy aggregatedColumn="8"/>
        </ext>
      </extLst>
    </cacheHierarchy>
    <cacheHierarchy uniqueName="[Measures].[Sum of Num Lectures]" caption="Sum of Num Lectures" measure="1" displayFolder="" measureGroup="Table1_1" count="0" hidden="1">
      <extLst>
        <ext xmlns:x15="http://schemas.microsoft.com/office/spreadsheetml/2010/11/main" uri="{B97F6D7D-B522-45F9-BDA1-12C45D357490}">
          <x15:cacheHierarchy aggregatedColumn="6"/>
        </ext>
      </extLst>
    </cacheHierarchy>
    <cacheHierarchy uniqueName="[Measures].[Average of Num Lectures]" caption="Average of Num Lectures" measure="1" displayFolder="" measureGroup="Table1_1" count="0" hidden="1">
      <extLst>
        <ext xmlns:x15="http://schemas.microsoft.com/office/spreadsheetml/2010/11/main" uri="{B97F6D7D-B522-45F9-BDA1-12C45D357490}">
          <x15:cacheHierarchy aggregatedColumn="6"/>
        </ext>
      </extLst>
    </cacheHierarchy>
    <cacheHierarchy uniqueName="[Measures].[Average of Price]" caption="Average of Price" measure="1" displayFolder="" measureGroup="Table1_1" count="0" oneField="1" hidden="1">
      <fieldsUsage count="1">
        <fieldUsage x="0"/>
      </fieldsUsage>
      <extLst>
        <ext xmlns:x15="http://schemas.microsoft.com/office/spreadsheetml/2010/11/main" uri="{B97F6D7D-B522-45F9-BDA1-12C45D357490}">
          <x15:cacheHierarchy aggregatedColumn="7"/>
        </ext>
      </extLst>
    </cacheHierarchy>
    <cacheHierarchy uniqueName="[Measures].[Sum of Profit]" caption="Sum of Profit" measure="1" displayFolder="" measureGroup="Table1_1" count="0" hidden="1">
      <extLst>
        <ext xmlns:x15="http://schemas.microsoft.com/office/spreadsheetml/2010/11/main" uri="{B97F6D7D-B522-45F9-BDA1-12C45D357490}">
          <x15:cacheHierarchy aggregatedColumn="16"/>
        </ext>
      </extLst>
    </cacheHierarchy>
    <cacheHierarchy uniqueName="[Measures].[Average of Profit]" caption="Average of Profit" measure="1" displayFolder="" measureGroup="Table1_1" count="0" hidden="1">
      <extLst>
        <ext xmlns:x15="http://schemas.microsoft.com/office/spreadsheetml/2010/11/main" uri="{B97F6D7D-B522-45F9-BDA1-12C45D357490}">
          <x15:cacheHierarchy aggregatedColumn="16"/>
        </ext>
      </extLst>
    </cacheHierarchy>
    <cacheHierarchy uniqueName="[Measures].[Sum of Course Duration]" caption="Sum of Course Duration" measure="1" displayFolder="" measureGroup="Table1_1" count="0" hidden="1">
      <extLst>
        <ext xmlns:x15="http://schemas.microsoft.com/office/spreadsheetml/2010/11/main" uri="{B97F6D7D-B522-45F9-BDA1-12C45D357490}">
          <x15:cacheHierarchy aggregatedColumn="5"/>
        </ext>
      </extLst>
    </cacheHierarchy>
    <cacheHierarchy uniqueName="[Measures].[Count of Subject]" caption="Count of Subject" measure="1" displayFolder="" measureGroup="Table1_1" count="0" hidden="1">
      <extLst>
        <ext xmlns:x15="http://schemas.microsoft.com/office/spreadsheetml/2010/11/main" uri="{B97F6D7D-B522-45F9-BDA1-12C45D357490}">
          <x15:cacheHierarchy aggregatedColumn="3"/>
        </ext>
      </extLst>
    </cacheHierarchy>
    <cacheHierarchy uniqueName="[Measures].[Average of Reviews]" caption="Average of Reviews" measure="1" displayFolder="" measureGroup="Table1_1" count="0" hidden="1">
      <extLst>
        <ext xmlns:x15="http://schemas.microsoft.com/office/spreadsheetml/2010/11/main" uri="{B97F6D7D-B522-45F9-BDA1-12C45D357490}">
          <x15:cacheHierarchy aggregatedColumn="8"/>
        </ext>
      </extLst>
    </cacheHierarchy>
    <cacheHierarchy uniqueName="[Measures].[Count of Course-Title]" caption="Count of Course-Title" measure="1" displayFolder="" measureGroup="Table1_1" count="0" hidden="1">
      <extLst>
        <ext xmlns:x15="http://schemas.microsoft.com/office/spreadsheetml/2010/11/main" uri="{B97F6D7D-B522-45F9-BDA1-12C45D357490}">
          <x15:cacheHierarchy aggregatedColumn="0"/>
        </ext>
      </extLst>
    </cacheHierarchy>
    <cacheHierarchy uniqueName="[Measures].[Count of Price]" caption="Count of Price" measure="1" displayFolder="" measureGroup="Table1_1" count="0" hidden="1">
      <extLst>
        <ext xmlns:x15="http://schemas.microsoft.com/office/spreadsheetml/2010/11/main" uri="{B97F6D7D-B522-45F9-BDA1-12C45D357490}">
          <x15:cacheHierarchy aggregatedColumn="7"/>
        </ext>
      </extLst>
    </cacheHierarchy>
    <cacheHierarchy uniqueName="[Measures].[Count of Course Duration]" caption="Count of Course Duration" measure="1" displayFolder="" measureGroup="Table1_1" count="0" hidden="1">
      <extLst>
        <ext xmlns:x15="http://schemas.microsoft.com/office/spreadsheetml/2010/11/main" uri="{B97F6D7D-B522-45F9-BDA1-12C45D357490}">
          <x15:cacheHierarchy aggregatedColumn="5"/>
        </ext>
      </extLst>
    </cacheHierarchy>
    <cacheHierarchy uniqueName="[Measures].[Sum of Age of the Course(Years)]" caption="Sum of Age of the Course(Years)" measure="1" displayFolder="" measureGroup="Table1_1" count="0" hidden="1">
      <extLst>
        <ext xmlns:x15="http://schemas.microsoft.com/office/spreadsheetml/2010/11/main" uri="{B97F6D7D-B522-45F9-BDA1-12C45D357490}">
          <x15:cacheHierarchy aggregatedColumn="17"/>
        </ext>
      </extLst>
    </cacheHierarchy>
    <cacheHierarchy uniqueName="[Measures].[Average of Age of the Course(Years)]" caption="Average of Age of the Course(Years)" measure="1" displayFolder="" measureGroup="Table1_1" count="0" hidden="1">
      <extLst>
        <ext xmlns:x15="http://schemas.microsoft.com/office/spreadsheetml/2010/11/main" uri="{B97F6D7D-B522-45F9-BDA1-12C45D357490}">
          <x15:cacheHierarchy aggregatedColumn="17"/>
        </ext>
      </extLst>
    </cacheHierarchy>
    <cacheHierarchy uniqueName="[Measures].[Max of Price]" caption="Max of Price" measure="1" displayFolder="" measureGroup="Table1_1" count="0" hidden="1">
      <extLst>
        <ext xmlns:x15="http://schemas.microsoft.com/office/spreadsheetml/2010/11/main" uri="{B97F6D7D-B522-45F9-BDA1-12C45D357490}">
          <x15:cacheHierarchy aggregatedColumn="7"/>
        </ext>
      </extLst>
    </cacheHierarchy>
    <cacheHierarchy uniqueName="[Measures].[Count of Profit]" caption="Count of Profit" measure="1" displayFolder="" measureGroup="Table1_1" count="0" hidden="1">
      <extLst>
        <ext xmlns:x15="http://schemas.microsoft.com/office/spreadsheetml/2010/11/main" uri="{B97F6D7D-B522-45F9-BDA1-12C45D357490}">
          <x15:cacheHierarchy aggregatedColumn="16"/>
        </ext>
      </extLst>
    </cacheHierarchy>
    <cacheHierarchy uniqueName="[Measures].[Sum of profit power query]" caption="Sum of profit power query" measure="1" displayFolder="" measureGroup="Table1_1" count="0" hidden="1">
      <extLst>
        <ext xmlns:x15="http://schemas.microsoft.com/office/spreadsheetml/2010/11/main" uri="{B97F6D7D-B522-45F9-BDA1-12C45D357490}">
          <x15:cacheHierarchy aggregatedColumn="14"/>
        </ext>
      </extLst>
    </cacheHierarchy>
    <cacheHierarchy uniqueName="[Measures].[Count of profit power query]" caption="Count of profit power query" measure="1" displayFolder="" measureGroup="Table1_1" count="0" hidden="1">
      <extLst>
        <ext xmlns:x15="http://schemas.microsoft.com/office/spreadsheetml/2010/11/main" uri="{B97F6D7D-B522-45F9-BDA1-12C45D357490}">
          <x15:cacheHierarchy aggregatedColumn="14"/>
        </ext>
      </extLst>
    </cacheHierarchy>
    <cacheHierarchy uniqueName="[Measures].[Count of bins of profits]" caption="Count of bins of profits" measure="1" displayFolder="" measureGroup="Table1_1" count="0" hidden="1">
      <extLst>
        <ext xmlns:x15="http://schemas.microsoft.com/office/spreadsheetml/2010/11/main" uri="{B97F6D7D-B522-45F9-BDA1-12C45D357490}">
          <x15:cacheHierarchy aggregatedColumn="15"/>
        </ext>
      </extLst>
    </cacheHierarchy>
    <cacheHierarchy uniqueName="[Measures].[Sum of Rounded Duration]" caption="Sum of Rounded Duration" measure="1" displayFolder="" measureGroup="Table1_1" count="0" hidden="1">
      <extLst>
        <ext xmlns:x15="http://schemas.microsoft.com/office/spreadsheetml/2010/11/main" uri="{B97F6D7D-B522-45F9-BDA1-12C45D357490}">
          <x15:cacheHierarchy aggregatedColumn="18"/>
        </ext>
      </extLst>
    </cacheHierarchy>
    <cacheHierarchy uniqueName="[Measures].[Average of Rounded Duration]" caption="Average of Rounded Duration" measure="1" displayFolder="" measureGroup="Table1_1" count="0" hidden="1">
      <extLst>
        <ext xmlns:x15="http://schemas.microsoft.com/office/spreadsheetml/2010/11/main" uri="{B97F6D7D-B522-45F9-BDA1-12C45D357490}">
          <x15:cacheHierarchy aggregatedColumn="18"/>
        </ext>
      </extLst>
    </cacheHierarchy>
    <cacheHierarchy uniqueName="[Measures].[Average of Course Duration]" caption="Average of Course Duration" measure="1" displayFolder="" measureGroup="Table1_1" count="0" hidden="1">
      <extLst>
        <ext xmlns:x15="http://schemas.microsoft.com/office/spreadsheetml/2010/11/main" uri="{B97F6D7D-B522-45F9-BDA1-12C45D357490}">
          <x15:cacheHierarchy aggregatedColumn="5"/>
        </ext>
      </extLst>
    </cacheHierarchy>
  </cacheHierarchies>
  <kpis count="0"/>
  <dimensions count="2">
    <dimension measure="1" name="Measures" uniqueName="[Measures]" caption="Measures"/>
    <dimension name="Table1_1" uniqueName="[Table1_1]" caption="Table1_1"/>
  </dimensions>
  <measureGroups count="1">
    <measureGroup name="Table1_1" caption="Table1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eleem" refreshedDate="45881.015854282407" backgroundQuery="1" createdVersion="8" refreshedVersion="8" minRefreshableVersion="3" recordCount="0" supportSubquery="1" supportAdvancedDrill="1" xr:uid="{455F6C24-8FB5-4FAC-8D29-864B0ECC57A0}">
  <cacheSource type="external" connectionId="2"/>
  <cacheFields count="3">
    <cacheField name="[Measures].[Average of Profit]" caption="Average of Profit" numFmtId="0" hierarchy="32" level="32767"/>
    <cacheField name="[Table1_1].[Is Paid].[Is Paid]" caption="Is Paid" numFmtId="0" hierarchy="1" level="1">
      <sharedItems containsSemiMixedTypes="0" containsNonDate="0" containsString="0"/>
    </cacheField>
    <cacheField name="[Table1_1].[Level].[Level]" caption="Level" numFmtId="0" hierarchy="2" level="1">
      <sharedItems containsSemiMixedTypes="0" containsNonDate="0" containsString="0"/>
    </cacheField>
  </cacheFields>
  <cacheHierarchies count="49">
    <cacheHierarchy uniqueName="[Table1_1].[Course-Title]" caption="Course-Title" attribute="1" defaultMemberUniqueName="[Table1_1].[Course-Title].[All]" allUniqueName="[Table1_1].[Course-Title].[All]" dimensionUniqueName="[Table1_1]" displayFolder="" count="0" memberValueDatatype="130" unbalanced="0"/>
    <cacheHierarchy uniqueName="[Table1_1].[Is Paid]" caption="Is Paid" attribute="1" defaultMemberUniqueName="[Table1_1].[Is Paid].[All]" allUniqueName="[Table1_1].[Is Paid].[All]" dimensionUniqueName="[Table1_1]" displayFolder="" count="2" memberValueDatatype="130" unbalanced="0">
      <fieldsUsage count="2">
        <fieldUsage x="-1"/>
        <fieldUsage x="1"/>
      </fieldsUsage>
    </cacheHierarchy>
    <cacheHierarchy uniqueName="[Table1_1].[Level]" caption="Level" attribute="1" defaultMemberUniqueName="[Table1_1].[Level].[All]" allUniqueName="[Table1_1].[Level].[All]" dimensionUniqueName="[Table1_1]" displayFolder="" count="2" memberValueDatatype="130" unbalanced="0">
      <fieldsUsage count="2">
        <fieldUsage x="-1"/>
        <fieldUsage x="2"/>
      </fieldsUsage>
    </cacheHierarchy>
    <cacheHierarchy uniqueName="[Table1_1].[Subject]" caption="Subject" attribute="1" defaultMemberUniqueName="[Table1_1].[Subject].[All]" allUniqueName="[Table1_1].[Subject].[All]" dimensionUniqueName="[Table1_1]" displayFolder="" count="2" memberValueDatatype="130" unbalanced="0"/>
    <cacheHierarchy uniqueName="[Table1_1].[URL1]" caption="URL1" attribute="1" defaultMemberUniqueName="[Table1_1].[URL1].[All]" allUniqueName="[Table1_1].[URL1].[All]" dimensionUniqueName="[Table1_1]" displayFolder="" count="0" memberValueDatatype="130" unbalanced="0"/>
    <cacheHierarchy uniqueName="[Table1_1].[Course Duration]" caption="Course Duration" attribute="1" defaultMemberUniqueName="[Table1_1].[Course Duration].[All]" allUniqueName="[Table1_1].[Course Duration].[All]" dimensionUniqueName="[Table1_1]" displayFolder="" count="0" memberValueDatatype="5" unbalanced="0"/>
    <cacheHierarchy uniqueName="[Table1_1].[Num Lectures]" caption="Num Lectures" attribute="1" defaultMemberUniqueName="[Table1_1].[Num Lectures].[All]" allUniqueName="[Table1_1].[Num Lectures].[All]" dimensionUniqueName="[Table1_1]" displayFolder="" count="0" memberValueDatatype="20" unbalanced="0"/>
    <cacheHierarchy uniqueName="[Table1_1].[Price]" caption="Price" attribute="1" defaultMemberUniqueName="[Table1_1].[Price].[All]" allUniqueName="[Table1_1].[Price].[All]" dimensionUniqueName="[Table1_1]" displayFolder="" count="0" memberValueDatatype="20" unbalanced="0"/>
    <cacheHierarchy uniqueName="[Table1_1].[Reviews]" caption="Reviews" attribute="1" defaultMemberUniqueName="[Table1_1].[Reviews].[All]" allUniqueName="[Table1_1].[Reviews].[All]" dimensionUniqueName="[Table1_1]" displayFolder="" count="0" memberValueDatatype="20" unbalanced="0"/>
    <cacheHierarchy uniqueName="[Table1_1].[Students]" caption="Students" attribute="1" defaultMemberUniqueName="[Table1_1].[Students].[All]" allUniqueName="[Table1_1].[Students].[All]" dimensionUniqueName="[Table1_1]" displayFolder="" count="0" memberValueDatatype="20" unbalanced="0"/>
    <cacheHierarchy uniqueName="[Table1_1].[Published Date]" caption="Published Date" attribute="1" time="1" defaultMemberUniqueName="[Table1_1].[Published Date].[All]" allUniqueName="[Table1_1].[Published Date].[All]" dimensionUniqueName="[Table1_1]" displayFolder="" count="0" memberValueDatatype="7" unbalanced="0"/>
    <cacheHierarchy uniqueName="[Table1_1].[Published Date (Year)]" caption="Published Date (Year)" attribute="1" defaultMemberUniqueName="[Table1_1].[Published Date (Year)].[All]" allUniqueName="[Table1_1].[Published Date (Year)].[All]" dimensionUniqueName="[Table1_1]" displayFolder="" count="0" memberValueDatatype="130" unbalanced="0"/>
    <cacheHierarchy uniqueName="[Table1_1].[Published Date (Quarter)]" caption="Published Date (Quarter)" attribute="1" defaultMemberUniqueName="[Table1_1].[Published Date (Quarter)].[All]" allUniqueName="[Table1_1].[Published Date (Quarter)].[All]" dimensionUniqueName="[Table1_1]" displayFolder="" count="0" memberValueDatatype="130" unbalanced="0"/>
    <cacheHierarchy uniqueName="[Table1_1].[Published Date (Month)]" caption="Published Date (Month)" attribute="1" defaultMemberUniqueName="[Table1_1].[Published Date (Month)].[All]" allUniqueName="[Table1_1].[Published Date (Month)].[All]" dimensionUniqueName="[Table1_1]" displayFolder="" count="0" memberValueDatatype="130" unbalanced="0"/>
    <cacheHierarchy uniqueName="[Table1_1].[profit power query]" caption="profit power query" attribute="1" defaultMemberUniqueName="[Table1_1].[profit power query].[All]" allUniqueName="[Table1_1].[profit power query].[All]" dimensionUniqueName="[Table1_1]" displayFolder="" count="0" memberValueDatatype="20" unbalanced="0"/>
    <cacheHierarchy uniqueName="[Table1_1].[bins of profits]" caption="bins of profits" attribute="1" defaultMemberUniqueName="[Table1_1].[bins of profits].[All]" allUniqueName="[Table1_1].[bins of profits].[All]" dimensionUniqueName="[Table1_1]" displayFolder="" count="2" memberValueDatatype="130" unbalanced="0"/>
    <cacheHierarchy uniqueName="[Table1_1].[Profit]" caption="Profit" attribute="1" defaultMemberUniqueName="[Table1_1].[Profit].[All]" allUniqueName="[Table1_1].[Profit].[All]" dimensionUniqueName="[Table1_1]" displayFolder="" count="0" memberValueDatatype="20" unbalanced="0"/>
    <cacheHierarchy uniqueName="[Table1_1].[Age of the Course(Years)]" caption="Age of the Course(Years)" attribute="1" defaultMemberUniqueName="[Table1_1].[Age of the Course(Years)].[All]" allUniqueName="[Table1_1].[Age of the Course(Years)].[All]" dimensionUniqueName="[Table1_1]" displayFolder="" count="2" memberValueDatatype="20" unbalanced="0"/>
    <cacheHierarchy uniqueName="[Table1_1].[Rounded Duration]" caption="Rounded Duration" attribute="1" defaultMemberUniqueName="[Table1_1].[Rounded Duration].[All]" allUniqueName="[Table1_1].[Rounded Duration].[All]" dimensionUniqueName="[Table1_1]" displayFolder="" count="0" memberValueDatatype="5" unbalanced="0"/>
    <cacheHierarchy uniqueName="[Table1_1].[Published Date (Month Index)]" caption="Published Date (Month Index)" attribute="1" defaultMemberUniqueName="[Table1_1].[Published Date (Month Index)].[All]" allUniqueName="[Table1_1].[Published Date (Month Index)].[All]" dimensionUniqueName="[Table1_1]" displayFolder="" count="0" memberValueDatatype="20" unbalanced="0" hidden="1"/>
    <cacheHierarchy uniqueName="[Measures].[weighted engagement rate]" caption="weighted engagement rate" measure="1" displayFolder="" measureGroup="Table1_1" count="0"/>
    <cacheHierarchy uniqueName="[Measures].[Average Annual Revenue per Course]" caption="Average Annual Revenue per Course" measure="1" displayFolder="" measureGroup="Table1_1" count="0"/>
    <cacheHierarchy uniqueName="[Measures].[__XL_Count Table1_1]" caption="__XL_Count Table1_1" measure="1" displayFolder="" measureGroup="Table1_1" count="0" hidden="1"/>
    <cacheHierarchy uniqueName="[Measures].[__No measures defined]" caption="__No measures defined" measure="1" displayFolder="" count="0" hidden="1"/>
    <cacheHierarchy uniqueName="[Measures].[Sum of Price]" caption="Sum of Price" measure="1" displayFolder="" measureGroup="Table1_1" count="0" hidden="1">
      <extLst>
        <ext xmlns:x15="http://schemas.microsoft.com/office/spreadsheetml/2010/11/main" uri="{B97F6D7D-B522-45F9-BDA1-12C45D357490}">
          <x15:cacheHierarchy aggregatedColumn="7"/>
        </ext>
      </extLst>
    </cacheHierarchy>
    <cacheHierarchy uniqueName="[Measures].[Sum of Students]" caption="Sum of Students" measure="1" displayFolder="" measureGroup="Table1_1" count="0" hidden="1">
      <extLst>
        <ext xmlns:x15="http://schemas.microsoft.com/office/spreadsheetml/2010/11/main" uri="{B97F6D7D-B522-45F9-BDA1-12C45D357490}">
          <x15:cacheHierarchy aggregatedColumn="9"/>
        </ext>
      </extLst>
    </cacheHierarchy>
    <cacheHierarchy uniqueName="[Measures].[Average of Students]" caption="Average of Students" measure="1" displayFolder="" measureGroup="Table1_1" count="0" hidden="1">
      <extLst>
        <ext xmlns:x15="http://schemas.microsoft.com/office/spreadsheetml/2010/11/main" uri="{B97F6D7D-B522-45F9-BDA1-12C45D357490}">
          <x15:cacheHierarchy aggregatedColumn="9"/>
        </ext>
      </extLst>
    </cacheHierarchy>
    <cacheHierarchy uniqueName="[Measures].[Sum of Reviews]" caption="Sum of Reviews" measure="1" displayFolder="" measureGroup="Table1_1" count="0" hidden="1">
      <extLst>
        <ext xmlns:x15="http://schemas.microsoft.com/office/spreadsheetml/2010/11/main" uri="{B97F6D7D-B522-45F9-BDA1-12C45D357490}">
          <x15:cacheHierarchy aggregatedColumn="8"/>
        </ext>
      </extLst>
    </cacheHierarchy>
    <cacheHierarchy uniqueName="[Measures].[Sum of Num Lectures]" caption="Sum of Num Lectures" measure="1" displayFolder="" measureGroup="Table1_1" count="0" hidden="1">
      <extLst>
        <ext xmlns:x15="http://schemas.microsoft.com/office/spreadsheetml/2010/11/main" uri="{B97F6D7D-B522-45F9-BDA1-12C45D357490}">
          <x15:cacheHierarchy aggregatedColumn="6"/>
        </ext>
      </extLst>
    </cacheHierarchy>
    <cacheHierarchy uniqueName="[Measures].[Average of Num Lectures]" caption="Average of Num Lectures" measure="1" displayFolder="" measureGroup="Table1_1" count="0" hidden="1">
      <extLst>
        <ext xmlns:x15="http://schemas.microsoft.com/office/spreadsheetml/2010/11/main" uri="{B97F6D7D-B522-45F9-BDA1-12C45D357490}">
          <x15:cacheHierarchy aggregatedColumn="6"/>
        </ext>
      </extLst>
    </cacheHierarchy>
    <cacheHierarchy uniqueName="[Measures].[Average of Price]" caption="Average of Price" measure="1" displayFolder="" measureGroup="Table1_1" count="0" hidden="1">
      <extLst>
        <ext xmlns:x15="http://schemas.microsoft.com/office/spreadsheetml/2010/11/main" uri="{B97F6D7D-B522-45F9-BDA1-12C45D357490}">
          <x15:cacheHierarchy aggregatedColumn="7"/>
        </ext>
      </extLst>
    </cacheHierarchy>
    <cacheHierarchy uniqueName="[Measures].[Sum of Profit]" caption="Sum of Profit" measure="1" displayFolder="" measureGroup="Table1_1" count="0" hidden="1">
      <extLst>
        <ext xmlns:x15="http://schemas.microsoft.com/office/spreadsheetml/2010/11/main" uri="{B97F6D7D-B522-45F9-BDA1-12C45D357490}">
          <x15:cacheHierarchy aggregatedColumn="16"/>
        </ext>
      </extLst>
    </cacheHierarchy>
    <cacheHierarchy uniqueName="[Measures].[Average of Profit]" caption="Average of Profit" measure="1" displayFolder="" measureGroup="Table1_1" count="0" oneField="1" hidden="1">
      <fieldsUsage count="1">
        <fieldUsage x="0"/>
      </fieldsUsage>
      <extLst>
        <ext xmlns:x15="http://schemas.microsoft.com/office/spreadsheetml/2010/11/main" uri="{B97F6D7D-B522-45F9-BDA1-12C45D357490}">
          <x15:cacheHierarchy aggregatedColumn="16"/>
        </ext>
      </extLst>
    </cacheHierarchy>
    <cacheHierarchy uniqueName="[Measures].[Sum of Course Duration]" caption="Sum of Course Duration" measure="1" displayFolder="" measureGroup="Table1_1" count="0" hidden="1">
      <extLst>
        <ext xmlns:x15="http://schemas.microsoft.com/office/spreadsheetml/2010/11/main" uri="{B97F6D7D-B522-45F9-BDA1-12C45D357490}">
          <x15:cacheHierarchy aggregatedColumn="5"/>
        </ext>
      </extLst>
    </cacheHierarchy>
    <cacheHierarchy uniqueName="[Measures].[Count of Subject]" caption="Count of Subject" measure="1" displayFolder="" measureGroup="Table1_1" count="0" hidden="1">
      <extLst>
        <ext xmlns:x15="http://schemas.microsoft.com/office/spreadsheetml/2010/11/main" uri="{B97F6D7D-B522-45F9-BDA1-12C45D357490}">
          <x15:cacheHierarchy aggregatedColumn="3"/>
        </ext>
      </extLst>
    </cacheHierarchy>
    <cacheHierarchy uniqueName="[Measures].[Average of Reviews]" caption="Average of Reviews" measure="1" displayFolder="" measureGroup="Table1_1" count="0" hidden="1">
      <extLst>
        <ext xmlns:x15="http://schemas.microsoft.com/office/spreadsheetml/2010/11/main" uri="{B97F6D7D-B522-45F9-BDA1-12C45D357490}">
          <x15:cacheHierarchy aggregatedColumn="8"/>
        </ext>
      </extLst>
    </cacheHierarchy>
    <cacheHierarchy uniqueName="[Measures].[Count of Course-Title]" caption="Count of Course-Title" measure="1" displayFolder="" measureGroup="Table1_1" count="0" hidden="1">
      <extLst>
        <ext xmlns:x15="http://schemas.microsoft.com/office/spreadsheetml/2010/11/main" uri="{B97F6D7D-B522-45F9-BDA1-12C45D357490}">
          <x15:cacheHierarchy aggregatedColumn="0"/>
        </ext>
      </extLst>
    </cacheHierarchy>
    <cacheHierarchy uniqueName="[Measures].[Count of Price]" caption="Count of Price" measure="1" displayFolder="" measureGroup="Table1_1" count="0" hidden="1">
      <extLst>
        <ext xmlns:x15="http://schemas.microsoft.com/office/spreadsheetml/2010/11/main" uri="{B97F6D7D-B522-45F9-BDA1-12C45D357490}">
          <x15:cacheHierarchy aggregatedColumn="7"/>
        </ext>
      </extLst>
    </cacheHierarchy>
    <cacheHierarchy uniqueName="[Measures].[Count of Course Duration]" caption="Count of Course Duration" measure="1" displayFolder="" measureGroup="Table1_1" count="0" hidden="1">
      <extLst>
        <ext xmlns:x15="http://schemas.microsoft.com/office/spreadsheetml/2010/11/main" uri="{B97F6D7D-B522-45F9-BDA1-12C45D357490}">
          <x15:cacheHierarchy aggregatedColumn="5"/>
        </ext>
      </extLst>
    </cacheHierarchy>
    <cacheHierarchy uniqueName="[Measures].[Sum of Age of the Course(Years)]" caption="Sum of Age of the Course(Years)" measure="1" displayFolder="" measureGroup="Table1_1" count="0" hidden="1">
      <extLst>
        <ext xmlns:x15="http://schemas.microsoft.com/office/spreadsheetml/2010/11/main" uri="{B97F6D7D-B522-45F9-BDA1-12C45D357490}">
          <x15:cacheHierarchy aggregatedColumn="17"/>
        </ext>
      </extLst>
    </cacheHierarchy>
    <cacheHierarchy uniqueName="[Measures].[Average of Age of the Course(Years)]" caption="Average of Age of the Course(Years)" measure="1" displayFolder="" measureGroup="Table1_1" count="0" hidden="1">
      <extLst>
        <ext xmlns:x15="http://schemas.microsoft.com/office/spreadsheetml/2010/11/main" uri="{B97F6D7D-B522-45F9-BDA1-12C45D357490}">
          <x15:cacheHierarchy aggregatedColumn="17"/>
        </ext>
      </extLst>
    </cacheHierarchy>
    <cacheHierarchy uniqueName="[Measures].[Max of Price]" caption="Max of Price" measure="1" displayFolder="" measureGroup="Table1_1" count="0" hidden="1">
      <extLst>
        <ext xmlns:x15="http://schemas.microsoft.com/office/spreadsheetml/2010/11/main" uri="{B97F6D7D-B522-45F9-BDA1-12C45D357490}">
          <x15:cacheHierarchy aggregatedColumn="7"/>
        </ext>
      </extLst>
    </cacheHierarchy>
    <cacheHierarchy uniqueName="[Measures].[Count of Profit]" caption="Count of Profit" measure="1" displayFolder="" measureGroup="Table1_1" count="0" hidden="1">
      <extLst>
        <ext xmlns:x15="http://schemas.microsoft.com/office/spreadsheetml/2010/11/main" uri="{B97F6D7D-B522-45F9-BDA1-12C45D357490}">
          <x15:cacheHierarchy aggregatedColumn="16"/>
        </ext>
      </extLst>
    </cacheHierarchy>
    <cacheHierarchy uniqueName="[Measures].[Sum of profit power query]" caption="Sum of profit power query" measure="1" displayFolder="" measureGroup="Table1_1" count="0" hidden="1">
      <extLst>
        <ext xmlns:x15="http://schemas.microsoft.com/office/spreadsheetml/2010/11/main" uri="{B97F6D7D-B522-45F9-BDA1-12C45D357490}">
          <x15:cacheHierarchy aggregatedColumn="14"/>
        </ext>
      </extLst>
    </cacheHierarchy>
    <cacheHierarchy uniqueName="[Measures].[Count of profit power query]" caption="Count of profit power query" measure="1" displayFolder="" measureGroup="Table1_1" count="0" hidden="1">
      <extLst>
        <ext xmlns:x15="http://schemas.microsoft.com/office/spreadsheetml/2010/11/main" uri="{B97F6D7D-B522-45F9-BDA1-12C45D357490}">
          <x15:cacheHierarchy aggregatedColumn="14"/>
        </ext>
      </extLst>
    </cacheHierarchy>
    <cacheHierarchy uniqueName="[Measures].[Count of bins of profits]" caption="Count of bins of profits" measure="1" displayFolder="" measureGroup="Table1_1" count="0" hidden="1">
      <extLst>
        <ext xmlns:x15="http://schemas.microsoft.com/office/spreadsheetml/2010/11/main" uri="{B97F6D7D-B522-45F9-BDA1-12C45D357490}">
          <x15:cacheHierarchy aggregatedColumn="15"/>
        </ext>
      </extLst>
    </cacheHierarchy>
    <cacheHierarchy uniqueName="[Measures].[Sum of Rounded Duration]" caption="Sum of Rounded Duration" measure="1" displayFolder="" measureGroup="Table1_1" count="0" hidden="1">
      <extLst>
        <ext xmlns:x15="http://schemas.microsoft.com/office/spreadsheetml/2010/11/main" uri="{B97F6D7D-B522-45F9-BDA1-12C45D357490}">
          <x15:cacheHierarchy aggregatedColumn="18"/>
        </ext>
      </extLst>
    </cacheHierarchy>
    <cacheHierarchy uniqueName="[Measures].[Average of Rounded Duration]" caption="Average of Rounded Duration" measure="1" displayFolder="" measureGroup="Table1_1" count="0" hidden="1">
      <extLst>
        <ext xmlns:x15="http://schemas.microsoft.com/office/spreadsheetml/2010/11/main" uri="{B97F6D7D-B522-45F9-BDA1-12C45D357490}">
          <x15:cacheHierarchy aggregatedColumn="18"/>
        </ext>
      </extLst>
    </cacheHierarchy>
    <cacheHierarchy uniqueName="[Measures].[Average of Course Duration]" caption="Average of Course Duration" measure="1" displayFolder="" measureGroup="Table1_1" count="0" hidden="1">
      <extLst>
        <ext xmlns:x15="http://schemas.microsoft.com/office/spreadsheetml/2010/11/main" uri="{B97F6D7D-B522-45F9-BDA1-12C45D357490}">
          <x15:cacheHierarchy aggregatedColumn="5"/>
        </ext>
      </extLst>
    </cacheHierarchy>
  </cacheHierarchies>
  <kpis count="0"/>
  <dimensions count="2">
    <dimension measure="1" name="Measures" uniqueName="[Measures]" caption="Measures"/>
    <dimension name="Table1_1" uniqueName="[Table1_1]" caption="Table1_1"/>
  </dimensions>
  <measureGroups count="1">
    <measureGroup name="Table1_1" caption="Table1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eleem" refreshedDate="45881.015854745368" backgroundQuery="1" createdVersion="8" refreshedVersion="8" minRefreshableVersion="3" recordCount="0" supportSubquery="1" supportAdvancedDrill="1" xr:uid="{F1823BD9-6B77-41E0-81BC-5E42691D463A}">
  <cacheSource type="external" connectionId="2"/>
  <cacheFields count="4">
    <cacheField name="[Table1_1].[Age of the Course(Years)].[Age of the Course(Years)]" caption="Age of the Course(Years)" numFmtId="0" hierarchy="17" level="1">
      <sharedItems containsSemiMixedTypes="0" containsString="0" containsNumber="1" containsInteger="1" minValue="8" maxValue="14" count="7">
        <n v="8"/>
        <n v="9"/>
        <n v="10"/>
        <n v="11"/>
        <n v="12"/>
        <n v="13"/>
        <n v="14"/>
      </sharedItems>
      <extLst>
        <ext xmlns:x15="http://schemas.microsoft.com/office/spreadsheetml/2010/11/main" uri="{4F2E5C28-24EA-4eb8-9CBF-B6C8F9C3D259}">
          <x15:cachedUniqueNames>
            <x15:cachedUniqueName index="0" name="[Table1_1].[Age of the Course(Years)].&amp;[8]"/>
            <x15:cachedUniqueName index="1" name="[Table1_1].[Age of the Course(Years)].&amp;[9]"/>
            <x15:cachedUniqueName index="2" name="[Table1_1].[Age of the Course(Years)].&amp;[10]"/>
            <x15:cachedUniqueName index="3" name="[Table1_1].[Age of the Course(Years)].&amp;[11]"/>
            <x15:cachedUniqueName index="4" name="[Table1_1].[Age of the Course(Years)].&amp;[12]"/>
            <x15:cachedUniqueName index="5" name="[Table1_1].[Age of the Course(Years)].&amp;[13]"/>
            <x15:cachedUniqueName index="6" name="[Table1_1].[Age of the Course(Years)].&amp;[14]"/>
          </x15:cachedUniqueNames>
        </ext>
      </extLst>
    </cacheField>
    <cacheField name="[Measures].[Average of Profit]" caption="Average of Profit" numFmtId="0" hierarchy="32" level="32767"/>
    <cacheField name="[Table1_1].[Is Paid].[Is Paid]" caption="Is Paid" numFmtId="0" hierarchy="1" level="1">
      <sharedItems containsSemiMixedTypes="0" containsNonDate="0" containsString="0"/>
    </cacheField>
    <cacheField name="[Table1_1].[Level].[Level]" caption="Level" numFmtId="0" hierarchy="2" level="1">
      <sharedItems containsSemiMixedTypes="0" containsNonDate="0" containsString="0"/>
    </cacheField>
  </cacheFields>
  <cacheHierarchies count="49">
    <cacheHierarchy uniqueName="[Table1_1].[Course-Title]" caption="Course-Title" attribute="1" defaultMemberUniqueName="[Table1_1].[Course-Title].[All]" allUniqueName="[Table1_1].[Course-Title].[All]" dimensionUniqueName="[Table1_1]" displayFolder="" count="0" memberValueDatatype="130" unbalanced="0"/>
    <cacheHierarchy uniqueName="[Table1_1].[Is Paid]" caption="Is Paid" attribute="1" defaultMemberUniqueName="[Table1_1].[Is Paid].[All]" allUniqueName="[Table1_1].[Is Paid].[All]" dimensionUniqueName="[Table1_1]" displayFolder="" count="2" memberValueDatatype="130" unbalanced="0">
      <fieldsUsage count="2">
        <fieldUsage x="-1"/>
        <fieldUsage x="2"/>
      </fieldsUsage>
    </cacheHierarchy>
    <cacheHierarchy uniqueName="[Table1_1].[Level]" caption="Level" attribute="1" defaultMemberUniqueName="[Table1_1].[Level].[All]" allUniqueName="[Table1_1].[Level].[All]" dimensionUniqueName="[Table1_1]" displayFolder="" count="2" memberValueDatatype="130" unbalanced="0">
      <fieldsUsage count="2">
        <fieldUsage x="-1"/>
        <fieldUsage x="3"/>
      </fieldsUsage>
    </cacheHierarchy>
    <cacheHierarchy uniqueName="[Table1_1].[Subject]" caption="Subject" attribute="1" defaultMemberUniqueName="[Table1_1].[Subject].[All]" allUniqueName="[Table1_1].[Subject].[All]" dimensionUniqueName="[Table1_1]" displayFolder="" count="2" memberValueDatatype="130" unbalanced="0"/>
    <cacheHierarchy uniqueName="[Table1_1].[URL1]" caption="URL1" attribute="1" defaultMemberUniqueName="[Table1_1].[URL1].[All]" allUniqueName="[Table1_1].[URL1].[All]" dimensionUniqueName="[Table1_1]" displayFolder="" count="0" memberValueDatatype="130" unbalanced="0"/>
    <cacheHierarchy uniqueName="[Table1_1].[Course Duration]" caption="Course Duration" attribute="1" defaultMemberUniqueName="[Table1_1].[Course Duration].[All]" allUniqueName="[Table1_1].[Course Duration].[All]" dimensionUniqueName="[Table1_1]" displayFolder="" count="0" memberValueDatatype="5" unbalanced="0"/>
    <cacheHierarchy uniqueName="[Table1_1].[Num Lectures]" caption="Num Lectures" attribute="1" defaultMemberUniqueName="[Table1_1].[Num Lectures].[All]" allUniqueName="[Table1_1].[Num Lectures].[All]" dimensionUniqueName="[Table1_1]" displayFolder="" count="0" memberValueDatatype="20" unbalanced="0"/>
    <cacheHierarchy uniqueName="[Table1_1].[Price]" caption="Price" attribute="1" defaultMemberUniqueName="[Table1_1].[Price].[All]" allUniqueName="[Table1_1].[Price].[All]" dimensionUniqueName="[Table1_1]" displayFolder="" count="0" memberValueDatatype="20" unbalanced="0"/>
    <cacheHierarchy uniqueName="[Table1_1].[Reviews]" caption="Reviews" attribute="1" defaultMemberUniqueName="[Table1_1].[Reviews].[All]" allUniqueName="[Table1_1].[Reviews].[All]" dimensionUniqueName="[Table1_1]" displayFolder="" count="0" memberValueDatatype="20" unbalanced="0"/>
    <cacheHierarchy uniqueName="[Table1_1].[Students]" caption="Students" attribute="1" defaultMemberUniqueName="[Table1_1].[Students].[All]" allUniqueName="[Table1_1].[Students].[All]" dimensionUniqueName="[Table1_1]" displayFolder="" count="0" memberValueDatatype="20" unbalanced="0"/>
    <cacheHierarchy uniqueName="[Table1_1].[Published Date]" caption="Published Date" attribute="1" time="1" defaultMemberUniqueName="[Table1_1].[Published Date].[All]" allUniqueName="[Table1_1].[Published Date].[All]" dimensionUniqueName="[Table1_1]" displayFolder="" count="0" memberValueDatatype="7" unbalanced="0"/>
    <cacheHierarchy uniqueName="[Table1_1].[Published Date (Year)]" caption="Published Date (Year)" attribute="1" defaultMemberUniqueName="[Table1_1].[Published Date (Year)].[All]" allUniqueName="[Table1_1].[Published Date (Year)].[All]" dimensionUniqueName="[Table1_1]" displayFolder="" count="0" memberValueDatatype="130" unbalanced="0"/>
    <cacheHierarchy uniqueName="[Table1_1].[Published Date (Quarter)]" caption="Published Date (Quarter)" attribute="1" defaultMemberUniqueName="[Table1_1].[Published Date (Quarter)].[All]" allUniqueName="[Table1_1].[Published Date (Quarter)].[All]" dimensionUniqueName="[Table1_1]" displayFolder="" count="0" memberValueDatatype="130" unbalanced="0"/>
    <cacheHierarchy uniqueName="[Table1_1].[Published Date (Month)]" caption="Published Date (Month)" attribute="1" defaultMemberUniqueName="[Table1_1].[Published Date (Month)].[All]" allUniqueName="[Table1_1].[Published Date (Month)].[All]" dimensionUniqueName="[Table1_1]" displayFolder="" count="0" memberValueDatatype="130" unbalanced="0"/>
    <cacheHierarchy uniqueName="[Table1_1].[profit power query]" caption="profit power query" attribute="1" defaultMemberUniqueName="[Table1_1].[profit power query].[All]" allUniqueName="[Table1_1].[profit power query].[All]" dimensionUniqueName="[Table1_1]" displayFolder="" count="0" memberValueDatatype="20" unbalanced="0"/>
    <cacheHierarchy uniqueName="[Table1_1].[bins of profits]" caption="bins of profits" attribute="1" defaultMemberUniqueName="[Table1_1].[bins of profits].[All]" allUniqueName="[Table1_1].[bins of profits].[All]" dimensionUniqueName="[Table1_1]" displayFolder="" count="2" memberValueDatatype="130" unbalanced="0"/>
    <cacheHierarchy uniqueName="[Table1_1].[Profit]" caption="Profit" attribute="1" defaultMemberUniqueName="[Table1_1].[Profit].[All]" allUniqueName="[Table1_1].[Profit].[All]" dimensionUniqueName="[Table1_1]" displayFolder="" count="0" memberValueDatatype="20" unbalanced="0"/>
    <cacheHierarchy uniqueName="[Table1_1].[Age of the Course(Years)]" caption="Age of the Course(Years)" attribute="1" defaultMemberUniqueName="[Table1_1].[Age of the Course(Years)].[All]" allUniqueName="[Table1_1].[Age of the Course(Years)].[All]" dimensionUniqueName="[Table1_1]" displayFolder="" count="2" memberValueDatatype="20" unbalanced="0">
      <fieldsUsage count="2">
        <fieldUsage x="-1"/>
        <fieldUsage x="0"/>
      </fieldsUsage>
    </cacheHierarchy>
    <cacheHierarchy uniqueName="[Table1_1].[Rounded Duration]" caption="Rounded Duration" attribute="1" defaultMemberUniqueName="[Table1_1].[Rounded Duration].[All]" allUniqueName="[Table1_1].[Rounded Duration].[All]" dimensionUniqueName="[Table1_1]" displayFolder="" count="0" memberValueDatatype="5" unbalanced="0"/>
    <cacheHierarchy uniqueName="[Table1_1].[Published Date (Month Index)]" caption="Published Date (Month Index)" attribute="1" defaultMemberUniqueName="[Table1_1].[Published Date (Month Index)].[All]" allUniqueName="[Table1_1].[Published Date (Month Index)].[All]" dimensionUniqueName="[Table1_1]" displayFolder="" count="0" memberValueDatatype="20" unbalanced="0" hidden="1"/>
    <cacheHierarchy uniqueName="[Measures].[weighted engagement rate]" caption="weighted engagement rate" measure="1" displayFolder="" measureGroup="Table1_1" count="0"/>
    <cacheHierarchy uniqueName="[Measures].[Average Annual Revenue per Course]" caption="Average Annual Revenue per Course" measure="1" displayFolder="" measureGroup="Table1_1" count="0"/>
    <cacheHierarchy uniqueName="[Measures].[__XL_Count Table1_1]" caption="__XL_Count Table1_1" measure="1" displayFolder="" measureGroup="Table1_1" count="0" hidden="1"/>
    <cacheHierarchy uniqueName="[Measures].[__No measures defined]" caption="__No measures defined" measure="1" displayFolder="" count="0" hidden="1"/>
    <cacheHierarchy uniqueName="[Measures].[Sum of Price]" caption="Sum of Price" measure="1" displayFolder="" measureGroup="Table1_1" count="0" hidden="1">
      <extLst>
        <ext xmlns:x15="http://schemas.microsoft.com/office/spreadsheetml/2010/11/main" uri="{B97F6D7D-B522-45F9-BDA1-12C45D357490}">
          <x15:cacheHierarchy aggregatedColumn="7"/>
        </ext>
      </extLst>
    </cacheHierarchy>
    <cacheHierarchy uniqueName="[Measures].[Sum of Students]" caption="Sum of Students" measure="1" displayFolder="" measureGroup="Table1_1" count="0" hidden="1">
      <extLst>
        <ext xmlns:x15="http://schemas.microsoft.com/office/spreadsheetml/2010/11/main" uri="{B97F6D7D-B522-45F9-BDA1-12C45D357490}">
          <x15:cacheHierarchy aggregatedColumn="9"/>
        </ext>
      </extLst>
    </cacheHierarchy>
    <cacheHierarchy uniqueName="[Measures].[Average of Students]" caption="Average of Students" measure="1" displayFolder="" measureGroup="Table1_1" count="0" hidden="1">
      <extLst>
        <ext xmlns:x15="http://schemas.microsoft.com/office/spreadsheetml/2010/11/main" uri="{B97F6D7D-B522-45F9-BDA1-12C45D357490}">
          <x15:cacheHierarchy aggregatedColumn="9"/>
        </ext>
      </extLst>
    </cacheHierarchy>
    <cacheHierarchy uniqueName="[Measures].[Sum of Reviews]" caption="Sum of Reviews" measure="1" displayFolder="" measureGroup="Table1_1" count="0" hidden="1">
      <extLst>
        <ext xmlns:x15="http://schemas.microsoft.com/office/spreadsheetml/2010/11/main" uri="{B97F6D7D-B522-45F9-BDA1-12C45D357490}">
          <x15:cacheHierarchy aggregatedColumn="8"/>
        </ext>
      </extLst>
    </cacheHierarchy>
    <cacheHierarchy uniqueName="[Measures].[Sum of Num Lectures]" caption="Sum of Num Lectures" measure="1" displayFolder="" measureGroup="Table1_1" count="0" hidden="1">
      <extLst>
        <ext xmlns:x15="http://schemas.microsoft.com/office/spreadsheetml/2010/11/main" uri="{B97F6D7D-B522-45F9-BDA1-12C45D357490}">
          <x15:cacheHierarchy aggregatedColumn="6"/>
        </ext>
      </extLst>
    </cacheHierarchy>
    <cacheHierarchy uniqueName="[Measures].[Average of Num Lectures]" caption="Average of Num Lectures" measure="1" displayFolder="" measureGroup="Table1_1" count="0" hidden="1">
      <extLst>
        <ext xmlns:x15="http://schemas.microsoft.com/office/spreadsheetml/2010/11/main" uri="{B97F6D7D-B522-45F9-BDA1-12C45D357490}">
          <x15:cacheHierarchy aggregatedColumn="6"/>
        </ext>
      </extLst>
    </cacheHierarchy>
    <cacheHierarchy uniqueName="[Measures].[Average of Price]" caption="Average of Price" measure="1" displayFolder="" measureGroup="Table1_1" count="0" hidden="1">
      <extLst>
        <ext xmlns:x15="http://schemas.microsoft.com/office/spreadsheetml/2010/11/main" uri="{B97F6D7D-B522-45F9-BDA1-12C45D357490}">
          <x15:cacheHierarchy aggregatedColumn="7"/>
        </ext>
      </extLst>
    </cacheHierarchy>
    <cacheHierarchy uniqueName="[Measures].[Sum of Profit]" caption="Sum of Profit" measure="1" displayFolder="" measureGroup="Table1_1" count="0" hidden="1">
      <extLst>
        <ext xmlns:x15="http://schemas.microsoft.com/office/spreadsheetml/2010/11/main" uri="{B97F6D7D-B522-45F9-BDA1-12C45D357490}">
          <x15:cacheHierarchy aggregatedColumn="16"/>
        </ext>
      </extLst>
    </cacheHierarchy>
    <cacheHierarchy uniqueName="[Measures].[Average of Profit]" caption="Average of Profit" measure="1" displayFolder="" measureGroup="Table1_1" count="0" oneField="1" hidden="1">
      <fieldsUsage count="1">
        <fieldUsage x="1"/>
      </fieldsUsage>
      <extLst>
        <ext xmlns:x15="http://schemas.microsoft.com/office/spreadsheetml/2010/11/main" uri="{B97F6D7D-B522-45F9-BDA1-12C45D357490}">
          <x15:cacheHierarchy aggregatedColumn="16"/>
        </ext>
      </extLst>
    </cacheHierarchy>
    <cacheHierarchy uniqueName="[Measures].[Sum of Course Duration]" caption="Sum of Course Duration" measure="1" displayFolder="" measureGroup="Table1_1" count="0" hidden="1">
      <extLst>
        <ext xmlns:x15="http://schemas.microsoft.com/office/spreadsheetml/2010/11/main" uri="{B97F6D7D-B522-45F9-BDA1-12C45D357490}">
          <x15:cacheHierarchy aggregatedColumn="5"/>
        </ext>
      </extLst>
    </cacheHierarchy>
    <cacheHierarchy uniqueName="[Measures].[Count of Subject]" caption="Count of Subject" measure="1" displayFolder="" measureGroup="Table1_1" count="0" hidden="1">
      <extLst>
        <ext xmlns:x15="http://schemas.microsoft.com/office/spreadsheetml/2010/11/main" uri="{B97F6D7D-B522-45F9-BDA1-12C45D357490}">
          <x15:cacheHierarchy aggregatedColumn="3"/>
        </ext>
      </extLst>
    </cacheHierarchy>
    <cacheHierarchy uniqueName="[Measures].[Average of Reviews]" caption="Average of Reviews" measure="1" displayFolder="" measureGroup="Table1_1" count="0" hidden="1">
      <extLst>
        <ext xmlns:x15="http://schemas.microsoft.com/office/spreadsheetml/2010/11/main" uri="{B97F6D7D-B522-45F9-BDA1-12C45D357490}">
          <x15:cacheHierarchy aggregatedColumn="8"/>
        </ext>
      </extLst>
    </cacheHierarchy>
    <cacheHierarchy uniqueName="[Measures].[Count of Course-Title]" caption="Count of Course-Title" measure="1" displayFolder="" measureGroup="Table1_1" count="0" hidden="1">
      <extLst>
        <ext xmlns:x15="http://schemas.microsoft.com/office/spreadsheetml/2010/11/main" uri="{B97F6D7D-B522-45F9-BDA1-12C45D357490}">
          <x15:cacheHierarchy aggregatedColumn="0"/>
        </ext>
      </extLst>
    </cacheHierarchy>
    <cacheHierarchy uniqueName="[Measures].[Count of Price]" caption="Count of Price" measure="1" displayFolder="" measureGroup="Table1_1" count="0" hidden="1">
      <extLst>
        <ext xmlns:x15="http://schemas.microsoft.com/office/spreadsheetml/2010/11/main" uri="{B97F6D7D-B522-45F9-BDA1-12C45D357490}">
          <x15:cacheHierarchy aggregatedColumn="7"/>
        </ext>
      </extLst>
    </cacheHierarchy>
    <cacheHierarchy uniqueName="[Measures].[Count of Course Duration]" caption="Count of Course Duration" measure="1" displayFolder="" measureGroup="Table1_1" count="0" hidden="1">
      <extLst>
        <ext xmlns:x15="http://schemas.microsoft.com/office/spreadsheetml/2010/11/main" uri="{B97F6D7D-B522-45F9-BDA1-12C45D357490}">
          <x15:cacheHierarchy aggregatedColumn="5"/>
        </ext>
      </extLst>
    </cacheHierarchy>
    <cacheHierarchy uniqueName="[Measures].[Sum of Age of the Course(Years)]" caption="Sum of Age of the Course(Years)" measure="1" displayFolder="" measureGroup="Table1_1" count="0" hidden="1">
      <extLst>
        <ext xmlns:x15="http://schemas.microsoft.com/office/spreadsheetml/2010/11/main" uri="{B97F6D7D-B522-45F9-BDA1-12C45D357490}">
          <x15:cacheHierarchy aggregatedColumn="17"/>
        </ext>
      </extLst>
    </cacheHierarchy>
    <cacheHierarchy uniqueName="[Measures].[Average of Age of the Course(Years)]" caption="Average of Age of the Course(Years)" measure="1" displayFolder="" measureGroup="Table1_1" count="0" hidden="1">
      <extLst>
        <ext xmlns:x15="http://schemas.microsoft.com/office/spreadsheetml/2010/11/main" uri="{B97F6D7D-B522-45F9-BDA1-12C45D357490}">
          <x15:cacheHierarchy aggregatedColumn="17"/>
        </ext>
      </extLst>
    </cacheHierarchy>
    <cacheHierarchy uniqueName="[Measures].[Max of Price]" caption="Max of Price" measure="1" displayFolder="" measureGroup="Table1_1" count="0" hidden="1">
      <extLst>
        <ext xmlns:x15="http://schemas.microsoft.com/office/spreadsheetml/2010/11/main" uri="{B97F6D7D-B522-45F9-BDA1-12C45D357490}">
          <x15:cacheHierarchy aggregatedColumn="7"/>
        </ext>
      </extLst>
    </cacheHierarchy>
    <cacheHierarchy uniqueName="[Measures].[Count of Profit]" caption="Count of Profit" measure="1" displayFolder="" measureGroup="Table1_1" count="0" hidden="1">
      <extLst>
        <ext xmlns:x15="http://schemas.microsoft.com/office/spreadsheetml/2010/11/main" uri="{B97F6D7D-B522-45F9-BDA1-12C45D357490}">
          <x15:cacheHierarchy aggregatedColumn="16"/>
        </ext>
      </extLst>
    </cacheHierarchy>
    <cacheHierarchy uniqueName="[Measures].[Sum of profit power query]" caption="Sum of profit power query" measure="1" displayFolder="" measureGroup="Table1_1" count="0" hidden="1">
      <extLst>
        <ext xmlns:x15="http://schemas.microsoft.com/office/spreadsheetml/2010/11/main" uri="{B97F6D7D-B522-45F9-BDA1-12C45D357490}">
          <x15:cacheHierarchy aggregatedColumn="14"/>
        </ext>
      </extLst>
    </cacheHierarchy>
    <cacheHierarchy uniqueName="[Measures].[Count of profit power query]" caption="Count of profit power query" measure="1" displayFolder="" measureGroup="Table1_1" count="0" hidden="1">
      <extLst>
        <ext xmlns:x15="http://schemas.microsoft.com/office/spreadsheetml/2010/11/main" uri="{B97F6D7D-B522-45F9-BDA1-12C45D357490}">
          <x15:cacheHierarchy aggregatedColumn="14"/>
        </ext>
      </extLst>
    </cacheHierarchy>
    <cacheHierarchy uniqueName="[Measures].[Count of bins of profits]" caption="Count of bins of profits" measure="1" displayFolder="" measureGroup="Table1_1" count="0" hidden="1">
      <extLst>
        <ext xmlns:x15="http://schemas.microsoft.com/office/spreadsheetml/2010/11/main" uri="{B97F6D7D-B522-45F9-BDA1-12C45D357490}">
          <x15:cacheHierarchy aggregatedColumn="15"/>
        </ext>
      </extLst>
    </cacheHierarchy>
    <cacheHierarchy uniqueName="[Measures].[Sum of Rounded Duration]" caption="Sum of Rounded Duration" measure="1" displayFolder="" measureGroup="Table1_1" count="0" hidden="1">
      <extLst>
        <ext xmlns:x15="http://schemas.microsoft.com/office/spreadsheetml/2010/11/main" uri="{B97F6D7D-B522-45F9-BDA1-12C45D357490}">
          <x15:cacheHierarchy aggregatedColumn="18"/>
        </ext>
      </extLst>
    </cacheHierarchy>
    <cacheHierarchy uniqueName="[Measures].[Average of Rounded Duration]" caption="Average of Rounded Duration" measure="1" displayFolder="" measureGroup="Table1_1" count="0" hidden="1">
      <extLst>
        <ext xmlns:x15="http://schemas.microsoft.com/office/spreadsheetml/2010/11/main" uri="{B97F6D7D-B522-45F9-BDA1-12C45D357490}">
          <x15:cacheHierarchy aggregatedColumn="18"/>
        </ext>
      </extLst>
    </cacheHierarchy>
    <cacheHierarchy uniqueName="[Measures].[Average of Course Duration]" caption="Average of Course Duration" measure="1" displayFolder="" measureGroup="Table1_1" count="0" hidden="1">
      <extLst>
        <ext xmlns:x15="http://schemas.microsoft.com/office/spreadsheetml/2010/11/main" uri="{B97F6D7D-B522-45F9-BDA1-12C45D357490}">
          <x15:cacheHierarchy aggregatedColumn="5"/>
        </ext>
      </extLst>
    </cacheHierarchy>
  </cacheHierarchies>
  <kpis count="0"/>
  <dimensions count="2">
    <dimension measure="1" name="Measures" uniqueName="[Measures]" caption="Measures"/>
    <dimension name="Table1_1" uniqueName="[Table1_1]" caption="Table1_1"/>
  </dimensions>
  <measureGroups count="1">
    <measureGroup name="Table1_1" caption="Table1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eleem" refreshedDate="45881.015854861114" backgroundQuery="1" createdVersion="8" refreshedVersion="8" minRefreshableVersion="3" recordCount="0" supportSubquery="1" supportAdvancedDrill="1" xr:uid="{F908980A-6A15-454D-9D29-62D79929CF1F}">
  <cacheSource type="external" connectionId="2"/>
  <cacheFields count="2">
    <cacheField name="[Measures].[Average of Course Duration]" caption="Average of Course Duration" numFmtId="0" hierarchy="48" level="32767"/>
    <cacheField name="[Table1_1].[Level].[Level]" caption="Level" numFmtId="0" hierarchy="2" level="1">
      <sharedItems containsSemiMixedTypes="0" containsNonDate="0" containsString="0"/>
    </cacheField>
  </cacheFields>
  <cacheHierarchies count="49">
    <cacheHierarchy uniqueName="[Table1_1].[Course-Title]" caption="Course-Title" attribute="1" defaultMemberUniqueName="[Table1_1].[Course-Title].[All]" allUniqueName="[Table1_1].[Course-Title].[All]" dimensionUniqueName="[Table1_1]" displayFolder="" count="0" memberValueDatatype="130" unbalanced="0"/>
    <cacheHierarchy uniqueName="[Table1_1].[Is Paid]" caption="Is Paid" attribute="1" defaultMemberUniqueName="[Table1_1].[Is Paid].[All]" allUniqueName="[Table1_1].[Is Paid].[All]" dimensionUniqueName="[Table1_1]" displayFolder="" count="2" memberValueDatatype="130" unbalanced="0"/>
    <cacheHierarchy uniqueName="[Table1_1].[Level]" caption="Level" attribute="1" defaultMemberUniqueName="[Table1_1].[Level].[All]" allUniqueName="[Table1_1].[Level].[All]" dimensionUniqueName="[Table1_1]" displayFolder="" count="2" memberValueDatatype="130" unbalanced="0">
      <fieldsUsage count="2">
        <fieldUsage x="-1"/>
        <fieldUsage x="1"/>
      </fieldsUsage>
    </cacheHierarchy>
    <cacheHierarchy uniqueName="[Table1_1].[Subject]" caption="Subject" attribute="1" defaultMemberUniqueName="[Table1_1].[Subject].[All]" allUniqueName="[Table1_1].[Subject].[All]" dimensionUniqueName="[Table1_1]" displayFolder="" count="2" memberValueDatatype="130" unbalanced="0"/>
    <cacheHierarchy uniqueName="[Table1_1].[URL1]" caption="URL1" attribute="1" defaultMemberUniqueName="[Table1_1].[URL1].[All]" allUniqueName="[Table1_1].[URL1].[All]" dimensionUniqueName="[Table1_1]" displayFolder="" count="0" memberValueDatatype="130" unbalanced="0"/>
    <cacheHierarchy uniqueName="[Table1_1].[Course Duration]" caption="Course Duration" attribute="1" defaultMemberUniqueName="[Table1_1].[Course Duration].[All]" allUniqueName="[Table1_1].[Course Duration].[All]" dimensionUniqueName="[Table1_1]" displayFolder="" count="0" memberValueDatatype="5" unbalanced="0"/>
    <cacheHierarchy uniqueName="[Table1_1].[Num Lectures]" caption="Num Lectures" attribute="1" defaultMemberUniqueName="[Table1_1].[Num Lectures].[All]" allUniqueName="[Table1_1].[Num Lectures].[All]" dimensionUniqueName="[Table1_1]" displayFolder="" count="0" memberValueDatatype="20" unbalanced="0"/>
    <cacheHierarchy uniqueName="[Table1_1].[Price]" caption="Price" attribute="1" defaultMemberUniqueName="[Table1_1].[Price].[All]" allUniqueName="[Table1_1].[Price].[All]" dimensionUniqueName="[Table1_1]" displayFolder="" count="0" memberValueDatatype="20" unbalanced="0"/>
    <cacheHierarchy uniqueName="[Table1_1].[Reviews]" caption="Reviews" attribute="1" defaultMemberUniqueName="[Table1_1].[Reviews].[All]" allUniqueName="[Table1_1].[Reviews].[All]" dimensionUniqueName="[Table1_1]" displayFolder="" count="0" memberValueDatatype="20" unbalanced="0"/>
    <cacheHierarchy uniqueName="[Table1_1].[Students]" caption="Students" attribute="1" defaultMemberUniqueName="[Table1_1].[Students].[All]" allUniqueName="[Table1_1].[Students].[All]" dimensionUniqueName="[Table1_1]" displayFolder="" count="0" memberValueDatatype="20" unbalanced="0"/>
    <cacheHierarchy uniqueName="[Table1_1].[Published Date]" caption="Published Date" attribute="1" time="1" defaultMemberUniqueName="[Table1_1].[Published Date].[All]" allUniqueName="[Table1_1].[Published Date].[All]" dimensionUniqueName="[Table1_1]" displayFolder="" count="0" memberValueDatatype="7" unbalanced="0"/>
    <cacheHierarchy uniqueName="[Table1_1].[Published Date (Year)]" caption="Published Date (Year)" attribute="1" defaultMemberUniqueName="[Table1_1].[Published Date (Year)].[All]" allUniqueName="[Table1_1].[Published Date (Year)].[All]" dimensionUniqueName="[Table1_1]" displayFolder="" count="0" memberValueDatatype="130" unbalanced="0"/>
    <cacheHierarchy uniqueName="[Table1_1].[Published Date (Quarter)]" caption="Published Date (Quarter)" attribute="1" defaultMemberUniqueName="[Table1_1].[Published Date (Quarter)].[All]" allUniqueName="[Table1_1].[Published Date (Quarter)].[All]" dimensionUniqueName="[Table1_1]" displayFolder="" count="0" memberValueDatatype="130" unbalanced="0"/>
    <cacheHierarchy uniqueName="[Table1_1].[Published Date (Month)]" caption="Published Date (Month)" attribute="1" defaultMemberUniqueName="[Table1_1].[Published Date (Month)].[All]" allUniqueName="[Table1_1].[Published Date (Month)].[All]" dimensionUniqueName="[Table1_1]" displayFolder="" count="0" memberValueDatatype="130" unbalanced="0"/>
    <cacheHierarchy uniqueName="[Table1_1].[profit power query]" caption="profit power query" attribute="1" defaultMemberUniqueName="[Table1_1].[profit power query].[All]" allUniqueName="[Table1_1].[profit power query].[All]" dimensionUniqueName="[Table1_1]" displayFolder="" count="0" memberValueDatatype="20" unbalanced="0"/>
    <cacheHierarchy uniqueName="[Table1_1].[bins of profits]" caption="bins of profits" attribute="1" defaultMemberUniqueName="[Table1_1].[bins of profits].[All]" allUniqueName="[Table1_1].[bins of profits].[All]" dimensionUniqueName="[Table1_1]" displayFolder="" count="2" memberValueDatatype="130" unbalanced="0"/>
    <cacheHierarchy uniqueName="[Table1_1].[Profit]" caption="Profit" attribute="1" defaultMemberUniqueName="[Table1_1].[Profit].[All]" allUniqueName="[Table1_1].[Profit].[All]" dimensionUniqueName="[Table1_1]" displayFolder="" count="0" memberValueDatatype="20" unbalanced="0"/>
    <cacheHierarchy uniqueName="[Table1_1].[Age of the Course(Years)]" caption="Age of the Course(Years)" attribute="1" defaultMemberUniqueName="[Table1_1].[Age of the Course(Years)].[All]" allUniqueName="[Table1_1].[Age of the Course(Years)].[All]" dimensionUniqueName="[Table1_1]" displayFolder="" count="2" memberValueDatatype="20" unbalanced="0"/>
    <cacheHierarchy uniqueName="[Table1_1].[Rounded Duration]" caption="Rounded Duration" attribute="1" defaultMemberUniqueName="[Table1_1].[Rounded Duration].[All]" allUniqueName="[Table1_1].[Rounded Duration].[All]" dimensionUniqueName="[Table1_1]" displayFolder="" count="0" memberValueDatatype="5" unbalanced="0"/>
    <cacheHierarchy uniqueName="[Table1_1].[Published Date (Month Index)]" caption="Published Date (Month Index)" attribute="1" defaultMemberUniqueName="[Table1_1].[Published Date (Month Index)].[All]" allUniqueName="[Table1_1].[Published Date (Month Index)].[All]" dimensionUniqueName="[Table1_1]" displayFolder="" count="0" memberValueDatatype="20" unbalanced="0" hidden="1"/>
    <cacheHierarchy uniqueName="[Measures].[weighted engagement rate]" caption="weighted engagement rate" measure="1" displayFolder="" measureGroup="Table1_1" count="0"/>
    <cacheHierarchy uniqueName="[Measures].[Average Annual Revenue per Course]" caption="Average Annual Revenue per Course" measure="1" displayFolder="" measureGroup="Table1_1" count="0"/>
    <cacheHierarchy uniqueName="[Measures].[__XL_Count Table1_1]" caption="__XL_Count Table1_1" measure="1" displayFolder="" measureGroup="Table1_1" count="0" hidden="1"/>
    <cacheHierarchy uniqueName="[Measures].[__No measures defined]" caption="__No measures defined" measure="1" displayFolder="" count="0" hidden="1"/>
    <cacheHierarchy uniqueName="[Measures].[Sum of Price]" caption="Sum of Price" measure="1" displayFolder="" measureGroup="Table1_1" count="0" hidden="1">
      <extLst>
        <ext xmlns:x15="http://schemas.microsoft.com/office/spreadsheetml/2010/11/main" uri="{B97F6D7D-B522-45F9-BDA1-12C45D357490}">
          <x15:cacheHierarchy aggregatedColumn="7"/>
        </ext>
      </extLst>
    </cacheHierarchy>
    <cacheHierarchy uniqueName="[Measures].[Sum of Students]" caption="Sum of Students" measure="1" displayFolder="" measureGroup="Table1_1" count="0" hidden="1">
      <extLst>
        <ext xmlns:x15="http://schemas.microsoft.com/office/spreadsheetml/2010/11/main" uri="{B97F6D7D-B522-45F9-BDA1-12C45D357490}">
          <x15:cacheHierarchy aggregatedColumn="9"/>
        </ext>
      </extLst>
    </cacheHierarchy>
    <cacheHierarchy uniqueName="[Measures].[Average of Students]" caption="Average of Students" measure="1" displayFolder="" measureGroup="Table1_1" count="0" hidden="1">
      <extLst>
        <ext xmlns:x15="http://schemas.microsoft.com/office/spreadsheetml/2010/11/main" uri="{B97F6D7D-B522-45F9-BDA1-12C45D357490}">
          <x15:cacheHierarchy aggregatedColumn="9"/>
        </ext>
      </extLst>
    </cacheHierarchy>
    <cacheHierarchy uniqueName="[Measures].[Sum of Reviews]" caption="Sum of Reviews" measure="1" displayFolder="" measureGroup="Table1_1" count="0" hidden="1">
      <extLst>
        <ext xmlns:x15="http://schemas.microsoft.com/office/spreadsheetml/2010/11/main" uri="{B97F6D7D-B522-45F9-BDA1-12C45D357490}">
          <x15:cacheHierarchy aggregatedColumn="8"/>
        </ext>
      </extLst>
    </cacheHierarchy>
    <cacheHierarchy uniqueName="[Measures].[Sum of Num Lectures]" caption="Sum of Num Lectures" measure="1" displayFolder="" measureGroup="Table1_1" count="0" hidden="1">
      <extLst>
        <ext xmlns:x15="http://schemas.microsoft.com/office/spreadsheetml/2010/11/main" uri="{B97F6D7D-B522-45F9-BDA1-12C45D357490}">
          <x15:cacheHierarchy aggregatedColumn="6"/>
        </ext>
      </extLst>
    </cacheHierarchy>
    <cacheHierarchy uniqueName="[Measures].[Average of Num Lectures]" caption="Average of Num Lectures" measure="1" displayFolder="" measureGroup="Table1_1" count="0" hidden="1">
      <extLst>
        <ext xmlns:x15="http://schemas.microsoft.com/office/spreadsheetml/2010/11/main" uri="{B97F6D7D-B522-45F9-BDA1-12C45D357490}">
          <x15:cacheHierarchy aggregatedColumn="6"/>
        </ext>
      </extLst>
    </cacheHierarchy>
    <cacheHierarchy uniqueName="[Measures].[Average of Price]" caption="Average of Price" measure="1" displayFolder="" measureGroup="Table1_1" count="0" hidden="1">
      <extLst>
        <ext xmlns:x15="http://schemas.microsoft.com/office/spreadsheetml/2010/11/main" uri="{B97F6D7D-B522-45F9-BDA1-12C45D357490}">
          <x15:cacheHierarchy aggregatedColumn="7"/>
        </ext>
      </extLst>
    </cacheHierarchy>
    <cacheHierarchy uniqueName="[Measures].[Sum of Profit]" caption="Sum of Profit" measure="1" displayFolder="" measureGroup="Table1_1" count="0" hidden="1">
      <extLst>
        <ext xmlns:x15="http://schemas.microsoft.com/office/spreadsheetml/2010/11/main" uri="{B97F6D7D-B522-45F9-BDA1-12C45D357490}">
          <x15:cacheHierarchy aggregatedColumn="16"/>
        </ext>
      </extLst>
    </cacheHierarchy>
    <cacheHierarchy uniqueName="[Measures].[Average of Profit]" caption="Average of Profit" measure="1" displayFolder="" measureGroup="Table1_1" count="0" hidden="1">
      <extLst>
        <ext xmlns:x15="http://schemas.microsoft.com/office/spreadsheetml/2010/11/main" uri="{B97F6D7D-B522-45F9-BDA1-12C45D357490}">
          <x15:cacheHierarchy aggregatedColumn="16"/>
        </ext>
      </extLst>
    </cacheHierarchy>
    <cacheHierarchy uniqueName="[Measures].[Sum of Course Duration]" caption="Sum of Course Duration" measure="1" displayFolder="" measureGroup="Table1_1" count="0" hidden="1">
      <extLst>
        <ext xmlns:x15="http://schemas.microsoft.com/office/spreadsheetml/2010/11/main" uri="{B97F6D7D-B522-45F9-BDA1-12C45D357490}">
          <x15:cacheHierarchy aggregatedColumn="5"/>
        </ext>
      </extLst>
    </cacheHierarchy>
    <cacheHierarchy uniqueName="[Measures].[Count of Subject]" caption="Count of Subject" measure="1" displayFolder="" measureGroup="Table1_1" count="0" hidden="1">
      <extLst>
        <ext xmlns:x15="http://schemas.microsoft.com/office/spreadsheetml/2010/11/main" uri="{B97F6D7D-B522-45F9-BDA1-12C45D357490}">
          <x15:cacheHierarchy aggregatedColumn="3"/>
        </ext>
      </extLst>
    </cacheHierarchy>
    <cacheHierarchy uniqueName="[Measures].[Average of Reviews]" caption="Average of Reviews" measure="1" displayFolder="" measureGroup="Table1_1" count="0" hidden="1">
      <extLst>
        <ext xmlns:x15="http://schemas.microsoft.com/office/spreadsheetml/2010/11/main" uri="{B97F6D7D-B522-45F9-BDA1-12C45D357490}">
          <x15:cacheHierarchy aggregatedColumn="8"/>
        </ext>
      </extLst>
    </cacheHierarchy>
    <cacheHierarchy uniqueName="[Measures].[Count of Course-Title]" caption="Count of Course-Title" measure="1" displayFolder="" measureGroup="Table1_1" count="0" hidden="1">
      <extLst>
        <ext xmlns:x15="http://schemas.microsoft.com/office/spreadsheetml/2010/11/main" uri="{B97F6D7D-B522-45F9-BDA1-12C45D357490}">
          <x15:cacheHierarchy aggregatedColumn="0"/>
        </ext>
      </extLst>
    </cacheHierarchy>
    <cacheHierarchy uniqueName="[Measures].[Count of Price]" caption="Count of Price" measure="1" displayFolder="" measureGroup="Table1_1" count="0" hidden="1">
      <extLst>
        <ext xmlns:x15="http://schemas.microsoft.com/office/spreadsheetml/2010/11/main" uri="{B97F6D7D-B522-45F9-BDA1-12C45D357490}">
          <x15:cacheHierarchy aggregatedColumn="7"/>
        </ext>
      </extLst>
    </cacheHierarchy>
    <cacheHierarchy uniqueName="[Measures].[Count of Course Duration]" caption="Count of Course Duration" measure="1" displayFolder="" measureGroup="Table1_1" count="0" hidden="1">
      <extLst>
        <ext xmlns:x15="http://schemas.microsoft.com/office/spreadsheetml/2010/11/main" uri="{B97F6D7D-B522-45F9-BDA1-12C45D357490}">
          <x15:cacheHierarchy aggregatedColumn="5"/>
        </ext>
      </extLst>
    </cacheHierarchy>
    <cacheHierarchy uniqueName="[Measures].[Sum of Age of the Course(Years)]" caption="Sum of Age of the Course(Years)" measure="1" displayFolder="" measureGroup="Table1_1" count="0" hidden="1">
      <extLst>
        <ext xmlns:x15="http://schemas.microsoft.com/office/spreadsheetml/2010/11/main" uri="{B97F6D7D-B522-45F9-BDA1-12C45D357490}">
          <x15:cacheHierarchy aggregatedColumn="17"/>
        </ext>
      </extLst>
    </cacheHierarchy>
    <cacheHierarchy uniqueName="[Measures].[Average of Age of the Course(Years)]" caption="Average of Age of the Course(Years)" measure="1" displayFolder="" measureGroup="Table1_1" count="0" hidden="1">
      <extLst>
        <ext xmlns:x15="http://schemas.microsoft.com/office/spreadsheetml/2010/11/main" uri="{B97F6D7D-B522-45F9-BDA1-12C45D357490}">
          <x15:cacheHierarchy aggregatedColumn="17"/>
        </ext>
      </extLst>
    </cacheHierarchy>
    <cacheHierarchy uniqueName="[Measures].[Max of Price]" caption="Max of Price" measure="1" displayFolder="" measureGroup="Table1_1" count="0" hidden="1">
      <extLst>
        <ext xmlns:x15="http://schemas.microsoft.com/office/spreadsheetml/2010/11/main" uri="{B97F6D7D-B522-45F9-BDA1-12C45D357490}">
          <x15:cacheHierarchy aggregatedColumn="7"/>
        </ext>
      </extLst>
    </cacheHierarchy>
    <cacheHierarchy uniqueName="[Measures].[Count of Profit]" caption="Count of Profit" measure="1" displayFolder="" measureGroup="Table1_1" count="0" hidden="1">
      <extLst>
        <ext xmlns:x15="http://schemas.microsoft.com/office/spreadsheetml/2010/11/main" uri="{B97F6D7D-B522-45F9-BDA1-12C45D357490}">
          <x15:cacheHierarchy aggregatedColumn="16"/>
        </ext>
      </extLst>
    </cacheHierarchy>
    <cacheHierarchy uniqueName="[Measures].[Sum of profit power query]" caption="Sum of profit power query" measure="1" displayFolder="" measureGroup="Table1_1" count="0" hidden="1">
      <extLst>
        <ext xmlns:x15="http://schemas.microsoft.com/office/spreadsheetml/2010/11/main" uri="{B97F6D7D-B522-45F9-BDA1-12C45D357490}">
          <x15:cacheHierarchy aggregatedColumn="14"/>
        </ext>
      </extLst>
    </cacheHierarchy>
    <cacheHierarchy uniqueName="[Measures].[Count of profit power query]" caption="Count of profit power query" measure="1" displayFolder="" measureGroup="Table1_1" count="0" hidden="1">
      <extLst>
        <ext xmlns:x15="http://schemas.microsoft.com/office/spreadsheetml/2010/11/main" uri="{B97F6D7D-B522-45F9-BDA1-12C45D357490}">
          <x15:cacheHierarchy aggregatedColumn="14"/>
        </ext>
      </extLst>
    </cacheHierarchy>
    <cacheHierarchy uniqueName="[Measures].[Count of bins of profits]" caption="Count of bins of profits" measure="1" displayFolder="" measureGroup="Table1_1" count="0" hidden="1">
      <extLst>
        <ext xmlns:x15="http://schemas.microsoft.com/office/spreadsheetml/2010/11/main" uri="{B97F6D7D-B522-45F9-BDA1-12C45D357490}">
          <x15:cacheHierarchy aggregatedColumn="15"/>
        </ext>
      </extLst>
    </cacheHierarchy>
    <cacheHierarchy uniqueName="[Measures].[Sum of Rounded Duration]" caption="Sum of Rounded Duration" measure="1" displayFolder="" measureGroup="Table1_1" count="0" hidden="1">
      <extLst>
        <ext xmlns:x15="http://schemas.microsoft.com/office/spreadsheetml/2010/11/main" uri="{B97F6D7D-B522-45F9-BDA1-12C45D357490}">
          <x15:cacheHierarchy aggregatedColumn="18"/>
        </ext>
      </extLst>
    </cacheHierarchy>
    <cacheHierarchy uniqueName="[Measures].[Average of Rounded Duration]" caption="Average of Rounded Duration" measure="1" displayFolder="" measureGroup="Table1_1" count="0" hidden="1">
      <extLst>
        <ext xmlns:x15="http://schemas.microsoft.com/office/spreadsheetml/2010/11/main" uri="{B97F6D7D-B522-45F9-BDA1-12C45D357490}">
          <x15:cacheHierarchy aggregatedColumn="18"/>
        </ext>
      </extLst>
    </cacheHierarchy>
    <cacheHierarchy uniqueName="[Measures].[Average of Course Duration]" caption="Average of Course Duration" measure="1" displayFolder="" measureGroup="Table1_1" count="0" oneField="1" hidden="1">
      <fieldsUsage count="1">
        <fieldUsage x="0"/>
      </fieldsUsage>
      <extLst>
        <ext xmlns:x15="http://schemas.microsoft.com/office/spreadsheetml/2010/11/main" uri="{B97F6D7D-B522-45F9-BDA1-12C45D357490}">
          <x15:cacheHierarchy aggregatedColumn="5"/>
        </ext>
      </extLst>
    </cacheHierarchy>
  </cacheHierarchies>
  <kpis count="0"/>
  <dimensions count="2">
    <dimension measure="1" name="Measures" uniqueName="[Measures]" caption="Measures"/>
    <dimension name="Table1_1" uniqueName="[Table1_1]" caption="Table1_1"/>
  </dimensions>
  <measureGroups count="1">
    <measureGroup name="Table1_1" caption="Table1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eleem" refreshedDate="45881.015854976853" backgroundQuery="1" createdVersion="8" refreshedVersion="8" minRefreshableVersion="3" recordCount="0" supportSubquery="1" supportAdvancedDrill="1" xr:uid="{1D1A9812-D859-43EF-AFBF-509DC873AAAA}">
  <cacheSource type="external" connectionId="2"/>
  <cacheFields count="2">
    <cacheField name="[Measures].[Average of Students]" caption="Average of Students" numFmtId="0" hierarchy="26" level="32767"/>
    <cacheField name="[Table1_1].[Level].[Level]" caption="Level" numFmtId="0" hierarchy="2" level="1">
      <sharedItems containsSemiMixedTypes="0" containsNonDate="0" containsString="0"/>
    </cacheField>
  </cacheFields>
  <cacheHierarchies count="49">
    <cacheHierarchy uniqueName="[Table1_1].[Course-Title]" caption="Course-Title" attribute="1" defaultMemberUniqueName="[Table1_1].[Course-Title].[All]" allUniqueName="[Table1_1].[Course-Title].[All]" dimensionUniqueName="[Table1_1]" displayFolder="" count="0" memberValueDatatype="130" unbalanced="0"/>
    <cacheHierarchy uniqueName="[Table1_1].[Is Paid]" caption="Is Paid" attribute="1" defaultMemberUniqueName="[Table1_1].[Is Paid].[All]" allUniqueName="[Table1_1].[Is Paid].[All]" dimensionUniqueName="[Table1_1]" displayFolder="" count="2" memberValueDatatype="130" unbalanced="0"/>
    <cacheHierarchy uniqueName="[Table1_1].[Level]" caption="Level" attribute="1" defaultMemberUniqueName="[Table1_1].[Level].[All]" allUniqueName="[Table1_1].[Level].[All]" dimensionUniqueName="[Table1_1]" displayFolder="" count="2" memberValueDatatype="130" unbalanced="0">
      <fieldsUsage count="2">
        <fieldUsage x="-1"/>
        <fieldUsage x="1"/>
      </fieldsUsage>
    </cacheHierarchy>
    <cacheHierarchy uniqueName="[Table1_1].[Subject]" caption="Subject" attribute="1" defaultMemberUniqueName="[Table1_1].[Subject].[All]" allUniqueName="[Table1_1].[Subject].[All]" dimensionUniqueName="[Table1_1]" displayFolder="" count="2" memberValueDatatype="130" unbalanced="0"/>
    <cacheHierarchy uniqueName="[Table1_1].[URL1]" caption="URL1" attribute="1" defaultMemberUniqueName="[Table1_1].[URL1].[All]" allUniqueName="[Table1_1].[URL1].[All]" dimensionUniqueName="[Table1_1]" displayFolder="" count="0" memberValueDatatype="130" unbalanced="0"/>
    <cacheHierarchy uniqueName="[Table1_1].[Course Duration]" caption="Course Duration" attribute="1" defaultMemberUniqueName="[Table1_1].[Course Duration].[All]" allUniqueName="[Table1_1].[Course Duration].[All]" dimensionUniqueName="[Table1_1]" displayFolder="" count="0" memberValueDatatype="5" unbalanced="0"/>
    <cacheHierarchy uniqueName="[Table1_1].[Num Lectures]" caption="Num Lectures" attribute="1" defaultMemberUniqueName="[Table1_1].[Num Lectures].[All]" allUniqueName="[Table1_1].[Num Lectures].[All]" dimensionUniqueName="[Table1_1]" displayFolder="" count="0" memberValueDatatype="20" unbalanced="0"/>
    <cacheHierarchy uniqueName="[Table1_1].[Price]" caption="Price" attribute="1" defaultMemberUniqueName="[Table1_1].[Price].[All]" allUniqueName="[Table1_1].[Price].[All]" dimensionUniqueName="[Table1_1]" displayFolder="" count="0" memberValueDatatype="20" unbalanced="0"/>
    <cacheHierarchy uniqueName="[Table1_1].[Reviews]" caption="Reviews" attribute="1" defaultMemberUniqueName="[Table1_1].[Reviews].[All]" allUniqueName="[Table1_1].[Reviews].[All]" dimensionUniqueName="[Table1_1]" displayFolder="" count="0" memberValueDatatype="20" unbalanced="0"/>
    <cacheHierarchy uniqueName="[Table1_1].[Students]" caption="Students" attribute="1" defaultMemberUniqueName="[Table1_1].[Students].[All]" allUniqueName="[Table1_1].[Students].[All]" dimensionUniqueName="[Table1_1]" displayFolder="" count="0" memberValueDatatype="20" unbalanced="0"/>
    <cacheHierarchy uniqueName="[Table1_1].[Published Date]" caption="Published Date" attribute="1" time="1" defaultMemberUniqueName="[Table1_1].[Published Date].[All]" allUniqueName="[Table1_1].[Published Date].[All]" dimensionUniqueName="[Table1_1]" displayFolder="" count="0" memberValueDatatype="7" unbalanced="0"/>
    <cacheHierarchy uniqueName="[Table1_1].[Published Date (Year)]" caption="Published Date (Year)" attribute="1" defaultMemberUniqueName="[Table1_1].[Published Date (Year)].[All]" allUniqueName="[Table1_1].[Published Date (Year)].[All]" dimensionUniqueName="[Table1_1]" displayFolder="" count="0" memberValueDatatype="130" unbalanced="0"/>
    <cacheHierarchy uniqueName="[Table1_1].[Published Date (Quarter)]" caption="Published Date (Quarter)" attribute="1" defaultMemberUniqueName="[Table1_1].[Published Date (Quarter)].[All]" allUniqueName="[Table1_1].[Published Date (Quarter)].[All]" dimensionUniqueName="[Table1_1]" displayFolder="" count="0" memberValueDatatype="130" unbalanced="0"/>
    <cacheHierarchy uniqueName="[Table1_1].[Published Date (Month)]" caption="Published Date (Month)" attribute="1" defaultMemberUniqueName="[Table1_1].[Published Date (Month)].[All]" allUniqueName="[Table1_1].[Published Date (Month)].[All]" dimensionUniqueName="[Table1_1]" displayFolder="" count="0" memberValueDatatype="130" unbalanced="0"/>
    <cacheHierarchy uniqueName="[Table1_1].[profit power query]" caption="profit power query" attribute="1" defaultMemberUniqueName="[Table1_1].[profit power query].[All]" allUniqueName="[Table1_1].[profit power query].[All]" dimensionUniqueName="[Table1_1]" displayFolder="" count="0" memberValueDatatype="20" unbalanced="0"/>
    <cacheHierarchy uniqueName="[Table1_1].[bins of profits]" caption="bins of profits" attribute="1" defaultMemberUniqueName="[Table1_1].[bins of profits].[All]" allUniqueName="[Table1_1].[bins of profits].[All]" dimensionUniqueName="[Table1_1]" displayFolder="" count="2" memberValueDatatype="130" unbalanced="0"/>
    <cacheHierarchy uniqueName="[Table1_1].[Profit]" caption="Profit" attribute="1" defaultMemberUniqueName="[Table1_1].[Profit].[All]" allUniqueName="[Table1_1].[Profit].[All]" dimensionUniqueName="[Table1_1]" displayFolder="" count="0" memberValueDatatype="20" unbalanced="0"/>
    <cacheHierarchy uniqueName="[Table1_1].[Age of the Course(Years)]" caption="Age of the Course(Years)" attribute="1" defaultMemberUniqueName="[Table1_1].[Age of the Course(Years)].[All]" allUniqueName="[Table1_1].[Age of the Course(Years)].[All]" dimensionUniqueName="[Table1_1]" displayFolder="" count="2" memberValueDatatype="20" unbalanced="0"/>
    <cacheHierarchy uniqueName="[Table1_1].[Rounded Duration]" caption="Rounded Duration" attribute="1" defaultMemberUniqueName="[Table1_1].[Rounded Duration].[All]" allUniqueName="[Table1_1].[Rounded Duration].[All]" dimensionUniqueName="[Table1_1]" displayFolder="" count="0" memberValueDatatype="5" unbalanced="0"/>
    <cacheHierarchy uniqueName="[Table1_1].[Published Date (Month Index)]" caption="Published Date (Month Index)" attribute="1" defaultMemberUniqueName="[Table1_1].[Published Date (Month Index)].[All]" allUniqueName="[Table1_1].[Published Date (Month Index)].[All]" dimensionUniqueName="[Table1_1]" displayFolder="" count="0" memberValueDatatype="20" unbalanced="0" hidden="1"/>
    <cacheHierarchy uniqueName="[Measures].[weighted engagement rate]" caption="weighted engagement rate" measure="1" displayFolder="" measureGroup="Table1_1" count="0"/>
    <cacheHierarchy uniqueName="[Measures].[Average Annual Revenue per Course]" caption="Average Annual Revenue per Course" measure="1" displayFolder="" measureGroup="Table1_1" count="0"/>
    <cacheHierarchy uniqueName="[Measures].[__XL_Count Table1_1]" caption="__XL_Count Table1_1" measure="1" displayFolder="" measureGroup="Table1_1" count="0" hidden="1"/>
    <cacheHierarchy uniqueName="[Measures].[__No measures defined]" caption="__No measures defined" measure="1" displayFolder="" count="0" hidden="1"/>
    <cacheHierarchy uniqueName="[Measures].[Sum of Price]" caption="Sum of Price" measure="1" displayFolder="" measureGroup="Table1_1" count="0" hidden="1">
      <extLst>
        <ext xmlns:x15="http://schemas.microsoft.com/office/spreadsheetml/2010/11/main" uri="{B97F6D7D-B522-45F9-BDA1-12C45D357490}">
          <x15:cacheHierarchy aggregatedColumn="7"/>
        </ext>
      </extLst>
    </cacheHierarchy>
    <cacheHierarchy uniqueName="[Measures].[Sum of Students]" caption="Sum of Students" measure="1" displayFolder="" measureGroup="Table1_1" count="0" hidden="1">
      <extLst>
        <ext xmlns:x15="http://schemas.microsoft.com/office/spreadsheetml/2010/11/main" uri="{B97F6D7D-B522-45F9-BDA1-12C45D357490}">
          <x15:cacheHierarchy aggregatedColumn="9"/>
        </ext>
      </extLst>
    </cacheHierarchy>
    <cacheHierarchy uniqueName="[Measures].[Average of Students]" caption="Average of Students" measure="1" displayFolder="" measureGroup="Table1_1" count="0" oneField="1" hidden="1">
      <fieldsUsage count="1">
        <fieldUsage x="0"/>
      </fieldsUsage>
      <extLst>
        <ext xmlns:x15="http://schemas.microsoft.com/office/spreadsheetml/2010/11/main" uri="{B97F6D7D-B522-45F9-BDA1-12C45D357490}">
          <x15:cacheHierarchy aggregatedColumn="9"/>
        </ext>
      </extLst>
    </cacheHierarchy>
    <cacheHierarchy uniqueName="[Measures].[Sum of Reviews]" caption="Sum of Reviews" measure="1" displayFolder="" measureGroup="Table1_1" count="0" hidden="1">
      <extLst>
        <ext xmlns:x15="http://schemas.microsoft.com/office/spreadsheetml/2010/11/main" uri="{B97F6D7D-B522-45F9-BDA1-12C45D357490}">
          <x15:cacheHierarchy aggregatedColumn="8"/>
        </ext>
      </extLst>
    </cacheHierarchy>
    <cacheHierarchy uniqueName="[Measures].[Sum of Num Lectures]" caption="Sum of Num Lectures" measure="1" displayFolder="" measureGroup="Table1_1" count="0" hidden="1">
      <extLst>
        <ext xmlns:x15="http://schemas.microsoft.com/office/spreadsheetml/2010/11/main" uri="{B97F6D7D-B522-45F9-BDA1-12C45D357490}">
          <x15:cacheHierarchy aggregatedColumn="6"/>
        </ext>
      </extLst>
    </cacheHierarchy>
    <cacheHierarchy uniqueName="[Measures].[Average of Num Lectures]" caption="Average of Num Lectures" measure="1" displayFolder="" measureGroup="Table1_1" count="0" hidden="1">
      <extLst>
        <ext xmlns:x15="http://schemas.microsoft.com/office/spreadsheetml/2010/11/main" uri="{B97F6D7D-B522-45F9-BDA1-12C45D357490}">
          <x15:cacheHierarchy aggregatedColumn="6"/>
        </ext>
      </extLst>
    </cacheHierarchy>
    <cacheHierarchy uniqueName="[Measures].[Average of Price]" caption="Average of Price" measure="1" displayFolder="" measureGroup="Table1_1" count="0" hidden="1">
      <extLst>
        <ext xmlns:x15="http://schemas.microsoft.com/office/spreadsheetml/2010/11/main" uri="{B97F6D7D-B522-45F9-BDA1-12C45D357490}">
          <x15:cacheHierarchy aggregatedColumn="7"/>
        </ext>
      </extLst>
    </cacheHierarchy>
    <cacheHierarchy uniqueName="[Measures].[Sum of Profit]" caption="Sum of Profit" measure="1" displayFolder="" measureGroup="Table1_1" count="0" hidden="1">
      <extLst>
        <ext xmlns:x15="http://schemas.microsoft.com/office/spreadsheetml/2010/11/main" uri="{B97F6D7D-B522-45F9-BDA1-12C45D357490}">
          <x15:cacheHierarchy aggregatedColumn="16"/>
        </ext>
      </extLst>
    </cacheHierarchy>
    <cacheHierarchy uniqueName="[Measures].[Average of Profit]" caption="Average of Profit" measure="1" displayFolder="" measureGroup="Table1_1" count="0" hidden="1">
      <extLst>
        <ext xmlns:x15="http://schemas.microsoft.com/office/spreadsheetml/2010/11/main" uri="{B97F6D7D-B522-45F9-BDA1-12C45D357490}">
          <x15:cacheHierarchy aggregatedColumn="16"/>
        </ext>
      </extLst>
    </cacheHierarchy>
    <cacheHierarchy uniqueName="[Measures].[Sum of Course Duration]" caption="Sum of Course Duration" measure="1" displayFolder="" measureGroup="Table1_1" count="0" hidden="1">
      <extLst>
        <ext xmlns:x15="http://schemas.microsoft.com/office/spreadsheetml/2010/11/main" uri="{B97F6D7D-B522-45F9-BDA1-12C45D357490}">
          <x15:cacheHierarchy aggregatedColumn="5"/>
        </ext>
      </extLst>
    </cacheHierarchy>
    <cacheHierarchy uniqueName="[Measures].[Count of Subject]" caption="Count of Subject" measure="1" displayFolder="" measureGroup="Table1_1" count="0" hidden="1">
      <extLst>
        <ext xmlns:x15="http://schemas.microsoft.com/office/spreadsheetml/2010/11/main" uri="{B97F6D7D-B522-45F9-BDA1-12C45D357490}">
          <x15:cacheHierarchy aggregatedColumn="3"/>
        </ext>
      </extLst>
    </cacheHierarchy>
    <cacheHierarchy uniqueName="[Measures].[Average of Reviews]" caption="Average of Reviews" measure="1" displayFolder="" measureGroup="Table1_1" count="0" hidden="1">
      <extLst>
        <ext xmlns:x15="http://schemas.microsoft.com/office/spreadsheetml/2010/11/main" uri="{B97F6D7D-B522-45F9-BDA1-12C45D357490}">
          <x15:cacheHierarchy aggregatedColumn="8"/>
        </ext>
      </extLst>
    </cacheHierarchy>
    <cacheHierarchy uniqueName="[Measures].[Count of Course-Title]" caption="Count of Course-Title" measure="1" displayFolder="" measureGroup="Table1_1" count="0" hidden="1">
      <extLst>
        <ext xmlns:x15="http://schemas.microsoft.com/office/spreadsheetml/2010/11/main" uri="{B97F6D7D-B522-45F9-BDA1-12C45D357490}">
          <x15:cacheHierarchy aggregatedColumn="0"/>
        </ext>
      </extLst>
    </cacheHierarchy>
    <cacheHierarchy uniqueName="[Measures].[Count of Price]" caption="Count of Price" measure="1" displayFolder="" measureGroup="Table1_1" count="0" hidden="1">
      <extLst>
        <ext xmlns:x15="http://schemas.microsoft.com/office/spreadsheetml/2010/11/main" uri="{B97F6D7D-B522-45F9-BDA1-12C45D357490}">
          <x15:cacheHierarchy aggregatedColumn="7"/>
        </ext>
      </extLst>
    </cacheHierarchy>
    <cacheHierarchy uniqueName="[Measures].[Count of Course Duration]" caption="Count of Course Duration" measure="1" displayFolder="" measureGroup="Table1_1" count="0" hidden="1">
      <extLst>
        <ext xmlns:x15="http://schemas.microsoft.com/office/spreadsheetml/2010/11/main" uri="{B97F6D7D-B522-45F9-BDA1-12C45D357490}">
          <x15:cacheHierarchy aggregatedColumn="5"/>
        </ext>
      </extLst>
    </cacheHierarchy>
    <cacheHierarchy uniqueName="[Measures].[Sum of Age of the Course(Years)]" caption="Sum of Age of the Course(Years)" measure="1" displayFolder="" measureGroup="Table1_1" count="0" hidden="1">
      <extLst>
        <ext xmlns:x15="http://schemas.microsoft.com/office/spreadsheetml/2010/11/main" uri="{B97F6D7D-B522-45F9-BDA1-12C45D357490}">
          <x15:cacheHierarchy aggregatedColumn="17"/>
        </ext>
      </extLst>
    </cacheHierarchy>
    <cacheHierarchy uniqueName="[Measures].[Average of Age of the Course(Years)]" caption="Average of Age of the Course(Years)" measure="1" displayFolder="" measureGroup="Table1_1" count="0" hidden="1">
      <extLst>
        <ext xmlns:x15="http://schemas.microsoft.com/office/spreadsheetml/2010/11/main" uri="{B97F6D7D-B522-45F9-BDA1-12C45D357490}">
          <x15:cacheHierarchy aggregatedColumn="17"/>
        </ext>
      </extLst>
    </cacheHierarchy>
    <cacheHierarchy uniqueName="[Measures].[Max of Price]" caption="Max of Price" measure="1" displayFolder="" measureGroup="Table1_1" count="0" hidden="1">
      <extLst>
        <ext xmlns:x15="http://schemas.microsoft.com/office/spreadsheetml/2010/11/main" uri="{B97F6D7D-B522-45F9-BDA1-12C45D357490}">
          <x15:cacheHierarchy aggregatedColumn="7"/>
        </ext>
      </extLst>
    </cacheHierarchy>
    <cacheHierarchy uniqueName="[Measures].[Count of Profit]" caption="Count of Profit" measure="1" displayFolder="" measureGroup="Table1_1" count="0" hidden="1">
      <extLst>
        <ext xmlns:x15="http://schemas.microsoft.com/office/spreadsheetml/2010/11/main" uri="{B97F6D7D-B522-45F9-BDA1-12C45D357490}">
          <x15:cacheHierarchy aggregatedColumn="16"/>
        </ext>
      </extLst>
    </cacheHierarchy>
    <cacheHierarchy uniqueName="[Measures].[Sum of profit power query]" caption="Sum of profit power query" measure="1" displayFolder="" measureGroup="Table1_1" count="0" hidden="1">
      <extLst>
        <ext xmlns:x15="http://schemas.microsoft.com/office/spreadsheetml/2010/11/main" uri="{B97F6D7D-B522-45F9-BDA1-12C45D357490}">
          <x15:cacheHierarchy aggregatedColumn="14"/>
        </ext>
      </extLst>
    </cacheHierarchy>
    <cacheHierarchy uniqueName="[Measures].[Count of profit power query]" caption="Count of profit power query" measure="1" displayFolder="" measureGroup="Table1_1" count="0" hidden="1">
      <extLst>
        <ext xmlns:x15="http://schemas.microsoft.com/office/spreadsheetml/2010/11/main" uri="{B97F6D7D-B522-45F9-BDA1-12C45D357490}">
          <x15:cacheHierarchy aggregatedColumn="14"/>
        </ext>
      </extLst>
    </cacheHierarchy>
    <cacheHierarchy uniqueName="[Measures].[Count of bins of profits]" caption="Count of bins of profits" measure="1" displayFolder="" measureGroup="Table1_1" count="0" hidden="1">
      <extLst>
        <ext xmlns:x15="http://schemas.microsoft.com/office/spreadsheetml/2010/11/main" uri="{B97F6D7D-B522-45F9-BDA1-12C45D357490}">
          <x15:cacheHierarchy aggregatedColumn="15"/>
        </ext>
      </extLst>
    </cacheHierarchy>
    <cacheHierarchy uniqueName="[Measures].[Sum of Rounded Duration]" caption="Sum of Rounded Duration" measure="1" displayFolder="" measureGroup="Table1_1" count="0" hidden="1">
      <extLst>
        <ext xmlns:x15="http://schemas.microsoft.com/office/spreadsheetml/2010/11/main" uri="{B97F6D7D-B522-45F9-BDA1-12C45D357490}">
          <x15:cacheHierarchy aggregatedColumn="18"/>
        </ext>
      </extLst>
    </cacheHierarchy>
    <cacheHierarchy uniqueName="[Measures].[Average of Rounded Duration]" caption="Average of Rounded Duration" measure="1" displayFolder="" measureGroup="Table1_1" count="0" hidden="1">
      <extLst>
        <ext xmlns:x15="http://schemas.microsoft.com/office/spreadsheetml/2010/11/main" uri="{B97F6D7D-B522-45F9-BDA1-12C45D357490}">
          <x15:cacheHierarchy aggregatedColumn="18"/>
        </ext>
      </extLst>
    </cacheHierarchy>
    <cacheHierarchy uniqueName="[Measures].[Average of Course Duration]" caption="Average of Course Duration" measure="1" displayFolder="" measureGroup="Table1_1" count="0" hidden="1">
      <extLst>
        <ext xmlns:x15="http://schemas.microsoft.com/office/spreadsheetml/2010/11/main" uri="{B97F6D7D-B522-45F9-BDA1-12C45D357490}">
          <x15:cacheHierarchy aggregatedColumn="5"/>
        </ext>
      </extLst>
    </cacheHierarchy>
  </cacheHierarchies>
  <kpis count="0"/>
  <dimensions count="2">
    <dimension measure="1" name="Measures" uniqueName="[Measures]" caption="Measures"/>
    <dimension name="Table1_1" uniqueName="[Table1_1]" caption="Table1_1"/>
  </dimensions>
  <measureGroups count="1">
    <measureGroup name="Table1_1" caption="Table1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eleem" refreshedDate="45881.015855324076" backgroundQuery="1" createdVersion="8" refreshedVersion="8" minRefreshableVersion="3" recordCount="0" supportSubquery="1" supportAdvancedDrill="1" xr:uid="{36296ACB-9DA0-4866-B5C0-AD37205167D5}">
  <cacheSource type="external" connectionId="2"/>
  <cacheFields count="3">
    <cacheField name="[Table1_1].[Subject].[Subject]" caption="Subject" numFmtId="0" hierarchy="3" level="1">
      <sharedItems count="4">
        <s v="Business Finance"/>
        <s v="Graphic Design"/>
        <s v="Musical Instruments"/>
        <s v="Web Development"/>
      </sharedItems>
    </cacheField>
    <cacheField name="[Measures].[Sum of Students]" caption="Sum of Students" numFmtId="0" hierarchy="25" level="32767"/>
    <cacheField name="[Table1_1].[Level].[Level]" caption="Level" numFmtId="0" hierarchy="2" level="1">
      <sharedItems containsSemiMixedTypes="0" containsNonDate="0" containsString="0"/>
    </cacheField>
  </cacheFields>
  <cacheHierarchies count="49">
    <cacheHierarchy uniqueName="[Table1_1].[Course-Title]" caption="Course-Title" attribute="1" defaultMemberUniqueName="[Table1_1].[Course-Title].[All]" allUniqueName="[Table1_1].[Course-Title].[All]" dimensionUniqueName="[Table1_1]" displayFolder="" count="0" memberValueDatatype="130" unbalanced="0"/>
    <cacheHierarchy uniqueName="[Table1_1].[Is Paid]" caption="Is Paid" attribute="1" defaultMemberUniqueName="[Table1_1].[Is Paid].[All]" allUniqueName="[Table1_1].[Is Paid].[All]" dimensionUniqueName="[Table1_1]" displayFolder="" count="2" memberValueDatatype="130" unbalanced="0"/>
    <cacheHierarchy uniqueName="[Table1_1].[Level]" caption="Level" attribute="1" defaultMemberUniqueName="[Table1_1].[Level].[All]" allUniqueName="[Table1_1].[Level].[All]" dimensionUniqueName="[Table1_1]" displayFolder="" count="2" memberValueDatatype="130" unbalanced="0">
      <fieldsUsage count="2">
        <fieldUsage x="-1"/>
        <fieldUsage x="2"/>
      </fieldsUsage>
    </cacheHierarchy>
    <cacheHierarchy uniqueName="[Table1_1].[Subject]" caption="Subject" attribute="1" defaultMemberUniqueName="[Table1_1].[Subject].[All]" allUniqueName="[Table1_1].[Subject].[All]" dimensionUniqueName="[Table1_1]" displayFolder="" count="2" memberValueDatatype="130" unbalanced="0">
      <fieldsUsage count="2">
        <fieldUsage x="-1"/>
        <fieldUsage x="0"/>
      </fieldsUsage>
    </cacheHierarchy>
    <cacheHierarchy uniqueName="[Table1_1].[URL1]" caption="URL1" attribute="1" defaultMemberUniqueName="[Table1_1].[URL1].[All]" allUniqueName="[Table1_1].[URL1].[All]" dimensionUniqueName="[Table1_1]" displayFolder="" count="0" memberValueDatatype="130" unbalanced="0"/>
    <cacheHierarchy uniqueName="[Table1_1].[Course Duration]" caption="Course Duration" attribute="1" defaultMemberUniqueName="[Table1_1].[Course Duration].[All]" allUniqueName="[Table1_1].[Course Duration].[All]" dimensionUniqueName="[Table1_1]" displayFolder="" count="0" memberValueDatatype="5" unbalanced="0"/>
    <cacheHierarchy uniqueName="[Table1_1].[Num Lectures]" caption="Num Lectures" attribute="1" defaultMemberUniqueName="[Table1_1].[Num Lectures].[All]" allUniqueName="[Table1_1].[Num Lectures].[All]" dimensionUniqueName="[Table1_1]" displayFolder="" count="0" memberValueDatatype="20" unbalanced="0"/>
    <cacheHierarchy uniqueName="[Table1_1].[Price]" caption="Price" attribute="1" defaultMemberUniqueName="[Table1_1].[Price].[All]" allUniqueName="[Table1_1].[Price].[All]" dimensionUniqueName="[Table1_1]" displayFolder="" count="0" memberValueDatatype="20" unbalanced="0"/>
    <cacheHierarchy uniqueName="[Table1_1].[Reviews]" caption="Reviews" attribute="1" defaultMemberUniqueName="[Table1_1].[Reviews].[All]" allUniqueName="[Table1_1].[Reviews].[All]" dimensionUniqueName="[Table1_1]" displayFolder="" count="0" memberValueDatatype="20" unbalanced="0"/>
    <cacheHierarchy uniqueName="[Table1_1].[Students]" caption="Students" attribute="1" defaultMemberUniqueName="[Table1_1].[Students].[All]" allUniqueName="[Table1_1].[Students].[All]" dimensionUniqueName="[Table1_1]" displayFolder="" count="0" memberValueDatatype="20" unbalanced="0"/>
    <cacheHierarchy uniqueName="[Table1_1].[Published Date]" caption="Published Date" attribute="1" time="1" defaultMemberUniqueName="[Table1_1].[Published Date].[All]" allUniqueName="[Table1_1].[Published Date].[All]" dimensionUniqueName="[Table1_1]" displayFolder="" count="0" memberValueDatatype="7" unbalanced="0"/>
    <cacheHierarchy uniqueName="[Table1_1].[Published Date (Year)]" caption="Published Date (Year)" attribute="1" defaultMemberUniqueName="[Table1_1].[Published Date (Year)].[All]" allUniqueName="[Table1_1].[Published Date (Year)].[All]" dimensionUniqueName="[Table1_1]" displayFolder="" count="0" memberValueDatatype="130" unbalanced="0"/>
    <cacheHierarchy uniqueName="[Table1_1].[Published Date (Quarter)]" caption="Published Date (Quarter)" attribute="1" defaultMemberUniqueName="[Table1_1].[Published Date (Quarter)].[All]" allUniqueName="[Table1_1].[Published Date (Quarter)].[All]" dimensionUniqueName="[Table1_1]" displayFolder="" count="0" memberValueDatatype="130" unbalanced="0"/>
    <cacheHierarchy uniqueName="[Table1_1].[Published Date (Month)]" caption="Published Date (Month)" attribute="1" defaultMemberUniqueName="[Table1_1].[Published Date (Month)].[All]" allUniqueName="[Table1_1].[Published Date (Month)].[All]" dimensionUniqueName="[Table1_1]" displayFolder="" count="0" memberValueDatatype="130" unbalanced="0"/>
    <cacheHierarchy uniqueName="[Table1_1].[profit power query]" caption="profit power query" attribute="1" defaultMemberUniqueName="[Table1_1].[profit power query].[All]" allUniqueName="[Table1_1].[profit power query].[All]" dimensionUniqueName="[Table1_1]" displayFolder="" count="0" memberValueDatatype="20" unbalanced="0"/>
    <cacheHierarchy uniqueName="[Table1_1].[bins of profits]" caption="bins of profits" attribute="1" defaultMemberUniqueName="[Table1_1].[bins of profits].[All]" allUniqueName="[Table1_1].[bins of profits].[All]" dimensionUniqueName="[Table1_1]" displayFolder="" count="2" memberValueDatatype="130" unbalanced="0"/>
    <cacheHierarchy uniqueName="[Table1_1].[Profit]" caption="Profit" attribute="1" defaultMemberUniqueName="[Table1_1].[Profit].[All]" allUniqueName="[Table1_1].[Profit].[All]" dimensionUniqueName="[Table1_1]" displayFolder="" count="0" memberValueDatatype="20" unbalanced="0"/>
    <cacheHierarchy uniqueName="[Table1_1].[Age of the Course(Years)]" caption="Age of the Course(Years)" attribute="1" defaultMemberUniqueName="[Table1_1].[Age of the Course(Years)].[All]" allUniqueName="[Table1_1].[Age of the Course(Years)].[All]" dimensionUniqueName="[Table1_1]" displayFolder="" count="2" memberValueDatatype="20" unbalanced="0"/>
    <cacheHierarchy uniqueName="[Table1_1].[Rounded Duration]" caption="Rounded Duration" attribute="1" defaultMemberUniqueName="[Table1_1].[Rounded Duration].[All]" allUniqueName="[Table1_1].[Rounded Duration].[All]" dimensionUniqueName="[Table1_1]" displayFolder="" count="0" memberValueDatatype="5" unbalanced="0"/>
    <cacheHierarchy uniqueName="[Table1_1].[Published Date (Month Index)]" caption="Published Date (Month Index)" attribute="1" defaultMemberUniqueName="[Table1_1].[Published Date (Month Index)].[All]" allUniqueName="[Table1_1].[Published Date (Month Index)].[All]" dimensionUniqueName="[Table1_1]" displayFolder="" count="0" memberValueDatatype="20" unbalanced="0" hidden="1"/>
    <cacheHierarchy uniqueName="[Measures].[weighted engagement rate]" caption="weighted engagement rate" measure="1" displayFolder="" measureGroup="Table1_1" count="0"/>
    <cacheHierarchy uniqueName="[Measures].[Average Annual Revenue per Course]" caption="Average Annual Revenue per Course" measure="1" displayFolder="" measureGroup="Table1_1" count="0"/>
    <cacheHierarchy uniqueName="[Measures].[__XL_Count Table1_1]" caption="__XL_Count Table1_1" measure="1" displayFolder="" measureGroup="Table1_1" count="0" hidden="1"/>
    <cacheHierarchy uniqueName="[Measures].[__No measures defined]" caption="__No measures defined" measure="1" displayFolder="" count="0" hidden="1"/>
    <cacheHierarchy uniqueName="[Measures].[Sum of Price]" caption="Sum of Price" measure="1" displayFolder="" measureGroup="Table1_1" count="0" hidden="1">
      <extLst>
        <ext xmlns:x15="http://schemas.microsoft.com/office/spreadsheetml/2010/11/main" uri="{B97F6D7D-B522-45F9-BDA1-12C45D357490}">
          <x15:cacheHierarchy aggregatedColumn="7"/>
        </ext>
      </extLst>
    </cacheHierarchy>
    <cacheHierarchy uniqueName="[Measures].[Sum of Students]" caption="Sum of Students" measure="1" displayFolder="" measureGroup="Table1_1" count="0" oneField="1" hidden="1">
      <fieldsUsage count="1">
        <fieldUsage x="1"/>
      </fieldsUsage>
      <extLst>
        <ext xmlns:x15="http://schemas.microsoft.com/office/spreadsheetml/2010/11/main" uri="{B97F6D7D-B522-45F9-BDA1-12C45D357490}">
          <x15:cacheHierarchy aggregatedColumn="9"/>
        </ext>
      </extLst>
    </cacheHierarchy>
    <cacheHierarchy uniqueName="[Measures].[Average of Students]" caption="Average of Students" measure="1" displayFolder="" measureGroup="Table1_1" count="0" hidden="1">
      <extLst>
        <ext xmlns:x15="http://schemas.microsoft.com/office/spreadsheetml/2010/11/main" uri="{B97F6D7D-B522-45F9-BDA1-12C45D357490}">
          <x15:cacheHierarchy aggregatedColumn="9"/>
        </ext>
      </extLst>
    </cacheHierarchy>
    <cacheHierarchy uniqueName="[Measures].[Sum of Reviews]" caption="Sum of Reviews" measure="1" displayFolder="" measureGroup="Table1_1" count="0" hidden="1">
      <extLst>
        <ext xmlns:x15="http://schemas.microsoft.com/office/spreadsheetml/2010/11/main" uri="{B97F6D7D-B522-45F9-BDA1-12C45D357490}">
          <x15:cacheHierarchy aggregatedColumn="8"/>
        </ext>
      </extLst>
    </cacheHierarchy>
    <cacheHierarchy uniqueName="[Measures].[Sum of Num Lectures]" caption="Sum of Num Lectures" measure="1" displayFolder="" measureGroup="Table1_1" count="0" hidden="1">
      <extLst>
        <ext xmlns:x15="http://schemas.microsoft.com/office/spreadsheetml/2010/11/main" uri="{B97F6D7D-B522-45F9-BDA1-12C45D357490}">
          <x15:cacheHierarchy aggregatedColumn="6"/>
        </ext>
      </extLst>
    </cacheHierarchy>
    <cacheHierarchy uniqueName="[Measures].[Average of Num Lectures]" caption="Average of Num Lectures" measure="1" displayFolder="" measureGroup="Table1_1" count="0" hidden="1">
      <extLst>
        <ext xmlns:x15="http://schemas.microsoft.com/office/spreadsheetml/2010/11/main" uri="{B97F6D7D-B522-45F9-BDA1-12C45D357490}">
          <x15:cacheHierarchy aggregatedColumn="6"/>
        </ext>
      </extLst>
    </cacheHierarchy>
    <cacheHierarchy uniqueName="[Measures].[Average of Price]" caption="Average of Price" measure="1" displayFolder="" measureGroup="Table1_1" count="0" hidden="1">
      <extLst>
        <ext xmlns:x15="http://schemas.microsoft.com/office/spreadsheetml/2010/11/main" uri="{B97F6D7D-B522-45F9-BDA1-12C45D357490}">
          <x15:cacheHierarchy aggregatedColumn="7"/>
        </ext>
      </extLst>
    </cacheHierarchy>
    <cacheHierarchy uniqueName="[Measures].[Sum of Profit]" caption="Sum of Profit" measure="1" displayFolder="" measureGroup="Table1_1" count="0" hidden="1">
      <extLst>
        <ext xmlns:x15="http://schemas.microsoft.com/office/spreadsheetml/2010/11/main" uri="{B97F6D7D-B522-45F9-BDA1-12C45D357490}">
          <x15:cacheHierarchy aggregatedColumn="16"/>
        </ext>
      </extLst>
    </cacheHierarchy>
    <cacheHierarchy uniqueName="[Measures].[Average of Profit]" caption="Average of Profit" measure="1" displayFolder="" measureGroup="Table1_1" count="0" hidden="1">
      <extLst>
        <ext xmlns:x15="http://schemas.microsoft.com/office/spreadsheetml/2010/11/main" uri="{B97F6D7D-B522-45F9-BDA1-12C45D357490}">
          <x15:cacheHierarchy aggregatedColumn="16"/>
        </ext>
      </extLst>
    </cacheHierarchy>
    <cacheHierarchy uniqueName="[Measures].[Sum of Course Duration]" caption="Sum of Course Duration" measure="1" displayFolder="" measureGroup="Table1_1" count="0" hidden="1">
      <extLst>
        <ext xmlns:x15="http://schemas.microsoft.com/office/spreadsheetml/2010/11/main" uri="{B97F6D7D-B522-45F9-BDA1-12C45D357490}">
          <x15:cacheHierarchy aggregatedColumn="5"/>
        </ext>
      </extLst>
    </cacheHierarchy>
    <cacheHierarchy uniqueName="[Measures].[Count of Subject]" caption="Count of Subject" measure="1" displayFolder="" measureGroup="Table1_1" count="0" hidden="1">
      <extLst>
        <ext xmlns:x15="http://schemas.microsoft.com/office/spreadsheetml/2010/11/main" uri="{B97F6D7D-B522-45F9-BDA1-12C45D357490}">
          <x15:cacheHierarchy aggregatedColumn="3"/>
        </ext>
      </extLst>
    </cacheHierarchy>
    <cacheHierarchy uniqueName="[Measures].[Average of Reviews]" caption="Average of Reviews" measure="1" displayFolder="" measureGroup="Table1_1" count="0" hidden="1">
      <extLst>
        <ext xmlns:x15="http://schemas.microsoft.com/office/spreadsheetml/2010/11/main" uri="{B97F6D7D-B522-45F9-BDA1-12C45D357490}">
          <x15:cacheHierarchy aggregatedColumn="8"/>
        </ext>
      </extLst>
    </cacheHierarchy>
    <cacheHierarchy uniqueName="[Measures].[Count of Course-Title]" caption="Count of Course-Title" measure="1" displayFolder="" measureGroup="Table1_1" count="0" hidden="1">
      <extLst>
        <ext xmlns:x15="http://schemas.microsoft.com/office/spreadsheetml/2010/11/main" uri="{B97F6D7D-B522-45F9-BDA1-12C45D357490}">
          <x15:cacheHierarchy aggregatedColumn="0"/>
        </ext>
      </extLst>
    </cacheHierarchy>
    <cacheHierarchy uniqueName="[Measures].[Count of Price]" caption="Count of Price" measure="1" displayFolder="" measureGroup="Table1_1" count="0" hidden="1">
      <extLst>
        <ext xmlns:x15="http://schemas.microsoft.com/office/spreadsheetml/2010/11/main" uri="{B97F6D7D-B522-45F9-BDA1-12C45D357490}">
          <x15:cacheHierarchy aggregatedColumn="7"/>
        </ext>
      </extLst>
    </cacheHierarchy>
    <cacheHierarchy uniqueName="[Measures].[Count of Course Duration]" caption="Count of Course Duration" measure="1" displayFolder="" measureGroup="Table1_1" count="0" hidden="1">
      <extLst>
        <ext xmlns:x15="http://schemas.microsoft.com/office/spreadsheetml/2010/11/main" uri="{B97F6D7D-B522-45F9-BDA1-12C45D357490}">
          <x15:cacheHierarchy aggregatedColumn="5"/>
        </ext>
      </extLst>
    </cacheHierarchy>
    <cacheHierarchy uniqueName="[Measures].[Sum of Age of the Course(Years)]" caption="Sum of Age of the Course(Years)" measure="1" displayFolder="" measureGroup="Table1_1" count="0" hidden="1">
      <extLst>
        <ext xmlns:x15="http://schemas.microsoft.com/office/spreadsheetml/2010/11/main" uri="{B97F6D7D-B522-45F9-BDA1-12C45D357490}">
          <x15:cacheHierarchy aggregatedColumn="17"/>
        </ext>
      </extLst>
    </cacheHierarchy>
    <cacheHierarchy uniqueName="[Measures].[Average of Age of the Course(Years)]" caption="Average of Age of the Course(Years)" measure="1" displayFolder="" measureGroup="Table1_1" count="0" hidden="1">
      <extLst>
        <ext xmlns:x15="http://schemas.microsoft.com/office/spreadsheetml/2010/11/main" uri="{B97F6D7D-B522-45F9-BDA1-12C45D357490}">
          <x15:cacheHierarchy aggregatedColumn="17"/>
        </ext>
      </extLst>
    </cacheHierarchy>
    <cacheHierarchy uniqueName="[Measures].[Max of Price]" caption="Max of Price" measure="1" displayFolder="" measureGroup="Table1_1" count="0" hidden="1">
      <extLst>
        <ext xmlns:x15="http://schemas.microsoft.com/office/spreadsheetml/2010/11/main" uri="{B97F6D7D-B522-45F9-BDA1-12C45D357490}">
          <x15:cacheHierarchy aggregatedColumn="7"/>
        </ext>
      </extLst>
    </cacheHierarchy>
    <cacheHierarchy uniqueName="[Measures].[Count of Profit]" caption="Count of Profit" measure="1" displayFolder="" measureGroup="Table1_1" count="0" hidden="1">
      <extLst>
        <ext xmlns:x15="http://schemas.microsoft.com/office/spreadsheetml/2010/11/main" uri="{B97F6D7D-B522-45F9-BDA1-12C45D357490}">
          <x15:cacheHierarchy aggregatedColumn="16"/>
        </ext>
      </extLst>
    </cacheHierarchy>
    <cacheHierarchy uniqueName="[Measures].[Sum of profit power query]" caption="Sum of profit power query" measure="1" displayFolder="" measureGroup="Table1_1" count="0" hidden="1">
      <extLst>
        <ext xmlns:x15="http://schemas.microsoft.com/office/spreadsheetml/2010/11/main" uri="{B97F6D7D-B522-45F9-BDA1-12C45D357490}">
          <x15:cacheHierarchy aggregatedColumn="14"/>
        </ext>
      </extLst>
    </cacheHierarchy>
    <cacheHierarchy uniqueName="[Measures].[Count of profit power query]" caption="Count of profit power query" measure="1" displayFolder="" measureGroup="Table1_1" count="0" hidden="1">
      <extLst>
        <ext xmlns:x15="http://schemas.microsoft.com/office/spreadsheetml/2010/11/main" uri="{B97F6D7D-B522-45F9-BDA1-12C45D357490}">
          <x15:cacheHierarchy aggregatedColumn="14"/>
        </ext>
      </extLst>
    </cacheHierarchy>
    <cacheHierarchy uniqueName="[Measures].[Count of bins of profits]" caption="Count of bins of profits" measure="1" displayFolder="" measureGroup="Table1_1" count="0" hidden="1">
      <extLst>
        <ext xmlns:x15="http://schemas.microsoft.com/office/spreadsheetml/2010/11/main" uri="{B97F6D7D-B522-45F9-BDA1-12C45D357490}">
          <x15:cacheHierarchy aggregatedColumn="15"/>
        </ext>
      </extLst>
    </cacheHierarchy>
    <cacheHierarchy uniqueName="[Measures].[Sum of Rounded Duration]" caption="Sum of Rounded Duration" measure="1" displayFolder="" measureGroup="Table1_1" count="0" hidden="1">
      <extLst>
        <ext xmlns:x15="http://schemas.microsoft.com/office/spreadsheetml/2010/11/main" uri="{B97F6D7D-B522-45F9-BDA1-12C45D357490}">
          <x15:cacheHierarchy aggregatedColumn="18"/>
        </ext>
      </extLst>
    </cacheHierarchy>
    <cacheHierarchy uniqueName="[Measures].[Average of Rounded Duration]" caption="Average of Rounded Duration" measure="1" displayFolder="" measureGroup="Table1_1" count="0" hidden="1">
      <extLst>
        <ext xmlns:x15="http://schemas.microsoft.com/office/spreadsheetml/2010/11/main" uri="{B97F6D7D-B522-45F9-BDA1-12C45D357490}">
          <x15:cacheHierarchy aggregatedColumn="18"/>
        </ext>
      </extLst>
    </cacheHierarchy>
    <cacheHierarchy uniqueName="[Measures].[Average of Course Duration]" caption="Average of Course Duration" measure="1" displayFolder="" measureGroup="Table1_1" count="0" hidden="1">
      <extLst>
        <ext xmlns:x15="http://schemas.microsoft.com/office/spreadsheetml/2010/11/main" uri="{B97F6D7D-B522-45F9-BDA1-12C45D357490}">
          <x15:cacheHierarchy aggregatedColumn="5"/>
        </ext>
      </extLst>
    </cacheHierarchy>
  </cacheHierarchies>
  <kpis count="0"/>
  <dimensions count="2">
    <dimension measure="1" name="Measures" uniqueName="[Measures]" caption="Measures"/>
    <dimension name="Table1_1" uniqueName="[Table1_1]" caption="Table1_1"/>
  </dimensions>
  <measureGroups count="1">
    <measureGroup name="Table1_1" caption="Table1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eleem" refreshedDate="45881.015856018515" backgroundQuery="1" createdVersion="8" refreshedVersion="8" minRefreshableVersion="3" recordCount="0" supportSubquery="1" supportAdvancedDrill="1" xr:uid="{44526B14-B2CE-4DF8-80A2-ED7A6BD90ED4}">
  <cacheSource type="external" connectionId="2"/>
  <cacheFields count="3">
    <cacheField name="[Measures].[Count of Price]" caption="Count of Price" numFmtId="0" hierarchy="37" level="32767"/>
    <cacheField name="[Table1_1].[Price].[Price]" caption="Price" numFmtId="0" hierarchy="7" level="1">
      <sharedItems containsSemiMixedTypes="0" containsString="0" containsNumber="1" containsInteger="1" minValue="0" maxValue="200" count="38">
        <n v="0"/>
        <n v="20"/>
        <n v="25"/>
        <n v="30"/>
        <n v="35"/>
        <n v="40"/>
        <n v="45"/>
        <n v="50"/>
        <n v="55"/>
        <n v="60"/>
        <n v="65"/>
        <n v="70"/>
        <n v="75"/>
        <n v="80"/>
        <n v="85"/>
        <n v="90"/>
        <n v="95"/>
        <n v="100"/>
        <n v="105"/>
        <n v="110"/>
        <n v="115"/>
        <n v="120"/>
        <n v="125"/>
        <n v="130"/>
        <n v="135"/>
        <n v="140"/>
        <n v="145"/>
        <n v="150"/>
        <n v="155"/>
        <n v="160"/>
        <n v="165"/>
        <n v="170"/>
        <n v="175"/>
        <n v="180"/>
        <n v="185"/>
        <n v="190"/>
        <n v="195"/>
        <n v="200"/>
      </sharedItems>
      <extLst>
        <ext xmlns:x15="http://schemas.microsoft.com/office/spreadsheetml/2010/11/main" uri="{4F2E5C28-24EA-4eb8-9CBF-B6C8F9C3D259}">
          <x15:cachedUniqueNames>
            <x15:cachedUniqueName index="0" name="[Table1_1].[Price].&amp;[0]"/>
            <x15:cachedUniqueName index="1" name="[Table1_1].[Price].&amp;[20]"/>
            <x15:cachedUniqueName index="2" name="[Table1_1].[Price].&amp;[25]"/>
            <x15:cachedUniqueName index="3" name="[Table1_1].[Price].&amp;[30]"/>
            <x15:cachedUniqueName index="4" name="[Table1_1].[Price].&amp;[35]"/>
            <x15:cachedUniqueName index="5" name="[Table1_1].[Price].&amp;[40]"/>
            <x15:cachedUniqueName index="6" name="[Table1_1].[Price].&amp;[45]"/>
            <x15:cachedUniqueName index="7" name="[Table1_1].[Price].&amp;[50]"/>
            <x15:cachedUniqueName index="8" name="[Table1_1].[Price].&amp;[55]"/>
            <x15:cachedUniqueName index="9" name="[Table1_1].[Price].&amp;[60]"/>
            <x15:cachedUniqueName index="10" name="[Table1_1].[Price].&amp;[65]"/>
            <x15:cachedUniqueName index="11" name="[Table1_1].[Price].&amp;[70]"/>
            <x15:cachedUniqueName index="12" name="[Table1_1].[Price].&amp;[75]"/>
            <x15:cachedUniqueName index="13" name="[Table1_1].[Price].&amp;[80]"/>
            <x15:cachedUniqueName index="14" name="[Table1_1].[Price].&amp;[85]"/>
            <x15:cachedUniqueName index="15" name="[Table1_1].[Price].&amp;[90]"/>
            <x15:cachedUniqueName index="16" name="[Table1_1].[Price].&amp;[95]"/>
            <x15:cachedUniqueName index="17" name="[Table1_1].[Price].&amp;[100]"/>
            <x15:cachedUniqueName index="18" name="[Table1_1].[Price].&amp;[105]"/>
            <x15:cachedUniqueName index="19" name="[Table1_1].[Price].&amp;[110]"/>
            <x15:cachedUniqueName index="20" name="[Table1_1].[Price].&amp;[115]"/>
            <x15:cachedUniqueName index="21" name="[Table1_1].[Price].&amp;[120]"/>
            <x15:cachedUniqueName index="22" name="[Table1_1].[Price].&amp;[125]"/>
            <x15:cachedUniqueName index="23" name="[Table1_1].[Price].&amp;[130]"/>
            <x15:cachedUniqueName index="24" name="[Table1_1].[Price].&amp;[135]"/>
            <x15:cachedUniqueName index="25" name="[Table1_1].[Price].&amp;[140]"/>
            <x15:cachedUniqueName index="26" name="[Table1_1].[Price].&amp;[145]"/>
            <x15:cachedUniqueName index="27" name="[Table1_1].[Price].&amp;[150]"/>
            <x15:cachedUniqueName index="28" name="[Table1_1].[Price].&amp;[155]"/>
            <x15:cachedUniqueName index="29" name="[Table1_1].[Price].&amp;[160]"/>
            <x15:cachedUniqueName index="30" name="[Table1_1].[Price].&amp;[165]"/>
            <x15:cachedUniqueName index="31" name="[Table1_1].[Price].&amp;[170]"/>
            <x15:cachedUniqueName index="32" name="[Table1_1].[Price].&amp;[175]"/>
            <x15:cachedUniqueName index="33" name="[Table1_1].[Price].&amp;[180]"/>
            <x15:cachedUniqueName index="34" name="[Table1_1].[Price].&amp;[185]"/>
            <x15:cachedUniqueName index="35" name="[Table1_1].[Price].&amp;[190]"/>
            <x15:cachedUniqueName index="36" name="[Table1_1].[Price].&amp;[195]"/>
            <x15:cachedUniqueName index="37" name="[Table1_1].[Price].&amp;[200]"/>
          </x15:cachedUniqueNames>
        </ext>
      </extLst>
    </cacheField>
    <cacheField name="[Table1_1].[Level].[Level]" caption="Level" numFmtId="0" hierarchy="2" level="1">
      <sharedItems containsSemiMixedTypes="0" containsNonDate="0" containsString="0"/>
    </cacheField>
  </cacheFields>
  <cacheHierarchies count="49">
    <cacheHierarchy uniqueName="[Table1_1].[Course-Title]" caption="Course-Title" attribute="1" defaultMemberUniqueName="[Table1_1].[Course-Title].[All]" allUniqueName="[Table1_1].[Course-Title].[All]" dimensionUniqueName="[Table1_1]" displayFolder="" count="0" memberValueDatatype="130" unbalanced="0"/>
    <cacheHierarchy uniqueName="[Table1_1].[Is Paid]" caption="Is Paid" attribute="1" defaultMemberUniqueName="[Table1_1].[Is Paid].[All]" allUniqueName="[Table1_1].[Is Paid].[All]" dimensionUniqueName="[Table1_1]" displayFolder="" count="2" memberValueDatatype="130" unbalanced="0"/>
    <cacheHierarchy uniqueName="[Table1_1].[Level]" caption="Level" attribute="1" defaultMemberUniqueName="[Table1_1].[Level].[All]" allUniqueName="[Table1_1].[Level].[All]" dimensionUniqueName="[Table1_1]" displayFolder="" count="2" memberValueDatatype="130" unbalanced="0">
      <fieldsUsage count="2">
        <fieldUsage x="-1"/>
        <fieldUsage x="2"/>
      </fieldsUsage>
    </cacheHierarchy>
    <cacheHierarchy uniqueName="[Table1_1].[Subject]" caption="Subject" attribute="1" defaultMemberUniqueName="[Table1_1].[Subject].[All]" allUniqueName="[Table1_1].[Subject].[All]" dimensionUniqueName="[Table1_1]" displayFolder="" count="2" memberValueDatatype="130" unbalanced="0"/>
    <cacheHierarchy uniqueName="[Table1_1].[URL1]" caption="URL1" attribute="1" defaultMemberUniqueName="[Table1_1].[URL1].[All]" allUniqueName="[Table1_1].[URL1].[All]" dimensionUniqueName="[Table1_1]" displayFolder="" count="0" memberValueDatatype="130" unbalanced="0"/>
    <cacheHierarchy uniqueName="[Table1_1].[Course Duration]" caption="Course Duration" attribute="1" defaultMemberUniqueName="[Table1_1].[Course Duration].[All]" allUniqueName="[Table1_1].[Course Duration].[All]" dimensionUniqueName="[Table1_1]" displayFolder="" count="0" memberValueDatatype="5" unbalanced="0"/>
    <cacheHierarchy uniqueName="[Table1_1].[Num Lectures]" caption="Num Lectures" attribute="1" defaultMemberUniqueName="[Table1_1].[Num Lectures].[All]" allUniqueName="[Table1_1].[Num Lectures].[All]" dimensionUniqueName="[Table1_1]" displayFolder="" count="0" memberValueDatatype="20" unbalanced="0"/>
    <cacheHierarchy uniqueName="[Table1_1].[Price]" caption="Price" attribute="1" defaultMemberUniqueName="[Table1_1].[Price].[All]" allUniqueName="[Table1_1].[Price].[All]" dimensionUniqueName="[Table1_1]" displayFolder="" count="2" memberValueDatatype="20" unbalanced="0">
      <fieldsUsage count="2">
        <fieldUsage x="-1"/>
        <fieldUsage x="1"/>
      </fieldsUsage>
    </cacheHierarchy>
    <cacheHierarchy uniqueName="[Table1_1].[Reviews]" caption="Reviews" attribute="1" defaultMemberUniqueName="[Table1_1].[Reviews].[All]" allUniqueName="[Table1_1].[Reviews].[All]" dimensionUniqueName="[Table1_1]" displayFolder="" count="0" memberValueDatatype="20" unbalanced="0"/>
    <cacheHierarchy uniqueName="[Table1_1].[Students]" caption="Students" attribute="1" defaultMemberUniqueName="[Table1_1].[Students].[All]" allUniqueName="[Table1_1].[Students].[All]" dimensionUniqueName="[Table1_1]" displayFolder="" count="0" memberValueDatatype="20" unbalanced="0"/>
    <cacheHierarchy uniqueName="[Table1_1].[Published Date]" caption="Published Date" attribute="1" time="1" defaultMemberUniqueName="[Table1_1].[Published Date].[All]" allUniqueName="[Table1_1].[Published Date].[All]" dimensionUniqueName="[Table1_1]" displayFolder="" count="0" memberValueDatatype="7" unbalanced="0"/>
    <cacheHierarchy uniqueName="[Table1_1].[Published Date (Year)]" caption="Published Date (Year)" attribute="1" defaultMemberUniqueName="[Table1_1].[Published Date (Year)].[All]" allUniqueName="[Table1_1].[Published Date (Year)].[All]" dimensionUniqueName="[Table1_1]" displayFolder="" count="0" memberValueDatatype="130" unbalanced="0"/>
    <cacheHierarchy uniqueName="[Table1_1].[Published Date (Quarter)]" caption="Published Date (Quarter)" attribute="1" defaultMemberUniqueName="[Table1_1].[Published Date (Quarter)].[All]" allUniqueName="[Table1_1].[Published Date (Quarter)].[All]" dimensionUniqueName="[Table1_1]" displayFolder="" count="0" memberValueDatatype="130" unbalanced="0"/>
    <cacheHierarchy uniqueName="[Table1_1].[Published Date (Month)]" caption="Published Date (Month)" attribute="1" defaultMemberUniqueName="[Table1_1].[Published Date (Month)].[All]" allUniqueName="[Table1_1].[Published Date (Month)].[All]" dimensionUniqueName="[Table1_1]" displayFolder="" count="0" memberValueDatatype="130" unbalanced="0"/>
    <cacheHierarchy uniqueName="[Table1_1].[profit power query]" caption="profit power query" attribute="1" defaultMemberUniqueName="[Table1_1].[profit power query].[All]" allUniqueName="[Table1_1].[profit power query].[All]" dimensionUniqueName="[Table1_1]" displayFolder="" count="0" memberValueDatatype="20" unbalanced="0"/>
    <cacheHierarchy uniqueName="[Table1_1].[bins of profits]" caption="bins of profits" attribute="1" defaultMemberUniqueName="[Table1_1].[bins of profits].[All]" allUniqueName="[Table1_1].[bins of profits].[All]" dimensionUniqueName="[Table1_1]" displayFolder="" count="2" memberValueDatatype="130" unbalanced="0"/>
    <cacheHierarchy uniqueName="[Table1_1].[Profit]" caption="Profit" attribute="1" defaultMemberUniqueName="[Table1_1].[Profit].[All]" allUniqueName="[Table1_1].[Profit].[All]" dimensionUniqueName="[Table1_1]" displayFolder="" count="0" memberValueDatatype="20" unbalanced="0"/>
    <cacheHierarchy uniqueName="[Table1_1].[Age of the Course(Years)]" caption="Age of the Course(Years)" attribute="1" defaultMemberUniqueName="[Table1_1].[Age of the Course(Years)].[All]" allUniqueName="[Table1_1].[Age of the Course(Years)].[All]" dimensionUniqueName="[Table1_1]" displayFolder="" count="2" memberValueDatatype="20" unbalanced="0"/>
    <cacheHierarchy uniqueName="[Table1_1].[Rounded Duration]" caption="Rounded Duration" attribute="1" defaultMemberUniqueName="[Table1_1].[Rounded Duration].[All]" allUniqueName="[Table1_1].[Rounded Duration].[All]" dimensionUniqueName="[Table1_1]" displayFolder="" count="0" memberValueDatatype="5" unbalanced="0"/>
    <cacheHierarchy uniqueName="[Table1_1].[Published Date (Month Index)]" caption="Published Date (Month Index)" attribute="1" defaultMemberUniqueName="[Table1_1].[Published Date (Month Index)].[All]" allUniqueName="[Table1_1].[Published Date (Month Index)].[All]" dimensionUniqueName="[Table1_1]" displayFolder="" count="0" memberValueDatatype="20" unbalanced="0" hidden="1"/>
    <cacheHierarchy uniqueName="[Measures].[weighted engagement rate]" caption="weighted engagement rate" measure="1" displayFolder="" measureGroup="Table1_1" count="0"/>
    <cacheHierarchy uniqueName="[Measures].[Average Annual Revenue per Course]" caption="Average Annual Revenue per Course" measure="1" displayFolder="" measureGroup="Table1_1" count="0"/>
    <cacheHierarchy uniqueName="[Measures].[__XL_Count Table1_1]" caption="__XL_Count Table1_1" measure="1" displayFolder="" measureGroup="Table1_1" count="0" hidden="1"/>
    <cacheHierarchy uniqueName="[Measures].[__No measures defined]" caption="__No measures defined" measure="1" displayFolder="" count="0" hidden="1"/>
    <cacheHierarchy uniqueName="[Measures].[Sum of Price]" caption="Sum of Price" measure="1" displayFolder="" measureGroup="Table1_1" count="0" hidden="1">
      <extLst>
        <ext xmlns:x15="http://schemas.microsoft.com/office/spreadsheetml/2010/11/main" uri="{B97F6D7D-B522-45F9-BDA1-12C45D357490}">
          <x15:cacheHierarchy aggregatedColumn="7"/>
        </ext>
      </extLst>
    </cacheHierarchy>
    <cacheHierarchy uniqueName="[Measures].[Sum of Students]" caption="Sum of Students" measure="1" displayFolder="" measureGroup="Table1_1" count="0" hidden="1">
      <extLst>
        <ext xmlns:x15="http://schemas.microsoft.com/office/spreadsheetml/2010/11/main" uri="{B97F6D7D-B522-45F9-BDA1-12C45D357490}">
          <x15:cacheHierarchy aggregatedColumn="9"/>
        </ext>
      </extLst>
    </cacheHierarchy>
    <cacheHierarchy uniqueName="[Measures].[Average of Students]" caption="Average of Students" measure="1" displayFolder="" measureGroup="Table1_1" count="0" hidden="1">
      <extLst>
        <ext xmlns:x15="http://schemas.microsoft.com/office/spreadsheetml/2010/11/main" uri="{B97F6D7D-B522-45F9-BDA1-12C45D357490}">
          <x15:cacheHierarchy aggregatedColumn="9"/>
        </ext>
      </extLst>
    </cacheHierarchy>
    <cacheHierarchy uniqueName="[Measures].[Sum of Reviews]" caption="Sum of Reviews" measure="1" displayFolder="" measureGroup="Table1_1" count="0" hidden="1">
      <extLst>
        <ext xmlns:x15="http://schemas.microsoft.com/office/spreadsheetml/2010/11/main" uri="{B97F6D7D-B522-45F9-BDA1-12C45D357490}">
          <x15:cacheHierarchy aggregatedColumn="8"/>
        </ext>
      </extLst>
    </cacheHierarchy>
    <cacheHierarchy uniqueName="[Measures].[Sum of Num Lectures]" caption="Sum of Num Lectures" measure="1" displayFolder="" measureGroup="Table1_1" count="0" hidden="1">
      <extLst>
        <ext xmlns:x15="http://schemas.microsoft.com/office/spreadsheetml/2010/11/main" uri="{B97F6D7D-B522-45F9-BDA1-12C45D357490}">
          <x15:cacheHierarchy aggregatedColumn="6"/>
        </ext>
      </extLst>
    </cacheHierarchy>
    <cacheHierarchy uniqueName="[Measures].[Average of Num Lectures]" caption="Average of Num Lectures" measure="1" displayFolder="" measureGroup="Table1_1" count="0" hidden="1">
      <extLst>
        <ext xmlns:x15="http://schemas.microsoft.com/office/spreadsheetml/2010/11/main" uri="{B97F6D7D-B522-45F9-BDA1-12C45D357490}">
          <x15:cacheHierarchy aggregatedColumn="6"/>
        </ext>
      </extLst>
    </cacheHierarchy>
    <cacheHierarchy uniqueName="[Measures].[Average of Price]" caption="Average of Price" measure="1" displayFolder="" measureGroup="Table1_1" count="0" hidden="1">
      <extLst>
        <ext xmlns:x15="http://schemas.microsoft.com/office/spreadsheetml/2010/11/main" uri="{B97F6D7D-B522-45F9-BDA1-12C45D357490}">
          <x15:cacheHierarchy aggregatedColumn="7"/>
        </ext>
      </extLst>
    </cacheHierarchy>
    <cacheHierarchy uniqueName="[Measures].[Sum of Profit]" caption="Sum of Profit" measure="1" displayFolder="" measureGroup="Table1_1" count="0" hidden="1">
      <extLst>
        <ext xmlns:x15="http://schemas.microsoft.com/office/spreadsheetml/2010/11/main" uri="{B97F6D7D-B522-45F9-BDA1-12C45D357490}">
          <x15:cacheHierarchy aggregatedColumn="16"/>
        </ext>
      </extLst>
    </cacheHierarchy>
    <cacheHierarchy uniqueName="[Measures].[Average of Profit]" caption="Average of Profit" measure="1" displayFolder="" measureGroup="Table1_1" count="0" hidden="1">
      <extLst>
        <ext xmlns:x15="http://schemas.microsoft.com/office/spreadsheetml/2010/11/main" uri="{B97F6D7D-B522-45F9-BDA1-12C45D357490}">
          <x15:cacheHierarchy aggregatedColumn="16"/>
        </ext>
      </extLst>
    </cacheHierarchy>
    <cacheHierarchy uniqueName="[Measures].[Sum of Course Duration]" caption="Sum of Course Duration" measure="1" displayFolder="" measureGroup="Table1_1" count="0" hidden="1">
      <extLst>
        <ext xmlns:x15="http://schemas.microsoft.com/office/spreadsheetml/2010/11/main" uri="{B97F6D7D-B522-45F9-BDA1-12C45D357490}">
          <x15:cacheHierarchy aggregatedColumn="5"/>
        </ext>
      </extLst>
    </cacheHierarchy>
    <cacheHierarchy uniqueName="[Measures].[Count of Subject]" caption="Count of Subject" measure="1" displayFolder="" measureGroup="Table1_1" count="0" hidden="1">
      <extLst>
        <ext xmlns:x15="http://schemas.microsoft.com/office/spreadsheetml/2010/11/main" uri="{B97F6D7D-B522-45F9-BDA1-12C45D357490}">
          <x15:cacheHierarchy aggregatedColumn="3"/>
        </ext>
      </extLst>
    </cacheHierarchy>
    <cacheHierarchy uniqueName="[Measures].[Average of Reviews]" caption="Average of Reviews" measure="1" displayFolder="" measureGroup="Table1_1" count="0" hidden="1">
      <extLst>
        <ext xmlns:x15="http://schemas.microsoft.com/office/spreadsheetml/2010/11/main" uri="{B97F6D7D-B522-45F9-BDA1-12C45D357490}">
          <x15:cacheHierarchy aggregatedColumn="8"/>
        </ext>
      </extLst>
    </cacheHierarchy>
    <cacheHierarchy uniqueName="[Measures].[Count of Course-Title]" caption="Count of Course-Title" measure="1" displayFolder="" measureGroup="Table1_1" count="0" hidden="1">
      <extLst>
        <ext xmlns:x15="http://schemas.microsoft.com/office/spreadsheetml/2010/11/main" uri="{B97F6D7D-B522-45F9-BDA1-12C45D357490}">
          <x15:cacheHierarchy aggregatedColumn="0"/>
        </ext>
      </extLst>
    </cacheHierarchy>
    <cacheHierarchy uniqueName="[Measures].[Count of Price]" caption="Count of Price" measure="1" displayFolder="" measureGroup="Table1_1" count="0" oneField="1" hidden="1">
      <fieldsUsage count="1">
        <fieldUsage x="0"/>
      </fieldsUsage>
      <extLst>
        <ext xmlns:x15="http://schemas.microsoft.com/office/spreadsheetml/2010/11/main" uri="{B97F6D7D-B522-45F9-BDA1-12C45D357490}">
          <x15:cacheHierarchy aggregatedColumn="7"/>
        </ext>
      </extLst>
    </cacheHierarchy>
    <cacheHierarchy uniqueName="[Measures].[Count of Course Duration]" caption="Count of Course Duration" measure="1" displayFolder="" measureGroup="Table1_1" count="0" hidden="1">
      <extLst>
        <ext xmlns:x15="http://schemas.microsoft.com/office/spreadsheetml/2010/11/main" uri="{B97F6D7D-B522-45F9-BDA1-12C45D357490}">
          <x15:cacheHierarchy aggregatedColumn="5"/>
        </ext>
      </extLst>
    </cacheHierarchy>
    <cacheHierarchy uniqueName="[Measures].[Sum of Age of the Course(Years)]" caption="Sum of Age of the Course(Years)" measure="1" displayFolder="" measureGroup="Table1_1" count="0" hidden="1">
      <extLst>
        <ext xmlns:x15="http://schemas.microsoft.com/office/spreadsheetml/2010/11/main" uri="{B97F6D7D-B522-45F9-BDA1-12C45D357490}">
          <x15:cacheHierarchy aggregatedColumn="17"/>
        </ext>
      </extLst>
    </cacheHierarchy>
    <cacheHierarchy uniqueName="[Measures].[Average of Age of the Course(Years)]" caption="Average of Age of the Course(Years)" measure="1" displayFolder="" measureGroup="Table1_1" count="0" hidden="1">
      <extLst>
        <ext xmlns:x15="http://schemas.microsoft.com/office/spreadsheetml/2010/11/main" uri="{B97F6D7D-B522-45F9-BDA1-12C45D357490}">
          <x15:cacheHierarchy aggregatedColumn="17"/>
        </ext>
      </extLst>
    </cacheHierarchy>
    <cacheHierarchy uniqueName="[Measures].[Max of Price]" caption="Max of Price" measure="1" displayFolder="" measureGroup="Table1_1" count="0" hidden="1">
      <extLst>
        <ext xmlns:x15="http://schemas.microsoft.com/office/spreadsheetml/2010/11/main" uri="{B97F6D7D-B522-45F9-BDA1-12C45D357490}">
          <x15:cacheHierarchy aggregatedColumn="7"/>
        </ext>
      </extLst>
    </cacheHierarchy>
    <cacheHierarchy uniqueName="[Measures].[Count of Profit]" caption="Count of Profit" measure="1" displayFolder="" measureGroup="Table1_1" count="0" hidden="1">
      <extLst>
        <ext xmlns:x15="http://schemas.microsoft.com/office/spreadsheetml/2010/11/main" uri="{B97F6D7D-B522-45F9-BDA1-12C45D357490}">
          <x15:cacheHierarchy aggregatedColumn="16"/>
        </ext>
      </extLst>
    </cacheHierarchy>
    <cacheHierarchy uniqueName="[Measures].[Sum of profit power query]" caption="Sum of profit power query" measure="1" displayFolder="" measureGroup="Table1_1" count="0" hidden="1">
      <extLst>
        <ext xmlns:x15="http://schemas.microsoft.com/office/spreadsheetml/2010/11/main" uri="{B97F6D7D-B522-45F9-BDA1-12C45D357490}">
          <x15:cacheHierarchy aggregatedColumn="14"/>
        </ext>
      </extLst>
    </cacheHierarchy>
    <cacheHierarchy uniqueName="[Measures].[Count of profit power query]" caption="Count of profit power query" measure="1" displayFolder="" measureGroup="Table1_1" count="0" hidden="1">
      <extLst>
        <ext xmlns:x15="http://schemas.microsoft.com/office/spreadsheetml/2010/11/main" uri="{B97F6D7D-B522-45F9-BDA1-12C45D357490}">
          <x15:cacheHierarchy aggregatedColumn="14"/>
        </ext>
      </extLst>
    </cacheHierarchy>
    <cacheHierarchy uniqueName="[Measures].[Count of bins of profits]" caption="Count of bins of profits" measure="1" displayFolder="" measureGroup="Table1_1" count="0" hidden="1">
      <extLst>
        <ext xmlns:x15="http://schemas.microsoft.com/office/spreadsheetml/2010/11/main" uri="{B97F6D7D-B522-45F9-BDA1-12C45D357490}">
          <x15:cacheHierarchy aggregatedColumn="15"/>
        </ext>
      </extLst>
    </cacheHierarchy>
    <cacheHierarchy uniqueName="[Measures].[Sum of Rounded Duration]" caption="Sum of Rounded Duration" measure="1" displayFolder="" measureGroup="Table1_1" count="0" hidden="1">
      <extLst>
        <ext xmlns:x15="http://schemas.microsoft.com/office/spreadsheetml/2010/11/main" uri="{B97F6D7D-B522-45F9-BDA1-12C45D357490}">
          <x15:cacheHierarchy aggregatedColumn="18"/>
        </ext>
      </extLst>
    </cacheHierarchy>
    <cacheHierarchy uniqueName="[Measures].[Average of Rounded Duration]" caption="Average of Rounded Duration" measure="1" displayFolder="" measureGroup="Table1_1" count="0" hidden="1">
      <extLst>
        <ext xmlns:x15="http://schemas.microsoft.com/office/spreadsheetml/2010/11/main" uri="{B97F6D7D-B522-45F9-BDA1-12C45D357490}">
          <x15:cacheHierarchy aggregatedColumn="18"/>
        </ext>
      </extLst>
    </cacheHierarchy>
    <cacheHierarchy uniqueName="[Measures].[Average of Course Duration]" caption="Average of Course Duration" measure="1" displayFolder="" measureGroup="Table1_1" count="0" hidden="1">
      <extLst>
        <ext xmlns:x15="http://schemas.microsoft.com/office/spreadsheetml/2010/11/main" uri="{B97F6D7D-B522-45F9-BDA1-12C45D357490}">
          <x15:cacheHierarchy aggregatedColumn="5"/>
        </ext>
      </extLst>
    </cacheHierarchy>
  </cacheHierarchies>
  <kpis count="0"/>
  <dimensions count="2">
    <dimension measure="1" name="Measures" uniqueName="[Measures]" caption="Measures"/>
    <dimension name="Table1_1" uniqueName="[Table1_1]" caption="Table1_1"/>
  </dimensions>
  <measureGroups count="1">
    <measureGroup name="Table1_1" caption="Table1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eleem" refreshedDate="45881.015856018515" backgroundQuery="1" createdVersion="8" refreshedVersion="8" minRefreshableVersion="3" recordCount="0" supportSubquery="1" supportAdvancedDrill="1" xr:uid="{52DA3D6D-755F-47B5-A3BD-8C664BA85043}">
  <cacheSource type="external" connectionId="2"/>
  <cacheFields count="2">
    <cacheField name="[Measures].[weighted engagement rate]" caption="weighted engagement rate" numFmtId="0" hierarchy="20" level="32767"/>
    <cacheField name="[Table1_1].[Level].[Level]" caption="Level" numFmtId="0" hierarchy="2" level="1">
      <sharedItems containsSemiMixedTypes="0" containsNonDate="0" containsString="0"/>
    </cacheField>
  </cacheFields>
  <cacheHierarchies count="49">
    <cacheHierarchy uniqueName="[Table1_1].[Course-Title]" caption="Course-Title" attribute="1" defaultMemberUniqueName="[Table1_1].[Course-Title].[All]" allUniqueName="[Table1_1].[Course-Title].[All]" dimensionUniqueName="[Table1_1]" displayFolder="" count="0" memberValueDatatype="130" unbalanced="0"/>
    <cacheHierarchy uniqueName="[Table1_1].[Is Paid]" caption="Is Paid" attribute="1" defaultMemberUniqueName="[Table1_1].[Is Paid].[All]" allUniqueName="[Table1_1].[Is Paid].[All]" dimensionUniqueName="[Table1_1]" displayFolder="" count="2" memberValueDatatype="130" unbalanced="0"/>
    <cacheHierarchy uniqueName="[Table1_1].[Level]" caption="Level" attribute="1" defaultMemberUniqueName="[Table1_1].[Level].[All]" allUniqueName="[Table1_1].[Level].[All]" dimensionUniqueName="[Table1_1]" displayFolder="" count="2" memberValueDatatype="130" unbalanced="0">
      <fieldsUsage count="2">
        <fieldUsage x="-1"/>
        <fieldUsage x="1"/>
      </fieldsUsage>
    </cacheHierarchy>
    <cacheHierarchy uniqueName="[Table1_1].[Subject]" caption="Subject" attribute="1" defaultMemberUniqueName="[Table1_1].[Subject].[All]" allUniqueName="[Table1_1].[Subject].[All]" dimensionUniqueName="[Table1_1]" displayFolder="" count="2" memberValueDatatype="130" unbalanced="0"/>
    <cacheHierarchy uniqueName="[Table1_1].[URL1]" caption="URL1" attribute="1" defaultMemberUniqueName="[Table1_1].[URL1].[All]" allUniqueName="[Table1_1].[URL1].[All]" dimensionUniqueName="[Table1_1]" displayFolder="" count="0" memberValueDatatype="130" unbalanced="0"/>
    <cacheHierarchy uniqueName="[Table1_1].[Course Duration]" caption="Course Duration" attribute="1" defaultMemberUniqueName="[Table1_1].[Course Duration].[All]" allUniqueName="[Table1_1].[Course Duration].[All]" dimensionUniqueName="[Table1_1]" displayFolder="" count="0" memberValueDatatype="5" unbalanced="0"/>
    <cacheHierarchy uniqueName="[Table1_1].[Num Lectures]" caption="Num Lectures" attribute="1" defaultMemberUniqueName="[Table1_1].[Num Lectures].[All]" allUniqueName="[Table1_1].[Num Lectures].[All]" dimensionUniqueName="[Table1_1]" displayFolder="" count="0" memberValueDatatype="20" unbalanced="0"/>
    <cacheHierarchy uniqueName="[Table1_1].[Price]" caption="Price" attribute="1" defaultMemberUniqueName="[Table1_1].[Price].[All]" allUniqueName="[Table1_1].[Price].[All]" dimensionUniqueName="[Table1_1]" displayFolder="" count="0" memberValueDatatype="20" unbalanced="0"/>
    <cacheHierarchy uniqueName="[Table1_1].[Reviews]" caption="Reviews" attribute="1" defaultMemberUniqueName="[Table1_1].[Reviews].[All]" allUniqueName="[Table1_1].[Reviews].[All]" dimensionUniqueName="[Table1_1]" displayFolder="" count="0" memberValueDatatype="20" unbalanced="0"/>
    <cacheHierarchy uniqueName="[Table1_1].[Students]" caption="Students" attribute="1" defaultMemberUniqueName="[Table1_1].[Students].[All]" allUniqueName="[Table1_1].[Students].[All]" dimensionUniqueName="[Table1_1]" displayFolder="" count="0" memberValueDatatype="20" unbalanced="0"/>
    <cacheHierarchy uniqueName="[Table1_1].[Published Date]" caption="Published Date" attribute="1" time="1" defaultMemberUniqueName="[Table1_1].[Published Date].[All]" allUniqueName="[Table1_1].[Published Date].[All]" dimensionUniqueName="[Table1_1]" displayFolder="" count="0" memberValueDatatype="7" unbalanced="0"/>
    <cacheHierarchy uniqueName="[Table1_1].[Published Date (Year)]" caption="Published Date (Year)" attribute="1" defaultMemberUniqueName="[Table1_1].[Published Date (Year)].[All]" allUniqueName="[Table1_1].[Published Date (Year)].[All]" dimensionUniqueName="[Table1_1]" displayFolder="" count="0" memberValueDatatype="130" unbalanced="0"/>
    <cacheHierarchy uniqueName="[Table1_1].[Published Date (Quarter)]" caption="Published Date (Quarter)" attribute="1" defaultMemberUniqueName="[Table1_1].[Published Date (Quarter)].[All]" allUniqueName="[Table1_1].[Published Date (Quarter)].[All]" dimensionUniqueName="[Table1_1]" displayFolder="" count="0" memberValueDatatype="130" unbalanced="0"/>
    <cacheHierarchy uniqueName="[Table1_1].[Published Date (Month)]" caption="Published Date (Month)" attribute="1" defaultMemberUniqueName="[Table1_1].[Published Date (Month)].[All]" allUniqueName="[Table1_1].[Published Date (Month)].[All]" dimensionUniqueName="[Table1_1]" displayFolder="" count="0" memberValueDatatype="130" unbalanced="0"/>
    <cacheHierarchy uniqueName="[Table1_1].[profit power query]" caption="profit power query" attribute="1" defaultMemberUniqueName="[Table1_1].[profit power query].[All]" allUniqueName="[Table1_1].[profit power query].[All]" dimensionUniqueName="[Table1_1]" displayFolder="" count="0" memberValueDatatype="20" unbalanced="0"/>
    <cacheHierarchy uniqueName="[Table1_1].[bins of profits]" caption="bins of profits" attribute="1" defaultMemberUniqueName="[Table1_1].[bins of profits].[All]" allUniqueName="[Table1_1].[bins of profits].[All]" dimensionUniqueName="[Table1_1]" displayFolder="" count="2" memberValueDatatype="130" unbalanced="0"/>
    <cacheHierarchy uniqueName="[Table1_1].[Profit]" caption="Profit" attribute="1" defaultMemberUniqueName="[Table1_1].[Profit].[All]" allUniqueName="[Table1_1].[Profit].[All]" dimensionUniqueName="[Table1_1]" displayFolder="" count="0" memberValueDatatype="20" unbalanced="0"/>
    <cacheHierarchy uniqueName="[Table1_1].[Age of the Course(Years)]" caption="Age of the Course(Years)" attribute="1" defaultMemberUniqueName="[Table1_1].[Age of the Course(Years)].[All]" allUniqueName="[Table1_1].[Age of the Course(Years)].[All]" dimensionUniqueName="[Table1_1]" displayFolder="" count="2" memberValueDatatype="20" unbalanced="0"/>
    <cacheHierarchy uniqueName="[Table1_1].[Rounded Duration]" caption="Rounded Duration" attribute="1" defaultMemberUniqueName="[Table1_1].[Rounded Duration].[All]" allUniqueName="[Table1_1].[Rounded Duration].[All]" dimensionUniqueName="[Table1_1]" displayFolder="" count="0" memberValueDatatype="5" unbalanced="0"/>
    <cacheHierarchy uniqueName="[Table1_1].[Published Date (Month Index)]" caption="Published Date (Month Index)" attribute="1" defaultMemberUniqueName="[Table1_1].[Published Date (Month Index)].[All]" allUniqueName="[Table1_1].[Published Date (Month Index)].[All]" dimensionUniqueName="[Table1_1]" displayFolder="" count="0" memberValueDatatype="20" unbalanced="0" hidden="1"/>
    <cacheHierarchy uniqueName="[Measures].[weighted engagement rate]" caption="weighted engagement rate" measure="1" displayFolder="" measureGroup="Table1_1" count="0" oneField="1">
      <fieldsUsage count="1">
        <fieldUsage x="0"/>
      </fieldsUsage>
    </cacheHierarchy>
    <cacheHierarchy uniqueName="[Measures].[Average Annual Revenue per Course]" caption="Average Annual Revenue per Course" measure="1" displayFolder="" measureGroup="Table1_1" count="0"/>
    <cacheHierarchy uniqueName="[Measures].[__XL_Count Table1_1]" caption="__XL_Count Table1_1" measure="1" displayFolder="" measureGroup="Table1_1" count="0" hidden="1"/>
    <cacheHierarchy uniqueName="[Measures].[__No measures defined]" caption="__No measures defined" measure="1" displayFolder="" count="0" hidden="1"/>
    <cacheHierarchy uniqueName="[Measures].[Sum of Price]" caption="Sum of Price" measure="1" displayFolder="" measureGroup="Table1_1" count="0" hidden="1">
      <extLst>
        <ext xmlns:x15="http://schemas.microsoft.com/office/spreadsheetml/2010/11/main" uri="{B97F6D7D-B522-45F9-BDA1-12C45D357490}">
          <x15:cacheHierarchy aggregatedColumn="7"/>
        </ext>
      </extLst>
    </cacheHierarchy>
    <cacheHierarchy uniqueName="[Measures].[Sum of Students]" caption="Sum of Students" measure="1" displayFolder="" measureGroup="Table1_1" count="0" hidden="1">
      <extLst>
        <ext xmlns:x15="http://schemas.microsoft.com/office/spreadsheetml/2010/11/main" uri="{B97F6D7D-B522-45F9-BDA1-12C45D357490}">
          <x15:cacheHierarchy aggregatedColumn="9"/>
        </ext>
      </extLst>
    </cacheHierarchy>
    <cacheHierarchy uniqueName="[Measures].[Average of Students]" caption="Average of Students" measure="1" displayFolder="" measureGroup="Table1_1" count="0" hidden="1">
      <extLst>
        <ext xmlns:x15="http://schemas.microsoft.com/office/spreadsheetml/2010/11/main" uri="{B97F6D7D-B522-45F9-BDA1-12C45D357490}">
          <x15:cacheHierarchy aggregatedColumn="9"/>
        </ext>
      </extLst>
    </cacheHierarchy>
    <cacheHierarchy uniqueName="[Measures].[Sum of Reviews]" caption="Sum of Reviews" measure="1" displayFolder="" measureGroup="Table1_1" count="0" hidden="1">
      <extLst>
        <ext xmlns:x15="http://schemas.microsoft.com/office/spreadsheetml/2010/11/main" uri="{B97F6D7D-B522-45F9-BDA1-12C45D357490}">
          <x15:cacheHierarchy aggregatedColumn="8"/>
        </ext>
      </extLst>
    </cacheHierarchy>
    <cacheHierarchy uniqueName="[Measures].[Sum of Num Lectures]" caption="Sum of Num Lectures" measure="1" displayFolder="" measureGroup="Table1_1" count="0" hidden="1">
      <extLst>
        <ext xmlns:x15="http://schemas.microsoft.com/office/spreadsheetml/2010/11/main" uri="{B97F6D7D-B522-45F9-BDA1-12C45D357490}">
          <x15:cacheHierarchy aggregatedColumn="6"/>
        </ext>
      </extLst>
    </cacheHierarchy>
    <cacheHierarchy uniqueName="[Measures].[Average of Num Lectures]" caption="Average of Num Lectures" measure="1" displayFolder="" measureGroup="Table1_1" count="0" hidden="1">
      <extLst>
        <ext xmlns:x15="http://schemas.microsoft.com/office/spreadsheetml/2010/11/main" uri="{B97F6D7D-B522-45F9-BDA1-12C45D357490}">
          <x15:cacheHierarchy aggregatedColumn="6"/>
        </ext>
      </extLst>
    </cacheHierarchy>
    <cacheHierarchy uniqueName="[Measures].[Average of Price]" caption="Average of Price" measure="1" displayFolder="" measureGroup="Table1_1" count="0" hidden="1">
      <extLst>
        <ext xmlns:x15="http://schemas.microsoft.com/office/spreadsheetml/2010/11/main" uri="{B97F6D7D-B522-45F9-BDA1-12C45D357490}">
          <x15:cacheHierarchy aggregatedColumn="7"/>
        </ext>
      </extLst>
    </cacheHierarchy>
    <cacheHierarchy uniqueName="[Measures].[Sum of Profit]" caption="Sum of Profit" measure="1" displayFolder="" measureGroup="Table1_1" count="0" hidden="1">
      <extLst>
        <ext xmlns:x15="http://schemas.microsoft.com/office/spreadsheetml/2010/11/main" uri="{B97F6D7D-B522-45F9-BDA1-12C45D357490}">
          <x15:cacheHierarchy aggregatedColumn="16"/>
        </ext>
      </extLst>
    </cacheHierarchy>
    <cacheHierarchy uniqueName="[Measures].[Average of Profit]" caption="Average of Profit" measure="1" displayFolder="" measureGroup="Table1_1" count="0" hidden="1">
      <extLst>
        <ext xmlns:x15="http://schemas.microsoft.com/office/spreadsheetml/2010/11/main" uri="{B97F6D7D-B522-45F9-BDA1-12C45D357490}">
          <x15:cacheHierarchy aggregatedColumn="16"/>
        </ext>
      </extLst>
    </cacheHierarchy>
    <cacheHierarchy uniqueName="[Measures].[Sum of Course Duration]" caption="Sum of Course Duration" measure="1" displayFolder="" measureGroup="Table1_1" count="0" hidden="1">
      <extLst>
        <ext xmlns:x15="http://schemas.microsoft.com/office/spreadsheetml/2010/11/main" uri="{B97F6D7D-B522-45F9-BDA1-12C45D357490}">
          <x15:cacheHierarchy aggregatedColumn="5"/>
        </ext>
      </extLst>
    </cacheHierarchy>
    <cacheHierarchy uniqueName="[Measures].[Count of Subject]" caption="Count of Subject" measure="1" displayFolder="" measureGroup="Table1_1" count="0" hidden="1">
      <extLst>
        <ext xmlns:x15="http://schemas.microsoft.com/office/spreadsheetml/2010/11/main" uri="{B97F6D7D-B522-45F9-BDA1-12C45D357490}">
          <x15:cacheHierarchy aggregatedColumn="3"/>
        </ext>
      </extLst>
    </cacheHierarchy>
    <cacheHierarchy uniqueName="[Measures].[Average of Reviews]" caption="Average of Reviews" measure="1" displayFolder="" measureGroup="Table1_1" count="0" hidden="1">
      <extLst>
        <ext xmlns:x15="http://schemas.microsoft.com/office/spreadsheetml/2010/11/main" uri="{B97F6D7D-B522-45F9-BDA1-12C45D357490}">
          <x15:cacheHierarchy aggregatedColumn="8"/>
        </ext>
      </extLst>
    </cacheHierarchy>
    <cacheHierarchy uniqueName="[Measures].[Count of Course-Title]" caption="Count of Course-Title" measure="1" displayFolder="" measureGroup="Table1_1" count="0" hidden="1">
      <extLst>
        <ext xmlns:x15="http://schemas.microsoft.com/office/spreadsheetml/2010/11/main" uri="{B97F6D7D-B522-45F9-BDA1-12C45D357490}">
          <x15:cacheHierarchy aggregatedColumn="0"/>
        </ext>
      </extLst>
    </cacheHierarchy>
    <cacheHierarchy uniqueName="[Measures].[Count of Price]" caption="Count of Price" measure="1" displayFolder="" measureGroup="Table1_1" count="0" hidden="1">
      <extLst>
        <ext xmlns:x15="http://schemas.microsoft.com/office/spreadsheetml/2010/11/main" uri="{B97F6D7D-B522-45F9-BDA1-12C45D357490}">
          <x15:cacheHierarchy aggregatedColumn="7"/>
        </ext>
      </extLst>
    </cacheHierarchy>
    <cacheHierarchy uniqueName="[Measures].[Count of Course Duration]" caption="Count of Course Duration" measure="1" displayFolder="" measureGroup="Table1_1" count="0" hidden="1">
      <extLst>
        <ext xmlns:x15="http://schemas.microsoft.com/office/spreadsheetml/2010/11/main" uri="{B97F6D7D-B522-45F9-BDA1-12C45D357490}">
          <x15:cacheHierarchy aggregatedColumn="5"/>
        </ext>
      </extLst>
    </cacheHierarchy>
    <cacheHierarchy uniqueName="[Measures].[Sum of Age of the Course(Years)]" caption="Sum of Age of the Course(Years)" measure="1" displayFolder="" measureGroup="Table1_1" count="0" hidden="1">
      <extLst>
        <ext xmlns:x15="http://schemas.microsoft.com/office/spreadsheetml/2010/11/main" uri="{B97F6D7D-B522-45F9-BDA1-12C45D357490}">
          <x15:cacheHierarchy aggregatedColumn="17"/>
        </ext>
      </extLst>
    </cacheHierarchy>
    <cacheHierarchy uniqueName="[Measures].[Average of Age of the Course(Years)]" caption="Average of Age of the Course(Years)" measure="1" displayFolder="" measureGroup="Table1_1" count="0" hidden="1">
      <extLst>
        <ext xmlns:x15="http://schemas.microsoft.com/office/spreadsheetml/2010/11/main" uri="{B97F6D7D-B522-45F9-BDA1-12C45D357490}">
          <x15:cacheHierarchy aggregatedColumn="17"/>
        </ext>
      </extLst>
    </cacheHierarchy>
    <cacheHierarchy uniqueName="[Measures].[Max of Price]" caption="Max of Price" measure="1" displayFolder="" measureGroup="Table1_1" count="0" hidden="1">
      <extLst>
        <ext xmlns:x15="http://schemas.microsoft.com/office/spreadsheetml/2010/11/main" uri="{B97F6D7D-B522-45F9-BDA1-12C45D357490}">
          <x15:cacheHierarchy aggregatedColumn="7"/>
        </ext>
      </extLst>
    </cacheHierarchy>
    <cacheHierarchy uniqueName="[Measures].[Count of Profit]" caption="Count of Profit" measure="1" displayFolder="" measureGroup="Table1_1" count="0" hidden="1">
      <extLst>
        <ext xmlns:x15="http://schemas.microsoft.com/office/spreadsheetml/2010/11/main" uri="{B97F6D7D-B522-45F9-BDA1-12C45D357490}">
          <x15:cacheHierarchy aggregatedColumn="16"/>
        </ext>
      </extLst>
    </cacheHierarchy>
    <cacheHierarchy uniqueName="[Measures].[Sum of profit power query]" caption="Sum of profit power query" measure="1" displayFolder="" measureGroup="Table1_1" count="0" hidden="1">
      <extLst>
        <ext xmlns:x15="http://schemas.microsoft.com/office/spreadsheetml/2010/11/main" uri="{B97F6D7D-B522-45F9-BDA1-12C45D357490}">
          <x15:cacheHierarchy aggregatedColumn="14"/>
        </ext>
      </extLst>
    </cacheHierarchy>
    <cacheHierarchy uniqueName="[Measures].[Count of profit power query]" caption="Count of profit power query" measure="1" displayFolder="" measureGroup="Table1_1" count="0" hidden="1">
      <extLst>
        <ext xmlns:x15="http://schemas.microsoft.com/office/spreadsheetml/2010/11/main" uri="{B97F6D7D-B522-45F9-BDA1-12C45D357490}">
          <x15:cacheHierarchy aggregatedColumn="14"/>
        </ext>
      </extLst>
    </cacheHierarchy>
    <cacheHierarchy uniqueName="[Measures].[Count of bins of profits]" caption="Count of bins of profits" measure="1" displayFolder="" measureGroup="Table1_1" count="0" hidden="1">
      <extLst>
        <ext xmlns:x15="http://schemas.microsoft.com/office/spreadsheetml/2010/11/main" uri="{B97F6D7D-B522-45F9-BDA1-12C45D357490}">
          <x15:cacheHierarchy aggregatedColumn="15"/>
        </ext>
      </extLst>
    </cacheHierarchy>
    <cacheHierarchy uniqueName="[Measures].[Sum of Rounded Duration]" caption="Sum of Rounded Duration" measure="1" displayFolder="" measureGroup="Table1_1" count="0" hidden="1">
      <extLst>
        <ext xmlns:x15="http://schemas.microsoft.com/office/spreadsheetml/2010/11/main" uri="{B97F6D7D-B522-45F9-BDA1-12C45D357490}">
          <x15:cacheHierarchy aggregatedColumn="18"/>
        </ext>
      </extLst>
    </cacheHierarchy>
    <cacheHierarchy uniqueName="[Measures].[Average of Rounded Duration]" caption="Average of Rounded Duration" measure="1" displayFolder="" measureGroup="Table1_1" count="0" hidden="1">
      <extLst>
        <ext xmlns:x15="http://schemas.microsoft.com/office/spreadsheetml/2010/11/main" uri="{B97F6D7D-B522-45F9-BDA1-12C45D357490}">
          <x15:cacheHierarchy aggregatedColumn="18"/>
        </ext>
      </extLst>
    </cacheHierarchy>
    <cacheHierarchy uniqueName="[Measures].[Average of Course Duration]" caption="Average of Course Duration" measure="1" displayFolder="" measureGroup="Table1_1" count="0" hidden="1">
      <extLst>
        <ext xmlns:x15="http://schemas.microsoft.com/office/spreadsheetml/2010/11/main" uri="{B97F6D7D-B522-45F9-BDA1-12C45D357490}">
          <x15:cacheHierarchy aggregatedColumn="5"/>
        </ext>
      </extLst>
    </cacheHierarchy>
  </cacheHierarchies>
  <kpis count="0"/>
  <dimensions count="2">
    <dimension measure="1" name="Measures" uniqueName="[Measures]" caption="Measures"/>
    <dimension name="Table1_1" uniqueName="[Table1_1]" caption="Table1_1"/>
  </dimensions>
  <measureGroups count="1">
    <measureGroup name="Table1_1" caption="Table1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eleem" refreshedDate="45881.015856365739" backgroundQuery="1" createdVersion="8" refreshedVersion="8" minRefreshableVersion="3" recordCount="0" supportSubquery="1" supportAdvancedDrill="1" xr:uid="{5D2FE0C9-DCFA-4998-9AAA-BA6FFD32E237}">
  <cacheSource type="external" connectionId="2"/>
  <cacheFields count="4">
    <cacheField name="[Table1_1].[Course-Title].[Course-Title]" caption="Course-Title" numFmtId="0" level="1">
      <sharedItems count="5">
        <s v="Build Your First Website in 1 Week with HTML5 and CSS3"/>
        <s v="Coding for Entrepreneurs Basic"/>
        <s v="Learn HTML5 Programming From Scratch"/>
        <s v="The Complete Web Developer Course 2.0"/>
        <s v="The Web Developer Bootcamp"/>
      </sharedItems>
    </cacheField>
    <cacheField name="[Measures].[Average of Students]" caption="Average of Students" numFmtId="0" hierarchy="26" level="32767"/>
    <cacheField name="[Table1_1].[Age of the Course(Years)].[Age of the Course(Years)]" caption="Age of the Course(Years)" numFmtId="0" hierarchy="17" level="1">
      <sharedItems containsSemiMixedTypes="0" containsString="0" containsNumber="1" containsInteger="1" minValue="8" maxValue="14" count="7">
        <n v="8"/>
        <n v="9"/>
        <n v="10"/>
        <n v="11"/>
        <n v="12"/>
        <n v="13"/>
        <n v="14"/>
      </sharedItems>
      <extLst>
        <ext xmlns:x15="http://schemas.microsoft.com/office/spreadsheetml/2010/11/main" uri="{4F2E5C28-24EA-4eb8-9CBF-B6C8F9C3D259}">
          <x15:cachedUniqueNames>
            <x15:cachedUniqueName index="0" name="[Table1_1].[Age of the Course(Years)].&amp;[8]"/>
            <x15:cachedUniqueName index="1" name="[Table1_1].[Age of the Course(Years)].&amp;[9]"/>
            <x15:cachedUniqueName index="2" name="[Table1_1].[Age of the Course(Years)].&amp;[10]"/>
            <x15:cachedUniqueName index="3" name="[Table1_1].[Age of the Course(Years)].&amp;[11]"/>
            <x15:cachedUniqueName index="4" name="[Table1_1].[Age of the Course(Years)].&amp;[12]"/>
            <x15:cachedUniqueName index="5" name="[Table1_1].[Age of the Course(Years)].&amp;[13]"/>
            <x15:cachedUniqueName index="6" name="[Table1_1].[Age of the Course(Years)].&amp;[14]"/>
          </x15:cachedUniqueNames>
        </ext>
      </extLst>
    </cacheField>
    <cacheField name="[Table1_1].[Level].[Level]" caption="Level" numFmtId="0" hierarchy="2" level="1">
      <sharedItems containsSemiMixedTypes="0" containsNonDate="0" containsString="0"/>
    </cacheField>
  </cacheFields>
  <cacheHierarchies count="49">
    <cacheHierarchy uniqueName="[Table1_1].[Course-Title]" caption="Course-Title" attribute="1" defaultMemberUniqueName="[Table1_1].[Course-Title].[All]" allUniqueName="[Table1_1].[Course-Title].[All]" dimensionUniqueName="[Table1_1]" displayFolder="" count="2" memberValueDatatype="130" unbalanced="0">
      <fieldsUsage count="2">
        <fieldUsage x="-1"/>
        <fieldUsage x="0"/>
      </fieldsUsage>
    </cacheHierarchy>
    <cacheHierarchy uniqueName="[Table1_1].[Is Paid]" caption="Is Paid" attribute="1" defaultMemberUniqueName="[Table1_1].[Is Paid].[All]" allUniqueName="[Table1_1].[Is Paid].[All]" dimensionUniqueName="[Table1_1]" displayFolder="" count="2" memberValueDatatype="130" unbalanced="0"/>
    <cacheHierarchy uniqueName="[Table1_1].[Level]" caption="Level" attribute="1" defaultMemberUniqueName="[Table1_1].[Level].[All]" allUniqueName="[Table1_1].[Level].[All]" dimensionUniqueName="[Table1_1]" displayFolder="" count="2" memberValueDatatype="130" unbalanced="0">
      <fieldsUsage count="2">
        <fieldUsage x="-1"/>
        <fieldUsage x="3"/>
      </fieldsUsage>
    </cacheHierarchy>
    <cacheHierarchy uniqueName="[Table1_1].[Subject]" caption="Subject" attribute="1" defaultMemberUniqueName="[Table1_1].[Subject].[All]" allUniqueName="[Table1_1].[Subject].[All]" dimensionUniqueName="[Table1_1]" displayFolder="" count="2" memberValueDatatype="130" unbalanced="0"/>
    <cacheHierarchy uniqueName="[Table1_1].[URL1]" caption="URL1" attribute="1" defaultMemberUniqueName="[Table1_1].[URL1].[All]" allUniqueName="[Table1_1].[URL1].[All]" dimensionUniqueName="[Table1_1]" displayFolder="" count="0" memberValueDatatype="130" unbalanced="0"/>
    <cacheHierarchy uniqueName="[Table1_1].[Course Duration]" caption="Course Duration" attribute="1" defaultMemberUniqueName="[Table1_1].[Course Duration].[All]" allUniqueName="[Table1_1].[Course Duration].[All]" dimensionUniqueName="[Table1_1]" displayFolder="" count="0" memberValueDatatype="5" unbalanced="0"/>
    <cacheHierarchy uniqueName="[Table1_1].[Num Lectures]" caption="Num Lectures" attribute="1" defaultMemberUniqueName="[Table1_1].[Num Lectures].[All]" allUniqueName="[Table1_1].[Num Lectures].[All]" dimensionUniqueName="[Table1_1]" displayFolder="" count="0" memberValueDatatype="20" unbalanced="0"/>
    <cacheHierarchy uniqueName="[Table1_1].[Price]" caption="Price" attribute="1" defaultMemberUniqueName="[Table1_1].[Price].[All]" allUniqueName="[Table1_1].[Price].[All]" dimensionUniqueName="[Table1_1]" displayFolder="" count="0" memberValueDatatype="20" unbalanced="0"/>
    <cacheHierarchy uniqueName="[Table1_1].[Reviews]" caption="Reviews" attribute="1" defaultMemberUniqueName="[Table1_1].[Reviews].[All]" allUniqueName="[Table1_1].[Reviews].[All]" dimensionUniqueName="[Table1_1]" displayFolder="" count="0" memberValueDatatype="20" unbalanced="0"/>
    <cacheHierarchy uniqueName="[Table1_1].[Students]" caption="Students" attribute="1" defaultMemberUniqueName="[Table1_1].[Students].[All]" allUniqueName="[Table1_1].[Students].[All]" dimensionUniqueName="[Table1_1]" displayFolder="" count="0" memberValueDatatype="20" unbalanced="0"/>
    <cacheHierarchy uniqueName="[Table1_1].[Published Date]" caption="Published Date" attribute="1" time="1" defaultMemberUniqueName="[Table1_1].[Published Date].[All]" allUniqueName="[Table1_1].[Published Date].[All]" dimensionUniqueName="[Table1_1]" displayFolder="" count="0" memberValueDatatype="7" unbalanced="0"/>
    <cacheHierarchy uniqueName="[Table1_1].[Published Date (Year)]" caption="Published Date (Year)" attribute="1" defaultMemberUniqueName="[Table1_1].[Published Date (Year)].[All]" allUniqueName="[Table1_1].[Published Date (Year)].[All]" dimensionUniqueName="[Table1_1]" displayFolder="" count="0" memberValueDatatype="130" unbalanced="0"/>
    <cacheHierarchy uniqueName="[Table1_1].[Published Date (Quarter)]" caption="Published Date (Quarter)" attribute="1" defaultMemberUniqueName="[Table1_1].[Published Date (Quarter)].[All]" allUniqueName="[Table1_1].[Published Date (Quarter)].[All]" dimensionUniqueName="[Table1_1]" displayFolder="" count="0" memberValueDatatype="130" unbalanced="0"/>
    <cacheHierarchy uniqueName="[Table1_1].[Published Date (Month)]" caption="Published Date (Month)" attribute="1" defaultMemberUniqueName="[Table1_1].[Published Date (Month)].[All]" allUniqueName="[Table1_1].[Published Date (Month)].[All]" dimensionUniqueName="[Table1_1]" displayFolder="" count="0" memberValueDatatype="130" unbalanced="0"/>
    <cacheHierarchy uniqueName="[Table1_1].[profit power query]" caption="profit power query" attribute="1" defaultMemberUniqueName="[Table1_1].[profit power query].[All]" allUniqueName="[Table1_1].[profit power query].[All]" dimensionUniqueName="[Table1_1]" displayFolder="" count="0" memberValueDatatype="20" unbalanced="0"/>
    <cacheHierarchy uniqueName="[Table1_1].[bins of profits]" caption="bins of profits" attribute="1" defaultMemberUniqueName="[Table1_1].[bins of profits].[All]" allUniqueName="[Table1_1].[bins of profits].[All]" dimensionUniqueName="[Table1_1]" displayFolder="" count="2" memberValueDatatype="130" unbalanced="0"/>
    <cacheHierarchy uniqueName="[Table1_1].[Profit]" caption="Profit" attribute="1" defaultMemberUniqueName="[Table1_1].[Profit].[All]" allUniqueName="[Table1_1].[Profit].[All]" dimensionUniqueName="[Table1_1]" displayFolder="" count="0" memberValueDatatype="20" unbalanced="0"/>
    <cacheHierarchy uniqueName="[Table1_1].[Age of the Course(Years)]" caption="Age of the Course(Years)" attribute="1" defaultMemberUniqueName="[Table1_1].[Age of the Course(Years)].[All]" allUniqueName="[Table1_1].[Age of the Course(Years)].[All]" dimensionUniqueName="[Table1_1]" displayFolder="" count="2" memberValueDatatype="20" unbalanced="0">
      <fieldsUsage count="2">
        <fieldUsage x="-1"/>
        <fieldUsage x="2"/>
      </fieldsUsage>
    </cacheHierarchy>
    <cacheHierarchy uniqueName="[Table1_1].[Rounded Duration]" caption="Rounded Duration" attribute="1" defaultMemberUniqueName="[Table1_1].[Rounded Duration].[All]" allUniqueName="[Table1_1].[Rounded Duration].[All]" dimensionUniqueName="[Table1_1]" displayFolder="" count="0" memberValueDatatype="5" unbalanced="0"/>
    <cacheHierarchy uniqueName="[Table1_1].[Published Date (Month Index)]" caption="Published Date (Month Index)" attribute="1" defaultMemberUniqueName="[Table1_1].[Published Date (Month Index)].[All]" allUniqueName="[Table1_1].[Published Date (Month Index)].[All]" dimensionUniqueName="[Table1_1]" displayFolder="" count="0" memberValueDatatype="20" unbalanced="0" hidden="1"/>
    <cacheHierarchy uniqueName="[Measures].[weighted engagement rate]" caption="weighted engagement rate" measure="1" displayFolder="" measureGroup="Table1_1" count="0"/>
    <cacheHierarchy uniqueName="[Measures].[Average Annual Revenue per Course]" caption="Average Annual Revenue per Course" measure="1" displayFolder="" measureGroup="Table1_1" count="0"/>
    <cacheHierarchy uniqueName="[Measures].[__XL_Count Table1_1]" caption="__XL_Count Table1_1" measure="1" displayFolder="" measureGroup="Table1_1" count="0" hidden="1"/>
    <cacheHierarchy uniqueName="[Measures].[__No measures defined]" caption="__No measures defined" measure="1" displayFolder="" count="0" hidden="1"/>
    <cacheHierarchy uniqueName="[Measures].[Sum of Price]" caption="Sum of Price" measure="1" displayFolder="" measureGroup="Table1_1" count="0" hidden="1">
      <extLst>
        <ext xmlns:x15="http://schemas.microsoft.com/office/spreadsheetml/2010/11/main" uri="{B97F6D7D-B522-45F9-BDA1-12C45D357490}">
          <x15:cacheHierarchy aggregatedColumn="7"/>
        </ext>
      </extLst>
    </cacheHierarchy>
    <cacheHierarchy uniqueName="[Measures].[Sum of Students]" caption="Sum of Students" measure="1" displayFolder="" measureGroup="Table1_1" count="0" hidden="1">
      <extLst>
        <ext xmlns:x15="http://schemas.microsoft.com/office/spreadsheetml/2010/11/main" uri="{B97F6D7D-B522-45F9-BDA1-12C45D357490}">
          <x15:cacheHierarchy aggregatedColumn="9"/>
        </ext>
      </extLst>
    </cacheHierarchy>
    <cacheHierarchy uniqueName="[Measures].[Average of Students]" caption="Average of Students" measure="1" displayFolder="" measureGroup="Table1_1" count="0" oneField="1" hidden="1">
      <fieldsUsage count="1">
        <fieldUsage x="1"/>
      </fieldsUsage>
      <extLst>
        <ext xmlns:x15="http://schemas.microsoft.com/office/spreadsheetml/2010/11/main" uri="{B97F6D7D-B522-45F9-BDA1-12C45D357490}">
          <x15:cacheHierarchy aggregatedColumn="9"/>
        </ext>
      </extLst>
    </cacheHierarchy>
    <cacheHierarchy uniqueName="[Measures].[Sum of Reviews]" caption="Sum of Reviews" measure="1" displayFolder="" measureGroup="Table1_1" count="0" hidden="1">
      <extLst>
        <ext xmlns:x15="http://schemas.microsoft.com/office/spreadsheetml/2010/11/main" uri="{B97F6D7D-B522-45F9-BDA1-12C45D357490}">
          <x15:cacheHierarchy aggregatedColumn="8"/>
        </ext>
      </extLst>
    </cacheHierarchy>
    <cacheHierarchy uniqueName="[Measures].[Sum of Num Lectures]" caption="Sum of Num Lectures" measure="1" displayFolder="" measureGroup="Table1_1" count="0" hidden="1">
      <extLst>
        <ext xmlns:x15="http://schemas.microsoft.com/office/spreadsheetml/2010/11/main" uri="{B97F6D7D-B522-45F9-BDA1-12C45D357490}">
          <x15:cacheHierarchy aggregatedColumn="6"/>
        </ext>
      </extLst>
    </cacheHierarchy>
    <cacheHierarchy uniqueName="[Measures].[Average of Num Lectures]" caption="Average of Num Lectures" measure="1" displayFolder="" measureGroup="Table1_1" count="0" hidden="1">
      <extLst>
        <ext xmlns:x15="http://schemas.microsoft.com/office/spreadsheetml/2010/11/main" uri="{B97F6D7D-B522-45F9-BDA1-12C45D357490}">
          <x15:cacheHierarchy aggregatedColumn="6"/>
        </ext>
      </extLst>
    </cacheHierarchy>
    <cacheHierarchy uniqueName="[Measures].[Average of Price]" caption="Average of Price" measure="1" displayFolder="" measureGroup="Table1_1" count="0" hidden="1">
      <extLst>
        <ext xmlns:x15="http://schemas.microsoft.com/office/spreadsheetml/2010/11/main" uri="{B97F6D7D-B522-45F9-BDA1-12C45D357490}">
          <x15:cacheHierarchy aggregatedColumn="7"/>
        </ext>
      </extLst>
    </cacheHierarchy>
    <cacheHierarchy uniqueName="[Measures].[Sum of Profit]" caption="Sum of Profit" measure="1" displayFolder="" measureGroup="Table1_1" count="0" hidden="1">
      <extLst>
        <ext xmlns:x15="http://schemas.microsoft.com/office/spreadsheetml/2010/11/main" uri="{B97F6D7D-B522-45F9-BDA1-12C45D357490}">
          <x15:cacheHierarchy aggregatedColumn="16"/>
        </ext>
      </extLst>
    </cacheHierarchy>
    <cacheHierarchy uniqueName="[Measures].[Average of Profit]" caption="Average of Profit" measure="1" displayFolder="" measureGroup="Table1_1" count="0" hidden="1">
      <extLst>
        <ext xmlns:x15="http://schemas.microsoft.com/office/spreadsheetml/2010/11/main" uri="{B97F6D7D-B522-45F9-BDA1-12C45D357490}">
          <x15:cacheHierarchy aggregatedColumn="16"/>
        </ext>
      </extLst>
    </cacheHierarchy>
    <cacheHierarchy uniqueName="[Measures].[Sum of Course Duration]" caption="Sum of Course Duration" measure="1" displayFolder="" measureGroup="Table1_1" count="0" hidden="1">
      <extLst>
        <ext xmlns:x15="http://schemas.microsoft.com/office/spreadsheetml/2010/11/main" uri="{B97F6D7D-B522-45F9-BDA1-12C45D357490}">
          <x15:cacheHierarchy aggregatedColumn="5"/>
        </ext>
      </extLst>
    </cacheHierarchy>
    <cacheHierarchy uniqueName="[Measures].[Count of Subject]" caption="Count of Subject" measure="1" displayFolder="" measureGroup="Table1_1" count="0" hidden="1">
      <extLst>
        <ext xmlns:x15="http://schemas.microsoft.com/office/spreadsheetml/2010/11/main" uri="{B97F6D7D-B522-45F9-BDA1-12C45D357490}">
          <x15:cacheHierarchy aggregatedColumn="3"/>
        </ext>
      </extLst>
    </cacheHierarchy>
    <cacheHierarchy uniqueName="[Measures].[Average of Reviews]" caption="Average of Reviews" measure="1" displayFolder="" measureGroup="Table1_1" count="0" hidden="1">
      <extLst>
        <ext xmlns:x15="http://schemas.microsoft.com/office/spreadsheetml/2010/11/main" uri="{B97F6D7D-B522-45F9-BDA1-12C45D357490}">
          <x15:cacheHierarchy aggregatedColumn="8"/>
        </ext>
      </extLst>
    </cacheHierarchy>
    <cacheHierarchy uniqueName="[Measures].[Count of Course-Title]" caption="Count of Course-Title" measure="1" displayFolder="" measureGroup="Table1_1" count="0" hidden="1">
      <extLst>
        <ext xmlns:x15="http://schemas.microsoft.com/office/spreadsheetml/2010/11/main" uri="{B97F6D7D-B522-45F9-BDA1-12C45D357490}">
          <x15:cacheHierarchy aggregatedColumn="0"/>
        </ext>
      </extLst>
    </cacheHierarchy>
    <cacheHierarchy uniqueName="[Measures].[Count of Price]" caption="Count of Price" measure="1" displayFolder="" measureGroup="Table1_1" count="0" hidden="1">
      <extLst>
        <ext xmlns:x15="http://schemas.microsoft.com/office/spreadsheetml/2010/11/main" uri="{B97F6D7D-B522-45F9-BDA1-12C45D357490}">
          <x15:cacheHierarchy aggregatedColumn="7"/>
        </ext>
      </extLst>
    </cacheHierarchy>
    <cacheHierarchy uniqueName="[Measures].[Count of Course Duration]" caption="Count of Course Duration" measure="1" displayFolder="" measureGroup="Table1_1" count="0" hidden="1">
      <extLst>
        <ext xmlns:x15="http://schemas.microsoft.com/office/spreadsheetml/2010/11/main" uri="{B97F6D7D-B522-45F9-BDA1-12C45D357490}">
          <x15:cacheHierarchy aggregatedColumn="5"/>
        </ext>
      </extLst>
    </cacheHierarchy>
    <cacheHierarchy uniqueName="[Measures].[Sum of Age of the Course(Years)]" caption="Sum of Age of the Course(Years)" measure="1" displayFolder="" measureGroup="Table1_1" count="0" hidden="1">
      <extLst>
        <ext xmlns:x15="http://schemas.microsoft.com/office/spreadsheetml/2010/11/main" uri="{B97F6D7D-B522-45F9-BDA1-12C45D357490}">
          <x15:cacheHierarchy aggregatedColumn="17"/>
        </ext>
      </extLst>
    </cacheHierarchy>
    <cacheHierarchy uniqueName="[Measures].[Average of Age of the Course(Years)]" caption="Average of Age of the Course(Years)" measure="1" displayFolder="" measureGroup="Table1_1" count="0" hidden="1">
      <extLst>
        <ext xmlns:x15="http://schemas.microsoft.com/office/spreadsheetml/2010/11/main" uri="{B97F6D7D-B522-45F9-BDA1-12C45D357490}">
          <x15:cacheHierarchy aggregatedColumn="17"/>
        </ext>
      </extLst>
    </cacheHierarchy>
    <cacheHierarchy uniqueName="[Measures].[Max of Price]" caption="Max of Price" measure="1" displayFolder="" measureGroup="Table1_1" count="0" hidden="1">
      <extLst>
        <ext xmlns:x15="http://schemas.microsoft.com/office/spreadsheetml/2010/11/main" uri="{B97F6D7D-B522-45F9-BDA1-12C45D357490}">
          <x15:cacheHierarchy aggregatedColumn="7"/>
        </ext>
      </extLst>
    </cacheHierarchy>
    <cacheHierarchy uniqueName="[Measures].[Count of Profit]" caption="Count of Profit" measure="1" displayFolder="" measureGroup="Table1_1" count="0" hidden="1">
      <extLst>
        <ext xmlns:x15="http://schemas.microsoft.com/office/spreadsheetml/2010/11/main" uri="{B97F6D7D-B522-45F9-BDA1-12C45D357490}">
          <x15:cacheHierarchy aggregatedColumn="16"/>
        </ext>
      </extLst>
    </cacheHierarchy>
    <cacheHierarchy uniqueName="[Measures].[Sum of profit power query]" caption="Sum of profit power query" measure="1" displayFolder="" measureGroup="Table1_1" count="0" hidden="1">
      <extLst>
        <ext xmlns:x15="http://schemas.microsoft.com/office/spreadsheetml/2010/11/main" uri="{B97F6D7D-B522-45F9-BDA1-12C45D357490}">
          <x15:cacheHierarchy aggregatedColumn="14"/>
        </ext>
      </extLst>
    </cacheHierarchy>
    <cacheHierarchy uniqueName="[Measures].[Count of profit power query]" caption="Count of profit power query" measure="1" displayFolder="" measureGroup="Table1_1" count="0" hidden="1">
      <extLst>
        <ext xmlns:x15="http://schemas.microsoft.com/office/spreadsheetml/2010/11/main" uri="{B97F6D7D-B522-45F9-BDA1-12C45D357490}">
          <x15:cacheHierarchy aggregatedColumn="14"/>
        </ext>
      </extLst>
    </cacheHierarchy>
    <cacheHierarchy uniqueName="[Measures].[Count of bins of profits]" caption="Count of bins of profits" measure="1" displayFolder="" measureGroup="Table1_1" count="0" hidden="1">
      <extLst>
        <ext xmlns:x15="http://schemas.microsoft.com/office/spreadsheetml/2010/11/main" uri="{B97F6D7D-B522-45F9-BDA1-12C45D357490}">
          <x15:cacheHierarchy aggregatedColumn="15"/>
        </ext>
      </extLst>
    </cacheHierarchy>
    <cacheHierarchy uniqueName="[Measures].[Sum of Rounded Duration]" caption="Sum of Rounded Duration" measure="1" displayFolder="" measureGroup="Table1_1" count="0" hidden="1">
      <extLst>
        <ext xmlns:x15="http://schemas.microsoft.com/office/spreadsheetml/2010/11/main" uri="{B97F6D7D-B522-45F9-BDA1-12C45D357490}">
          <x15:cacheHierarchy aggregatedColumn="18"/>
        </ext>
      </extLst>
    </cacheHierarchy>
    <cacheHierarchy uniqueName="[Measures].[Average of Rounded Duration]" caption="Average of Rounded Duration" measure="1" displayFolder="" measureGroup="Table1_1" count="0" hidden="1">
      <extLst>
        <ext xmlns:x15="http://schemas.microsoft.com/office/spreadsheetml/2010/11/main" uri="{B97F6D7D-B522-45F9-BDA1-12C45D357490}">
          <x15:cacheHierarchy aggregatedColumn="18"/>
        </ext>
      </extLst>
    </cacheHierarchy>
    <cacheHierarchy uniqueName="[Measures].[Average of Course Duration]" caption="Average of Course Duration" measure="1" displayFolder="" measureGroup="Table1_1" count="0" hidden="1">
      <extLst>
        <ext xmlns:x15="http://schemas.microsoft.com/office/spreadsheetml/2010/11/main" uri="{B97F6D7D-B522-45F9-BDA1-12C45D357490}">
          <x15:cacheHierarchy aggregatedColumn="5"/>
        </ext>
      </extLst>
    </cacheHierarchy>
  </cacheHierarchies>
  <kpis count="0"/>
  <dimensions count="2">
    <dimension measure="1" name="Measures" uniqueName="[Measures]" caption="Measures"/>
    <dimension name="Table1_1" uniqueName="[Table1_1]" caption="Table1_1"/>
  </dimensions>
  <measureGroups count="1">
    <measureGroup name="Table1_1" caption="Table1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eleem" refreshedDate="45881.015856365739" backgroundQuery="1" createdVersion="8" refreshedVersion="8" minRefreshableVersion="3" recordCount="0" supportSubquery="1" supportAdvancedDrill="1" xr:uid="{E7A7B23B-2332-4E6D-9EBF-48F932F9C1D3}">
  <cacheSource type="external" connectionId="2"/>
  <cacheFields count="2">
    <cacheField name="[Measures].[Max of Price]" caption="Max of Price" numFmtId="0" hierarchy="41" level="32767"/>
    <cacheField name="[Table1_1].[Level].[Level]" caption="Level" numFmtId="0" hierarchy="2" level="1">
      <sharedItems containsSemiMixedTypes="0" containsNonDate="0" containsString="0"/>
    </cacheField>
  </cacheFields>
  <cacheHierarchies count="49">
    <cacheHierarchy uniqueName="[Table1_1].[Course-Title]" caption="Course-Title" attribute="1" defaultMemberUniqueName="[Table1_1].[Course-Title].[All]" allUniqueName="[Table1_1].[Course-Title].[All]" dimensionUniqueName="[Table1_1]" displayFolder="" count="0" memberValueDatatype="130" unbalanced="0"/>
    <cacheHierarchy uniqueName="[Table1_1].[Is Paid]" caption="Is Paid" attribute="1" defaultMemberUniqueName="[Table1_1].[Is Paid].[All]" allUniqueName="[Table1_1].[Is Paid].[All]" dimensionUniqueName="[Table1_1]" displayFolder="" count="2" memberValueDatatype="130" unbalanced="0"/>
    <cacheHierarchy uniqueName="[Table1_1].[Level]" caption="Level" attribute="1" defaultMemberUniqueName="[Table1_1].[Level].[All]" allUniqueName="[Table1_1].[Level].[All]" dimensionUniqueName="[Table1_1]" displayFolder="" count="2" memberValueDatatype="130" unbalanced="0">
      <fieldsUsage count="2">
        <fieldUsage x="-1"/>
        <fieldUsage x="1"/>
      </fieldsUsage>
    </cacheHierarchy>
    <cacheHierarchy uniqueName="[Table1_1].[Subject]" caption="Subject" attribute="1" defaultMemberUniqueName="[Table1_1].[Subject].[All]" allUniqueName="[Table1_1].[Subject].[All]" dimensionUniqueName="[Table1_1]" displayFolder="" count="2" memberValueDatatype="130" unbalanced="0"/>
    <cacheHierarchy uniqueName="[Table1_1].[URL1]" caption="URL1" attribute="1" defaultMemberUniqueName="[Table1_1].[URL1].[All]" allUniqueName="[Table1_1].[URL1].[All]" dimensionUniqueName="[Table1_1]" displayFolder="" count="0" memberValueDatatype="130" unbalanced="0"/>
    <cacheHierarchy uniqueName="[Table1_1].[Course Duration]" caption="Course Duration" attribute="1" defaultMemberUniqueName="[Table1_1].[Course Duration].[All]" allUniqueName="[Table1_1].[Course Duration].[All]" dimensionUniqueName="[Table1_1]" displayFolder="" count="0" memberValueDatatype="5" unbalanced="0"/>
    <cacheHierarchy uniqueName="[Table1_1].[Num Lectures]" caption="Num Lectures" attribute="1" defaultMemberUniqueName="[Table1_1].[Num Lectures].[All]" allUniqueName="[Table1_1].[Num Lectures].[All]" dimensionUniqueName="[Table1_1]" displayFolder="" count="0" memberValueDatatype="20" unbalanced="0"/>
    <cacheHierarchy uniqueName="[Table1_1].[Price]" caption="Price" attribute="1" defaultMemberUniqueName="[Table1_1].[Price].[All]" allUniqueName="[Table1_1].[Price].[All]" dimensionUniqueName="[Table1_1]" displayFolder="" count="0" memberValueDatatype="20" unbalanced="0"/>
    <cacheHierarchy uniqueName="[Table1_1].[Reviews]" caption="Reviews" attribute="1" defaultMemberUniqueName="[Table1_1].[Reviews].[All]" allUniqueName="[Table1_1].[Reviews].[All]" dimensionUniqueName="[Table1_1]" displayFolder="" count="0" memberValueDatatype="20" unbalanced="0"/>
    <cacheHierarchy uniqueName="[Table1_1].[Students]" caption="Students" attribute="1" defaultMemberUniqueName="[Table1_1].[Students].[All]" allUniqueName="[Table1_1].[Students].[All]" dimensionUniqueName="[Table1_1]" displayFolder="" count="0" memberValueDatatype="20" unbalanced="0"/>
    <cacheHierarchy uniqueName="[Table1_1].[Published Date]" caption="Published Date" attribute="1" time="1" defaultMemberUniqueName="[Table1_1].[Published Date].[All]" allUniqueName="[Table1_1].[Published Date].[All]" dimensionUniqueName="[Table1_1]" displayFolder="" count="0" memberValueDatatype="7" unbalanced="0"/>
    <cacheHierarchy uniqueName="[Table1_1].[Published Date (Year)]" caption="Published Date (Year)" attribute="1" defaultMemberUniqueName="[Table1_1].[Published Date (Year)].[All]" allUniqueName="[Table1_1].[Published Date (Year)].[All]" dimensionUniqueName="[Table1_1]" displayFolder="" count="0" memberValueDatatype="130" unbalanced="0"/>
    <cacheHierarchy uniqueName="[Table1_1].[Published Date (Quarter)]" caption="Published Date (Quarter)" attribute="1" defaultMemberUniqueName="[Table1_1].[Published Date (Quarter)].[All]" allUniqueName="[Table1_1].[Published Date (Quarter)].[All]" dimensionUniqueName="[Table1_1]" displayFolder="" count="0" memberValueDatatype="130" unbalanced="0"/>
    <cacheHierarchy uniqueName="[Table1_1].[Published Date (Month)]" caption="Published Date (Month)" attribute="1" defaultMemberUniqueName="[Table1_1].[Published Date (Month)].[All]" allUniqueName="[Table1_1].[Published Date (Month)].[All]" dimensionUniqueName="[Table1_1]" displayFolder="" count="0" memberValueDatatype="130" unbalanced="0"/>
    <cacheHierarchy uniqueName="[Table1_1].[profit power query]" caption="profit power query" attribute="1" defaultMemberUniqueName="[Table1_1].[profit power query].[All]" allUniqueName="[Table1_1].[profit power query].[All]" dimensionUniqueName="[Table1_1]" displayFolder="" count="0" memberValueDatatype="20" unbalanced="0"/>
    <cacheHierarchy uniqueName="[Table1_1].[bins of profits]" caption="bins of profits" attribute="1" defaultMemberUniqueName="[Table1_1].[bins of profits].[All]" allUniqueName="[Table1_1].[bins of profits].[All]" dimensionUniqueName="[Table1_1]" displayFolder="" count="2" memberValueDatatype="130" unbalanced="0"/>
    <cacheHierarchy uniqueName="[Table1_1].[Profit]" caption="Profit" attribute="1" defaultMemberUniqueName="[Table1_1].[Profit].[All]" allUniqueName="[Table1_1].[Profit].[All]" dimensionUniqueName="[Table1_1]" displayFolder="" count="0" memberValueDatatype="20" unbalanced="0"/>
    <cacheHierarchy uniqueName="[Table1_1].[Age of the Course(Years)]" caption="Age of the Course(Years)" attribute="1" defaultMemberUniqueName="[Table1_1].[Age of the Course(Years)].[All]" allUniqueName="[Table1_1].[Age of the Course(Years)].[All]" dimensionUniqueName="[Table1_1]" displayFolder="" count="2" memberValueDatatype="20" unbalanced="0"/>
    <cacheHierarchy uniqueName="[Table1_1].[Rounded Duration]" caption="Rounded Duration" attribute="1" defaultMemberUniqueName="[Table1_1].[Rounded Duration].[All]" allUniqueName="[Table1_1].[Rounded Duration].[All]" dimensionUniqueName="[Table1_1]" displayFolder="" count="0" memberValueDatatype="5" unbalanced="0"/>
    <cacheHierarchy uniqueName="[Table1_1].[Published Date (Month Index)]" caption="Published Date (Month Index)" attribute="1" defaultMemberUniqueName="[Table1_1].[Published Date (Month Index)].[All]" allUniqueName="[Table1_1].[Published Date (Month Index)].[All]" dimensionUniqueName="[Table1_1]" displayFolder="" count="0" memberValueDatatype="20" unbalanced="0" hidden="1"/>
    <cacheHierarchy uniqueName="[Measures].[weighted engagement rate]" caption="weighted engagement rate" measure="1" displayFolder="" measureGroup="Table1_1" count="0"/>
    <cacheHierarchy uniqueName="[Measures].[Average Annual Revenue per Course]" caption="Average Annual Revenue per Course" measure="1" displayFolder="" measureGroup="Table1_1" count="0"/>
    <cacheHierarchy uniqueName="[Measures].[__XL_Count Table1_1]" caption="__XL_Count Table1_1" measure="1" displayFolder="" measureGroup="Table1_1" count="0" hidden="1"/>
    <cacheHierarchy uniqueName="[Measures].[__No measures defined]" caption="__No measures defined" measure="1" displayFolder="" count="0" hidden="1"/>
    <cacheHierarchy uniqueName="[Measures].[Sum of Price]" caption="Sum of Price" measure="1" displayFolder="" measureGroup="Table1_1" count="0" hidden="1">
      <extLst>
        <ext xmlns:x15="http://schemas.microsoft.com/office/spreadsheetml/2010/11/main" uri="{B97F6D7D-B522-45F9-BDA1-12C45D357490}">
          <x15:cacheHierarchy aggregatedColumn="7"/>
        </ext>
      </extLst>
    </cacheHierarchy>
    <cacheHierarchy uniqueName="[Measures].[Sum of Students]" caption="Sum of Students" measure="1" displayFolder="" measureGroup="Table1_1" count="0" hidden="1">
      <extLst>
        <ext xmlns:x15="http://schemas.microsoft.com/office/spreadsheetml/2010/11/main" uri="{B97F6D7D-B522-45F9-BDA1-12C45D357490}">
          <x15:cacheHierarchy aggregatedColumn="9"/>
        </ext>
      </extLst>
    </cacheHierarchy>
    <cacheHierarchy uniqueName="[Measures].[Average of Students]" caption="Average of Students" measure="1" displayFolder="" measureGroup="Table1_1" count="0" hidden="1">
      <extLst>
        <ext xmlns:x15="http://schemas.microsoft.com/office/spreadsheetml/2010/11/main" uri="{B97F6D7D-B522-45F9-BDA1-12C45D357490}">
          <x15:cacheHierarchy aggregatedColumn="9"/>
        </ext>
      </extLst>
    </cacheHierarchy>
    <cacheHierarchy uniqueName="[Measures].[Sum of Reviews]" caption="Sum of Reviews" measure="1" displayFolder="" measureGroup="Table1_1" count="0" hidden="1">
      <extLst>
        <ext xmlns:x15="http://schemas.microsoft.com/office/spreadsheetml/2010/11/main" uri="{B97F6D7D-B522-45F9-BDA1-12C45D357490}">
          <x15:cacheHierarchy aggregatedColumn="8"/>
        </ext>
      </extLst>
    </cacheHierarchy>
    <cacheHierarchy uniqueName="[Measures].[Sum of Num Lectures]" caption="Sum of Num Lectures" measure="1" displayFolder="" measureGroup="Table1_1" count="0" hidden="1">
      <extLst>
        <ext xmlns:x15="http://schemas.microsoft.com/office/spreadsheetml/2010/11/main" uri="{B97F6D7D-B522-45F9-BDA1-12C45D357490}">
          <x15:cacheHierarchy aggregatedColumn="6"/>
        </ext>
      </extLst>
    </cacheHierarchy>
    <cacheHierarchy uniqueName="[Measures].[Average of Num Lectures]" caption="Average of Num Lectures" measure="1" displayFolder="" measureGroup="Table1_1" count="0" hidden="1">
      <extLst>
        <ext xmlns:x15="http://schemas.microsoft.com/office/spreadsheetml/2010/11/main" uri="{B97F6D7D-B522-45F9-BDA1-12C45D357490}">
          <x15:cacheHierarchy aggregatedColumn="6"/>
        </ext>
      </extLst>
    </cacheHierarchy>
    <cacheHierarchy uniqueName="[Measures].[Average of Price]" caption="Average of Price" measure="1" displayFolder="" measureGroup="Table1_1" count="0" hidden="1">
      <extLst>
        <ext xmlns:x15="http://schemas.microsoft.com/office/spreadsheetml/2010/11/main" uri="{B97F6D7D-B522-45F9-BDA1-12C45D357490}">
          <x15:cacheHierarchy aggregatedColumn="7"/>
        </ext>
      </extLst>
    </cacheHierarchy>
    <cacheHierarchy uniqueName="[Measures].[Sum of Profit]" caption="Sum of Profit" measure="1" displayFolder="" measureGroup="Table1_1" count="0" hidden="1">
      <extLst>
        <ext xmlns:x15="http://schemas.microsoft.com/office/spreadsheetml/2010/11/main" uri="{B97F6D7D-B522-45F9-BDA1-12C45D357490}">
          <x15:cacheHierarchy aggregatedColumn="16"/>
        </ext>
      </extLst>
    </cacheHierarchy>
    <cacheHierarchy uniqueName="[Measures].[Average of Profit]" caption="Average of Profit" measure="1" displayFolder="" measureGroup="Table1_1" count="0" hidden="1">
      <extLst>
        <ext xmlns:x15="http://schemas.microsoft.com/office/spreadsheetml/2010/11/main" uri="{B97F6D7D-B522-45F9-BDA1-12C45D357490}">
          <x15:cacheHierarchy aggregatedColumn="16"/>
        </ext>
      </extLst>
    </cacheHierarchy>
    <cacheHierarchy uniqueName="[Measures].[Sum of Course Duration]" caption="Sum of Course Duration" measure="1" displayFolder="" measureGroup="Table1_1" count="0" hidden="1">
      <extLst>
        <ext xmlns:x15="http://schemas.microsoft.com/office/spreadsheetml/2010/11/main" uri="{B97F6D7D-B522-45F9-BDA1-12C45D357490}">
          <x15:cacheHierarchy aggregatedColumn="5"/>
        </ext>
      </extLst>
    </cacheHierarchy>
    <cacheHierarchy uniqueName="[Measures].[Count of Subject]" caption="Count of Subject" measure="1" displayFolder="" measureGroup="Table1_1" count="0" hidden="1">
      <extLst>
        <ext xmlns:x15="http://schemas.microsoft.com/office/spreadsheetml/2010/11/main" uri="{B97F6D7D-B522-45F9-BDA1-12C45D357490}">
          <x15:cacheHierarchy aggregatedColumn="3"/>
        </ext>
      </extLst>
    </cacheHierarchy>
    <cacheHierarchy uniqueName="[Measures].[Average of Reviews]" caption="Average of Reviews" measure="1" displayFolder="" measureGroup="Table1_1" count="0" hidden="1">
      <extLst>
        <ext xmlns:x15="http://schemas.microsoft.com/office/spreadsheetml/2010/11/main" uri="{B97F6D7D-B522-45F9-BDA1-12C45D357490}">
          <x15:cacheHierarchy aggregatedColumn="8"/>
        </ext>
      </extLst>
    </cacheHierarchy>
    <cacheHierarchy uniqueName="[Measures].[Count of Course-Title]" caption="Count of Course-Title" measure="1" displayFolder="" measureGroup="Table1_1" count="0" hidden="1">
      <extLst>
        <ext xmlns:x15="http://schemas.microsoft.com/office/spreadsheetml/2010/11/main" uri="{B97F6D7D-B522-45F9-BDA1-12C45D357490}">
          <x15:cacheHierarchy aggregatedColumn="0"/>
        </ext>
      </extLst>
    </cacheHierarchy>
    <cacheHierarchy uniqueName="[Measures].[Count of Price]" caption="Count of Price" measure="1" displayFolder="" measureGroup="Table1_1" count="0" hidden="1">
      <extLst>
        <ext xmlns:x15="http://schemas.microsoft.com/office/spreadsheetml/2010/11/main" uri="{B97F6D7D-B522-45F9-BDA1-12C45D357490}">
          <x15:cacheHierarchy aggregatedColumn="7"/>
        </ext>
      </extLst>
    </cacheHierarchy>
    <cacheHierarchy uniqueName="[Measures].[Count of Course Duration]" caption="Count of Course Duration" measure="1" displayFolder="" measureGroup="Table1_1" count="0" hidden="1">
      <extLst>
        <ext xmlns:x15="http://schemas.microsoft.com/office/spreadsheetml/2010/11/main" uri="{B97F6D7D-B522-45F9-BDA1-12C45D357490}">
          <x15:cacheHierarchy aggregatedColumn="5"/>
        </ext>
      </extLst>
    </cacheHierarchy>
    <cacheHierarchy uniqueName="[Measures].[Sum of Age of the Course(Years)]" caption="Sum of Age of the Course(Years)" measure="1" displayFolder="" measureGroup="Table1_1" count="0" hidden="1">
      <extLst>
        <ext xmlns:x15="http://schemas.microsoft.com/office/spreadsheetml/2010/11/main" uri="{B97F6D7D-B522-45F9-BDA1-12C45D357490}">
          <x15:cacheHierarchy aggregatedColumn="17"/>
        </ext>
      </extLst>
    </cacheHierarchy>
    <cacheHierarchy uniqueName="[Measures].[Average of Age of the Course(Years)]" caption="Average of Age of the Course(Years)" measure="1" displayFolder="" measureGroup="Table1_1" count="0" hidden="1">
      <extLst>
        <ext xmlns:x15="http://schemas.microsoft.com/office/spreadsheetml/2010/11/main" uri="{B97F6D7D-B522-45F9-BDA1-12C45D357490}">
          <x15:cacheHierarchy aggregatedColumn="17"/>
        </ext>
      </extLst>
    </cacheHierarchy>
    <cacheHierarchy uniqueName="[Measures].[Max of Price]" caption="Max of Price" measure="1" displayFolder="" measureGroup="Table1_1" count="0" oneField="1" hidden="1">
      <fieldsUsage count="1">
        <fieldUsage x="0"/>
      </fieldsUsage>
      <extLst>
        <ext xmlns:x15="http://schemas.microsoft.com/office/spreadsheetml/2010/11/main" uri="{B97F6D7D-B522-45F9-BDA1-12C45D357490}">
          <x15:cacheHierarchy aggregatedColumn="7"/>
        </ext>
      </extLst>
    </cacheHierarchy>
    <cacheHierarchy uniqueName="[Measures].[Count of Profit]" caption="Count of Profit" measure="1" displayFolder="" measureGroup="Table1_1" count="0" hidden="1">
      <extLst>
        <ext xmlns:x15="http://schemas.microsoft.com/office/spreadsheetml/2010/11/main" uri="{B97F6D7D-B522-45F9-BDA1-12C45D357490}">
          <x15:cacheHierarchy aggregatedColumn="16"/>
        </ext>
      </extLst>
    </cacheHierarchy>
    <cacheHierarchy uniqueName="[Measures].[Sum of profit power query]" caption="Sum of profit power query" measure="1" displayFolder="" measureGroup="Table1_1" count="0" hidden="1">
      <extLst>
        <ext xmlns:x15="http://schemas.microsoft.com/office/spreadsheetml/2010/11/main" uri="{B97F6D7D-B522-45F9-BDA1-12C45D357490}">
          <x15:cacheHierarchy aggregatedColumn="14"/>
        </ext>
      </extLst>
    </cacheHierarchy>
    <cacheHierarchy uniqueName="[Measures].[Count of profit power query]" caption="Count of profit power query" measure="1" displayFolder="" measureGroup="Table1_1" count="0" hidden="1">
      <extLst>
        <ext xmlns:x15="http://schemas.microsoft.com/office/spreadsheetml/2010/11/main" uri="{B97F6D7D-B522-45F9-BDA1-12C45D357490}">
          <x15:cacheHierarchy aggregatedColumn="14"/>
        </ext>
      </extLst>
    </cacheHierarchy>
    <cacheHierarchy uniqueName="[Measures].[Count of bins of profits]" caption="Count of bins of profits" measure="1" displayFolder="" measureGroup="Table1_1" count="0" hidden="1">
      <extLst>
        <ext xmlns:x15="http://schemas.microsoft.com/office/spreadsheetml/2010/11/main" uri="{B97F6D7D-B522-45F9-BDA1-12C45D357490}">
          <x15:cacheHierarchy aggregatedColumn="15"/>
        </ext>
      </extLst>
    </cacheHierarchy>
    <cacheHierarchy uniqueName="[Measures].[Sum of Rounded Duration]" caption="Sum of Rounded Duration" measure="1" displayFolder="" measureGroup="Table1_1" count="0" hidden="1">
      <extLst>
        <ext xmlns:x15="http://schemas.microsoft.com/office/spreadsheetml/2010/11/main" uri="{B97F6D7D-B522-45F9-BDA1-12C45D357490}">
          <x15:cacheHierarchy aggregatedColumn="18"/>
        </ext>
      </extLst>
    </cacheHierarchy>
    <cacheHierarchy uniqueName="[Measures].[Average of Rounded Duration]" caption="Average of Rounded Duration" measure="1" displayFolder="" measureGroup="Table1_1" count="0" hidden="1">
      <extLst>
        <ext xmlns:x15="http://schemas.microsoft.com/office/spreadsheetml/2010/11/main" uri="{B97F6D7D-B522-45F9-BDA1-12C45D357490}">
          <x15:cacheHierarchy aggregatedColumn="18"/>
        </ext>
      </extLst>
    </cacheHierarchy>
    <cacheHierarchy uniqueName="[Measures].[Average of Course Duration]" caption="Average of Course Duration" measure="1" displayFolder="" measureGroup="Table1_1" count="0" hidden="1">
      <extLst>
        <ext xmlns:x15="http://schemas.microsoft.com/office/spreadsheetml/2010/11/main" uri="{B97F6D7D-B522-45F9-BDA1-12C45D357490}">
          <x15:cacheHierarchy aggregatedColumn="5"/>
        </ext>
      </extLst>
    </cacheHierarchy>
  </cacheHierarchies>
  <kpis count="0"/>
  <dimensions count="2">
    <dimension measure="1" name="Measures" uniqueName="[Measures]" caption="Measures"/>
    <dimension name="Table1_1" uniqueName="[Table1_1]" caption="Table1_1"/>
  </dimensions>
  <measureGroups count="1">
    <measureGroup name="Table1_1" caption="Table1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eleem" refreshedDate="45881.015856944447" backgroundQuery="1" createdVersion="8" refreshedVersion="8" minRefreshableVersion="3" recordCount="0" supportSubquery="1" supportAdvancedDrill="1" xr:uid="{A5C9BD0E-A9C6-4D2E-92E6-DD9A4CC815B0}">
  <cacheSource type="external" connectionId="2"/>
  <cacheFields count="4">
    <cacheField name="[Table1_1].[Is Paid].[Is Paid]" caption="Is Paid" numFmtId="0" hierarchy="1" level="1">
      <sharedItems containsSemiMixedTypes="0" containsNonDate="0" containsString="0"/>
    </cacheField>
    <cacheField name="[Table1_1].[bins of profits].[bins of profits]" caption="bins of profits" numFmtId="0" hierarchy="15" level="1">
      <sharedItems count="8">
        <s v="0-250K"/>
        <s v="1.5M-2M"/>
        <s v="1M-1.5M"/>
        <s v="250K-500K"/>
        <s v="2M-3M"/>
        <s v="3M-5M"/>
        <s v="500K-1M"/>
        <s v="5M+"/>
      </sharedItems>
    </cacheField>
    <cacheField name="[Measures].[Count of Profit]" caption="Count of Profit" numFmtId="0" hierarchy="42" level="32767"/>
    <cacheField name="[Table1_1].[Level].[Level]" caption="Level" numFmtId="0" hierarchy="2" level="1">
      <sharedItems containsSemiMixedTypes="0" containsNonDate="0" containsString="0"/>
    </cacheField>
  </cacheFields>
  <cacheHierarchies count="49">
    <cacheHierarchy uniqueName="[Table1_1].[Course-Title]" caption="Course-Title" attribute="1" defaultMemberUniqueName="[Table1_1].[Course-Title].[All]" allUniqueName="[Table1_1].[Course-Title].[All]" dimensionUniqueName="[Table1_1]" displayFolder="" count="0" memberValueDatatype="130" unbalanced="0"/>
    <cacheHierarchy uniqueName="[Table1_1].[Is Paid]" caption="Is Paid" attribute="1" defaultMemberUniqueName="[Table1_1].[Is Paid].[All]" allUniqueName="[Table1_1].[Is Paid].[All]" dimensionUniqueName="[Table1_1]" displayFolder="" count="2" memberValueDatatype="130" unbalanced="0">
      <fieldsUsage count="2">
        <fieldUsage x="-1"/>
        <fieldUsage x="0"/>
      </fieldsUsage>
    </cacheHierarchy>
    <cacheHierarchy uniqueName="[Table1_1].[Level]" caption="Level" attribute="1" defaultMemberUniqueName="[Table1_1].[Level].[All]" allUniqueName="[Table1_1].[Level].[All]" dimensionUniqueName="[Table1_1]" displayFolder="" count="2" memberValueDatatype="130" unbalanced="0">
      <fieldsUsage count="2">
        <fieldUsage x="-1"/>
        <fieldUsage x="3"/>
      </fieldsUsage>
    </cacheHierarchy>
    <cacheHierarchy uniqueName="[Table1_1].[Subject]" caption="Subject" attribute="1" defaultMemberUniqueName="[Table1_1].[Subject].[All]" allUniqueName="[Table1_1].[Subject].[All]" dimensionUniqueName="[Table1_1]" displayFolder="" count="2" memberValueDatatype="130" unbalanced="0"/>
    <cacheHierarchy uniqueName="[Table1_1].[URL1]" caption="URL1" attribute="1" defaultMemberUniqueName="[Table1_1].[URL1].[All]" allUniqueName="[Table1_1].[URL1].[All]" dimensionUniqueName="[Table1_1]" displayFolder="" count="0" memberValueDatatype="130" unbalanced="0"/>
    <cacheHierarchy uniqueName="[Table1_1].[Course Duration]" caption="Course Duration" attribute="1" defaultMemberUniqueName="[Table1_1].[Course Duration].[All]" allUniqueName="[Table1_1].[Course Duration].[All]" dimensionUniqueName="[Table1_1]" displayFolder="" count="0" memberValueDatatype="5" unbalanced="0"/>
    <cacheHierarchy uniqueName="[Table1_1].[Num Lectures]" caption="Num Lectures" attribute="1" defaultMemberUniqueName="[Table1_1].[Num Lectures].[All]" allUniqueName="[Table1_1].[Num Lectures].[All]" dimensionUniqueName="[Table1_1]" displayFolder="" count="0" memberValueDatatype="20" unbalanced="0"/>
    <cacheHierarchy uniqueName="[Table1_1].[Price]" caption="Price" attribute="1" defaultMemberUniqueName="[Table1_1].[Price].[All]" allUniqueName="[Table1_1].[Price].[All]" dimensionUniqueName="[Table1_1]" displayFolder="" count="0" memberValueDatatype="20" unbalanced="0"/>
    <cacheHierarchy uniqueName="[Table1_1].[Reviews]" caption="Reviews" attribute="1" defaultMemberUniqueName="[Table1_1].[Reviews].[All]" allUniqueName="[Table1_1].[Reviews].[All]" dimensionUniqueName="[Table1_1]" displayFolder="" count="0" memberValueDatatype="20" unbalanced="0"/>
    <cacheHierarchy uniqueName="[Table1_1].[Students]" caption="Students" attribute="1" defaultMemberUniqueName="[Table1_1].[Students].[All]" allUniqueName="[Table1_1].[Students].[All]" dimensionUniqueName="[Table1_1]" displayFolder="" count="0" memberValueDatatype="20" unbalanced="0"/>
    <cacheHierarchy uniqueName="[Table1_1].[Published Date]" caption="Published Date" attribute="1" time="1" defaultMemberUniqueName="[Table1_1].[Published Date].[All]" allUniqueName="[Table1_1].[Published Date].[All]" dimensionUniqueName="[Table1_1]" displayFolder="" count="0" memberValueDatatype="7" unbalanced="0"/>
    <cacheHierarchy uniqueName="[Table1_1].[Published Date (Year)]" caption="Published Date (Year)" attribute="1" defaultMemberUniqueName="[Table1_1].[Published Date (Year)].[All]" allUniqueName="[Table1_1].[Published Date (Year)].[All]" dimensionUniqueName="[Table1_1]" displayFolder="" count="0" memberValueDatatype="130" unbalanced="0"/>
    <cacheHierarchy uniqueName="[Table1_1].[Published Date (Quarter)]" caption="Published Date (Quarter)" attribute="1" defaultMemberUniqueName="[Table1_1].[Published Date (Quarter)].[All]" allUniqueName="[Table1_1].[Published Date (Quarter)].[All]" dimensionUniqueName="[Table1_1]" displayFolder="" count="0" memberValueDatatype="130" unbalanced="0"/>
    <cacheHierarchy uniqueName="[Table1_1].[Published Date (Month)]" caption="Published Date (Month)" attribute="1" defaultMemberUniqueName="[Table1_1].[Published Date (Month)].[All]" allUniqueName="[Table1_1].[Published Date (Month)].[All]" dimensionUniqueName="[Table1_1]" displayFolder="" count="0" memberValueDatatype="130" unbalanced="0"/>
    <cacheHierarchy uniqueName="[Table1_1].[profit power query]" caption="profit power query" attribute="1" defaultMemberUniqueName="[Table1_1].[profit power query].[All]" allUniqueName="[Table1_1].[profit power query].[All]" dimensionUniqueName="[Table1_1]" displayFolder="" count="0" memberValueDatatype="20" unbalanced="0"/>
    <cacheHierarchy uniqueName="[Table1_1].[bins of profits]" caption="bins of profits" attribute="1" defaultMemberUniqueName="[Table1_1].[bins of profits].[All]" allUniqueName="[Table1_1].[bins of profits].[All]" dimensionUniqueName="[Table1_1]" displayFolder="" count="2" memberValueDatatype="130" unbalanced="0">
      <fieldsUsage count="2">
        <fieldUsage x="-1"/>
        <fieldUsage x="1"/>
      </fieldsUsage>
    </cacheHierarchy>
    <cacheHierarchy uniqueName="[Table1_1].[Profit]" caption="Profit" attribute="1" defaultMemberUniqueName="[Table1_1].[Profit].[All]" allUniqueName="[Table1_1].[Profit].[All]" dimensionUniqueName="[Table1_1]" displayFolder="" count="0" memberValueDatatype="20" unbalanced="0"/>
    <cacheHierarchy uniqueName="[Table1_1].[Age of the Course(Years)]" caption="Age of the Course(Years)" attribute="1" defaultMemberUniqueName="[Table1_1].[Age of the Course(Years)].[All]" allUniqueName="[Table1_1].[Age of the Course(Years)].[All]" dimensionUniqueName="[Table1_1]" displayFolder="" count="2" memberValueDatatype="20" unbalanced="0"/>
    <cacheHierarchy uniqueName="[Table1_1].[Rounded Duration]" caption="Rounded Duration" attribute="1" defaultMemberUniqueName="[Table1_1].[Rounded Duration].[All]" allUniqueName="[Table1_1].[Rounded Duration].[All]" dimensionUniqueName="[Table1_1]" displayFolder="" count="0" memberValueDatatype="5" unbalanced="0"/>
    <cacheHierarchy uniqueName="[Table1_1].[Published Date (Month Index)]" caption="Published Date (Month Index)" attribute="1" defaultMemberUniqueName="[Table1_1].[Published Date (Month Index)].[All]" allUniqueName="[Table1_1].[Published Date (Month Index)].[All]" dimensionUniqueName="[Table1_1]" displayFolder="" count="0" memberValueDatatype="20" unbalanced="0" hidden="1"/>
    <cacheHierarchy uniqueName="[Measures].[weighted engagement rate]" caption="weighted engagement rate" measure="1" displayFolder="" measureGroup="Table1_1" count="0"/>
    <cacheHierarchy uniqueName="[Measures].[Average Annual Revenue per Course]" caption="Average Annual Revenue per Course" measure="1" displayFolder="" measureGroup="Table1_1" count="0"/>
    <cacheHierarchy uniqueName="[Measures].[__XL_Count Table1_1]" caption="__XL_Count Table1_1" measure="1" displayFolder="" measureGroup="Table1_1" count="0" hidden="1"/>
    <cacheHierarchy uniqueName="[Measures].[__No measures defined]" caption="__No measures defined" measure="1" displayFolder="" count="0" hidden="1"/>
    <cacheHierarchy uniqueName="[Measures].[Sum of Price]" caption="Sum of Price" measure="1" displayFolder="" measureGroup="Table1_1" count="0" hidden="1">
      <extLst>
        <ext xmlns:x15="http://schemas.microsoft.com/office/spreadsheetml/2010/11/main" uri="{B97F6D7D-B522-45F9-BDA1-12C45D357490}">
          <x15:cacheHierarchy aggregatedColumn="7"/>
        </ext>
      </extLst>
    </cacheHierarchy>
    <cacheHierarchy uniqueName="[Measures].[Sum of Students]" caption="Sum of Students" measure="1" displayFolder="" measureGroup="Table1_1" count="0" hidden="1">
      <extLst>
        <ext xmlns:x15="http://schemas.microsoft.com/office/spreadsheetml/2010/11/main" uri="{B97F6D7D-B522-45F9-BDA1-12C45D357490}">
          <x15:cacheHierarchy aggregatedColumn="9"/>
        </ext>
      </extLst>
    </cacheHierarchy>
    <cacheHierarchy uniqueName="[Measures].[Average of Students]" caption="Average of Students" measure="1" displayFolder="" measureGroup="Table1_1" count="0" hidden="1">
      <extLst>
        <ext xmlns:x15="http://schemas.microsoft.com/office/spreadsheetml/2010/11/main" uri="{B97F6D7D-B522-45F9-BDA1-12C45D357490}">
          <x15:cacheHierarchy aggregatedColumn="9"/>
        </ext>
      </extLst>
    </cacheHierarchy>
    <cacheHierarchy uniqueName="[Measures].[Sum of Reviews]" caption="Sum of Reviews" measure="1" displayFolder="" measureGroup="Table1_1" count="0" hidden="1">
      <extLst>
        <ext xmlns:x15="http://schemas.microsoft.com/office/spreadsheetml/2010/11/main" uri="{B97F6D7D-B522-45F9-BDA1-12C45D357490}">
          <x15:cacheHierarchy aggregatedColumn="8"/>
        </ext>
      </extLst>
    </cacheHierarchy>
    <cacheHierarchy uniqueName="[Measures].[Sum of Num Lectures]" caption="Sum of Num Lectures" measure="1" displayFolder="" measureGroup="Table1_1" count="0" hidden="1">
      <extLst>
        <ext xmlns:x15="http://schemas.microsoft.com/office/spreadsheetml/2010/11/main" uri="{B97F6D7D-B522-45F9-BDA1-12C45D357490}">
          <x15:cacheHierarchy aggregatedColumn="6"/>
        </ext>
      </extLst>
    </cacheHierarchy>
    <cacheHierarchy uniqueName="[Measures].[Average of Num Lectures]" caption="Average of Num Lectures" measure="1" displayFolder="" measureGroup="Table1_1" count="0" hidden="1">
      <extLst>
        <ext xmlns:x15="http://schemas.microsoft.com/office/spreadsheetml/2010/11/main" uri="{B97F6D7D-B522-45F9-BDA1-12C45D357490}">
          <x15:cacheHierarchy aggregatedColumn="6"/>
        </ext>
      </extLst>
    </cacheHierarchy>
    <cacheHierarchy uniqueName="[Measures].[Average of Price]" caption="Average of Price" measure="1" displayFolder="" measureGroup="Table1_1" count="0" hidden="1">
      <extLst>
        <ext xmlns:x15="http://schemas.microsoft.com/office/spreadsheetml/2010/11/main" uri="{B97F6D7D-B522-45F9-BDA1-12C45D357490}">
          <x15:cacheHierarchy aggregatedColumn="7"/>
        </ext>
      </extLst>
    </cacheHierarchy>
    <cacheHierarchy uniqueName="[Measures].[Sum of Profit]" caption="Sum of Profit" measure="1" displayFolder="" measureGroup="Table1_1" count="0" hidden="1">
      <extLst>
        <ext xmlns:x15="http://schemas.microsoft.com/office/spreadsheetml/2010/11/main" uri="{B97F6D7D-B522-45F9-BDA1-12C45D357490}">
          <x15:cacheHierarchy aggregatedColumn="16"/>
        </ext>
      </extLst>
    </cacheHierarchy>
    <cacheHierarchy uniqueName="[Measures].[Average of Profit]" caption="Average of Profit" measure="1" displayFolder="" measureGroup="Table1_1" count="0" hidden="1">
      <extLst>
        <ext xmlns:x15="http://schemas.microsoft.com/office/spreadsheetml/2010/11/main" uri="{B97F6D7D-B522-45F9-BDA1-12C45D357490}">
          <x15:cacheHierarchy aggregatedColumn="16"/>
        </ext>
      </extLst>
    </cacheHierarchy>
    <cacheHierarchy uniqueName="[Measures].[Sum of Course Duration]" caption="Sum of Course Duration" measure="1" displayFolder="" measureGroup="Table1_1" count="0" hidden="1">
      <extLst>
        <ext xmlns:x15="http://schemas.microsoft.com/office/spreadsheetml/2010/11/main" uri="{B97F6D7D-B522-45F9-BDA1-12C45D357490}">
          <x15:cacheHierarchy aggregatedColumn="5"/>
        </ext>
      </extLst>
    </cacheHierarchy>
    <cacheHierarchy uniqueName="[Measures].[Count of Subject]" caption="Count of Subject" measure="1" displayFolder="" measureGroup="Table1_1" count="0" hidden="1">
      <extLst>
        <ext xmlns:x15="http://schemas.microsoft.com/office/spreadsheetml/2010/11/main" uri="{B97F6D7D-B522-45F9-BDA1-12C45D357490}">
          <x15:cacheHierarchy aggregatedColumn="3"/>
        </ext>
      </extLst>
    </cacheHierarchy>
    <cacheHierarchy uniqueName="[Measures].[Average of Reviews]" caption="Average of Reviews" measure="1" displayFolder="" measureGroup="Table1_1" count="0" hidden="1">
      <extLst>
        <ext xmlns:x15="http://schemas.microsoft.com/office/spreadsheetml/2010/11/main" uri="{B97F6D7D-B522-45F9-BDA1-12C45D357490}">
          <x15:cacheHierarchy aggregatedColumn="8"/>
        </ext>
      </extLst>
    </cacheHierarchy>
    <cacheHierarchy uniqueName="[Measures].[Count of Course-Title]" caption="Count of Course-Title" measure="1" displayFolder="" measureGroup="Table1_1" count="0" hidden="1">
      <extLst>
        <ext xmlns:x15="http://schemas.microsoft.com/office/spreadsheetml/2010/11/main" uri="{B97F6D7D-B522-45F9-BDA1-12C45D357490}">
          <x15:cacheHierarchy aggregatedColumn="0"/>
        </ext>
      </extLst>
    </cacheHierarchy>
    <cacheHierarchy uniqueName="[Measures].[Count of Price]" caption="Count of Price" measure="1" displayFolder="" measureGroup="Table1_1" count="0" hidden="1">
      <extLst>
        <ext xmlns:x15="http://schemas.microsoft.com/office/spreadsheetml/2010/11/main" uri="{B97F6D7D-B522-45F9-BDA1-12C45D357490}">
          <x15:cacheHierarchy aggregatedColumn="7"/>
        </ext>
      </extLst>
    </cacheHierarchy>
    <cacheHierarchy uniqueName="[Measures].[Count of Course Duration]" caption="Count of Course Duration" measure="1" displayFolder="" measureGroup="Table1_1" count="0" hidden="1">
      <extLst>
        <ext xmlns:x15="http://schemas.microsoft.com/office/spreadsheetml/2010/11/main" uri="{B97F6D7D-B522-45F9-BDA1-12C45D357490}">
          <x15:cacheHierarchy aggregatedColumn="5"/>
        </ext>
      </extLst>
    </cacheHierarchy>
    <cacheHierarchy uniqueName="[Measures].[Sum of Age of the Course(Years)]" caption="Sum of Age of the Course(Years)" measure="1" displayFolder="" measureGroup="Table1_1" count="0" hidden="1">
      <extLst>
        <ext xmlns:x15="http://schemas.microsoft.com/office/spreadsheetml/2010/11/main" uri="{B97F6D7D-B522-45F9-BDA1-12C45D357490}">
          <x15:cacheHierarchy aggregatedColumn="17"/>
        </ext>
      </extLst>
    </cacheHierarchy>
    <cacheHierarchy uniqueName="[Measures].[Average of Age of the Course(Years)]" caption="Average of Age of the Course(Years)" measure="1" displayFolder="" measureGroup="Table1_1" count="0" hidden="1">
      <extLst>
        <ext xmlns:x15="http://schemas.microsoft.com/office/spreadsheetml/2010/11/main" uri="{B97F6D7D-B522-45F9-BDA1-12C45D357490}">
          <x15:cacheHierarchy aggregatedColumn="17"/>
        </ext>
      </extLst>
    </cacheHierarchy>
    <cacheHierarchy uniqueName="[Measures].[Max of Price]" caption="Max of Price" measure="1" displayFolder="" measureGroup="Table1_1" count="0" hidden="1">
      <extLst>
        <ext xmlns:x15="http://schemas.microsoft.com/office/spreadsheetml/2010/11/main" uri="{B97F6D7D-B522-45F9-BDA1-12C45D357490}">
          <x15:cacheHierarchy aggregatedColumn="7"/>
        </ext>
      </extLst>
    </cacheHierarchy>
    <cacheHierarchy uniqueName="[Measures].[Count of Profit]" caption="Count of Profit" measure="1" displayFolder="" measureGroup="Table1_1" count="0" oneField="1" hidden="1">
      <fieldsUsage count="1">
        <fieldUsage x="2"/>
      </fieldsUsage>
      <extLst>
        <ext xmlns:x15="http://schemas.microsoft.com/office/spreadsheetml/2010/11/main" uri="{B97F6D7D-B522-45F9-BDA1-12C45D357490}">
          <x15:cacheHierarchy aggregatedColumn="16"/>
        </ext>
      </extLst>
    </cacheHierarchy>
    <cacheHierarchy uniqueName="[Measures].[Sum of profit power query]" caption="Sum of profit power query" measure="1" displayFolder="" measureGroup="Table1_1" count="0" hidden="1">
      <extLst>
        <ext xmlns:x15="http://schemas.microsoft.com/office/spreadsheetml/2010/11/main" uri="{B97F6D7D-B522-45F9-BDA1-12C45D357490}">
          <x15:cacheHierarchy aggregatedColumn="14"/>
        </ext>
      </extLst>
    </cacheHierarchy>
    <cacheHierarchy uniqueName="[Measures].[Count of profit power query]" caption="Count of profit power query" measure="1" displayFolder="" measureGroup="Table1_1" count="0" hidden="1">
      <extLst>
        <ext xmlns:x15="http://schemas.microsoft.com/office/spreadsheetml/2010/11/main" uri="{B97F6D7D-B522-45F9-BDA1-12C45D357490}">
          <x15:cacheHierarchy aggregatedColumn="14"/>
        </ext>
      </extLst>
    </cacheHierarchy>
    <cacheHierarchy uniqueName="[Measures].[Count of bins of profits]" caption="Count of bins of profits" measure="1" displayFolder="" measureGroup="Table1_1" count="0" hidden="1">
      <extLst>
        <ext xmlns:x15="http://schemas.microsoft.com/office/spreadsheetml/2010/11/main" uri="{B97F6D7D-B522-45F9-BDA1-12C45D357490}">
          <x15:cacheHierarchy aggregatedColumn="15"/>
        </ext>
      </extLst>
    </cacheHierarchy>
    <cacheHierarchy uniqueName="[Measures].[Sum of Rounded Duration]" caption="Sum of Rounded Duration" measure="1" displayFolder="" measureGroup="Table1_1" count="0" hidden="1">
      <extLst>
        <ext xmlns:x15="http://schemas.microsoft.com/office/spreadsheetml/2010/11/main" uri="{B97F6D7D-B522-45F9-BDA1-12C45D357490}">
          <x15:cacheHierarchy aggregatedColumn="18"/>
        </ext>
      </extLst>
    </cacheHierarchy>
    <cacheHierarchy uniqueName="[Measures].[Average of Rounded Duration]" caption="Average of Rounded Duration" measure="1" displayFolder="" measureGroup="Table1_1" count="0" hidden="1">
      <extLst>
        <ext xmlns:x15="http://schemas.microsoft.com/office/spreadsheetml/2010/11/main" uri="{B97F6D7D-B522-45F9-BDA1-12C45D357490}">
          <x15:cacheHierarchy aggregatedColumn="18"/>
        </ext>
      </extLst>
    </cacheHierarchy>
    <cacheHierarchy uniqueName="[Measures].[Average of Course Duration]" caption="Average of Course Duration" measure="1" displayFolder="" measureGroup="Table1_1" count="0" hidden="1">
      <extLst>
        <ext xmlns:x15="http://schemas.microsoft.com/office/spreadsheetml/2010/11/main" uri="{B97F6D7D-B522-45F9-BDA1-12C45D357490}">
          <x15:cacheHierarchy aggregatedColumn="5"/>
        </ext>
      </extLst>
    </cacheHierarchy>
  </cacheHierarchies>
  <kpis count="0"/>
  <dimensions count="2">
    <dimension measure="1" name="Measures" uniqueName="[Measures]" caption="Measures"/>
    <dimension name="Table1_1" uniqueName="[Table1_1]" caption="Table1_1"/>
  </dimensions>
  <measureGroups count="1">
    <measureGroup name="Table1_1" caption="Table1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eleem" refreshedDate="45881.015857523147" backgroundQuery="1" createdVersion="8" refreshedVersion="8" minRefreshableVersion="3" recordCount="0" supportSubquery="1" supportAdvancedDrill="1" xr:uid="{0601F8A4-7BD0-4509-A1B5-DFB936BA4745}">
  <cacheSource type="external" connectionId="2"/>
  <cacheFields count="6">
    <cacheField name="[Table1_1].[Is Paid].[Is Paid]" caption="Is Paid" numFmtId="0" hierarchy="1" level="1">
      <sharedItems containsSemiMixedTypes="0" containsNonDate="0" containsString="0"/>
    </cacheField>
    <cacheField name="[Table1_1].[Age of the Course(Years)].[Age of the Course(Years)]" caption="Age of the Course(Years)" numFmtId="0" hierarchy="17" level="1">
      <sharedItems containsSemiMixedTypes="0" containsString="0" containsNumber="1" minValue="8.0958904109589049" maxValue="14.095890410958905" count="1192">
        <n v="8.0958904109589049"/>
        <n v="8.0986301369863014"/>
        <n v="8.1013698630136979"/>
        <n v="8.1041095890410961"/>
        <n v="8.1068493150684926"/>
        <n v="8.1123287671232873"/>
        <n v="8.1150684931506856"/>
        <n v="8.117808219178082"/>
        <n v="8.1205479452054803"/>
        <n v="8.1232876712328768"/>
        <n v="8.131506849315068"/>
        <n v="8.1342465753424662"/>
        <n v="8.1369863013698627"/>
        <n v="8.1397260273972609"/>
        <n v="8.1424657534246574"/>
        <n v="8.1452054794520556"/>
        <n v="8.1479452054794521"/>
        <n v="8.1506849315068486"/>
        <n v="8.1534246575342468"/>
        <n v="8.1561643835616433"/>
        <n v="8.1589041095890416"/>
        <n v="8.161643835616438"/>
        <n v="8.1643835616438363"/>
        <n v="8.169863013698631"/>
        <n v="8.1726027397260275"/>
        <n v="8.1753424657534239"/>
        <n v="8.1780821917808222"/>
        <n v="8.1808219178082187"/>
        <n v="8.1835616438356169"/>
        <n v="8.1890410958904116"/>
        <n v="8.1917808219178081"/>
        <n v="8.1945205479452063"/>
        <n v="8.1972602739726028"/>
        <n v="8.1999999999999993"/>
        <n v="8.2027397260273975"/>
        <n v="8.2082191780821923"/>
        <n v="8.2109589041095887"/>
        <n v="8.213698630136987"/>
        <n v="8.2164383561643834"/>
        <n v="8.2191780821917817"/>
        <n v="8.2273972602739729"/>
        <n v="8.2301369863013694"/>
        <n v="8.2328767123287676"/>
        <n v="8.2356164383561641"/>
        <n v="8.2383561643835623"/>
        <n v="8.2410958904109588"/>
        <n v="8.2465753424657535"/>
        <n v="8.24931506849315"/>
        <n v="8.2520547945205482"/>
        <n v="8.2547945205479447"/>
        <n v="8.257534246575343"/>
        <n v="8.2602739726027394"/>
        <n v="8.2657534246575342"/>
        <n v="8.2684931506849306"/>
        <n v="8.2712328767123289"/>
        <n v="8.2739726027397253"/>
        <n v="8.2767123287671236"/>
        <n v="8.2794520547945201"/>
        <n v="8.2849315068493148"/>
        <n v="8.287671232876713"/>
        <n v="8.2904109589041095"/>
        <n v="8.293150684931506"/>
        <n v="8.2958904109589042"/>
        <n v="8.2986301369863007"/>
        <n v="8.3068493150684937"/>
        <n v="8.3095890410958901"/>
        <n v="8.3123287671232884"/>
        <n v="8.3150684931506849"/>
        <n v="8.3205479452054796"/>
        <n v="8.3232876712328761"/>
        <n v="8.3260273972602743"/>
        <n v="8.3287671232876708"/>
        <n v="8.331506849315069"/>
        <n v="8.3342465753424655"/>
        <n v="8.3424657534246567"/>
        <n v="8.3452054794520549"/>
        <n v="8.3479452054794514"/>
        <n v="8.3506849315068497"/>
        <n v="8.3534246575342461"/>
        <n v="8.3561643835616444"/>
        <n v="8.3616438356164391"/>
        <n v="8.3643835616438356"/>
        <n v="8.367123287671232"/>
        <n v="8.3698630136986303"/>
        <n v="8.3726027397260268"/>
        <n v="8.3808219178082197"/>
        <n v="8.3835616438356162"/>
        <n v="8.3863013698630144"/>
        <n v="8.3890410958904109"/>
        <n v="8.3917808219178074"/>
        <n v="8.4"/>
        <n v="8.4027397260273968"/>
        <n v="8.4054794520547951"/>
        <n v="8.4082191780821915"/>
        <n v="8.4109589041095898"/>
        <n v="8.4136986301369863"/>
        <n v="8.419178082191781"/>
        <n v="8.4219178082191775"/>
        <n v="8.4246575342465757"/>
        <n v="8.4273972602739722"/>
        <n v="8.4301369863013704"/>
        <n v="8.4383561643835616"/>
        <n v="8.4410958904109581"/>
        <n v="8.4438356164383563"/>
        <n v="8.4465753424657528"/>
        <n v="8.4493150684931511"/>
        <n v="8.4520547945205475"/>
        <n v="8.4575342465753423"/>
        <n v="8.4602739726027405"/>
        <n v="8.463013698630137"/>
        <n v="8.4657534246575334"/>
        <n v="8.4684931506849317"/>
        <n v="8.4712328767123282"/>
        <n v="8.4739726027397264"/>
        <n v="8.4767123287671229"/>
        <n v="8.4794520547945211"/>
        <n v="8.4821917808219176"/>
        <n v="8.4849315068493159"/>
        <n v="8.4876712328767123"/>
        <n v="8.4904109589041088"/>
        <n v="8.4958904109589035"/>
        <n v="8.4986301369863018"/>
        <n v="8.5013698630136982"/>
        <n v="8.5041095890410965"/>
        <n v="8.506849315068493"/>
        <n v="8.5095890410958912"/>
        <n v="8.5150684931506841"/>
        <n v="8.5178082191780824"/>
        <n v="8.5205479452054789"/>
        <n v="8.5232876712328771"/>
        <n v="8.5315068493150683"/>
        <n v="8.5342465753424666"/>
        <n v="8.536986301369863"/>
        <n v="8.5397260273972595"/>
        <n v="8.5424657534246577"/>
        <n v="8.5452054794520542"/>
        <n v="8.5479452054794525"/>
        <n v="8.5534246575342472"/>
        <n v="8.5561643835616437"/>
        <n v="8.5589041095890419"/>
        <n v="8.5616438356164384"/>
        <n v="8.5643835616438349"/>
        <n v="8.5726027397260278"/>
        <n v="8.5753424657534243"/>
        <n v="8.5780821917808225"/>
        <n v="8.580821917808219"/>
        <n v="8.5835616438356173"/>
        <n v="8.5917808219178085"/>
        <n v="8.5945205479452049"/>
        <n v="8.5972602739726032"/>
        <n v="8.6"/>
        <n v="8.6027397260273979"/>
        <n v="8.6054794520547944"/>
        <n v="8.6109589041095891"/>
        <n v="8.6136986301369856"/>
        <n v="8.6164383561643838"/>
        <n v="8.6191780821917803"/>
        <n v="8.6219178082191785"/>
        <n v="8.6301369863013697"/>
        <n v="8.632876712328768"/>
        <n v="8.6356164383561644"/>
        <n v="8.6383561643835609"/>
        <n v="8.6410958904109592"/>
        <n v="8.6438356164383556"/>
        <n v="8.6493150684931503"/>
        <n v="8.6520547945205486"/>
        <n v="8.6547945205479451"/>
        <n v="8.6575342465753433"/>
        <n v="8.6602739726027398"/>
        <n v="8.6630136986301363"/>
        <n v="8.668493150684931"/>
        <n v="8.6712328767123292"/>
        <n v="8.6739726027397257"/>
        <n v="8.6767123287671239"/>
        <n v="8.6794520547945204"/>
        <n v="8.6849315068493151"/>
        <n v="8.6876712328767116"/>
        <n v="8.6904109589041099"/>
        <n v="8.6931506849315063"/>
        <n v="8.6958904109589046"/>
        <n v="8.6986301369863011"/>
        <n v="8.7013698630136993"/>
        <n v="8.706849315068494"/>
        <n v="8.7095890410958905"/>
        <n v="8.712328767123287"/>
        <n v="8.7150684931506852"/>
        <n v="8.7178082191780817"/>
        <n v="8.7205479452054799"/>
        <n v="8.7260273972602747"/>
        <n v="8.7287671232876711"/>
        <n v="8.7315068493150694"/>
        <n v="8.7342465753424658"/>
        <n v="8.7369863013698623"/>
        <n v="8.7397260273972606"/>
        <n v="8.742465753424657"/>
        <n v="8.7452054794520553"/>
        <n v="8.7479452054794518"/>
        <n v="8.7534246575342465"/>
        <n v="8.7561643835616429"/>
        <n v="8.7589041095890412"/>
        <n v="8.7616438356164377"/>
        <n v="8.7643835616438359"/>
        <n v="8.7671232876712324"/>
        <n v="8.7698630136986306"/>
        <n v="8.7726027397260271"/>
        <n v="8.7753424657534254"/>
        <n v="8.7780821917808218"/>
        <n v="8.7808219178082183"/>
        <n v="8.7835616438356166"/>
        <n v="8.786301369863013"/>
        <n v="8.7890410958904113"/>
        <n v="8.7917808219178077"/>
        <n v="8.794520547945206"/>
        <n v="8.8000000000000007"/>
        <n v="8.8027397260273972"/>
        <n v="8.8109589041095884"/>
        <n v="8.8136986301369866"/>
        <n v="8.8164383561643831"/>
        <n v="8.8219178082191778"/>
        <n v="8.8246575342465761"/>
        <n v="8.8273972602739725"/>
        <n v="8.830136986301369"/>
        <n v="8.8328767123287673"/>
        <n v="8.8356164383561637"/>
        <n v="8.8410958904109584"/>
        <n v="8.8438356164383567"/>
        <n v="8.8465753424657532"/>
        <n v="8.8493150684931514"/>
        <n v="8.8520547945205479"/>
        <n v="8.8547945205479444"/>
        <n v="8.8602739726027391"/>
        <n v="8.8630136986301373"/>
        <n v="8.8657534246575338"/>
        <n v="8.868493150684932"/>
        <n v="8.8712328767123285"/>
        <n v="8.8739726027397268"/>
        <n v="8.8794520547945197"/>
        <n v="8.882191780821918"/>
        <n v="8.8849315068493144"/>
        <n v="8.8876712328767127"/>
        <n v="8.8904109589041092"/>
        <n v="8.8931506849315074"/>
        <n v="8.9013698630136986"/>
        <n v="8.9041095890410951"/>
        <n v="8.9068493150684933"/>
        <n v="8.9095890410958898"/>
        <n v="8.9150684931506845"/>
        <n v="8.9178082191780828"/>
        <n v="8.9205479452054792"/>
        <n v="8.9232876712328775"/>
        <n v="8.9260273972602739"/>
        <n v="8.9287671232876704"/>
        <n v="8.9315068493150687"/>
        <n v="8.9369863013698634"/>
        <n v="8.9397260273972599"/>
        <n v="8.9424657534246581"/>
        <n v="8.9452054794520546"/>
        <n v="8.9479452054794528"/>
        <n v="8.9506849315068493"/>
        <n v="8.9534246575342458"/>
        <n v="8.956164383561644"/>
        <n v="8.9589041095890405"/>
        <n v="8.9616438356164387"/>
        <n v="8.9643835616438352"/>
        <n v="8.9671232876712335"/>
        <n v="8.9698630136986299"/>
        <n v="8.9753424657534246"/>
        <n v="8.9780821917808211"/>
        <n v="8.9808219178082194"/>
        <n v="8.9835616438356158"/>
        <n v="8.9890410958904106"/>
        <n v="8.9917808219178088"/>
        <n v="8.9945205479452053"/>
        <n v="8.9972602739726035"/>
        <n v="9"/>
        <n v="9.0027397260273965"/>
        <n v="9.0054794520547947"/>
        <n v="9.0109589041095894"/>
        <n v="9.0136986301369859"/>
        <n v="9.0164383561643842"/>
        <n v="9.0191780821917806"/>
        <n v="9.0219178082191789"/>
        <n v="9.0328767123287665"/>
        <n v="9.0356164383561648"/>
        <n v="9.0383561643835613"/>
        <n v="9.0410958904109595"/>
        <n v="9.043835616438356"/>
        <n v="9.0465753424657542"/>
        <n v="9.0493150684931507"/>
        <n v="9.0520547945205472"/>
        <n v="9.0547945205479454"/>
        <n v="9.0575342465753419"/>
        <n v="9.0630136986301366"/>
        <n v="9.0712328767123296"/>
        <n v="9.0739726027397261"/>
        <n v="9.0767123287671225"/>
        <n v="9.0794520547945208"/>
        <n v="9.0821917808219172"/>
        <n v="9.0849315068493155"/>
        <n v="9.087671232876712"/>
        <n v="9.0904109589041102"/>
        <n v="9.0931506849315067"/>
        <n v="9.0958904109589049"/>
        <n v="9.0986301369863014"/>
        <n v="9.1013698630136979"/>
        <n v="9.1068493150684926"/>
        <n v="9.1095890410958908"/>
        <n v="9.1123287671232873"/>
        <n v="9.1150684931506856"/>
        <n v="9.117808219178082"/>
        <n v="9.1205479452054803"/>
        <n v="9.1232876712328768"/>
        <n v="9.131506849315068"/>
        <n v="9.1342465753424662"/>
        <n v="9.1369863013698627"/>
        <n v="9.1397260273972609"/>
        <n v="9.1424657534246574"/>
        <n v="9.1479452054794521"/>
        <n v="9.1506849315068486"/>
        <n v="9.1534246575342468"/>
        <n v="9.1561643835616433"/>
        <n v="9.1589041095890416"/>
        <n v="9.1671232876712327"/>
        <n v="9.169863013698631"/>
        <n v="9.1726027397260275"/>
        <n v="9.1753424657534239"/>
        <n v="9.1780821917808222"/>
        <n v="9.1808219178082187"/>
        <n v="9.1863013698630134"/>
        <n v="9.1890410958904116"/>
        <n v="9.1917808219178081"/>
        <n v="9.1945205479452063"/>
        <n v="9.1972602739726028"/>
        <n v="9.1999999999999993"/>
        <n v="9.205479452054794"/>
        <n v="9.2082191780821923"/>
        <n v="9.2109589041095887"/>
        <n v="9.213698630136987"/>
        <n v="9.2164383561643834"/>
        <n v="9.2191780821917817"/>
        <n v="9.2246575342465746"/>
        <n v="9.2301369863013694"/>
        <n v="9.2328767123287676"/>
        <n v="9.2356164383561641"/>
        <n v="9.2383561643835623"/>
        <n v="9.2438356164383571"/>
        <n v="9.2465753424657535"/>
        <n v="9.24931506849315"/>
        <n v="9.2547945205479447"/>
        <n v="9.257534246575343"/>
        <n v="9.2630136986301377"/>
        <n v="9.2657534246575342"/>
        <n v="9.2684931506849306"/>
        <n v="9.2712328767123289"/>
        <n v="9.2739726027397253"/>
        <n v="9.2767123287671236"/>
        <n v="9.2821917808219183"/>
        <n v="9.2849315068493148"/>
        <n v="9.287671232876713"/>
        <n v="9.2904109589041095"/>
        <n v="9.293150684931506"/>
        <n v="9.2958904109589042"/>
        <n v="9.2986301369863007"/>
        <n v="9.3013698630136989"/>
        <n v="9.3041095890410954"/>
        <n v="9.3068493150684937"/>
        <n v="9.3095890410958901"/>
        <n v="9.3123287671232884"/>
        <n v="9.3150684931506849"/>
        <n v="9.3205479452054796"/>
        <n v="9.3232876712328761"/>
        <n v="9.3260273972602743"/>
        <n v="9.3287671232876708"/>
        <n v="9.331506849315069"/>
        <n v="9.3342465753424655"/>
        <n v="9.3397260273972602"/>
        <n v="9.3424657534246567"/>
        <n v="9.3452054794520549"/>
        <n v="9.3479452054794514"/>
        <n v="9.3506849315068497"/>
        <n v="9.3589041095890408"/>
        <n v="9.3616438356164391"/>
        <n v="9.3643835616438356"/>
        <n v="9.367123287671232"/>
        <n v="9.3698630136986303"/>
        <n v="9.3780821917808215"/>
        <n v="9.3808219178082197"/>
        <n v="9.3835616438356162"/>
        <n v="9.3863013698630144"/>
        <n v="9.3890410958904109"/>
        <n v="9.3917808219178074"/>
        <n v="9.3972602739726021"/>
        <n v="9.4"/>
        <n v="9.4027397260273968"/>
        <n v="9.4054794520547951"/>
        <n v="9.4082191780821915"/>
        <n v="9.4136986301369863"/>
        <n v="9.4164383561643827"/>
        <n v="9.419178082191781"/>
        <n v="9.4219178082191775"/>
        <n v="9.4246575342465757"/>
        <n v="9.4273972602739722"/>
        <n v="9.4301369863013704"/>
        <n v="9.4356164383561651"/>
        <n v="9.4383561643835616"/>
        <n v="9.4410958904109581"/>
        <n v="9.4438356164383563"/>
        <n v="9.4465753424657528"/>
        <n v="9.4493150684931511"/>
        <n v="9.4520547945205475"/>
        <n v="9.4547945205479458"/>
        <n v="9.4575342465753423"/>
        <n v="9.4602739726027405"/>
        <n v="9.463013698630137"/>
        <n v="9.4657534246575334"/>
        <n v="9.4684931506849317"/>
        <n v="9.4739726027397264"/>
        <n v="9.4767123287671229"/>
        <n v="9.4794520547945211"/>
        <n v="9.4821917808219176"/>
        <n v="9.4849315068493159"/>
        <n v="9.4876712328767123"/>
        <n v="9.4904109589041088"/>
        <n v="9.493150684931507"/>
        <n v="9.4958904109589035"/>
        <n v="9.4986301369863018"/>
        <n v="9.5013698630136982"/>
        <n v="9.5041095890410965"/>
        <n v="9.506849315068493"/>
        <n v="9.5123287671232877"/>
        <n v="9.5150684931506841"/>
        <n v="9.5178082191780824"/>
        <n v="9.5205479452054789"/>
        <n v="9.5232876712328771"/>
        <n v="9.5260273972602736"/>
        <n v="9.5315068493150683"/>
        <n v="9.5342465753424666"/>
        <n v="9.536986301369863"/>
        <n v="9.5397260273972595"/>
        <n v="9.5424657534246577"/>
        <n v="9.5452054794520542"/>
        <n v="9.5506849315068489"/>
        <n v="9.5534246575342472"/>
        <n v="9.5561643835616437"/>
        <n v="9.5589041095890419"/>
        <n v="9.5616438356164384"/>
        <n v="9.5643835616438349"/>
        <n v="9.5698630136986296"/>
        <n v="9.5726027397260278"/>
        <n v="9.5753424657534243"/>
        <n v="9.5780821917808225"/>
        <n v="9.580821917808219"/>
        <n v="9.5835616438356173"/>
        <n v="9.5890410958904102"/>
        <n v="9.5917808219178085"/>
        <n v="9.5945205479452049"/>
        <n v="9.5972602739726032"/>
        <n v="9.6"/>
        <n v="9.6027397260273979"/>
        <n v="9.6082191780821926"/>
        <n v="9.6136986301369856"/>
        <n v="9.6164383561643838"/>
        <n v="9.6191780821917803"/>
        <n v="9.6219178082191785"/>
        <n v="9.6356164383561644"/>
        <n v="9.6383561643835609"/>
        <n v="9.6465753424657539"/>
        <n v="9.6493150684931503"/>
        <n v="9.6520547945205486"/>
        <n v="9.6547945205479451"/>
        <n v="9.6575342465753433"/>
        <n v="9.6657534246575345"/>
        <n v="9.668493150684931"/>
        <n v="9.6712328767123292"/>
        <n v="9.6739726027397257"/>
        <n v="9.6767123287671239"/>
        <n v="9.6794520547945204"/>
        <n v="9.6849315068493151"/>
        <n v="9.6876712328767116"/>
        <n v="9.6904109589041099"/>
        <n v="9.6931506849315063"/>
        <n v="9.6958904109589046"/>
        <n v="9.6986301369863011"/>
        <n v="9.7041095890410958"/>
        <n v="9.706849315068494"/>
        <n v="9.7095890410958905"/>
        <n v="9.712328767123287"/>
        <n v="9.7150684931506852"/>
        <n v="9.7178082191780817"/>
        <n v="9.7205479452054799"/>
        <n v="9.7232876712328764"/>
        <n v="9.7260273972602747"/>
        <n v="9.7287671232876711"/>
        <n v="9.7315068493150694"/>
        <n v="9.7342465753424658"/>
        <n v="9.742465753424657"/>
        <n v="9.7452054794520553"/>
        <n v="9.7479452054794518"/>
        <n v="9.75068493150685"/>
        <n v="9.7534246575342465"/>
        <n v="9.7561643835616429"/>
        <n v="9.7589041095890412"/>
        <n v="9.7616438356164377"/>
        <n v="9.7643835616438359"/>
        <n v="9.7671232876712324"/>
        <n v="9.7698630136986306"/>
        <n v="9.7726027397260271"/>
        <n v="9.7753424657534254"/>
        <n v="9.7808219178082183"/>
        <n v="9.7835616438356166"/>
        <n v="9.786301369863013"/>
        <n v="9.7890410958904113"/>
        <n v="9.7917808219178077"/>
        <n v="9.794520547945206"/>
        <n v="9.8000000000000007"/>
        <n v="9.8027397260273972"/>
        <n v="9.8054794520547937"/>
        <n v="9.8082191780821919"/>
        <n v="9.8109589041095884"/>
        <n v="9.8136986301369866"/>
        <n v="9.8191780821917813"/>
        <n v="9.8219178082191778"/>
        <n v="9.8246575342465761"/>
        <n v="9.8273972602739725"/>
        <n v="9.830136986301369"/>
        <n v="9.838356164383562"/>
        <n v="9.8410958904109584"/>
        <n v="9.8438356164383567"/>
        <n v="9.8465753424657532"/>
        <n v="9.8493150684931514"/>
        <n v="9.8520547945205479"/>
        <n v="9.8575342465753426"/>
        <n v="9.8602739726027391"/>
        <n v="9.8630136986301373"/>
        <n v="9.8657534246575338"/>
        <n v="9.868493150684932"/>
        <n v="9.8712328767123285"/>
        <n v="9.8767123287671232"/>
        <n v="9.8794520547945197"/>
        <n v="9.882191780821918"/>
        <n v="9.8849315068493144"/>
        <n v="9.8876712328767127"/>
        <n v="9.8904109589041092"/>
        <n v="9.8986301369863021"/>
        <n v="9.9013698630136986"/>
        <n v="9.9041095890410951"/>
        <n v="9.9068493150684933"/>
        <n v="9.9095890410958898"/>
        <n v="9.912328767123288"/>
        <n v="9.9150684931506845"/>
        <n v="9.9178082191780828"/>
        <n v="9.9205479452054792"/>
        <n v="9.9232876712328775"/>
        <n v="9.9260273972602739"/>
        <n v="9.9342465753424651"/>
        <n v="9.9369863013698634"/>
        <n v="9.9397260273972599"/>
        <n v="9.9424657534246581"/>
        <n v="9.9452054794520546"/>
        <n v="9.9479452054794528"/>
        <n v="9.9534246575342458"/>
        <n v="9.956164383561644"/>
        <n v="9.9589041095890405"/>
        <n v="9.9616438356164387"/>
        <n v="9.9643835616438352"/>
        <n v="9.9671232876712335"/>
        <n v="9.9726027397260282"/>
        <n v="9.9753424657534246"/>
        <n v="9.9780821917808211"/>
        <n v="9.9808219178082194"/>
        <n v="9.9835616438356158"/>
        <n v="9.9863013698630141"/>
        <n v="9.9917808219178088"/>
        <n v="9.9945205479452053"/>
        <n v="9.9972602739726035"/>
        <n v="10"/>
        <n v="10.002739726027396"/>
        <n v="10.005479452054795"/>
        <n v="10.010958904109589"/>
        <n v="10.013698630136986"/>
        <n v="10.016438356164384"/>
        <n v="10.019178082191781"/>
        <n v="10.021917808219179"/>
        <n v="10.03013698630137"/>
        <n v="10.032876712328767"/>
        <n v="10.035616438356165"/>
        <n v="10.038356164383561"/>
        <n v="10.04109589041096"/>
        <n v="10.043835616438356"/>
        <n v="10.049315068493151"/>
        <n v="10.052054794520547"/>
        <n v="10.054794520547945"/>
        <n v="10.057534246575342"/>
        <n v="10.06027397260274"/>
        <n v="10.063013698630137"/>
        <n v="10.068493150684931"/>
        <n v="10.07123287671233"/>
        <n v="10.073972602739726"/>
        <n v="10.076712328767123"/>
        <n v="10.079452054794521"/>
        <n v="10.082191780821917"/>
        <n v="10.087671232876712"/>
        <n v="10.09041095890411"/>
        <n v="10.093150684931507"/>
        <n v="10.095890410958905"/>
        <n v="10.098630136986301"/>
        <n v="10.101369863013698"/>
        <n v="10.106849315068493"/>
        <n v="10.109589041095891"/>
        <n v="10.112328767123287"/>
        <n v="10.115068493150686"/>
        <n v="10.126027397260273"/>
        <n v="10.128767123287671"/>
        <n v="10.131506849315068"/>
        <n v="10.134246575342466"/>
        <n v="10.136986301369863"/>
        <n v="10.139726027397261"/>
        <n v="10.145205479452056"/>
        <n v="10.150684931506849"/>
        <n v="10.153424657534247"/>
        <n v="10.156164383561643"/>
        <n v="10.158904109589042"/>
        <n v="10.164383561643836"/>
        <n v="10.167123287671233"/>
        <n v="10.172602739726027"/>
        <n v="10.175342465753424"/>
        <n v="10.178082191780822"/>
        <n v="10.183561643835617"/>
        <n v="10.189041095890412"/>
        <n v="10.191780821917808"/>
        <n v="10.194520547945206"/>
        <n v="10.197260273972603"/>
        <n v="10.205479452054794"/>
        <n v="10.208219178082192"/>
        <n v="10.210958904109589"/>
        <n v="10.213698630136987"/>
        <n v="10.216438356164383"/>
        <n v="10.221917808219178"/>
        <n v="10.224657534246575"/>
        <n v="10.227397260273973"/>
        <n v="10.230136986301369"/>
        <n v="10.232876712328768"/>
        <n v="10.241095890410959"/>
        <n v="10.243835616438357"/>
        <n v="10.246575342465754"/>
        <n v="10.24931506849315"/>
        <n v="10.252054794520548"/>
        <n v="10.260273972602739"/>
        <n v="10.263013698630138"/>
        <n v="10.265753424657534"/>
        <n v="10.268493150684931"/>
        <n v="10.271232876712329"/>
        <n v="10.27945205479452"/>
        <n v="10.282191780821918"/>
        <n v="10.284931506849315"/>
        <n v="10.287671232876713"/>
        <n v="10.29041095890411"/>
        <n v="10.293150684931506"/>
        <n v="10.298630136986301"/>
        <n v="10.301369863013699"/>
        <n v="10.306849315068494"/>
        <n v="10.30958904109589"/>
        <n v="10.312328767123288"/>
        <n v="10.317808219178081"/>
        <n v="10.32054794520548"/>
        <n v="10.323287671232876"/>
        <n v="10.328767123287671"/>
        <n v="10.331506849315069"/>
        <n v="10.336986301369864"/>
        <n v="10.33972602739726"/>
        <n v="10.342465753424657"/>
        <n v="10.345205479452055"/>
        <n v="10.347945205479451"/>
        <n v="10.35068493150685"/>
        <n v="10.358904109589041"/>
        <n v="10.361643835616439"/>
        <n v="10.364383561643836"/>
        <n v="10.367123287671232"/>
        <n v="10.36986301369863"/>
        <n v="10.375342465753425"/>
        <n v="10.378082191780821"/>
        <n v="10.383561643835616"/>
        <n v="10.386301369863014"/>
        <n v="10.389041095890411"/>
        <n v="10.394520547945206"/>
        <n v="10.397260273972602"/>
        <n v="10.4"/>
        <n v="10.402739726027397"/>
        <n v="10.405479452054795"/>
        <n v="10.408219178082192"/>
        <n v="10.413698630136986"/>
        <n v="10.416438356164383"/>
        <n v="10.421917808219177"/>
        <n v="10.424657534246576"/>
        <n v="10.427397260273972"/>
        <n v="10.435616438356165"/>
        <n v="10.438356164383562"/>
        <n v="10.441095890410958"/>
        <n v="10.443835616438356"/>
        <n v="10.446575342465753"/>
        <n v="10.454794520547946"/>
        <n v="10.457534246575342"/>
        <n v="10.46027397260274"/>
        <n v="10.463013698630137"/>
        <n v="10.465753424657533"/>
        <n v="10.471232876712328"/>
        <n v="10.473972602739726"/>
        <n v="10.476712328767123"/>
        <n v="10.479452054794521"/>
        <n v="10.482191780821918"/>
        <n v="10.484931506849316"/>
        <n v="10.490410958904109"/>
        <n v="10.493150684931507"/>
        <n v="10.495890410958904"/>
        <n v="10.498630136986302"/>
        <n v="10.501369863013698"/>
        <n v="10.504109589041096"/>
        <n v="10.506849315068493"/>
        <n v="10.509589041095891"/>
        <n v="10.512328767123288"/>
        <n v="10.515068493150684"/>
        <n v="10.520547945205479"/>
        <n v="10.523287671232877"/>
        <n v="10.526027397260274"/>
        <n v="10.528767123287672"/>
        <n v="10.531506849315068"/>
        <n v="10.534246575342467"/>
        <n v="10.536986301369863"/>
        <n v="10.53972602739726"/>
        <n v="10.542465753424658"/>
        <n v="10.545205479452054"/>
        <n v="10.547945205479452"/>
        <n v="10.550684931506849"/>
        <n v="10.553424657534247"/>
        <n v="10.556164383561644"/>
        <n v="10.558904109589042"/>
        <n v="10.561643835616438"/>
        <n v="10.564383561643835"/>
        <n v="10.567123287671233"/>
        <n v="10.56986301369863"/>
        <n v="10.572602739726028"/>
        <n v="10.575342465753424"/>
        <n v="10.578082191780823"/>
        <n v="10.580821917808219"/>
        <n v="10.583561643835617"/>
        <n v="10.586301369863014"/>
        <n v="10.58904109589041"/>
        <n v="10.591780821917808"/>
        <n v="10.594520547945205"/>
        <n v="10.597260273972603"/>
        <n v="10.6"/>
        <n v="10.602739726027398"/>
        <n v="10.605479452054794"/>
        <n v="10.610958904109589"/>
        <n v="10.613698630136986"/>
        <n v="10.616438356164384"/>
        <n v="10.61917808219178"/>
        <n v="10.621917808219179"/>
        <n v="10.63013698630137"/>
        <n v="10.632876712328768"/>
        <n v="10.635616438356164"/>
        <n v="10.643835616438356"/>
        <n v="10.646575342465754"/>
        <n v="10.64931506849315"/>
        <n v="10.652054794520549"/>
        <n v="10.654794520547945"/>
        <n v="10.657534246575343"/>
        <n v="10.66027397260274"/>
        <n v="10.663013698630136"/>
        <n v="10.665753424657535"/>
        <n v="10.668493150684931"/>
        <n v="10.671232876712329"/>
        <n v="10.673972602739726"/>
        <n v="10.676712328767124"/>
        <n v="10.67945205479452"/>
        <n v="10.682191780821919"/>
        <n v="10.684931506849315"/>
        <n v="10.687671232876712"/>
        <n v="10.695890410958905"/>
        <n v="10.698630136986301"/>
        <n v="10.701369863013699"/>
        <n v="10.704109589041096"/>
        <n v="10.70958904109589"/>
        <n v="10.712328767123287"/>
        <n v="10.715068493150685"/>
        <n v="10.717808219178082"/>
        <n v="10.72054794520548"/>
        <n v="10.723287671232876"/>
        <n v="10.726027397260275"/>
        <n v="10.728767123287671"/>
        <n v="10.731506849315069"/>
        <n v="10.736986301369862"/>
        <n v="10.742465753424657"/>
        <n v="10.745205479452055"/>
        <n v="10.747945205479452"/>
        <n v="10.75068493150685"/>
        <n v="10.753424657534246"/>
        <n v="10.756164383561643"/>
        <n v="10.758904109589041"/>
        <n v="10.761643835616438"/>
        <n v="10.764383561643836"/>
        <n v="10.767123287671232"/>
        <n v="10.769863013698631"/>
        <n v="10.778082191780822"/>
        <n v="10.780821917808218"/>
        <n v="10.783561643835617"/>
        <n v="10.786301369863013"/>
        <n v="10.789041095890411"/>
        <n v="10.791780821917808"/>
        <n v="10.794520547945206"/>
        <n v="10.797260273972602"/>
        <n v="10.8"/>
        <n v="10.802739726027397"/>
        <n v="10.805479452054794"/>
        <n v="10.808219178082192"/>
        <n v="10.810958904109588"/>
        <n v="10.819178082191781"/>
        <n v="10.821917808219178"/>
        <n v="10.824657534246576"/>
        <n v="10.830136986301369"/>
        <n v="10.832876712328767"/>
        <n v="10.835616438356164"/>
        <n v="10.841095890410958"/>
        <n v="10.843835616438357"/>
        <n v="10.846575342465753"/>
        <n v="10.849315068493151"/>
        <n v="10.854794520547944"/>
        <n v="10.857534246575343"/>
        <n v="10.860273972602739"/>
        <n v="10.868493150684932"/>
        <n v="10.873972602739727"/>
        <n v="10.876712328767123"/>
        <n v="10.882191780821918"/>
        <n v="10.884931506849314"/>
        <n v="10.887671232876713"/>
        <n v="10.890410958904109"/>
        <n v="10.893150684931507"/>
        <n v="10.895890410958904"/>
        <n v="10.898630136986302"/>
        <n v="10.901369863013699"/>
        <n v="10.904109589041095"/>
        <n v="10.906849315068493"/>
        <n v="10.912328767123288"/>
        <n v="10.917808219178083"/>
        <n v="10.920547945205479"/>
        <n v="10.931506849315069"/>
        <n v="10.934246575342465"/>
        <n v="10.936986301369863"/>
        <n v="10.93972602739726"/>
        <n v="10.942465753424658"/>
        <n v="10.950684931506849"/>
        <n v="10.953424657534246"/>
        <n v="10.956164383561644"/>
        <n v="10.961643835616439"/>
        <n v="10.964383561643835"/>
        <n v="10.967123287671233"/>
        <n v="10.96986301369863"/>
        <n v="10.972602739726028"/>
        <n v="10.975342465753425"/>
        <n v="10.980821917808219"/>
        <n v="10.986301369863014"/>
        <n v="10.994520547945205"/>
        <n v="10.997260273972604"/>
        <n v="11"/>
        <n v="11.002739726027396"/>
        <n v="11.008219178082191"/>
        <n v="11.010958904109589"/>
        <n v="11.013698630136986"/>
        <n v="11.016438356164384"/>
        <n v="11.024657534246575"/>
        <n v="11.03013698630137"/>
        <n v="11.032876712328767"/>
        <n v="11.035616438356165"/>
        <n v="11.043835616438356"/>
        <n v="11.046575342465754"/>
        <n v="11.049315068493151"/>
        <n v="11.054794520547945"/>
        <n v="11.057534246575342"/>
        <n v="11.06027397260274"/>
        <n v="11.063013698630137"/>
        <n v="11.065753424657535"/>
        <n v="11.068493150684931"/>
        <n v="11.076712328767123"/>
        <n v="11.082191780821917"/>
        <n v="11.084931506849315"/>
        <n v="11.09041095890411"/>
        <n v="11.101369863013698"/>
        <n v="11.104109589041096"/>
        <n v="11.106849315068493"/>
        <n v="11.112328767123287"/>
        <n v="11.115068493150686"/>
        <n v="11.117808219178082"/>
        <n v="11.123287671232877"/>
        <n v="11.128767123287671"/>
        <n v="11.131506849315068"/>
        <n v="11.134246575342466"/>
        <n v="11.136986301369863"/>
        <n v="11.142465753424657"/>
        <n v="11.147945205479452"/>
        <n v="11.150684931506849"/>
        <n v="11.153424657534247"/>
        <n v="11.164383561643836"/>
        <n v="11.167123287671233"/>
        <n v="11.169863013698631"/>
        <n v="11.172602739726027"/>
        <n v="11.175342465753424"/>
        <n v="11.180821917808219"/>
        <n v="11.183561643835617"/>
        <n v="11.189041095890412"/>
        <n v="11.194520547945206"/>
        <n v="11.2"/>
        <n v="11.205479452054794"/>
        <n v="11.208219178082192"/>
        <n v="11.210958904109589"/>
        <n v="11.227397260273973"/>
        <n v="11.230136986301369"/>
        <n v="11.232876712328768"/>
        <n v="11.235616438356164"/>
        <n v="11.238356164383562"/>
        <n v="11.246575342465754"/>
        <n v="11.24931506849315"/>
        <n v="11.257534246575343"/>
        <n v="11.260273972602739"/>
        <n v="11.263013698630138"/>
        <n v="11.265753424657534"/>
        <n v="11.268493150684931"/>
        <n v="11.276712328767124"/>
        <n v="11.27945205479452"/>
        <n v="11.282191780821918"/>
        <n v="11.284931506849315"/>
        <n v="11.287671232876713"/>
        <n v="11.29041095890411"/>
        <n v="11.293150684931506"/>
        <n v="11.298630136986301"/>
        <n v="11.301369863013699"/>
        <n v="11.304109589041095"/>
        <n v="11.306849315068494"/>
        <n v="11.312328767123288"/>
        <n v="11.315068493150685"/>
        <n v="11.32054794520548"/>
        <n v="11.323287671232876"/>
        <n v="11.326027397260274"/>
        <n v="11.331506849315069"/>
        <n v="11.334246575342465"/>
        <n v="11.33972602739726"/>
        <n v="11.342465753424657"/>
        <n v="11.345205479452055"/>
        <n v="11.347945205479451"/>
        <n v="11.353424657534246"/>
        <n v="11.358904109589041"/>
        <n v="11.361643835616439"/>
        <n v="11.364383561643836"/>
        <n v="11.36986301369863"/>
        <n v="11.375342465753425"/>
        <n v="11.378082191780821"/>
        <n v="11.38082191780822"/>
        <n v="11.383561643835616"/>
        <n v="11.386301369863014"/>
        <n v="11.389041095890411"/>
        <n v="11.391780821917807"/>
        <n v="11.394520547945206"/>
        <n v="11.397260273972602"/>
        <n v="11.402739726027397"/>
        <n v="11.405479452054795"/>
        <n v="11.408219178082192"/>
        <n v="11.41095890410959"/>
        <n v="11.413698630136986"/>
        <n v="11.416438356164383"/>
        <n v="11.419178082191781"/>
        <n v="11.421917808219177"/>
        <n v="11.424657534246576"/>
        <n v="11.427397260273972"/>
        <n v="11.43013698630137"/>
        <n v="11.432876712328767"/>
        <n v="11.435616438356165"/>
        <n v="11.438356164383562"/>
        <n v="11.441095890410958"/>
        <n v="11.443835616438356"/>
        <n v="11.446575342465753"/>
        <n v="11.452054794520548"/>
        <n v="11.457534246575342"/>
        <n v="11.46027397260274"/>
        <n v="11.471232876712328"/>
        <n v="11.473972602739726"/>
        <n v="11.476712328767123"/>
        <n v="11.479452054794521"/>
        <n v="11.484931506849316"/>
        <n v="11.490410958904109"/>
        <n v="11.493150684931507"/>
        <n v="11.495890410958904"/>
        <n v="11.498630136986302"/>
        <n v="11.501369863013698"/>
        <n v="11.512328767123288"/>
        <n v="11.517808219178082"/>
        <n v="11.520547945205479"/>
        <n v="11.526027397260274"/>
        <n v="11.528767123287672"/>
        <n v="11.531506849315068"/>
        <n v="11.536986301369863"/>
        <n v="11.545205479452054"/>
        <n v="11.547945205479452"/>
        <n v="11.553424657534247"/>
        <n v="11.556164383561644"/>
        <n v="11.558904109589042"/>
        <n v="11.564383561643835"/>
        <n v="11.567123287671233"/>
        <n v="11.572602739726028"/>
        <n v="11.575342465753424"/>
        <n v="11.583561643835617"/>
        <n v="11.586301369863014"/>
        <n v="11.6"/>
        <n v="11.613698630136986"/>
        <n v="11.624657534246575"/>
        <n v="11.627397260273973"/>
        <n v="11.632876712328768"/>
        <n v="11.643835616438356"/>
        <n v="11.66027397260274"/>
        <n v="11.663013698630136"/>
        <n v="11.665753424657535"/>
        <n v="11.668493150684931"/>
        <n v="11.671232876712329"/>
        <n v="11.676712328767124"/>
        <n v="11.682191780821919"/>
        <n v="11.684931506849315"/>
        <n v="11.695890410958905"/>
        <n v="11.701369863013699"/>
        <n v="11.704109589041096"/>
        <n v="11.706849315068494"/>
        <n v="11.70958904109589"/>
        <n v="11.715068493150685"/>
        <n v="11.72054794520548"/>
        <n v="11.728767123287671"/>
        <n v="11.736986301369862"/>
        <n v="11.739726027397261"/>
        <n v="11.742465753424657"/>
        <n v="11.75068493150685"/>
        <n v="11.753424657534246"/>
        <n v="11.775342465753425"/>
        <n v="11.789041095890411"/>
        <n v="11.791780821917808"/>
        <n v="11.8"/>
        <n v="11.805479452054794"/>
        <n v="11.808219178082192"/>
        <n v="11.813698630136987"/>
        <n v="11.819178082191781"/>
        <n v="11.821917808219178"/>
        <n v="11.827397260273973"/>
        <n v="11.835616438356164"/>
        <n v="11.838356164383562"/>
        <n v="11.841095890410958"/>
        <n v="11.843835616438357"/>
        <n v="11.849315068493151"/>
        <n v="11.852054794520548"/>
        <n v="11.854794520547944"/>
        <n v="11.860273972602739"/>
        <n v="11.863013698630137"/>
        <n v="11.865753424657534"/>
        <n v="11.873972602739727"/>
        <n v="11.876712328767123"/>
        <n v="11.87945205479452"/>
        <n v="11.882191780821918"/>
        <n v="11.890410958904109"/>
        <n v="11.904109589041095"/>
        <n v="11.931506849315069"/>
        <n v="11.93972602739726"/>
        <n v="11.950684931506849"/>
        <n v="11.956164383561644"/>
        <n v="11.95890410958904"/>
        <n v="11.961643835616439"/>
        <n v="11.972602739726028"/>
        <n v="11.978082191780821"/>
        <n v="11.986301369863014"/>
        <n v="11.997260273972604"/>
        <n v="12"/>
        <n v="12.005479452054795"/>
        <n v="12.016438356164384"/>
        <n v="12.021917808219179"/>
        <n v="12.032876712328767"/>
        <n v="12.038356164383561"/>
        <n v="12.043835616438356"/>
        <n v="12.046575342465754"/>
        <n v="12.052054794520547"/>
        <n v="12.057534246575342"/>
        <n v="12.063013698630137"/>
        <n v="12.068493150684931"/>
        <n v="12.073972602739726"/>
        <n v="12.084931506849315"/>
        <n v="12.09041095890411"/>
        <n v="12.093150684931507"/>
        <n v="12.098630136986301"/>
        <n v="12.104109589041096"/>
        <n v="12.12054794520548"/>
        <n v="12.128767123287671"/>
        <n v="12.136986301369863"/>
        <n v="12.145205479452056"/>
        <n v="12.153424657534247"/>
        <n v="12.169863013698631"/>
        <n v="12.172602739726027"/>
        <n v="12.175342465753424"/>
        <n v="12.178082191780822"/>
        <n v="12.180821917808219"/>
        <n v="12.189041095890412"/>
        <n v="12.202739726027398"/>
        <n v="12.210958904109589"/>
        <n v="12.216438356164383"/>
        <n v="12.227397260273973"/>
        <n v="12.232876712328768"/>
        <n v="12.238356164383562"/>
        <n v="12.246575342465754"/>
        <n v="12.252054794520548"/>
        <n v="12.276712328767124"/>
        <n v="12.295890410958904"/>
        <n v="12.301369863013699"/>
        <n v="12.304109589041095"/>
        <n v="12.312328767123288"/>
        <n v="12.317808219178081"/>
        <n v="12.32054794520548"/>
        <n v="12.345205479452055"/>
        <n v="12.353424657534246"/>
        <n v="12.383561643835616"/>
        <n v="12.389041095890411"/>
        <n v="12.408219178082192"/>
        <n v="12.416438356164383"/>
        <n v="12.427397260273972"/>
        <n v="12.435616438356165"/>
        <n v="12.441095890410958"/>
        <n v="12.443835616438356"/>
        <n v="12.449315068493151"/>
        <n v="12.452054794520548"/>
        <n v="12.454794520547946"/>
        <n v="12.457534246575342"/>
        <n v="12.46027397260274"/>
        <n v="12.463013698630137"/>
        <n v="12.465753424657533"/>
        <n v="12.473972602739726"/>
        <n v="12.476712328767123"/>
        <n v="12.482191780821918"/>
        <n v="12.484931506849316"/>
        <n v="12.490410958904109"/>
        <n v="12.506849315068493"/>
        <n v="12.526027397260274"/>
        <n v="12.545205479452054"/>
        <n v="12.572602739726028"/>
        <n v="12.58904109589041"/>
        <n v="12.591780821917808"/>
        <n v="12.605479452054794"/>
        <n v="12.63013698630137"/>
        <n v="12.654794520547945"/>
        <n v="12.695890410958905"/>
        <n v="12.706849315068494"/>
        <n v="12.72054794520548"/>
        <n v="12.745205479452055"/>
        <n v="12.778082191780822"/>
        <n v="12.780821917808218"/>
        <n v="12.789041095890411"/>
        <n v="12.797260273972602"/>
        <n v="12.805479452054794"/>
        <n v="12.816438356164383"/>
        <n v="12.827397260273973"/>
        <n v="12.835616438356164"/>
        <n v="12.846575342465753"/>
        <n v="12.857534246575343"/>
        <n v="12.860273972602739"/>
        <n v="12.917808219178083"/>
        <n v="12.936986301369863"/>
        <n v="12.945205479452055"/>
        <n v="13.04109589041096"/>
        <n v="13.046575342465754"/>
        <n v="13.098630136986301"/>
        <n v="13.123287671232877"/>
        <n v="13.126027397260273"/>
        <n v="13.147945205479452"/>
        <n v="13.156164383561643"/>
        <n v="13.158904109589042"/>
        <n v="13.191780821917808"/>
        <n v="13.194520547945206"/>
        <n v="13.216438356164383"/>
        <n v="13.224657534246575"/>
        <n v="13.241095890410959"/>
        <n v="13.257534246575343"/>
        <n v="13.271232876712329"/>
        <n v="13.298630136986301"/>
        <n v="13.301369863013699"/>
        <n v="13.345205479452055"/>
        <n v="13.356164383561644"/>
        <n v="13.452054794520548"/>
        <n v="13.545205479452054"/>
        <n v="13.643835616438356"/>
        <n v="13.704109589041096"/>
        <n v="13.728767123287671"/>
        <n v="13.923287671232877"/>
        <n v="14.095890410958905"/>
      </sharedItems>
    </cacheField>
    <cacheField name="[Table1_1].[Course Duration].[Course Duration]" caption="Course Duration" numFmtId="0" hierarchy="5" level="1">
      <sharedItems containsSemiMixedTypes="0" containsString="0" containsNumber="1" minValue="0" maxValue="78.5" count="105">
        <n v="0"/>
        <n v="4.5138889000000001E-2"/>
        <n v="0.133333333"/>
        <n v="0.31666666700000001"/>
        <n v="0.45"/>
        <n v="0.46666666699999998"/>
        <n v="0.48333333299999998"/>
        <n v="0.5"/>
        <n v="0.51666666699999997"/>
        <n v="0.53333333299999997"/>
        <n v="0.55000000000000004"/>
        <n v="0.56666666700000001"/>
        <n v="0.58333333300000001"/>
        <n v="1"/>
        <n v="1.02"/>
        <n v="1.03"/>
        <n v="1.05"/>
        <n v="1.07"/>
        <n v="1.08"/>
        <n v="1.1000000000000001"/>
        <n v="1.1200000000000001"/>
        <n v="1.1299999999999999"/>
        <n v="1.5"/>
        <n v="2"/>
        <n v="2.5"/>
        <n v="3"/>
        <n v="3.5"/>
        <n v="4"/>
        <n v="4.5"/>
        <n v="5"/>
        <n v="5.5"/>
        <n v="6"/>
        <n v="6.5"/>
        <n v="7"/>
        <n v="7.5"/>
        <n v="8"/>
        <n v="8.5"/>
        <n v="9"/>
        <n v="9.5"/>
        <n v="10"/>
        <n v="10.5"/>
        <n v="11"/>
        <n v="11.5"/>
        <n v="12"/>
        <n v="12.5"/>
        <n v="13"/>
        <n v="13.5"/>
        <n v="14"/>
        <n v="14.5"/>
        <n v="15"/>
        <n v="15.5"/>
        <n v="16"/>
        <n v="16.5"/>
        <n v="17"/>
        <n v="17.5"/>
        <n v="18"/>
        <n v="18.5"/>
        <n v="19"/>
        <n v="19.5"/>
        <n v="20"/>
        <n v="20.5"/>
        <n v="21"/>
        <n v="21.5"/>
        <n v="22"/>
        <n v="22.5"/>
        <n v="23"/>
        <n v="23.5"/>
        <n v="24"/>
        <n v="24.5"/>
        <n v="25"/>
        <n v="25.5"/>
        <n v="26"/>
        <n v="26.5"/>
        <n v="27.5"/>
        <n v="28.5"/>
        <n v="29"/>
        <n v="29.5"/>
        <n v="30"/>
        <n v="30.5"/>
        <n v="31"/>
        <n v="31.5"/>
        <n v="32.5"/>
        <n v="33"/>
        <n v="34"/>
        <n v="37.5"/>
        <n v="38"/>
        <n v="39"/>
        <n v="42"/>
        <n v="43"/>
        <n v="43.5"/>
        <n v="44.5"/>
        <n v="45"/>
        <n v="46.5"/>
        <n v="47"/>
        <n v="48.5"/>
        <n v="51"/>
        <n v="57"/>
        <n v="60"/>
        <n v="62"/>
        <n v="66.5"/>
        <n v="68.5"/>
        <n v="70"/>
        <n v="71.5"/>
        <n v="76.5"/>
        <n v="78.5"/>
      </sharedItems>
    </cacheField>
    <cacheField name="[Table1_1].[Rounded Duration].[Rounded Duration]" caption="Rounded Duration" numFmtId="0" hierarchy="18" level="1">
      <sharedItems containsSemiMixedTypes="0" containsString="0" containsNumber="1" minValue="0" maxValue="78.5" count="90">
        <n v="0"/>
        <n v="0.1"/>
        <n v="0.3"/>
        <n v="0.5"/>
        <n v="0.6"/>
        <n v="1"/>
        <n v="1.1000000000000001"/>
        <n v="1.5"/>
        <n v="2"/>
        <n v="2.5"/>
        <n v="3"/>
        <n v="3.5"/>
        <n v="4"/>
        <n v="4.5"/>
        <n v="5"/>
        <n v="5.5"/>
        <n v="6"/>
        <n v="6.5"/>
        <n v="7"/>
        <n v="7.5"/>
        <n v="8"/>
        <n v="8.5"/>
        <n v="9"/>
        <n v="9.5"/>
        <n v="10"/>
        <n v="10.5"/>
        <n v="11"/>
        <n v="11.5"/>
        <n v="12"/>
        <n v="12.5"/>
        <n v="13"/>
        <n v="13.5"/>
        <n v="14"/>
        <n v="14.5"/>
        <n v="15"/>
        <n v="15.5"/>
        <n v="16"/>
        <n v="16.5"/>
        <n v="17"/>
        <n v="17.5"/>
        <n v="18"/>
        <n v="18.5"/>
        <n v="19"/>
        <n v="19.5"/>
        <n v="20"/>
        <n v="20.5"/>
        <n v="21"/>
        <n v="21.5"/>
        <n v="22"/>
        <n v="22.5"/>
        <n v="23"/>
        <n v="23.5"/>
        <n v="24"/>
        <n v="24.5"/>
        <n v="25"/>
        <n v="25.5"/>
        <n v="26"/>
        <n v="26.5"/>
        <n v="27.5"/>
        <n v="28.5"/>
        <n v="29"/>
        <n v="29.5"/>
        <n v="30"/>
        <n v="30.5"/>
        <n v="31"/>
        <n v="31.5"/>
        <n v="32.5"/>
        <n v="33"/>
        <n v="34"/>
        <n v="37.5"/>
        <n v="38"/>
        <n v="39"/>
        <n v="42"/>
        <n v="43"/>
        <n v="43.5"/>
        <n v="44.5"/>
        <n v="45"/>
        <n v="46.5"/>
        <n v="47"/>
        <n v="48.5"/>
        <n v="51"/>
        <n v="57"/>
        <n v="60"/>
        <n v="62"/>
        <n v="66.5"/>
        <n v="68.5"/>
        <n v="70"/>
        <n v="71.5"/>
        <n v="76.5"/>
        <n v="78.5"/>
      </sharedItems>
    </cacheField>
    <cacheField name="[Measures].[Average of Profit]" caption="Average of Profit" numFmtId="0" hierarchy="32" level="32767"/>
    <cacheField name="[Table1_1].[Level].[Level]" caption="Level" numFmtId="0" hierarchy="2" level="1">
      <sharedItems containsSemiMixedTypes="0" containsNonDate="0" containsString="0"/>
    </cacheField>
  </cacheFields>
  <cacheHierarchies count="49">
    <cacheHierarchy uniqueName="[Table1_1].[Course-Title]" caption="Course-Title" attribute="1" defaultMemberUniqueName="[Table1_1].[Course-Title].[All]" allUniqueName="[Table1_1].[Course-Title].[All]" dimensionUniqueName="[Table1_1]" displayFolder="" count="0" memberValueDatatype="130" unbalanced="0"/>
    <cacheHierarchy uniqueName="[Table1_1].[Is Paid]" caption="Is Paid" attribute="1" defaultMemberUniqueName="[Table1_1].[Is Paid].[All]" allUniqueName="[Table1_1].[Is Paid].[All]" dimensionUniqueName="[Table1_1]" displayFolder="" count="2" memberValueDatatype="130" unbalanced="0">
      <fieldsUsage count="2">
        <fieldUsage x="-1"/>
        <fieldUsage x="0"/>
      </fieldsUsage>
    </cacheHierarchy>
    <cacheHierarchy uniqueName="[Table1_1].[Level]" caption="Level" attribute="1" defaultMemberUniqueName="[Table1_1].[Level].[All]" allUniqueName="[Table1_1].[Level].[All]" dimensionUniqueName="[Table1_1]" displayFolder="" count="2" memberValueDatatype="130" unbalanced="0">
      <fieldsUsage count="2">
        <fieldUsage x="-1"/>
        <fieldUsage x="5"/>
      </fieldsUsage>
    </cacheHierarchy>
    <cacheHierarchy uniqueName="[Table1_1].[Subject]" caption="Subject" attribute="1" defaultMemberUniqueName="[Table1_1].[Subject].[All]" allUniqueName="[Table1_1].[Subject].[All]" dimensionUniqueName="[Table1_1]" displayFolder="" count="2" memberValueDatatype="130" unbalanced="0"/>
    <cacheHierarchy uniqueName="[Table1_1].[URL1]" caption="URL1" attribute="1" defaultMemberUniqueName="[Table1_1].[URL1].[All]" allUniqueName="[Table1_1].[URL1].[All]" dimensionUniqueName="[Table1_1]" displayFolder="" count="0" memberValueDatatype="130" unbalanced="0"/>
    <cacheHierarchy uniqueName="[Table1_1].[Course Duration]" caption="Course Duration" attribute="1" defaultMemberUniqueName="[Table1_1].[Course Duration].[All]" allUniqueName="[Table1_1].[Course Duration].[All]" dimensionUniqueName="[Table1_1]" displayFolder="" count="2" memberValueDatatype="5" unbalanced="0">
      <fieldsUsage count="2">
        <fieldUsage x="-1"/>
        <fieldUsage x="2"/>
      </fieldsUsage>
    </cacheHierarchy>
    <cacheHierarchy uniqueName="[Table1_1].[Num Lectures]" caption="Num Lectures" attribute="1" defaultMemberUniqueName="[Table1_1].[Num Lectures].[All]" allUniqueName="[Table1_1].[Num Lectures].[All]" dimensionUniqueName="[Table1_1]" displayFolder="" count="0" memberValueDatatype="20" unbalanced="0"/>
    <cacheHierarchy uniqueName="[Table1_1].[Price]" caption="Price" attribute="1" defaultMemberUniqueName="[Table1_1].[Price].[All]" allUniqueName="[Table1_1].[Price].[All]" dimensionUniqueName="[Table1_1]" displayFolder="" count="0" memberValueDatatype="20" unbalanced="0"/>
    <cacheHierarchy uniqueName="[Table1_1].[Reviews]" caption="Reviews" attribute="1" defaultMemberUniqueName="[Table1_1].[Reviews].[All]" allUniqueName="[Table1_1].[Reviews].[All]" dimensionUniqueName="[Table1_1]" displayFolder="" count="0" memberValueDatatype="20" unbalanced="0"/>
    <cacheHierarchy uniqueName="[Table1_1].[Students]" caption="Students" attribute="1" defaultMemberUniqueName="[Table1_1].[Students].[All]" allUniqueName="[Table1_1].[Students].[All]" dimensionUniqueName="[Table1_1]" displayFolder="" count="0" memberValueDatatype="20" unbalanced="0"/>
    <cacheHierarchy uniqueName="[Table1_1].[Published Date]" caption="Published Date" attribute="1" time="1" defaultMemberUniqueName="[Table1_1].[Published Date].[All]" allUniqueName="[Table1_1].[Published Date].[All]" dimensionUniqueName="[Table1_1]" displayFolder="" count="0" memberValueDatatype="7" unbalanced="0"/>
    <cacheHierarchy uniqueName="[Table1_1].[Published Date (Year)]" caption="Published Date (Year)" attribute="1" defaultMemberUniqueName="[Table1_1].[Published Date (Year)].[All]" allUniqueName="[Table1_1].[Published Date (Year)].[All]" dimensionUniqueName="[Table1_1]" displayFolder="" count="0" memberValueDatatype="130" unbalanced="0"/>
    <cacheHierarchy uniqueName="[Table1_1].[Published Date (Quarter)]" caption="Published Date (Quarter)" attribute="1" defaultMemberUniqueName="[Table1_1].[Published Date (Quarter)].[All]" allUniqueName="[Table1_1].[Published Date (Quarter)].[All]" dimensionUniqueName="[Table1_1]" displayFolder="" count="0" memberValueDatatype="130" unbalanced="0"/>
    <cacheHierarchy uniqueName="[Table1_1].[Published Date (Month)]" caption="Published Date (Month)" attribute="1" defaultMemberUniqueName="[Table1_1].[Published Date (Month)].[All]" allUniqueName="[Table1_1].[Published Date (Month)].[All]" dimensionUniqueName="[Table1_1]" displayFolder="" count="0" memberValueDatatype="130" unbalanced="0"/>
    <cacheHierarchy uniqueName="[Table1_1].[profit power query]" caption="profit power query" attribute="1" defaultMemberUniqueName="[Table1_1].[profit power query].[All]" allUniqueName="[Table1_1].[profit power query].[All]" dimensionUniqueName="[Table1_1]" displayFolder="" count="0" memberValueDatatype="20" unbalanced="0"/>
    <cacheHierarchy uniqueName="[Table1_1].[bins of profits]" caption="bins of profits" attribute="1" defaultMemberUniqueName="[Table1_1].[bins of profits].[All]" allUniqueName="[Table1_1].[bins of profits].[All]" dimensionUniqueName="[Table1_1]" displayFolder="" count="2" memberValueDatatype="130" unbalanced="0"/>
    <cacheHierarchy uniqueName="[Table1_1].[Profit]" caption="Profit" attribute="1" defaultMemberUniqueName="[Table1_1].[Profit].[All]" allUniqueName="[Table1_1].[Profit].[All]" dimensionUniqueName="[Table1_1]" displayFolder="" count="0" memberValueDatatype="20" unbalanced="0"/>
    <cacheHierarchy uniqueName="[Table1_1].[Age of the Course(Years)]" caption="Age of the Course(Years)" attribute="1" defaultMemberUniqueName="[Table1_1].[Age of the Course(Years)].[All]" allUniqueName="[Table1_1].[Age of the Course(Years)].[All]" dimensionUniqueName="[Table1_1]" displayFolder="" count="2" memberValueDatatype="20" unbalanced="0">
      <fieldsUsage count="2">
        <fieldUsage x="-1"/>
        <fieldUsage x="1"/>
      </fieldsUsage>
    </cacheHierarchy>
    <cacheHierarchy uniqueName="[Table1_1].[Rounded Duration]" caption="Rounded Duration" attribute="1" defaultMemberUniqueName="[Table1_1].[Rounded Duration].[All]" allUniqueName="[Table1_1].[Rounded Duration].[All]" dimensionUniqueName="[Table1_1]" displayFolder="" count="2" memberValueDatatype="5" unbalanced="0">
      <fieldsUsage count="2">
        <fieldUsage x="-1"/>
        <fieldUsage x="3"/>
      </fieldsUsage>
    </cacheHierarchy>
    <cacheHierarchy uniqueName="[Table1_1].[Published Date (Month Index)]" caption="Published Date (Month Index)" attribute="1" defaultMemberUniqueName="[Table1_1].[Published Date (Month Index)].[All]" allUniqueName="[Table1_1].[Published Date (Month Index)].[All]" dimensionUniqueName="[Table1_1]" displayFolder="" count="0" memberValueDatatype="20" unbalanced="0" hidden="1"/>
    <cacheHierarchy uniqueName="[Measures].[weighted engagement rate]" caption="weighted engagement rate" measure="1" displayFolder="" measureGroup="Table1_1" count="0"/>
    <cacheHierarchy uniqueName="[Measures].[Average Annual Revenue per Course]" caption="Average Annual Revenue per Course" measure="1" displayFolder="" measureGroup="Table1_1" count="0"/>
    <cacheHierarchy uniqueName="[Measures].[__XL_Count Table1_1]" caption="__XL_Count Table1_1" measure="1" displayFolder="" measureGroup="Table1_1" count="0" hidden="1"/>
    <cacheHierarchy uniqueName="[Measures].[__No measures defined]" caption="__No measures defined" measure="1" displayFolder="" count="0" hidden="1"/>
    <cacheHierarchy uniqueName="[Measures].[Sum of Price]" caption="Sum of Price" measure="1" displayFolder="" measureGroup="Table1_1" count="0" hidden="1">
      <extLst>
        <ext xmlns:x15="http://schemas.microsoft.com/office/spreadsheetml/2010/11/main" uri="{B97F6D7D-B522-45F9-BDA1-12C45D357490}">
          <x15:cacheHierarchy aggregatedColumn="7"/>
        </ext>
      </extLst>
    </cacheHierarchy>
    <cacheHierarchy uniqueName="[Measures].[Sum of Students]" caption="Sum of Students" measure="1" displayFolder="" measureGroup="Table1_1" count="0" hidden="1">
      <extLst>
        <ext xmlns:x15="http://schemas.microsoft.com/office/spreadsheetml/2010/11/main" uri="{B97F6D7D-B522-45F9-BDA1-12C45D357490}">
          <x15:cacheHierarchy aggregatedColumn="9"/>
        </ext>
      </extLst>
    </cacheHierarchy>
    <cacheHierarchy uniqueName="[Measures].[Average of Students]" caption="Average of Students" measure="1" displayFolder="" measureGroup="Table1_1" count="0" hidden="1">
      <extLst>
        <ext xmlns:x15="http://schemas.microsoft.com/office/spreadsheetml/2010/11/main" uri="{B97F6D7D-B522-45F9-BDA1-12C45D357490}">
          <x15:cacheHierarchy aggregatedColumn="9"/>
        </ext>
      </extLst>
    </cacheHierarchy>
    <cacheHierarchy uniqueName="[Measures].[Sum of Reviews]" caption="Sum of Reviews" measure="1" displayFolder="" measureGroup="Table1_1" count="0" hidden="1">
      <extLst>
        <ext xmlns:x15="http://schemas.microsoft.com/office/spreadsheetml/2010/11/main" uri="{B97F6D7D-B522-45F9-BDA1-12C45D357490}">
          <x15:cacheHierarchy aggregatedColumn="8"/>
        </ext>
      </extLst>
    </cacheHierarchy>
    <cacheHierarchy uniqueName="[Measures].[Sum of Num Lectures]" caption="Sum of Num Lectures" measure="1" displayFolder="" measureGroup="Table1_1" count="0" hidden="1">
      <extLst>
        <ext xmlns:x15="http://schemas.microsoft.com/office/spreadsheetml/2010/11/main" uri="{B97F6D7D-B522-45F9-BDA1-12C45D357490}">
          <x15:cacheHierarchy aggregatedColumn="6"/>
        </ext>
      </extLst>
    </cacheHierarchy>
    <cacheHierarchy uniqueName="[Measures].[Average of Num Lectures]" caption="Average of Num Lectures" measure="1" displayFolder="" measureGroup="Table1_1" count="0" hidden="1">
      <extLst>
        <ext xmlns:x15="http://schemas.microsoft.com/office/spreadsheetml/2010/11/main" uri="{B97F6D7D-B522-45F9-BDA1-12C45D357490}">
          <x15:cacheHierarchy aggregatedColumn="6"/>
        </ext>
      </extLst>
    </cacheHierarchy>
    <cacheHierarchy uniqueName="[Measures].[Average of Price]" caption="Average of Price" measure="1" displayFolder="" measureGroup="Table1_1" count="0" hidden="1">
      <extLst>
        <ext xmlns:x15="http://schemas.microsoft.com/office/spreadsheetml/2010/11/main" uri="{B97F6D7D-B522-45F9-BDA1-12C45D357490}">
          <x15:cacheHierarchy aggregatedColumn="7"/>
        </ext>
      </extLst>
    </cacheHierarchy>
    <cacheHierarchy uniqueName="[Measures].[Sum of Profit]" caption="Sum of Profit" measure="1" displayFolder="" measureGroup="Table1_1" count="0" hidden="1">
      <extLst>
        <ext xmlns:x15="http://schemas.microsoft.com/office/spreadsheetml/2010/11/main" uri="{B97F6D7D-B522-45F9-BDA1-12C45D357490}">
          <x15:cacheHierarchy aggregatedColumn="16"/>
        </ext>
      </extLst>
    </cacheHierarchy>
    <cacheHierarchy uniqueName="[Measures].[Average of Profit]" caption="Average of Profit" measure="1" displayFolder="" measureGroup="Table1_1" count="0" oneField="1" hidden="1">
      <fieldsUsage count="1">
        <fieldUsage x="4"/>
      </fieldsUsage>
      <extLst>
        <ext xmlns:x15="http://schemas.microsoft.com/office/spreadsheetml/2010/11/main" uri="{B97F6D7D-B522-45F9-BDA1-12C45D357490}">
          <x15:cacheHierarchy aggregatedColumn="16"/>
        </ext>
      </extLst>
    </cacheHierarchy>
    <cacheHierarchy uniqueName="[Measures].[Sum of Course Duration]" caption="Sum of Course Duration" measure="1" displayFolder="" measureGroup="Table1_1" count="0" hidden="1">
      <extLst>
        <ext xmlns:x15="http://schemas.microsoft.com/office/spreadsheetml/2010/11/main" uri="{B97F6D7D-B522-45F9-BDA1-12C45D357490}">
          <x15:cacheHierarchy aggregatedColumn="5"/>
        </ext>
      </extLst>
    </cacheHierarchy>
    <cacheHierarchy uniqueName="[Measures].[Count of Subject]" caption="Count of Subject" measure="1" displayFolder="" measureGroup="Table1_1" count="0" hidden="1">
      <extLst>
        <ext xmlns:x15="http://schemas.microsoft.com/office/spreadsheetml/2010/11/main" uri="{B97F6D7D-B522-45F9-BDA1-12C45D357490}">
          <x15:cacheHierarchy aggregatedColumn="3"/>
        </ext>
      </extLst>
    </cacheHierarchy>
    <cacheHierarchy uniqueName="[Measures].[Average of Reviews]" caption="Average of Reviews" measure="1" displayFolder="" measureGroup="Table1_1" count="0" hidden="1">
      <extLst>
        <ext xmlns:x15="http://schemas.microsoft.com/office/spreadsheetml/2010/11/main" uri="{B97F6D7D-B522-45F9-BDA1-12C45D357490}">
          <x15:cacheHierarchy aggregatedColumn="8"/>
        </ext>
      </extLst>
    </cacheHierarchy>
    <cacheHierarchy uniqueName="[Measures].[Count of Course-Title]" caption="Count of Course-Title" measure="1" displayFolder="" measureGroup="Table1_1" count="0" hidden="1">
      <extLst>
        <ext xmlns:x15="http://schemas.microsoft.com/office/spreadsheetml/2010/11/main" uri="{B97F6D7D-B522-45F9-BDA1-12C45D357490}">
          <x15:cacheHierarchy aggregatedColumn="0"/>
        </ext>
      </extLst>
    </cacheHierarchy>
    <cacheHierarchy uniqueName="[Measures].[Count of Price]" caption="Count of Price" measure="1" displayFolder="" measureGroup="Table1_1" count="0" hidden="1">
      <extLst>
        <ext xmlns:x15="http://schemas.microsoft.com/office/spreadsheetml/2010/11/main" uri="{B97F6D7D-B522-45F9-BDA1-12C45D357490}">
          <x15:cacheHierarchy aggregatedColumn="7"/>
        </ext>
      </extLst>
    </cacheHierarchy>
    <cacheHierarchy uniqueName="[Measures].[Count of Course Duration]" caption="Count of Course Duration" measure="1" displayFolder="" measureGroup="Table1_1" count="0" hidden="1">
      <extLst>
        <ext xmlns:x15="http://schemas.microsoft.com/office/spreadsheetml/2010/11/main" uri="{B97F6D7D-B522-45F9-BDA1-12C45D357490}">
          <x15:cacheHierarchy aggregatedColumn="5"/>
        </ext>
      </extLst>
    </cacheHierarchy>
    <cacheHierarchy uniqueName="[Measures].[Sum of Age of the Course(Years)]" caption="Sum of Age of the Course(Years)" measure="1" displayFolder="" measureGroup="Table1_1" count="0" hidden="1">
      <extLst>
        <ext xmlns:x15="http://schemas.microsoft.com/office/spreadsheetml/2010/11/main" uri="{B97F6D7D-B522-45F9-BDA1-12C45D357490}">
          <x15:cacheHierarchy aggregatedColumn="17"/>
        </ext>
      </extLst>
    </cacheHierarchy>
    <cacheHierarchy uniqueName="[Measures].[Average of Age of the Course(Years)]" caption="Average of Age of the Course(Years)" measure="1" displayFolder="" measureGroup="Table1_1" count="0" hidden="1">
      <extLst>
        <ext xmlns:x15="http://schemas.microsoft.com/office/spreadsheetml/2010/11/main" uri="{B97F6D7D-B522-45F9-BDA1-12C45D357490}">
          <x15:cacheHierarchy aggregatedColumn="17"/>
        </ext>
      </extLst>
    </cacheHierarchy>
    <cacheHierarchy uniqueName="[Measures].[Max of Price]" caption="Max of Price" measure="1" displayFolder="" measureGroup="Table1_1" count="0" hidden="1">
      <extLst>
        <ext xmlns:x15="http://schemas.microsoft.com/office/spreadsheetml/2010/11/main" uri="{B97F6D7D-B522-45F9-BDA1-12C45D357490}">
          <x15:cacheHierarchy aggregatedColumn="7"/>
        </ext>
      </extLst>
    </cacheHierarchy>
    <cacheHierarchy uniqueName="[Measures].[Count of Profit]" caption="Count of Profit" measure="1" displayFolder="" measureGroup="Table1_1" count="0" hidden="1">
      <extLst>
        <ext xmlns:x15="http://schemas.microsoft.com/office/spreadsheetml/2010/11/main" uri="{B97F6D7D-B522-45F9-BDA1-12C45D357490}">
          <x15:cacheHierarchy aggregatedColumn="16"/>
        </ext>
      </extLst>
    </cacheHierarchy>
    <cacheHierarchy uniqueName="[Measures].[Sum of profit power query]" caption="Sum of profit power query" measure="1" displayFolder="" measureGroup="Table1_1" count="0" hidden="1">
      <extLst>
        <ext xmlns:x15="http://schemas.microsoft.com/office/spreadsheetml/2010/11/main" uri="{B97F6D7D-B522-45F9-BDA1-12C45D357490}">
          <x15:cacheHierarchy aggregatedColumn="14"/>
        </ext>
      </extLst>
    </cacheHierarchy>
    <cacheHierarchy uniqueName="[Measures].[Count of profit power query]" caption="Count of profit power query" measure="1" displayFolder="" measureGroup="Table1_1" count="0" hidden="1">
      <extLst>
        <ext xmlns:x15="http://schemas.microsoft.com/office/spreadsheetml/2010/11/main" uri="{B97F6D7D-B522-45F9-BDA1-12C45D357490}">
          <x15:cacheHierarchy aggregatedColumn="14"/>
        </ext>
      </extLst>
    </cacheHierarchy>
    <cacheHierarchy uniqueName="[Measures].[Count of bins of profits]" caption="Count of bins of profits" measure="1" displayFolder="" measureGroup="Table1_1" count="0" hidden="1">
      <extLst>
        <ext xmlns:x15="http://schemas.microsoft.com/office/spreadsheetml/2010/11/main" uri="{B97F6D7D-B522-45F9-BDA1-12C45D357490}">
          <x15:cacheHierarchy aggregatedColumn="15"/>
        </ext>
      </extLst>
    </cacheHierarchy>
    <cacheHierarchy uniqueName="[Measures].[Sum of Rounded Duration]" caption="Sum of Rounded Duration" measure="1" displayFolder="" measureGroup="Table1_1" count="0" hidden="1">
      <extLst>
        <ext xmlns:x15="http://schemas.microsoft.com/office/spreadsheetml/2010/11/main" uri="{B97F6D7D-B522-45F9-BDA1-12C45D357490}">
          <x15:cacheHierarchy aggregatedColumn="18"/>
        </ext>
      </extLst>
    </cacheHierarchy>
    <cacheHierarchy uniqueName="[Measures].[Average of Rounded Duration]" caption="Average of Rounded Duration" measure="1" displayFolder="" measureGroup="Table1_1" count="0" hidden="1">
      <extLst>
        <ext xmlns:x15="http://schemas.microsoft.com/office/spreadsheetml/2010/11/main" uri="{B97F6D7D-B522-45F9-BDA1-12C45D357490}">
          <x15:cacheHierarchy aggregatedColumn="18"/>
        </ext>
      </extLst>
    </cacheHierarchy>
    <cacheHierarchy uniqueName="[Measures].[Average of Course Duration]" caption="Average of Course Duration" measure="1" displayFolder="" measureGroup="Table1_1" count="0" hidden="1">
      <extLst>
        <ext xmlns:x15="http://schemas.microsoft.com/office/spreadsheetml/2010/11/main" uri="{B97F6D7D-B522-45F9-BDA1-12C45D357490}">
          <x15:cacheHierarchy aggregatedColumn="5"/>
        </ext>
      </extLst>
    </cacheHierarchy>
  </cacheHierarchies>
  <kpis count="0"/>
  <dimensions count="2">
    <dimension measure="1" name="Measures" uniqueName="[Measures]" caption="Measures"/>
    <dimension name="Table1_1" uniqueName="[Table1_1]" caption="Table1_1"/>
  </dimensions>
  <measureGroups count="1">
    <measureGroup name="Table1_1" caption="Table1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eleem" refreshedDate="45881.015858101855" backgroundQuery="1" createdVersion="8" refreshedVersion="8" minRefreshableVersion="3" recordCount="0" supportSubquery="1" supportAdvancedDrill="1" xr:uid="{C17F06B7-1E44-4162-BD59-9E41FC62D129}">
  <cacheSource type="external" connectionId="2"/>
  <cacheFields count="3">
    <cacheField name="[Table1_1].[Course-Title].[Course-Title]" caption="Course-Title" numFmtId="0" level="1">
      <sharedItems count="4">
        <s v="Angular 4 (formerly Angular 2) - The Complete Guide"/>
        <s v="Pianoforall - Incredible New Way To Learn Piano &amp; Keyboard"/>
        <s v="The Complete Web Developer Course 2.0"/>
        <s v="The Web Developer Bootcamp"/>
      </sharedItems>
    </cacheField>
    <cacheField name="[Measures].[Sum of Profit]" caption="Sum of Profit" numFmtId="0" hierarchy="31" level="32767"/>
    <cacheField name="[Table1_1].[Level].[Level]" caption="Level" numFmtId="0" hierarchy="2" level="1">
      <sharedItems containsSemiMixedTypes="0" containsNonDate="0" containsString="0"/>
    </cacheField>
  </cacheFields>
  <cacheHierarchies count="49">
    <cacheHierarchy uniqueName="[Table1_1].[Course-Title]" caption="Course-Title" attribute="1" defaultMemberUniqueName="[Table1_1].[Course-Title].[All]" allUniqueName="[Table1_1].[Course-Title].[All]" dimensionUniqueName="[Table1_1]" displayFolder="" count="2" memberValueDatatype="130" unbalanced="0">
      <fieldsUsage count="2">
        <fieldUsage x="-1"/>
        <fieldUsage x="0"/>
      </fieldsUsage>
    </cacheHierarchy>
    <cacheHierarchy uniqueName="[Table1_1].[Is Paid]" caption="Is Paid" attribute="1" defaultMemberUniqueName="[Table1_1].[Is Paid].[All]" allUniqueName="[Table1_1].[Is Paid].[All]" dimensionUniqueName="[Table1_1]" displayFolder="" count="0" memberValueDatatype="130" unbalanced="0"/>
    <cacheHierarchy uniqueName="[Table1_1].[Level]" caption="Level" attribute="1" defaultMemberUniqueName="[Table1_1].[Level].[All]" allUniqueName="[Table1_1].[Level].[All]" dimensionUniqueName="[Table1_1]" displayFolder="" count="2" memberValueDatatype="130" unbalanced="0">
      <fieldsUsage count="2">
        <fieldUsage x="-1"/>
        <fieldUsage x="2"/>
      </fieldsUsage>
    </cacheHierarchy>
    <cacheHierarchy uniqueName="[Table1_1].[Subject]" caption="Subject" attribute="1" defaultMemberUniqueName="[Table1_1].[Subject].[All]" allUniqueName="[Table1_1].[Subject].[All]" dimensionUniqueName="[Table1_1]" displayFolder="" count="2" memberValueDatatype="130" unbalanced="0"/>
    <cacheHierarchy uniqueName="[Table1_1].[URL1]" caption="URL1" attribute="1" defaultMemberUniqueName="[Table1_1].[URL1].[All]" allUniqueName="[Table1_1].[URL1].[All]" dimensionUniqueName="[Table1_1]" displayFolder="" count="0" memberValueDatatype="130" unbalanced="0"/>
    <cacheHierarchy uniqueName="[Table1_1].[Course Duration]" caption="Course Duration" attribute="1" defaultMemberUniqueName="[Table1_1].[Course Duration].[All]" allUniqueName="[Table1_1].[Course Duration].[All]" dimensionUniqueName="[Table1_1]" displayFolder="" count="0" memberValueDatatype="5" unbalanced="0"/>
    <cacheHierarchy uniqueName="[Table1_1].[Num Lectures]" caption="Num Lectures" attribute="1" defaultMemberUniqueName="[Table1_1].[Num Lectures].[All]" allUniqueName="[Table1_1].[Num Lectures].[All]" dimensionUniqueName="[Table1_1]" displayFolder="" count="0" memberValueDatatype="20" unbalanced="0"/>
    <cacheHierarchy uniqueName="[Table1_1].[Price]" caption="Price" attribute="1" defaultMemberUniqueName="[Table1_1].[Price].[All]" allUniqueName="[Table1_1].[Price].[All]" dimensionUniqueName="[Table1_1]" displayFolder="" count="0" memberValueDatatype="20" unbalanced="0"/>
    <cacheHierarchy uniqueName="[Table1_1].[Reviews]" caption="Reviews" attribute="1" defaultMemberUniqueName="[Table1_1].[Reviews].[All]" allUniqueName="[Table1_1].[Reviews].[All]" dimensionUniqueName="[Table1_1]" displayFolder="" count="0" memberValueDatatype="20" unbalanced="0"/>
    <cacheHierarchy uniqueName="[Table1_1].[Students]" caption="Students" attribute="1" defaultMemberUniqueName="[Table1_1].[Students].[All]" allUniqueName="[Table1_1].[Students].[All]" dimensionUniqueName="[Table1_1]" displayFolder="" count="0" memberValueDatatype="20" unbalanced="0"/>
    <cacheHierarchy uniqueName="[Table1_1].[Published Date]" caption="Published Date" attribute="1" time="1" defaultMemberUniqueName="[Table1_1].[Published Date].[All]" allUniqueName="[Table1_1].[Published Date].[All]" dimensionUniqueName="[Table1_1]" displayFolder="" count="0" memberValueDatatype="7" unbalanced="0"/>
    <cacheHierarchy uniqueName="[Table1_1].[Published Date (Year)]" caption="Published Date (Year)" attribute="1" defaultMemberUniqueName="[Table1_1].[Published Date (Year)].[All]" allUniqueName="[Table1_1].[Published Date (Year)].[All]" dimensionUniqueName="[Table1_1]" displayFolder="" count="0" memberValueDatatype="130" unbalanced="0"/>
    <cacheHierarchy uniqueName="[Table1_1].[Published Date (Quarter)]" caption="Published Date (Quarter)" attribute="1" defaultMemberUniqueName="[Table1_1].[Published Date (Quarter)].[All]" allUniqueName="[Table1_1].[Published Date (Quarter)].[All]" dimensionUniqueName="[Table1_1]" displayFolder="" count="0" memberValueDatatype="130" unbalanced="0"/>
    <cacheHierarchy uniqueName="[Table1_1].[Published Date (Month)]" caption="Published Date (Month)" attribute="1" defaultMemberUniqueName="[Table1_1].[Published Date (Month)].[All]" allUniqueName="[Table1_1].[Published Date (Month)].[All]" dimensionUniqueName="[Table1_1]" displayFolder="" count="0" memberValueDatatype="130" unbalanced="0"/>
    <cacheHierarchy uniqueName="[Table1_1].[profit power query]" caption="profit power query" attribute="1" defaultMemberUniqueName="[Table1_1].[profit power query].[All]" allUniqueName="[Table1_1].[profit power query].[All]" dimensionUniqueName="[Table1_1]" displayFolder="" count="0" memberValueDatatype="20" unbalanced="0"/>
    <cacheHierarchy uniqueName="[Table1_1].[bins of profits]" caption="bins of profits" attribute="1" defaultMemberUniqueName="[Table1_1].[bins of profits].[All]" allUniqueName="[Table1_1].[bins of profits].[All]" dimensionUniqueName="[Table1_1]" displayFolder="" count="2" memberValueDatatype="130" unbalanced="0"/>
    <cacheHierarchy uniqueName="[Table1_1].[Profit]" caption="Profit" attribute="1" defaultMemberUniqueName="[Table1_1].[Profit].[All]" allUniqueName="[Table1_1].[Profit].[All]" dimensionUniqueName="[Table1_1]" displayFolder="" count="0" memberValueDatatype="20" unbalanced="0"/>
    <cacheHierarchy uniqueName="[Table1_1].[Age of the Course(Years)]" caption="Age of the Course(Years)" attribute="1" defaultMemberUniqueName="[Table1_1].[Age of the Course(Years)].[All]" allUniqueName="[Table1_1].[Age of the Course(Years)].[All]" dimensionUniqueName="[Table1_1]" displayFolder="" count="2" memberValueDatatype="20" unbalanced="0"/>
    <cacheHierarchy uniqueName="[Table1_1].[Rounded Duration]" caption="Rounded Duration" attribute="1" defaultMemberUniqueName="[Table1_1].[Rounded Duration].[All]" allUniqueName="[Table1_1].[Rounded Duration].[All]" dimensionUniqueName="[Table1_1]" displayFolder="" count="0" memberValueDatatype="5" unbalanced="0"/>
    <cacheHierarchy uniqueName="[Table1_1].[Published Date (Month Index)]" caption="Published Date (Month Index)" attribute="1" defaultMemberUniqueName="[Table1_1].[Published Date (Month Index)].[All]" allUniqueName="[Table1_1].[Published Date (Month Index)].[All]" dimensionUniqueName="[Table1_1]" displayFolder="" count="0" memberValueDatatype="20" unbalanced="0" hidden="1"/>
    <cacheHierarchy uniqueName="[Measures].[weighted engagement rate]" caption="weighted engagement rate" measure="1" displayFolder="" measureGroup="Table1_1" count="0"/>
    <cacheHierarchy uniqueName="[Measures].[Average Annual Revenue per Course]" caption="Average Annual Revenue per Course" measure="1" displayFolder="" measureGroup="Table1_1" count="0"/>
    <cacheHierarchy uniqueName="[Measures].[__XL_Count Table1_1]" caption="__XL_Count Table1_1" measure="1" displayFolder="" measureGroup="Table1_1" count="0" hidden="1"/>
    <cacheHierarchy uniqueName="[Measures].[__No measures defined]" caption="__No measures defined" measure="1" displayFolder="" count="0" hidden="1"/>
    <cacheHierarchy uniqueName="[Measures].[Sum of Price]" caption="Sum of Price" measure="1" displayFolder="" measureGroup="Table1_1" count="0" hidden="1">
      <extLst>
        <ext xmlns:x15="http://schemas.microsoft.com/office/spreadsheetml/2010/11/main" uri="{B97F6D7D-B522-45F9-BDA1-12C45D357490}">
          <x15:cacheHierarchy aggregatedColumn="7"/>
        </ext>
      </extLst>
    </cacheHierarchy>
    <cacheHierarchy uniqueName="[Measures].[Sum of Students]" caption="Sum of Students" measure="1" displayFolder="" measureGroup="Table1_1" count="0" hidden="1">
      <extLst>
        <ext xmlns:x15="http://schemas.microsoft.com/office/spreadsheetml/2010/11/main" uri="{B97F6D7D-B522-45F9-BDA1-12C45D357490}">
          <x15:cacheHierarchy aggregatedColumn="9"/>
        </ext>
      </extLst>
    </cacheHierarchy>
    <cacheHierarchy uniqueName="[Measures].[Average of Students]" caption="Average of Students" measure="1" displayFolder="" measureGroup="Table1_1" count="0" hidden="1">
      <extLst>
        <ext xmlns:x15="http://schemas.microsoft.com/office/spreadsheetml/2010/11/main" uri="{B97F6D7D-B522-45F9-BDA1-12C45D357490}">
          <x15:cacheHierarchy aggregatedColumn="9"/>
        </ext>
      </extLst>
    </cacheHierarchy>
    <cacheHierarchy uniqueName="[Measures].[Sum of Reviews]" caption="Sum of Reviews" measure="1" displayFolder="" measureGroup="Table1_1" count="0" hidden="1">
      <extLst>
        <ext xmlns:x15="http://schemas.microsoft.com/office/spreadsheetml/2010/11/main" uri="{B97F6D7D-B522-45F9-BDA1-12C45D357490}">
          <x15:cacheHierarchy aggregatedColumn="8"/>
        </ext>
      </extLst>
    </cacheHierarchy>
    <cacheHierarchy uniqueName="[Measures].[Sum of Num Lectures]" caption="Sum of Num Lectures" measure="1" displayFolder="" measureGroup="Table1_1" count="0" hidden="1">
      <extLst>
        <ext xmlns:x15="http://schemas.microsoft.com/office/spreadsheetml/2010/11/main" uri="{B97F6D7D-B522-45F9-BDA1-12C45D357490}">
          <x15:cacheHierarchy aggregatedColumn="6"/>
        </ext>
      </extLst>
    </cacheHierarchy>
    <cacheHierarchy uniqueName="[Measures].[Average of Num Lectures]" caption="Average of Num Lectures" measure="1" displayFolder="" measureGroup="Table1_1" count="0" hidden="1">
      <extLst>
        <ext xmlns:x15="http://schemas.microsoft.com/office/spreadsheetml/2010/11/main" uri="{B97F6D7D-B522-45F9-BDA1-12C45D357490}">
          <x15:cacheHierarchy aggregatedColumn="6"/>
        </ext>
      </extLst>
    </cacheHierarchy>
    <cacheHierarchy uniqueName="[Measures].[Average of Price]" caption="Average of Price" measure="1" displayFolder="" measureGroup="Table1_1" count="0" hidden="1">
      <extLst>
        <ext xmlns:x15="http://schemas.microsoft.com/office/spreadsheetml/2010/11/main" uri="{B97F6D7D-B522-45F9-BDA1-12C45D357490}">
          <x15:cacheHierarchy aggregatedColumn="7"/>
        </ext>
      </extLst>
    </cacheHierarchy>
    <cacheHierarchy uniqueName="[Measures].[Sum of Profit]" caption="Sum of Profit" measure="1" displayFolder="" measureGroup="Table1_1" count="0" oneField="1" hidden="1">
      <fieldsUsage count="1">
        <fieldUsage x="1"/>
      </fieldsUsage>
      <extLst>
        <ext xmlns:x15="http://schemas.microsoft.com/office/spreadsheetml/2010/11/main" uri="{B97F6D7D-B522-45F9-BDA1-12C45D357490}">
          <x15:cacheHierarchy aggregatedColumn="16"/>
        </ext>
      </extLst>
    </cacheHierarchy>
    <cacheHierarchy uniqueName="[Measures].[Average of Profit]" caption="Average of Profit" measure="1" displayFolder="" measureGroup="Table1_1" count="0" hidden="1">
      <extLst>
        <ext xmlns:x15="http://schemas.microsoft.com/office/spreadsheetml/2010/11/main" uri="{B97F6D7D-B522-45F9-BDA1-12C45D357490}">
          <x15:cacheHierarchy aggregatedColumn="16"/>
        </ext>
      </extLst>
    </cacheHierarchy>
    <cacheHierarchy uniqueName="[Measures].[Sum of Course Duration]" caption="Sum of Course Duration" measure="1" displayFolder="" measureGroup="Table1_1" count="0" hidden="1">
      <extLst>
        <ext xmlns:x15="http://schemas.microsoft.com/office/spreadsheetml/2010/11/main" uri="{B97F6D7D-B522-45F9-BDA1-12C45D357490}">
          <x15:cacheHierarchy aggregatedColumn="5"/>
        </ext>
      </extLst>
    </cacheHierarchy>
    <cacheHierarchy uniqueName="[Measures].[Count of Subject]" caption="Count of Subject" measure="1" displayFolder="" measureGroup="Table1_1" count="0" hidden="1">
      <extLst>
        <ext xmlns:x15="http://schemas.microsoft.com/office/spreadsheetml/2010/11/main" uri="{B97F6D7D-B522-45F9-BDA1-12C45D357490}">
          <x15:cacheHierarchy aggregatedColumn="3"/>
        </ext>
      </extLst>
    </cacheHierarchy>
    <cacheHierarchy uniqueName="[Measures].[Average of Reviews]" caption="Average of Reviews" measure="1" displayFolder="" measureGroup="Table1_1" count="0" hidden="1">
      <extLst>
        <ext xmlns:x15="http://schemas.microsoft.com/office/spreadsheetml/2010/11/main" uri="{B97F6D7D-B522-45F9-BDA1-12C45D357490}">
          <x15:cacheHierarchy aggregatedColumn="8"/>
        </ext>
      </extLst>
    </cacheHierarchy>
    <cacheHierarchy uniqueName="[Measures].[Count of Course-Title]" caption="Count of Course-Title" measure="1" displayFolder="" measureGroup="Table1_1" count="0" hidden="1">
      <extLst>
        <ext xmlns:x15="http://schemas.microsoft.com/office/spreadsheetml/2010/11/main" uri="{B97F6D7D-B522-45F9-BDA1-12C45D357490}">
          <x15:cacheHierarchy aggregatedColumn="0"/>
        </ext>
      </extLst>
    </cacheHierarchy>
    <cacheHierarchy uniqueName="[Measures].[Count of Price]" caption="Count of Price" measure="1" displayFolder="" measureGroup="Table1_1" count="0" hidden="1">
      <extLst>
        <ext xmlns:x15="http://schemas.microsoft.com/office/spreadsheetml/2010/11/main" uri="{B97F6D7D-B522-45F9-BDA1-12C45D357490}">
          <x15:cacheHierarchy aggregatedColumn="7"/>
        </ext>
      </extLst>
    </cacheHierarchy>
    <cacheHierarchy uniqueName="[Measures].[Count of Course Duration]" caption="Count of Course Duration" measure="1" displayFolder="" measureGroup="Table1_1" count="0" hidden="1">
      <extLst>
        <ext xmlns:x15="http://schemas.microsoft.com/office/spreadsheetml/2010/11/main" uri="{B97F6D7D-B522-45F9-BDA1-12C45D357490}">
          <x15:cacheHierarchy aggregatedColumn="5"/>
        </ext>
      </extLst>
    </cacheHierarchy>
    <cacheHierarchy uniqueName="[Measures].[Sum of Age of the Course(Years)]" caption="Sum of Age of the Course(Years)" measure="1" displayFolder="" measureGroup="Table1_1" count="0" hidden="1">
      <extLst>
        <ext xmlns:x15="http://schemas.microsoft.com/office/spreadsheetml/2010/11/main" uri="{B97F6D7D-B522-45F9-BDA1-12C45D357490}">
          <x15:cacheHierarchy aggregatedColumn="17"/>
        </ext>
      </extLst>
    </cacheHierarchy>
    <cacheHierarchy uniqueName="[Measures].[Average of Age of the Course(Years)]" caption="Average of Age of the Course(Years)" measure="1" displayFolder="" measureGroup="Table1_1" count="0" hidden="1">
      <extLst>
        <ext xmlns:x15="http://schemas.microsoft.com/office/spreadsheetml/2010/11/main" uri="{B97F6D7D-B522-45F9-BDA1-12C45D357490}">
          <x15:cacheHierarchy aggregatedColumn="17"/>
        </ext>
      </extLst>
    </cacheHierarchy>
    <cacheHierarchy uniqueName="[Measures].[Max of Price]" caption="Max of Price" measure="1" displayFolder="" measureGroup="Table1_1" count="0" hidden="1">
      <extLst>
        <ext xmlns:x15="http://schemas.microsoft.com/office/spreadsheetml/2010/11/main" uri="{B97F6D7D-B522-45F9-BDA1-12C45D357490}">
          <x15:cacheHierarchy aggregatedColumn="7"/>
        </ext>
      </extLst>
    </cacheHierarchy>
    <cacheHierarchy uniqueName="[Measures].[Count of Profit]" caption="Count of Profit" measure="1" displayFolder="" measureGroup="Table1_1" count="0" hidden="1">
      <extLst>
        <ext xmlns:x15="http://schemas.microsoft.com/office/spreadsheetml/2010/11/main" uri="{B97F6D7D-B522-45F9-BDA1-12C45D357490}">
          <x15:cacheHierarchy aggregatedColumn="16"/>
        </ext>
      </extLst>
    </cacheHierarchy>
    <cacheHierarchy uniqueName="[Measures].[Sum of profit power query]" caption="Sum of profit power query" measure="1" displayFolder="" measureGroup="Table1_1" count="0" hidden="1">
      <extLst>
        <ext xmlns:x15="http://schemas.microsoft.com/office/spreadsheetml/2010/11/main" uri="{B97F6D7D-B522-45F9-BDA1-12C45D357490}">
          <x15:cacheHierarchy aggregatedColumn="14"/>
        </ext>
      </extLst>
    </cacheHierarchy>
    <cacheHierarchy uniqueName="[Measures].[Count of profit power query]" caption="Count of profit power query" measure="1" displayFolder="" measureGroup="Table1_1" count="0" hidden="1">
      <extLst>
        <ext xmlns:x15="http://schemas.microsoft.com/office/spreadsheetml/2010/11/main" uri="{B97F6D7D-B522-45F9-BDA1-12C45D357490}">
          <x15:cacheHierarchy aggregatedColumn="14"/>
        </ext>
      </extLst>
    </cacheHierarchy>
    <cacheHierarchy uniqueName="[Measures].[Count of bins of profits]" caption="Count of bins of profits" measure="1" displayFolder="" measureGroup="Table1_1" count="0" hidden="1">
      <extLst>
        <ext xmlns:x15="http://schemas.microsoft.com/office/spreadsheetml/2010/11/main" uri="{B97F6D7D-B522-45F9-BDA1-12C45D357490}">
          <x15:cacheHierarchy aggregatedColumn="15"/>
        </ext>
      </extLst>
    </cacheHierarchy>
    <cacheHierarchy uniqueName="[Measures].[Sum of Rounded Duration]" caption="Sum of Rounded Duration" measure="1" displayFolder="" measureGroup="Table1_1" count="0" hidden="1">
      <extLst>
        <ext xmlns:x15="http://schemas.microsoft.com/office/spreadsheetml/2010/11/main" uri="{B97F6D7D-B522-45F9-BDA1-12C45D357490}">
          <x15:cacheHierarchy aggregatedColumn="18"/>
        </ext>
      </extLst>
    </cacheHierarchy>
    <cacheHierarchy uniqueName="[Measures].[Average of Rounded Duration]" caption="Average of Rounded Duration" measure="1" displayFolder="" measureGroup="Table1_1" count="0" hidden="1">
      <extLst>
        <ext xmlns:x15="http://schemas.microsoft.com/office/spreadsheetml/2010/11/main" uri="{B97F6D7D-B522-45F9-BDA1-12C45D357490}">
          <x15:cacheHierarchy aggregatedColumn="18"/>
        </ext>
      </extLst>
    </cacheHierarchy>
    <cacheHierarchy uniqueName="[Measures].[Average of Course Duration]" caption="Average of Course Duration" measure="1" displayFolder="" measureGroup="Table1_1" count="0" hidden="1">
      <extLst>
        <ext xmlns:x15="http://schemas.microsoft.com/office/spreadsheetml/2010/11/main" uri="{B97F6D7D-B522-45F9-BDA1-12C45D357490}">
          <x15:cacheHierarchy aggregatedColumn="5"/>
        </ext>
      </extLst>
    </cacheHierarchy>
  </cacheHierarchies>
  <kpis count="0"/>
  <dimensions count="2">
    <dimension measure="1" name="Measures" uniqueName="[Measures]" caption="Measures"/>
    <dimension name="Table1_1" uniqueName="[Table1_1]" caption="Table1_1"/>
  </dimensions>
  <measureGroups count="1">
    <measureGroup name="Table1_1" caption="Table1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eleem" refreshedDate="45881.015858217594" backgroundQuery="1" createdVersion="8" refreshedVersion="8" minRefreshableVersion="3" recordCount="0" supportSubquery="1" supportAdvancedDrill="1" xr:uid="{FEAFFA07-AC13-4F69-A430-54F0CB6781BE}">
  <cacheSource type="external" connectionId="2"/>
  <cacheFields count="2">
    <cacheField name="[Measures].[Count of Course-Title]" caption="Count of Course-Title" numFmtId="0" hierarchy="36" level="32767"/>
    <cacheField name="[Table1_1].[Level].[Level]" caption="Level" numFmtId="0" hierarchy="2" level="1">
      <sharedItems containsSemiMixedTypes="0" containsNonDate="0" containsString="0"/>
    </cacheField>
  </cacheFields>
  <cacheHierarchies count="49">
    <cacheHierarchy uniqueName="[Table1_1].[Course-Title]" caption="Course-Title" attribute="1" defaultMemberUniqueName="[Table1_1].[Course-Title].[All]" allUniqueName="[Table1_1].[Course-Title].[All]" dimensionUniqueName="[Table1_1]" displayFolder="" count="0" memberValueDatatype="130" unbalanced="0"/>
    <cacheHierarchy uniqueName="[Table1_1].[Is Paid]" caption="Is Paid" attribute="1" defaultMemberUniqueName="[Table1_1].[Is Paid].[All]" allUniqueName="[Table1_1].[Is Paid].[All]" dimensionUniqueName="[Table1_1]" displayFolder="" count="2" memberValueDatatype="130" unbalanced="0"/>
    <cacheHierarchy uniqueName="[Table1_1].[Level]" caption="Level" attribute="1" defaultMemberUniqueName="[Table1_1].[Level].[All]" allUniqueName="[Table1_1].[Level].[All]" dimensionUniqueName="[Table1_1]" displayFolder="" count="2" memberValueDatatype="130" unbalanced="0">
      <fieldsUsage count="2">
        <fieldUsage x="-1"/>
        <fieldUsage x="1"/>
      </fieldsUsage>
    </cacheHierarchy>
    <cacheHierarchy uniqueName="[Table1_1].[Subject]" caption="Subject" attribute="1" defaultMemberUniqueName="[Table1_1].[Subject].[All]" allUniqueName="[Table1_1].[Subject].[All]" dimensionUniqueName="[Table1_1]" displayFolder="" count="2" memberValueDatatype="130" unbalanced="0"/>
    <cacheHierarchy uniqueName="[Table1_1].[URL1]" caption="URL1" attribute="1" defaultMemberUniqueName="[Table1_1].[URL1].[All]" allUniqueName="[Table1_1].[URL1].[All]" dimensionUniqueName="[Table1_1]" displayFolder="" count="0" memberValueDatatype="130" unbalanced="0"/>
    <cacheHierarchy uniqueName="[Table1_1].[Course Duration]" caption="Course Duration" attribute="1" defaultMemberUniqueName="[Table1_1].[Course Duration].[All]" allUniqueName="[Table1_1].[Course Duration].[All]" dimensionUniqueName="[Table1_1]" displayFolder="" count="0" memberValueDatatype="5" unbalanced="0"/>
    <cacheHierarchy uniqueName="[Table1_1].[Num Lectures]" caption="Num Lectures" attribute="1" defaultMemberUniqueName="[Table1_1].[Num Lectures].[All]" allUniqueName="[Table1_1].[Num Lectures].[All]" dimensionUniqueName="[Table1_1]" displayFolder="" count="0" memberValueDatatype="20" unbalanced="0"/>
    <cacheHierarchy uniqueName="[Table1_1].[Price]" caption="Price" attribute="1" defaultMemberUniqueName="[Table1_1].[Price].[All]" allUniqueName="[Table1_1].[Price].[All]" dimensionUniqueName="[Table1_1]" displayFolder="" count="0" memberValueDatatype="20" unbalanced="0"/>
    <cacheHierarchy uniqueName="[Table1_1].[Reviews]" caption="Reviews" attribute="1" defaultMemberUniqueName="[Table1_1].[Reviews].[All]" allUniqueName="[Table1_1].[Reviews].[All]" dimensionUniqueName="[Table1_1]" displayFolder="" count="0" memberValueDatatype="20" unbalanced="0"/>
    <cacheHierarchy uniqueName="[Table1_1].[Students]" caption="Students" attribute="1" defaultMemberUniqueName="[Table1_1].[Students].[All]" allUniqueName="[Table1_1].[Students].[All]" dimensionUniqueName="[Table1_1]" displayFolder="" count="0" memberValueDatatype="20" unbalanced="0"/>
    <cacheHierarchy uniqueName="[Table1_1].[Published Date]" caption="Published Date" attribute="1" time="1" defaultMemberUniqueName="[Table1_1].[Published Date].[All]" allUniqueName="[Table1_1].[Published Date].[All]" dimensionUniqueName="[Table1_1]" displayFolder="" count="0" memberValueDatatype="7" unbalanced="0"/>
    <cacheHierarchy uniqueName="[Table1_1].[Published Date (Year)]" caption="Published Date (Year)" attribute="1" defaultMemberUniqueName="[Table1_1].[Published Date (Year)].[All]" allUniqueName="[Table1_1].[Published Date (Year)].[All]" dimensionUniqueName="[Table1_1]" displayFolder="" count="0" memberValueDatatype="130" unbalanced="0"/>
    <cacheHierarchy uniqueName="[Table1_1].[Published Date (Quarter)]" caption="Published Date (Quarter)" attribute="1" defaultMemberUniqueName="[Table1_1].[Published Date (Quarter)].[All]" allUniqueName="[Table1_1].[Published Date (Quarter)].[All]" dimensionUniqueName="[Table1_1]" displayFolder="" count="0" memberValueDatatype="130" unbalanced="0"/>
    <cacheHierarchy uniqueName="[Table1_1].[Published Date (Month)]" caption="Published Date (Month)" attribute="1" defaultMemberUniqueName="[Table1_1].[Published Date (Month)].[All]" allUniqueName="[Table1_1].[Published Date (Month)].[All]" dimensionUniqueName="[Table1_1]" displayFolder="" count="0" memberValueDatatype="130" unbalanced="0"/>
    <cacheHierarchy uniqueName="[Table1_1].[profit power query]" caption="profit power query" attribute="1" defaultMemberUniqueName="[Table1_1].[profit power query].[All]" allUniqueName="[Table1_1].[profit power query].[All]" dimensionUniqueName="[Table1_1]" displayFolder="" count="0" memberValueDatatype="20" unbalanced="0"/>
    <cacheHierarchy uniqueName="[Table1_1].[bins of profits]" caption="bins of profits" attribute="1" defaultMemberUniqueName="[Table1_1].[bins of profits].[All]" allUniqueName="[Table1_1].[bins of profits].[All]" dimensionUniqueName="[Table1_1]" displayFolder="" count="2" memberValueDatatype="130" unbalanced="0"/>
    <cacheHierarchy uniqueName="[Table1_1].[Profit]" caption="Profit" attribute="1" defaultMemberUniqueName="[Table1_1].[Profit].[All]" allUniqueName="[Table1_1].[Profit].[All]" dimensionUniqueName="[Table1_1]" displayFolder="" count="0" memberValueDatatype="20" unbalanced="0"/>
    <cacheHierarchy uniqueName="[Table1_1].[Age of the Course(Years)]" caption="Age of the Course(Years)" attribute="1" defaultMemberUniqueName="[Table1_1].[Age of the Course(Years)].[All]" allUniqueName="[Table1_1].[Age of the Course(Years)].[All]" dimensionUniqueName="[Table1_1]" displayFolder="" count="2" memberValueDatatype="20" unbalanced="0"/>
    <cacheHierarchy uniqueName="[Table1_1].[Rounded Duration]" caption="Rounded Duration" attribute="1" defaultMemberUniqueName="[Table1_1].[Rounded Duration].[All]" allUniqueName="[Table1_1].[Rounded Duration].[All]" dimensionUniqueName="[Table1_1]" displayFolder="" count="0" memberValueDatatype="5" unbalanced="0"/>
    <cacheHierarchy uniqueName="[Table1_1].[Published Date (Month Index)]" caption="Published Date (Month Index)" attribute="1" defaultMemberUniqueName="[Table1_1].[Published Date (Month Index)].[All]" allUniqueName="[Table1_1].[Published Date (Month Index)].[All]" dimensionUniqueName="[Table1_1]" displayFolder="" count="0" memberValueDatatype="20" unbalanced="0" hidden="1"/>
    <cacheHierarchy uniqueName="[Measures].[weighted engagement rate]" caption="weighted engagement rate" measure="1" displayFolder="" measureGroup="Table1_1" count="0"/>
    <cacheHierarchy uniqueName="[Measures].[Average Annual Revenue per Course]" caption="Average Annual Revenue per Course" measure="1" displayFolder="" measureGroup="Table1_1" count="0"/>
    <cacheHierarchy uniqueName="[Measures].[__XL_Count Table1_1]" caption="__XL_Count Table1_1" measure="1" displayFolder="" measureGroup="Table1_1" count="0" hidden="1"/>
    <cacheHierarchy uniqueName="[Measures].[__No measures defined]" caption="__No measures defined" measure="1" displayFolder="" count="0" hidden="1"/>
    <cacheHierarchy uniqueName="[Measures].[Sum of Price]" caption="Sum of Price" measure="1" displayFolder="" measureGroup="Table1_1" count="0" hidden="1">
      <extLst>
        <ext xmlns:x15="http://schemas.microsoft.com/office/spreadsheetml/2010/11/main" uri="{B97F6D7D-B522-45F9-BDA1-12C45D357490}">
          <x15:cacheHierarchy aggregatedColumn="7"/>
        </ext>
      </extLst>
    </cacheHierarchy>
    <cacheHierarchy uniqueName="[Measures].[Sum of Students]" caption="Sum of Students" measure="1" displayFolder="" measureGroup="Table1_1" count="0" hidden="1">
      <extLst>
        <ext xmlns:x15="http://schemas.microsoft.com/office/spreadsheetml/2010/11/main" uri="{B97F6D7D-B522-45F9-BDA1-12C45D357490}">
          <x15:cacheHierarchy aggregatedColumn="9"/>
        </ext>
      </extLst>
    </cacheHierarchy>
    <cacheHierarchy uniqueName="[Measures].[Average of Students]" caption="Average of Students" measure="1" displayFolder="" measureGroup="Table1_1" count="0" hidden="1">
      <extLst>
        <ext xmlns:x15="http://schemas.microsoft.com/office/spreadsheetml/2010/11/main" uri="{B97F6D7D-B522-45F9-BDA1-12C45D357490}">
          <x15:cacheHierarchy aggregatedColumn="9"/>
        </ext>
      </extLst>
    </cacheHierarchy>
    <cacheHierarchy uniqueName="[Measures].[Sum of Reviews]" caption="Sum of Reviews" measure="1" displayFolder="" measureGroup="Table1_1" count="0" hidden="1">
      <extLst>
        <ext xmlns:x15="http://schemas.microsoft.com/office/spreadsheetml/2010/11/main" uri="{B97F6D7D-B522-45F9-BDA1-12C45D357490}">
          <x15:cacheHierarchy aggregatedColumn="8"/>
        </ext>
      </extLst>
    </cacheHierarchy>
    <cacheHierarchy uniqueName="[Measures].[Sum of Num Lectures]" caption="Sum of Num Lectures" measure="1" displayFolder="" measureGroup="Table1_1" count="0" hidden="1">
      <extLst>
        <ext xmlns:x15="http://schemas.microsoft.com/office/spreadsheetml/2010/11/main" uri="{B97F6D7D-B522-45F9-BDA1-12C45D357490}">
          <x15:cacheHierarchy aggregatedColumn="6"/>
        </ext>
      </extLst>
    </cacheHierarchy>
    <cacheHierarchy uniqueName="[Measures].[Average of Num Lectures]" caption="Average of Num Lectures" measure="1" displayFolder="" measureGroup="Table1_1" count="0" hidden="1">
      <extLst>
        <ext xmlns:x15="http://schemas.microsoft.com/office/spreadsheetml/2010/11/main" uri="{B97F6D7D-B522-45F9-BDA1-12C45D357490}">
          <x15:cacheHierarchy aggregatedColumn="6"/>
        </ext>
      </extLst>
    </cacheHierarchy>
    <cacheHierarchy uniqueName="[Measures].[Average of Price]" caption="Average of Price" measure="1" displayFolder="" measureGroup="Table1_1" count="0" hidden="1">
      <extLst>
        <ext xmlns:x15="http://schemas.microsoft.com/office/spreadsheetml/2010/11/main" uri="{B97F6D7D-B522-45F9-BDA1-12C45D357490}">
          <x15:cacheHierarchy aggregatedColumn="7"/>
        </ext>
      </extLst>
    </cacheHierarchy>
    <cacheHierarchy uniqueName="[Measures].[Sum of Profit]" caption="Sum of Profit" measure="1" displayFolder="" measureGroup="Table1_1" count="0" hidden="1">
      <extLst>
        <ext xmlns:x15="http://schemas.microsoft.com/office/spreadsheetml/2010/11/main" uri="{B97F6D7D-B522-45F9-BDA1-12C45D357490}">
          <x15:cacheHierarchy aggregatedColumn="16"/>
        </ext>
      </extLst>
    </cacheHierarchy>
    <cacheHierarchy uniqueName="[Measures].[Average of Profit]" caption="Average of Profit" measure="1" displayFolder="" measureGroup="Table1_1" count="0" hidden="1">
      <extLst>
        <ext xmlns:x15="http://schemas.microsoft.com/office/spreadsheetml/2010/11/main" uri="{B97F6D7D-B522-45F9-BDA1-12C45D357490}">
          <x15:cacheHierarchy aggregatedColumn="16"/>
        </ext>
      </extLst>
    </cacheHierarchy>
    <cacheHierarchy uniqueName="[Measures].[Sum of Course Duration]" caption="Sum of Course Duration" measure="1" displayFolder="" measureGroup="Table1_1" count="0" hidden="1">
      <extLst>
        <ext xmlns:x15="http://schemas.microsoft.com/office/spreadsheetml/2010/11/main" uri="{B97F6D7D-B522-45F9-BDA1-12C45D357490}">
          <x15:cacheHierarchy aggregatedColumn="5"/>
        </ext>
      </extLst>
    </cacheHierarchy>
    <cacheHierarchy uniqueName="[Measures].[Count of Subject]" caption="Count of Subject" measure="1" displayFolder="" measureGroup="Table1_1" count="0" hidden="1">
      <extLst>
        <ext xmlns:x15="http://schemas.microsoft.com/office/spreadsheetml/2010/11/main" uri="{B97F6D7D-B522-45F9-BDA1-12C45D357490}">
          <x15:cacheHierarchy aggregatedColumn="3"/>
        </ext>
      </extLst>
    </cacheHierarchy>
    <cacheHierarchy uniqueName="[Measures].[Average of Reviews]" caption="Average of Reviews" measure="1" displayFolder="" measureGroup="Table1_1" count="0" hidden="1">
      <extLst>
        <ext xmlns:x15="http://schemas.microsoft.com/office/spreadsheetml/2010/11/main" uri="{B97F6D7D-B522-45F9-BDA1-12C45D357490}">
          <x15:cacheHierarchy aggregatedColumn="8"/>
        </ext>
      </extLst>
    </cacheHierarchy>
    <cacheHierarchy uniqueName="[Measures].[Count of Course-Title]" caption="Count of Course-Title" measure="1" displayFolder="" measureGroup="Table1_1" count="0" oneField="1" hidden="1">
      <fieldsUsage count="1">
        <fieldUsage x="0"/>
      </fieldsUsage>
      <extLst>
        <ext xmlns:x15="http://schemas.microsoft.com/office/spreadsheetml/2010/11/main" uri="{B97F6D7D-B522-45F9-BDA1-12C45D357490}">
          <x15:cacheHierarchy aggregatedColumn="0"/>
        </ext>
      </extLst>
    </cacheHierarchy>
    <cacheHierarchy uniqueName="[Measures].[Count of Price]" caption="Count of Price" measure="1" displayFolder="" measureGroup="Table1_1" count="0" hidden="1">
      <extLst>
        <ext xmlns:x15="http://schemas.microsoft.com/office/spreadsheetml/2010/11/main" uri="{B97F6D7D-B522-45F9-BDA1-12C45D357490}">
          <x15:cacheHierarchy aggregatedColumn="7"/>
        </ext>
      </extLst>
    </cacheHierarchy>
    <cacheHierarchy uniqueName="[Measures].[Count of Course Duration]" caption="Count of Course Duration" measure="1" displayFolder="" measureGroup="Table1_1" count="0" hidden="1">
      <extLst>
        <ext xmlns:x15="http://schemas.microsoft.com/office/spreadsheetml/2010/11/main" uri="{B97F6D7D-B522-45F9-BDA1-12C45D357490}">
          <x15:cacheHierarchy aggregatedColumn="5"/>
        </ext>
      </extLst>
    </cacheHierarchy>
    <cacheHierarchy uniqueName="[Measures].[Sum of Age of the Course(Years)]" caption="Sum of Age of the Course(Years)" measure="1" displayFolder="" measureGroup="Table1_1" count="0" hidden="1">
      <extLst>
        <ext xmlns:x15="http://schemas.microsoft.com/office/spreadsheetml/2010/11/main" uri="{B97F6D7D-B522-45F9-BDA1-12C45D357490}">
          <x15:cacheHierarchy aggregatedColumn="17"/>
        </ext>
      </extLst>
    </cacheHierarchy>
    <cacheHierarchy uniqueName="[Measures].[Average of Age of the Course(Years)]" caption="Average of Age of the Course(Years)" measure="1" displayFolder="" measureGroup="Table1_1" count="0" hidden="1">
      <extLst>
        <ext xmlns:x15="http://schemas.microsoft.com/office/spreadsheetml/2010/11/main" uri="{B97F6D7D-B522-45F9-BDA1-12C45D357490}">
          <x15:cacheHierarchy aggregatedColumn="17"/>
        </ext>
      </extLst>
    </cacheHierarchy>
    <cacheHierarchy uniqueName="[Measures].[Max of Price]" caption="Max of Price" measure="1" displayFolder="" measureGroup="Table1_1" count="0" hidden="1">
      <extLst>
        <ext xmlns:x15="http://schemas.microsoft.com/office/spreadsheetml/2010/11/main" uri="{B97F6D7D-B522-45F9-BDA1-12C45D357490}">
          <x15:cacheHierarchy aggregatedColumn="7"/>
        </ext>
      </extLst>
    </cacheHierarchy>
    <cacheHierarchy uniqueName="[Measures].[Count of Profit]" caption="Count of Profit" measure="1" displayFolder="" measureGroup="Table1_1" count="0" hidden="1">
      <extLst>
        <ext xmlns:x15="http://schemas.microsoft.com/office/spreadsheetml/2010/11/main" uri="{B97F6D7D-B522-45F9-BDA1-12C45D357490}">
          <x15:cacheHierarchy aggregatedColumn="16"/>
        </ext>
      </extLst>
    </cacheHierarchy>
    <cacheHierarchy uniqueName="[Measures].[Sum of profit power query]" caption="Sum of profit power query" measure="1" displayFolder="" measureGroup="Table1_1" count="0" hidden="1">
      <extLst>
        <ext xmlns:x15="http://schemas.microsoft.com/office/spreadsheetml/2010/11/main" uri="{B97F6D7D-B522-45F9-BDA1-12C45D357490}">
          <x15:cacheHierarchy aggregatedColumn="14"/>
        </ext>
      </extLst>
    </cacheHierarchy>
    <cacheHierarchy uniqueName="[Measures].[Count of profit power query]" caption="Count of profit power query" measure="1" displayFolder="" measureGroup="Table1_1" count="0" hidden="1">
      <extLst>
        <ext xmlns:x15="http://schemas.microsoft.com/office/spreadsheetml/2010/11/main" uri="{B97F6D7D-B522-45F9-BDA1-12C45D357490}">
          <x15:cacheHierarchy aggregatedColumn="14"/>
        </ext>
      </extLst>
    </cacheHierarchy>
    <cacheHierarchy uniqueName="[Measures].[Count of bins of profits]" caption="Count of bins of profits" measure="1" displayFolder="" measureGroup="Table1_1" count="0" hidden="1">
      <extLst>
        <ext xmlns:x15="http://schemas.microsoft.com/office/spreadsheetml/2010/11/main" uri="{B97F6D7D-B522-45F9-BDA1-12C45D357490}">
          <x15:cacheHierarchy aggregatedColumn="15"/>
        </ext>
      </extLst>
    </cacheHierarchy>
    <cacheHierarchy uniqueName="[Measures].[Sum of Rounded Duration]" caption="Sum of Rounded Duration" measure="1" displayFolder="" measureGroup="Table1_1" count="0" hidden="1">
      <extLst>
        <ext xmlns:x15="http://schemas.microsoft.com/office/spreadsheetml/2010/11/main" uri="{B97F6D7D-B522-45F9-BDA1-12C45D357490}">
          <x15:cacheHierarchy aggregatedColumn="18"/>
        </ext>
      </extLst>
    </cacheHierarchy>
    <cacheHierarchy uniqueName="[Measures].[Average of Rounded Duration]" caption="Average of Rounded Duration" measure="1" displayFolder="" measureGroup="Table1_1" count="0" hidden="1">
      <extLst>
        <ext xmlns:x15="http://schemas.microsoft.com/office/spreadsheetml/2010/11/main" uri="{B97F6D7D-B522-45F9-BDA1-12C45D357490}">
          <x15:cacheHierarchy aggregatedColumn="18"/>
        </ext>
      </extLst>
    </cacheHierarchy>
    <cacheHierarchy uniqueName="[Measures].[Average of Course Duration]" caption="Average of Course Duration" measure="1" displayFolder="" measureGroup="Table1_1" count="0" hidden="1">
      <extLst>
        <ext xmlns:x15="http://schemas.microsoft.com/office/spreadsheetml/2010/11/main" uri="{B97F6D7D-B522-45F9-BDA1-12C45D357490}">
          <x15:cacheHierarchy aggregatedColumn="5"/>
        </ext>
      </extLst>
    </cacheHierarchy>
  </cacheHierarchies>
  <kpis count="0"/>
  <dimensions count="2">
    <dimension measure="1" name="Measures" uniqueName="[Measures]" caption="Measures"/>
    <dimension name="Table1_1" uniqueName="[Table1_1]" caption="Table1_1"/>
  </dimensions>
  <measureGroups count="1">
    <measureGroup name="Table1_1" caption="Table1_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eleem" refreshedDate="45880.684710532405" backgroundQuery="1" createdVersion="3" refreshedVersion="8" minRefreshableVersion="3" recordCount="0" supportSubquery="1" supportAdvancedDrill="1" xr:uid="{1926C88A-9C8A-4F17-AB72-8F5F75858B32}">
  <cacheSource type="external" connectionId="2">
    <extLst>
      <ext xmlns:x14="http://schemas.microsoft.com/office/spreadsheetml/2009/9/main" uri="{F057638F-6D5F-4e77-A914-E7F072B9BCA8}">
        <x14:sourceConnection name="ThisWorkbookDataModel"/>
      </ext>
    </extLst>
  </cacheSource>
  <cacheFields count="0"/>
  <cacheHierarchies count="46">
    <cacheHierarchy uniqueName="[Table1_1].[Course-Title]" caption="Course-Title" attribute="1" defaultMemberUniqueName="[Table1_1].[Course-Title].[All]" allUniqueName="[Table1_1].[Course-Title].[All]" dimensionUniqueName="[Table1_1]" displayFolder="" count="0" memberValueDatatype="130" unbalanced="0"/>
    <cacheHierarchy uniqueName="[Table1_1].[Is Paid]" caption="Is Paid" attribute="1" defaultMemberUniqueName="[Table1_1].[Is Paid].[All]" allUniqueName="[Table1_1].[Is Paid].[All]" dimensionUniqueName="[Table1_1]" displayFolder="" count="0" memberValueDatatype="130" unbalanced="0"/>
    <cacheHierarchy uniqueName="[Table1_1].[Level]" caption="Level" attribute="1" defaultMemberUniqueName="[Table1_1].[Level].[All]" allUniqueName="[Table1_1].[Level].[All]" dimensionUniqueName="[Table1_1]" displayFolder="" count="2" memberValueDatatype="130" unbalanced="0"/>
    <cacheHierarchy uniqueName="[Table1_1].[Subject]" caption="Subject" attribute="1" defaultMemberUniqueName="[Table1_1].[Subject].[All]" allUniqueName="[Table1_1].[Subject].[All]" dimensionUniqueName="[Table1_1]" displayFolder="" count="2" memberValueDatatype="130" unbalanced="0"/>
    <cacheHierarchy uniqueName="[Table1_1].[URL1]" caption="URL1" attribute="1" defaultMemberUniqueName="[Table1_1].[URL1].[All]" allUniqueName="[Table1_1].[URL1].[All]" dimensionUniqueName="[Table1_1]" displayFolder="" count="0" memberValueDatatype="130" unbalanced="0"/>
    <cacheHierarchy uniqueName="[Table1_1].[Course Duration]" caption="Course Duration" attribute="1" defaultMemberUniqueName="[Table1_1].[Course Duration].[All]" allUniqueName="[Table1_1].[Course Duration].[All]" dimensionUniqueName="[Table1_1]" displayFolder="" count="0" memberValueDatatype="5" unbalanced="0"/>
    <cacheHierarchy uniqueName="[Table1_1].[Num Lectures]" caption="Num Lectures" attribute="1" defaultMemberUniqueName="[Table1_1].[Num Lectures].[All]" allUniqueName="[Table1_1].[Num Lectures].[All]" dimensionUniqueName="[Table1_1]" displayFolder="" count="0" memberValueDatatype="20" unbalanced="0"/>
    <cacheHierarchy uniqueName="[Table1_1].[Price]" caption="Price" attribute="1" defaultMemberUniqueName="[Table1_1].[Price].[All]" allUniqueName="[Table1_1].[Price].[All]" dimensionUniqueName="[Table1_1]" displayFolder="" count="0" memberValueDatatype="20" unbalanced="0"/>
    <cacheHierarchy uniqueName="[Table1_1].[Reviews]" caption="Reviews" attribute="1" defaultMemberUniqueName="[Table1_1].[Reviews].[All]" allUniqueName="[Table1_1].[Reviews].[All]" dimensionUniqueName="[Table1_1]" displayFolder="" count="0" memberValueDatatype="20" unbalanced="0"/>
    <cacheHierarchy uniqueName="[Table1_1].[Students]" caption="Students" attribute="1" defaultMemberUniqueName="[Table1_1].[Students].[All]" allUniqueName="[Table1_1].[Students].[All]" dimensionUniqueName="[Table1_1]" displayFolder="" count="0" memberValueDatatype="20" unbalanced="0"/>
    <cacheHierarchy uniqueName="[Table1_1].[Published Date]" caption="Published Date" attribute="1" time="1" defaultMemberUniqueName="[Table1_1].[Published Date].[All]" allUniqueName="[Table1_1].[Published Date].[All]" dimensionUniqueName="[Table1_1]" displayFolder="" count="0" memberValueDatatype="7" unbalanced="0"/>
    <cacheHierarchy uniqueName="[Table1_1].[Published Date (Year)]" caption="Published Date (Year)" attribute="1" defaultMemberUniqueName="[Table1_1].[Published Date (Year)].[All]" allUniqueName="[Table1_1].[Published Date (Year)].[All]" dimensionUniqueName="[Table1_1]" displayFolder="" count="0" memberValueDatatype="130" unbalanced="0"/>
    <cacheHierarchy uniqueName="[Table1_1].[Published Date (Quarter)]" caption="Published Date (Quarter)" attribute="1" defaultMemberUniqueName="[Table1_1].[Published Date (Quarter)].[All]" allUniqueName="[Table1_1].[Published Date (Quarter)].[All]" dimensionUniqueName="[Table1_1]" displayFolder="" count="0" memberValueDatatype="130" unbalanced="0"/>
    <cacheHierarchy uniqueName="[Table1_1].[Published Date (Month)]" caption="Published Date (Month)" attribute="1" defaultMemberUniqueName="[Table1_1].[Published Date (Month)].[All]" allUniqueName="[Table1_1].[Published Date (Month)].[All]" dimensionUniqueName="[Table1_1]" displayFolder="" count="0" memberValueDatatype="130" unbalanced="0"/>
    <cacheHierarchy uniqueName="[Table1_1].[profit power query]" caption="profit power query" attribute="1" defaultMemberUniqueName="[Table1_1].[profit power query].[All]" allUniqueName="[Table1_1].[profit power query].[All]" dimensionUniqueName="[Table1_1]" displayFolder="" count="0" memberValueDatatype="20" unbalanced="0"/>
    <cacheHierarchy uniqueName="[Table1_1].[bins of profits]" caption="bins of profits" attribute="1" defaultMemberUniqueName="[Table1_1].[bins of profits].[All]" allUniqueName="[Table1_1].[bins of profits].[All]" dimensionUniqueName="[Table1_1]" displayFolder="" count="0" memberValueDatatype="130" unbalanced="0"/>
    <cacheHierarchy uniqueName="[Table1_1].[Profit]" caption="Profit" attribute="1" defaultMemberUniqueName="[Table1_1].[Profit].[All]" allUniqueName="[Table1_1].[Profit].[All]" dimensionUniqueName="[Table1_1]" displayFolder="" count="0" memberValueDatatype="20" unbalanced="0"/>
    <cacheHierarchy uniqueName="[Table1_1].[Age of the Course(Years)]" caption="Age of the Course(Years)" attribute="1" defaultMemberUniqueName="[Table1_1].[Age of the Course(Years)].[All]" allUniqueName="[Table1_1].[Age of the Course(Years)].[All]" dimensionUniqueName="[Table1_1]" displayFolder="" count="2" memberValueDatatype="20" unbalanced="0"/>
    <cacheHierarchy uniqueName="[Table1_1].[Rounded Duration]" caption="Rounded Duration" attribute="1" defaultMemberUniqueName="[Table1_1].[Rounded Duration].[All]" allUniqueName="[Table1_1].[Rounded Duration].[All]" dimensionUniqueName="[Table1_1]" displayFolder="" count="0" memberValueDatatype="5" unbalanced="0"/>
    <cacheHierarchy uniqueName="[Table1_1].[Published Date (Month Index)]" caption="Published Date (Month Index)" attribute="1" defaultMemberUniqueName="[Table1_1].[Published Date (Month Index)].[All]" allUniqueName="[Table1_1].[Published Date (Month Index)].[All]" dimensionUniqueName="[Table1_1]" displayFolder="" count="0" memberValueDatatype="20" unbalanced="0" hidden="1"/>
    <cacheHierarchy uniqueName="[Measures].[weighted engagement rate]" caption="weighted engagement rate" measure="1" displayFolder="" measureGroup="Table1_1" count="0"/>
    <cacheHierarchy uniqueName="[Measures].[Average Annual Revenue per Course]" caption="Average Annual Revenue per Course" measure="1" displayFolder="" measureGroup="Table1_1" count="0"/>
    <cacheHierarchy uniqueName="[Measures].[__XL_Count Table1_1]" caption="__XL_Count Table1_1" measure="1" displayFolder="" measureGroup="Table1_1" count="0" hidden="1"/>
    <cacheHierarchy uniqueName="[Measures].[__No measures defined]" caption="__No measures defined" measure="1" displayFolder="" count="0" hidden="1"/>
    <cacheHierarchy uniqueName="[Measures].[Sum of Price]" caption="Sum of Price" measure="1" displayFolder="" measureGroup="Table1_1" count="0" hidden="1">
      <extLst>
        <ext xmlns:x15="http://schemas.microsoft.com/office/spreadsheetml/2010/11/main" uri="{B97F6D7D-B522-45F9-BDA1-12C45D357490}">
          <x15:cacheHierarchy aggregatedColumn="7"/>
        </ext>
      </extLst>
    </cacheHierarchy>
    <cacheHierarchy uniqueName="[Measures].[Sum of Students]" caption="Sum of Students" measure="1" displayFolder="" measureGroup="Table1_1" count="0" hidden="1">
      <extLst>
        <ext xmlns:x15="http://schemas.microsoft.com/office/spreadsheetml/2010/11/main" uri="{B97F6D7D-B522-45F9-BDA1-12C45D357490}">
          <x15:cacheHierarchy aggregatedColumn="9"/>
        </ext>
      </extLst>
    </cacheHierarchy>
    <cacheHierarchy uniqueName="[Measures].[Average of Students]" caption="Average of Students" measure="1" displayFolder="" measureGroup="Table1_1" count="0" hidden="1">
      <extLst>
        <ext xmlns:x15="http://schemas.microsoft.com/office/spreadsheetml/2010/11/main" uri="{B97F6D7D-B522-45F9-BDA1-12C45D357490}">
          <x15:cacheHierarchy aggregatedColumn="9"/>
        </ext>
      </extLst>
    </cacheHierarchy>
    <cacheHierarchy uniqueName="[Measures].[Sum of Reviews]" caption="Sum of Reviews" measure="1" displayFolder="" measureGroup="Table1_1" count="0" hidden="1">
      <extLst>
        <ext xmlns:x15="http://schemas.microsoft.com/office/spreadsheetml/2010/11/main" uri="{B97F6D7D-B522-45F9-BDA1-12C45D357490}">
          <x15:cacheHierarchy aggregatedColumn="8"/>
        </ext>
      </extLst>
    </cacheHierarchy>
    <cacheHierarchy uniqueName="[Measures].[Sum of Num Lectures]" caption="Sum of Num Lectures" measure="1" displayFolder="" measureGroup="Table1_1" count="0" hidden="1">
      <extLst>
        <ext xmlns:x15="http://schemas.microsoft.com/office/spreadsheetml/2010/11/main" uri="{B97F6D7D-B522-45F9-BDA1-12C45D357490}">
          <x15:cacheHierarchy aggregatedColumn="6"/>
        </ext>
      </extLst>
    </cacheHierarchy>
    <cacheHierarchy uniqueName="[Measures].[Average of Num Lectures]" caption="Average of Num Lectures" measure="1" displayFolder="" measureGroup="Table1_1" count="0" hidden="1">
      <extLst>
        <ext xmlns:x15="http://schemas.microsoft.com/office/spreadsheetml/2010/11/main" uri="{B97F6D7D-B522-45F9-BDA1-12C45D357490}">
          <x15:cacheHierarchy aggregatedColumn="6"/>
        </ext>
      </extLst>
    </cacheHierarchy>
    <cacheHierarchy uniqueName="[Measures].[Average of Price]" caption="Average of Price" measure="1" displayFolder="" measureGroup="Table1_1" count="0" hidden="1">
      <extLst>
        <ext xmlns:x15="http://schemas.microsoft.com/office/spreadsheetml/2010/11/main" uri="{B97F6D7D-B522-45F9-BDA1-12C45D357490}">
          <x15:cacheHierarchy aggregatedColumn="7"/>
        </ext>
      </extLst>
    </cacheHierarchy>
    <cacheHierarchy uniqueName="[Measures].[Sum of Profit]" caption="Sum of Profit" measure="1" displayFolder="" measureGroup="Table1_1" count="0" hidden="1">
      <extLst>
        <ext xmlns:x15="http://schemas.microsoft.com/office/spreadsheetml/2010/11/main" uri="{B97F6D7D-B522-45F9-BDA1-12C45D357490}">
          <x15:cacheHierarchy aggregatedColumn="16"/>
        </ext>
      </extLst>
    </cacheHierarchy>
    <cacheHierarchy uniqueName="[Measures].[Average of Profit]" caption="Average of Profit" measure="1" displayFolder="" measureGroup="Table1_1" count="0" hidden="1">
      <extLst>
        <ext xmlns:x15="http://schemas.microsoft.com/office/spreadsheetml/2010/11/main" uri="{B97F6D7D-B522-45F9-BDA1-12C45D357490}">
          <x15:cacheHierarchy aggregatedColumn="16"/>
        </ext>
      </extLst>
    </cacheHierarchy>
    <cacheHierarchy uniqueName="[Measures].[Sum of Course Duration]" caption="Sum of Course Duration" measure="1" displayFolder="" measureGroup="Table1_1" count="0" hidden="1">
      <extLst>
        <ext xmlns:x15="http://schemas.microsoft.com/office/spreadsheetml/2010/11/main" uri="{B97F6D7D-B522-45F9-BDA1-12C45D357490}">
          <x15:cacheHierarchy aggregatedColumn="5"/>
        </ext>
      </extLst>
    </cacheHierarchy>
    <cacheHierarchy uniqueName="[Measures].[Count of Subject]" caption="Count of Subject" measure="1" displayFolder="" measureGroup="Table1_1" count="0" hidden="1">
      <extLst>
        <ext xmlns:x15="http://schemas.microsoft.com/office/spreadsheetml/2010/11/main" uri="{B97F6D7D-B522-45F9-BDA1-12C45D357490}">
          <x15:cacheHierarchy aggregatedColumn="3"/>
        </ext>
      </extLst>
    </cacheHierarchy>
    <cacheHierarchy uniqueName="[Measures].[Average of Reviews]" caption="Average of Reviews" measure="1" displayFolder="" measureGroup="Table1_1" count="0" hidden="1">
      <extLst>
        <ext xmlns:x15="http://schemas.microsoft.com/office/spreadsheetml/2010/11/main" uri="{B97F6D7D-B522-45F9-BDA1-12C45D357490}">
          <x15:cacheHierarchy aggregatedColumn="8"/>
        </ext>
      </extLst>
    </cacheHierarchy>
    <cacheHierarchy uniqueName="[Measures].[Count of Course-Title]" caption="Count of Course-Title" measure="1" displayFolder="" measureGroup="Table1_1" count="0" hidden="1">
      <extLst>
        <ext xmlns:x15="http://schemas.microsoft.com/office/spreadsheetml/2010/11/main" uri="{B97F6D7D-B522-45F9-BDA1-12C45D357490}">
          <x15:cacheHierarchy aggregatedColumn="0"/>
        </ext>
      </extLst>
    </cacheHierarchy>
    <cacheHierarchy uniqueName="[Measures].[Count of Price]" caption="Count of Price" measure="1" displayFolder="" measureGroup="Table1_1" count="0" hidden="1">
      <extLst>
        <ext xmlns:x15="http://schemas.microsoft.com/office/spreadsheetml/2010/11/main" uri="{B97F6D7D-B522-45F9-BDA1-12C45D357490}">
          <x15:cacheHierarchy aggregatedColumn="7"/>
        </ext>
      </extLst>
    </cacheHierarchy>
    <cacheHierarchy uniqueName="[Measures].[Count of Course Duration]" caption="Count of Course Duration" measure="1" displayFolder="" measureGroup="Table1_1" count="0" hidden="1">
      <extLst>
        <ext xmlns:x15="http://schemas.microsoft.com/office/spreadsheetml/2010/11/main" uri="{B97F6D7D-B522-45F9-BDA1-12C45D357490}">
          <x15:cacheHierarchy aggregatedColumn="5"/>
        </ext>
      </extLst>
    </cacheHierarchy>
    <cacheHierarchy uniqueName="[Measures].[Sum of Age of the Course(Years)]" caption="Sum of Age of the Course(Years)" measure="1" displayFolder="" measureGroup="Table1_1" count="0" hidden="1">
      <extLst>
        <ext xmlns:x15="http://schemas.microsoft.com/office/spreadsheetml/2010/11/main" uri="{B97F6D7D-B522-45F9-BDA1-12C45D357490}">
          <x15:cacheHierarchy aggregatedColumn="17"/>
        </ext>
      </extLst>
    </cacheHierarchy>
    <cacheHierarchy uniqueName="[Measures].[Average of Age of the Course(Years)]" caption="Average of Age of the Course(Years)" measure="1" displayFolder="" measureGroup="Table1_1" count="0" hidden="1">
      <extLst>
        <ext xmlns:x15="http://schemas.microsoft.com/office/spreadsheetml/2010/11/main" uri="{B97F6D7D-B522-45F9-BDA1-12C45D357490}">
          <x15:cacheHierarchy aggregatedColumn="17"/>
        </ext>
      </extLst>
    </cacheHierarchy>
    <cacheHierarchy uniqueName="[Measures].[Max of Price]" caption="Max of Price" measure="1" displayFolder="" measureGroup="Table1_1" count="0" hidden="1">
      <extLst>
        <ext xmlns:x15="http://schemas.microsoft.com/office/spreadsheetml/2010/11/main" uri="{B97F6D7D-B522-45F9-BDA1-12C45D357490}">
          <x15:cacheHierarchy aggregatedColumn="7"/>
        </ext>
      </extLst>
    </cacheHierarchy>
    <cacheHierarchy uniqueName="[Measures].[Count of Profit]" caption="Count of Profit" measure="1" displayFolder="" measureGroup="Table1_1" count="0" hidden="1">
      <extLst>
        <ext xmlns:x15="http://schemas.microsoft.com/office/spreadsheetml/2010/11/main" uri="{B97F6D7D-B522-45F9-BDA1-12C45D357490}">
          <x15:cacheHierarchy aggregatedColumn="16"/>
        </ext>
      </extLst>
    </cacheHierarchy>
    <cacheHierarchy uniqueName="[Measures].[Sum of profit power query]" caption="Sum of profit power query" measure="1" displayFolder="" measureGroup="Table1_1" count="0" hidden="1">
      <extLst>
        <ext xmlns:x15="http://schemas.microsoft.com/office/spreadsheetml/2010/11/main" uri="{B97F6D7D-B522-45F9-BDA1-12C45D357490}">
          <x15:cacheHierarchy aggregatedColumn="14"/>
        </ext>
      </extLst>
    </cacheHierarchy>
    <cacheHierarchy uniqueName="[Measures].[Count of profit power query]" caption="Count of profit power query" measure="1" displayFolder="" measureGroup="Table1_1" count="0" hidden="1">
      <extLst>
        <ext xmlns:x15="http://schemas.microsoft.com/office/spreadsheetml/2010/11/main" uri="{B97F6D7D-B522-45F9-BDA1-12C45D357490}">
          <x15:cacheHierarchy aggregatedColumn="14"/>
        </ext>
      </extLst>
    </cacheHierarchy>
    <cacheHierarchy uniqueName="[Measures].[Count of bins of profits]" caption="Count of bins of profits" measure="1" displayFolder="" measureGroup="Table1_1" count="0" hidden="1">
      <extLst>
        <ext xmlns:x15="http://schemas.microsoft.com/office/spreadsheetml/2010/11/main" uri="{B97F6D7D-B522-45F9-BDA1-12C45D357490}">
          <x15:cacheHierarchy aggregatedColumn="15"/>
        </ext>
      </extLst>
    </cacheHierarchy>
  </cacheHierarchies>
  <kpis count="0"/>
  <extLst>
    <ext xmlns:x14="http://schemas.microsoft.com/office/spreadsheetml/2009/9/main" uri="{725AE2AE-9491-48be-B2B4-4EB974FC3084}">
      <x14:pivotCacheDefinition slicerData="1" pivotCacheId="335117369"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eleem" refreshedDate="45880.68471238426" backgroundQuery="1" createdVersion="3" refreshedVersion="8" minRefreshableVersion="3" recordCount="0" supportSubquery="1" supportAdvancedDrill="1" xr:uid="{84CD57CA-D9BF-45E9-BBC7-7D19A01F51D9}">
  <cacheSource type="external" connectionId="2">
    <extLst>
      <ext xmlns:x14="http://schemas.microsoft.com/office/spreadsheetml/2009/9/main" uri="{F057638F-6D5F-4e77-A914-E7F072B9BCA8}">
        <x14:sourceConnection name="ThisWorkbookDataModel"/>
      </ext>
    </extLst>
  </cacheSource>
  <cacheFields count="0"/>
  <cacheHierarchies count="46">
    <cacheHierarchy uniqueName="[Table1_1].[Course-Title]" caption="Course-Title" attribute="1" defaultMemberUniqueName="[Table1_1].[Course-Title].[All]" allUniqueName="[Table1_1].[Course-Title].[All]" dimensionUniqueName="[Table1_1]" displayFolder="" count="0" memberValueDatatype="130" unbalanced="0"/>
    <cacheHierarchy uniqueName="[Table1_1].[Is Paid]" caption="Is Paid" attribute="1" defaultMemberUniqueName="[Table1_1].[Is Paid].[All]" allUniqueName="[Table1_1].[Is Paid].[All]" dimensionUniqueName="[Table1_1]" displayFolder="" count="0" memberValueDatatype="130" unbalanced="0"/>
    <cacheHierarchy uniqueName="[Table1_1].[Level]" caption="Level" attribute="1" defaultMemberUniqueName="[Table1_1].[Level].[All]" allUniqueName="[Table1_1].[Level].[All]" dimensionUniqueName="[Table1_1]" displayFolder="" count="0" memberValueDatatype="130" unbalanced="0"/>
    <cacheHierarchy uniqueName="[Table1_1].[Subject]" caption="Subject" attribute="1" defaultMemberUniqueName="[Table1_1].[Subject].[All]" allUniqueName="[Table1_1].[Subject].[All]" dimensionUniqueName="[Table1_1]" displayFolder="" count="0" memberValueDatatype="130" unbalanced="0"/>
    <cacheHierarchy uniqueName="[Table1_1].[URL1]" caption="URL1" attribute="1" defaultMemberUniqueName="[Table1_1].[URL1].[All]" allUniqueName="[Table1_1].[URL1].[All]" dimensionUniqueName="[Table1_1]" displayFolder="" count="0" memberValueDatatype="130" unbalanced="0"/>
    <cacheHierarchy uniqueName="[Table1_1].[Course Duration]" caption="Course Duration" attribute="1" defaultMemberUniqueName="[Table1_1].[Course Duration].[All]" allUniqueName="[Table1_1].[Course Duration].[All]" dimensionUniqueName="[Table1_1]" displayFolder="" count="0" memberValueDatatype="5" unbalanced="0"/>
    <cacheHierarchy uniqueName="[Table1_1].[Num Lectures]" caption="Num Lectures" attribute="1" defaultMemberUniqueName="[Table1_1].[Num Lectures].[All]" allUniqueName="[Table1_1].[Num Lectures].[All]" dimensionUniqueName="[Table1_1]" displayFolder="" count="0" memberValueDatatype="20" unbalanced="0"/>
    <cacheHierarchy uniqueName="[Table1_1].[Price]" caption="Price" attribute="1" defaultMemberUniqueName="[Table1_1].[Price].[All]" allUniqueName="[Table1_1].[Price].[All]" dimensionUniqueName="[Table1_1]" displayFolder="" count="0" memberValueDatatype="20" unbalanced="0"/>
    <cacheHierarchy uniqueName="[Table1_1].[Reviews]" caption="Reviews" attribute="1" defaultMemberUniqueName="[Table1_1].[Reviews].[All]" allUniqueName="[Table1_1].[Reviews].[All]" dimensionUniqueName="[Table1_1]" displayFolder="" count="0" memberValueDatatype="20" unbalanced="0"/>
    <cacheHierarchy uniqueName="[Table1_1].[Students]" caption="Students" attribute="1" defaultMemberUniqueName="[Table1_1].[Students].[All]" allUniqueName="[Table1_1].[Students].[All]" dimensionUniqueName="[Table1_1]" displayFolder="" count="0" memberValueDatatype="20" unbalanced="0"/>
    <cacheHierarchy uniqueName="[Table1_1].[Published Date]" caption="Published Date" attribute="1" time="1" defaultMemberUniqueName="[Table1_1].[Published Date].[All]" allUniqueName="[Table1_1].[Published Date].[All]" dimensionUniqueName="[Table1_1]" displayFolder="" count="0" memberValueDatatype="7" unbalanced="0"/>
    <cacheHierarchy uniqueName="[Table1_1].[Published Date (Year)]" caption="Published Date (Year)" attribute="1" defaultMemberUniqueName="[Table1_1].[Published Date (Year)].[All]" allUniqueName="[Table1_1].[Published Date (Year)].[All]" dimensionUniqueName="[Table1_1]" displayFolder="" count="0" memberValueDatatype="130" unbalanced="0"/>
    <cacheHierarchy uniqueName="[Table1_1].[Published Date (Quarter)]" caption="Published Date (Quarter)" attribute="1" defaultMemberUniqueName="[Table1_1].[Published Date (Quarter)].[All]" allUniqueName="[Table1_1].[Published Date (Quarter)].[All]" dimensionUniqueName="[Table1_1]" displayFolder="" count="0" memberValueDatatype="130" unbalanced="0"/>
    <cacheHierarchy uniqueName="[Table1_1].[Published Date (Month)]" caption="Published Date (Month)" attribute="1" defaultMemberUniqueName="[Table1_1].[Published Date (Month)].[All]" allUniqueName="[Table1_1].[Published Date (Month)].[All]" dimensionUniqueName="[Table1_1]" displayFolder="" count="0" memberValueDatatype="130" unbalanced="0"/>
    <cacheHierarchy uniqueName="[Table1_1].[profit power query]" caption="profit power query" attribute="1" defaultMemberUniqueName="[Table1_1].[profit power query].[All]" allUniqueName="[Table1_1].[profit power query].[All]" dimensionUniqueName="[Table1_1]" displayFolder="" count="0" memberValueDatatype="20" unbalanced="0"/>
    <cacheHierarchy uniqueName="[Table1_1].[bins of profits]" caption="bins of profits" attribute="1" defaultMemberUniqueName="[Table1_1].[bins of profits].[All]" allUniqueName="[Table1_1].[bins of profits].[All]" dimensionUniqueName="[Table1_1]" displayFolder="" count="2" memberValueDatatype="130" unbalanced="0"/>
    <cacheHierarchy uniqueName="[Table1_1].[Profit]" caption="Profit" attribute="1" defaultMemberUniqueName="[Table1_1].[Profit].[All]" allUniqueName="[Table1_1].[Profit].[All]" dimensionUniqueName="[Table1_1]" displayFolder="" count="0" memberValueDatatype="20" unbalanced="0"/>
    <cacheHierarchy uniqueName="[Table1_1].[Age of the Course(Years)]" caption="Age of the Course(Years)" attribute="1" defaultMemberUniqueName="[Table1_1].[Age of the Course(Years)].[All]" allUniqueName="[Table1_1].[Age of the Course(Years)].[All]" dimensionUniqueName="[Table1_1]" displayFolder="" count="0" memberValueDatatype="20" unbalanced="0"/>
    <cacheHierarchy uniqueName="[Table1_1].[Rounded Duration]" caption="Rounded Duration" attribute="1" defaultMemberUniqueName="[Table1_1].[Rounded Duration].[All]" allUniqueName="[Table1_1].[Rounded Duration].[All]" dimensionUniqueName="[Table1_1]" displayFolder="" count="0" memberValueDatatype="5" unbalanced="0"/>
    <cacheHierarchy uniqueName="[Table1_1].[Published Date (Month Index)]" caption="Published Date (Month Index)" attribute="1" defaultMemberUniqueName="[Table1_1].[Published Date (Month Index)].[All]" allUniqueName="[Table1_1].[Published Date (Month Index)].[All]" dimensionUniqueName="[Table1_1]" displayFolder="" count="0" memberValueDatatype="20" unbalanced="0" hidden="1"/>
    <cacheHierarchy uniqueName="[Measures].[weighted engagement rate]" caption="weighted engagement rate" measure="1" displayFolder="" measureGroup="Table1_1" count="0"/>
    <cacheHierarchy uniqueName="[Measures].[Average Annual Revenue per Course]" caption="Average Annual Revenue per Course" measure="1" displayFolder="" measureGroup="Table1_1" count="0"/>
    <cacheHierarchy uniqueName="[Measures].[__XL_Count Table1_1]" caption="__XL_Count Table1_1" measure="1" displayFolder="" measureGroup="Table1_1" count="0" hidden="1"/>
    <cacheHierarchy uniqueName="[Measures].[__No measures defined]" caption="__No measures defined" measure="1" displayFolder="" count="0" hidden="1"/>
    <cacheHierarchy uniqueName="[Measures].[Sum of Price]" caption="Sum of Price" measure="1" displayFolder="" measureGroup="Table1_1" count="0" hidden="1">
      <extLst>
        <ext xmlns:x15="http://schemas.microsoft.com/office/spreadsheetml/2010/11/main" uri="{B97F6D7D-B522-45F9-BDA1-12C45D357490}">
          <x15:cacheHierarchy aggregatedColumn="7"/>
        </ext>
      </extLst>
    </cacheHierarchy>
    <cacheHierarchy uniqueName="[Measures].[Sum of Students]" caption="Sum of Students" measure="1" displayFolder="" measureGroup="Table1_1" count="0" hidden="1">
      <extLst>
        <ext xmlns:x15="http://schemas.microsoft.com/office/spreadsheetml/2010/11/main" uri="{B97F6D7D-B522-45F9-BDA1-12C45D357490}">
          <x15:cacheHierarchy aggregatedColumn="9"/>
        </ext>
      </extLst>
    </cacheHierarchy>
    <cacheHierarchy uniqueName="[Measures].[Average of Students]" caption="Average of Students" measure="1" displayFolder="" measureGroup="Table1_1" count="0" hidden="1">
      <extLst>
        <ext xmlns:x15="http://schemas.microsoft.com/office/spreadsheetml/2010/11/main" uri="{B97F6D7D-B522-45F9-BDA1-12C45D357490}">
          <x15:cacheHierarchy aggregatedColumn="9"/>
        </ext>
      </extLst>
    </cacheHierarchy>
    <cacheHierarchy uniqueName="[Measures].[Sum of Reviews]" caption="Sum of Reviews" measure="1" displayFolder="" measureGroup="Table1_1" count="0" hidden="1">
      <extLst>
        <ext xmlns:x15="http://schemas.microsoft.com/office/spreadsheetml/2010/11/main" uri="{B97F6D7D-B522-45F9-BDA1-12C45D357490}">
          <x15:cacheHierarchy aggregatedColumn="8"/>
        </ext>
      </extLst>
    </cacheHierarchy>
    <cacheHierarchy uniqueName="[Measures].[Sum of Num Lectures]" caption="Sum of Num Lectures" measure="1" displayFolder="" measureGroup="Table1_1" count="0" hidden="1">
      <extLst>
        <ext xmlns:x15="http://schemas.microsoft.com/office/spreadsheetml/2010/11/main" uri="{B97F6D7D-B522-45F9-BDA1-12C45D357490}">
          <x15:cacheHierarchy aggregatedColumn="6"/>
        </ext>
      </extLst>
    </cacheHierarchy>
    <cacheHierarchy uniqueName="[Measures].[Average of Num Lectures]" caption="Average of Num Lectures" measure="1" displayFolder="" measureGroup="Table1_1" count="0" hidden="1">
      <extLst>
        <ext xmlns:x15="http://schemas.microsoft.com/office/spreadsheetml/2010/11/main" uri="{B97F6D7D-B522-45F9-BDA1-12C45D357490}">
          <x15:cacheHierarchy aggregatedColumn="6"/>
        </ext>
      </extLst>
    </cacheHierarchy>
    <cacheHierarchy uniqueName="[Measures].[Average of Price]" caption="Average of Price" measure="1" displayFolder="" measureGroup="Table1_1" count="0" hidden="1">
      <extLst>
        <ext xmlns:x15="http://schemas.microsoft.com/office/spreadsheetml/2010/11/main" uri="{B97F6D7D-B522-45F9-BDA1-12C45D357490}">
          <x15:cacheHierarchy aggregatedColumn="7"/>
        </ext>
      </extLst>
    </cacheHierarchy>
    <cacheHierarchy uniqueName="[Measures].[Sum of Profit]" caption="Sum of Profit" measure="1" displayFolder="" measureGroup="Table1_1" count="0" hidden="1">
      <extLst>
        <ext xmlns:x15="http://schemas.microsoft.com/office/spreadsheetml/2010/11/main" uri="{B97F6D7D-B522-45F9-BDA1-12C45D357490}">
          <x15:cacheHierarchy aggregatedColumn="16"/>
        </ext>
      </extLst>
    </cacheHierarchy>
    <cacheHierarchy uniqueName="[Measures].[Average of Profit]" caption="Average of Profit" measure="1" displayFolder="" measureGroup="Table1_1" count="0" hidden="1">
      <extLst>
        <ext xmlns:x15="http://schemas.microsoft.com/office/spreadsheetml/2010/11/main" uri="{B97F6D7D-B522-45F9-BDA1-12C45D357490}">
          <x15:cacheHierarchy aggregatedColumn="16"/>
        </ext>
      </extLst>
    </cacheHierarchy>
    <cacheHierarchy uniqueName="[Measures].[Sum of Course Duration]" caption="Sum of Course Duration" measure="1" displayFolder="" measureGroup="Table1_1" count="0" hidden="1">
      <extLst>
        <ext xmlns:x15="http://schemas.microsoft.com/office/spreadsheetml/2010/11/main" uri="{B97F6D7D-B522-45F9-BDA1-12C45D357490}">
          <x15:cacheHierarchy aggregatedColumn="5"/>
        </ext>
      </extLst>
    </cacheHierarchy>
    <cacheHierarchy uniqueName="[Measures].[Count of Subject]" caption="Count of Subject" measure="1" displayFolder="" measureGroup="Table1_1" count="0" hidden="1">
      <extLst>
        <ext xmlns:x15="http://schemas.microsoft.com/office/spreadsheetml/2010/11/main" uri="{B97F6D7D-B522-45F9-BDA1-12C45D357490}">
          <x15:cacheHierarchy aggregatedColumn="3"/>
        </ext>
      </extLst>
    </cacheHierarchy>
    <cacheHierarchy uniqueName="[Measures].[Average of Reviews]" caption="Average of Reviews" measure="1" displayFolder="" measureGroup="Table1_1" count="0" hidden="1">
      <extLst>
        <ext xmlns:x15="http://schemas.microsoft.com/office/spreadsheetml/2010/11/main" uri="{B97F6D7D-B522-45F9-BDA1-12C45D357490}">
          <x15:cacheHierarchy aggregatedColumn="8"/>
        </ext>
      </extLst>
    </cacheHierarchy>
    <cacheHierarchy uniqueName="[Measures].[Count of Course-Title]" caption="Count of Course-Title" measure="1" displayFolder="" measureGroup="Table1_1" count="0" hidden="1">
      <extLst>
        <ext xmlns:x15="http://schemas.microsoft.com/office/spreadsheetml/2010/11/main" uri="{B97F6D7D-B522-45F9-BDA1-12C45D357490}">
          <x15:cacheHierarchy aggregatedColumn="0"/>
        </ext>
      </extLst>
    </cacheHierarchy>
    <cacheHierarchy uniqueName="[Measures].[Count of Price]" caption="Count of Price" measure="1" displayFolder="" measureGroup="Table1_1" count="0" hidden="1">
      <extLst>
        <ext xmlns:x15="http://schemas.microsoft.com/office/spreadsheetml/2010/11/main" uri="{B97F6D7D-B522-45F9-BDA1-12C45D357490}">
          <x15:cacheHierarchy aggregatedColumn="7"/>
        </ext>
      </extLst>
    </cacheHierarchy>
    <cacheHierarchy uniqueName="[Measures].[Count of Course Duration]" caption="Count of Course Duration" measure="1" displayFolder="" measureGroup="Table1_1" count="0" hidden="1">
      <extLst>
        <ext xmlns:x15="http://schemas.microsoft.com/office/spreadsheetml/2010/11/main" uri="{B97F6D7D-B522-45F9-BDA1-12C45D357490}">
          <x15:cacheHierarchy aggregatedColumn="5"/>
        </ext>
      </extLst>
    </cacheHierarchy>
    <cacheHierarchy uniqueName="[Measures].[Sum of Age of the Course(Years)]" caption="Sum of Age of the Course(Years)" measure="1" displayFolder="" measureGroup="Table1_1" count="0" hidden="1">
      <extLst>
        <ext xmlns:x15="http://schemas.microsoft.com/office/spreadsheetml/2010/11/main" uri="{B97F6D7D-B522-45F9-BDA1-12C45D357490}">
          <x15:cacheHierarchy aggregatedColumn="17"/>
        </ext>
      </extLst>
    </cacheHierarchy>
    <cacheHierarchy uniqueName="[Measures].[Average of Age of the Course(Years)]" caption="Average of Age of the Course(Years)" measure="1" displayFolder="" measureGroup="Table1_1" count="0" hidden="1">
      <extLst>
        <ext xmlns:x15="http://schemas.microsoft.com/office/spreadsheetml/2010/11/main" uri="{B97F6D7D-B522-45F9-BDA1-12C45D357490}">
          <x15:cacheHierarchy aggregatedColumn="17"/>
        </ext>
      </extLst>
    </cacheHierarchy>
    <cacheHierarchy uniqueName="[Measures].[Max of Price]" caption="Max of Price" measure="1" displayFolder="" measureGroup="Table1_1" count="0" hidden="1">
      <extLst>
        <ext xmlns:x15="http://schemas.microsoft.com/office/spreadsheetml/2010/11/main" uri="{B97F6D7D-B522-45F9-BDA1-12C45D357490}">
          <x15:cacheHierarchy aggregatedColumn="7"/>
        </ext>
      </extLst>
    </cacheHierarchy>
    <cacheHierarchy uniqueName="[Measures].[Count of Profit]" caption="Count of Profit" measure="1" displayFolder="" measureGroup="Table1_1" count="0" hidden="1">
      <extLst>
        <ext xmlns:x15="http://schemas.microsoft.com/office/spreadsheetml/2010/11/main" uri="{B97F6D7D-B522-45F9-BDA1-12C45D357490}">
          <x15:cacheHierarchy aggregatedColumn="16"/>
        </ext>
      </extLst>
    </cacheHierarchy>
    <cacheHierarchy uniqueName="[Measures].[Sum of profit power query]" caption="Sum of profit power query" measure="1" displayFolder="" measureGroup="Table1_1" count="0" hidden="1">
      <extLst>
        <ext xmlns:x15="http://schemas.microsoft.com/office/spreadsheetml/2010/11/main" uri="{B97F6D7D-B522-45F9-BDA1-12C45D357490}">
          <x15:cacheHierarchy aggregatedColumn="14"/>
        </ext>
      </extLst>
    </cacheHierarchy>
    <cacheHierarchy uniqueName="[Measures].[Count of profit power query]" caption="Count of profit power query" measure="1" displayFolder="" measureGroup="Table1_1" count="0" hidden="1">
      <extLst>
        <ext xmlns:x15="http://schemas.microsoft.com/office/spreadsheetml/2010/11/main" uri="{B97F6D7D-B522-45F9-BDA1-12C45D357490}">
          <x15:cacheHierarchy aggregatedColumn="14"/>
        </ext>
      </extLst>
    </cacheHierarchy>
    <cacheHierarchy uniqueName="[Measures].[Count of bins of profits]" caption="Count of bins of profits" measure="1" displayFolder="" measureGroup="Table1_1" count="0" hidden="1">
      <extLst>
        <ext xmlns:x15="http://schemas.microsoft.com/office/spreadsheetml/2010/11/main" uri="{B97F6D7D-B522-45F9-BDA1-12C45D357490}">
          <x15:cacheHierarchy aggregatedColumn="15"/>
        </ext>
      </extLst>
    </cacheHierarchy>
  </cacheHierarchies>
  <kpis count="0"/>
  <extLst>
    <ext xmlns:x14="http://schemas.microsoft.com/office/spreadsheetml/2009/9/main" uri="{725AE2AE-9491-48be-B2B4-4EB974FC3084}">
      <x14:pivotCacheDefinition slicerData="1" pivotCacheId="921503021"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eleem" refreshedDate="45880.684715162039" backgroundQuery="1" createdVersion="3" refreshedVersion="8" minRefreshableVersion="3" recordCount="0" supportSubquery="1" supportAdvancedDrill="1" xr:uid="{3BA8CD4C-FF1F-4A1F-95E8-6355571C7E9D}">
  <cacheSource type="external" connectionId="2">
    <extLst>
      <ext xmlns:x14="http://schemas.microsoft.com/office/spreadsheetml/2009/9/main" uri="{F057638F-6D5F-4e77-A914-E7F072B9BCA8}">
        <x14:sourceConnection name="ThisWorkbookDataModel"/>
      </ext>
    </extLst>
  </cacheSource>
  <cacheFields count="0"/>
  <cacheHierarchies count="46">
    <cacheHierarchy uniqueName="[Table1_1].[Course-Title]" caption="Course-Title" attribute="1" defaultMemberUniqueName="[Table1_1].[Course-Title].[All]" allUniqueName="[Table1_1].[Course-Title].[All]" dimensionUniqueName="[Table1_1]" displayFolder="" count="0" memberValueDatatype="130" unbalanced="0"/>
    <cacheHierarchy uniqueName="[Table1_1].[Is Paid]" caption="Is Paid" attribute="1" defaultMemberUniqueName="[Table1_1].[Is Paid].[All]" allUniqueName="[Table1_1].[Is Paid].[All]" dimensionUniqueName="[Table1_1]" displayFolder="" count="2" memberValueDatatype="130" unbalanced="0"/>
    <cacheHierarchy uniqueName="[Table1_1].[Level]" caption="Level" attribute="1" defaultMemberUniqueName="[Table1_1].[Level].[All]" allUniqueName="[Table1_1].[Level].[All]" dimensionUniqueName="[Table1_1]" displayFolder="" count="0" memberValueDatatype="130" unbalanced="0"/>
    <cacheHierarchy uniqueName="[Table1_1].[Subject]" caption="Subject" attribute="1" defaultMemberUniqueName="[Table1_1].[Subject].[All]" allUniqueName="[Table1_1].[Subject].[All]" dimensionUniqueName="[Table1_1]" displayFolder="" count="0" memberValueDatatype="130" unbalanced="0"/>
    <cacheHierarchy uniqueName="[Table1_1].[URL1]" caption="URL1" attribute="1" defaultMemberUniqueName="[Table1_1].[URL1].[All]" allUniqueName="[Table1_1].[URL1].[All]" dimensionUniqueName="[Table1_1]" displayFolder="" count="0" memberValueDatatype="130" unbalanced="0"/>
    <cacheHierarchy uniqueName="[Table1_1].[Course Duration]" caption="Course Duration" attribute="1" defaultMemberUniqueName="[Table1_1].[Course Duration].[All]" allUniqueName="[Table1_1].[Course Duration].[All]" dimensionUniqueName="[Table1_1]" displayFolder="" count="0" memberValueDatatype="5" unbalanced="0"/>
    <cacheHierarchy uniqueName="[Table1_1].[Num Lectures]" caption="Num Lectures" attribute="1" defaultMemberUniqueName="[Table1_1].[Num Lectures].[All]" allUniqueName="[Table1_1].[Num Lectures].[All]" dimensionUniqueName="[Table1_1]" displayFolder="" count="0" memberValueDatatype="20" unbalanced="0"/>
    <cacheHierarchy uniqueName="[Table1_1].[Price]" caption="Price" attribute="1" defaultMemberUniqueName="[Table1_1].[Price].[All]" allUniqueName="[Table1_1].[Price].[All]" dimensionUniqueName="[Table1_1]" displayFolder="" count="0" memberValueDatatype="20" unbalanced="0"/>
    <cacheHierarchy uniqueName="[Table1_1].[Reviews]" caption="Reviews" attribute="1" defaultMemberUniqueName="[Table1_1].[Reviews].[All]" allUniqueName="[Table1_1].[Reviews].[All]" dimensionUniqueName="[Table1_1]" displayFolder="" count="0" memberValueDatatype="20" unbalanced="0"/>
    <cacheHierarchy uniqueName="[Table1_1].[Students]" caption="Students" attribute="1" defaultMemberUniqueName="[Table1_1].[Students].[All]" allUniqueName="[Table1_1].[Students].[All]" dimensionUniqueName="[Table1_1]" displayFolder="" count="0" memberValueDatatype="20" unbalanced="0"/>
    <cacheHierarchy uniqueName="[Table1_1].[Published Date]" caption="Published Date" attribute="1" time="1" defaultMemberUniqueName="[Table1_1].[Published Date].[All]" allUniqueName="[Table1_1].[Published Date].[All]" dimensionUniqueName="[Table1_1]" displayFolder="" count="0" memberValueDatatype="7" unbalanced="0"/>
    <cacheHierarchy uniqueName="[Table1_1].[Published Date (Year)]" caption="Published Date (Year)" attribute="1" defaultMemberUniqueName="[Table1_1].[Published Date (Year)].[All]" allUniqueName="[Table1_1].[Published Date (Year)].[All]" dimensionUniqueName="[Table1_1]" displayFolder="" count="0" memberValueDatatype="130" unbalanced="0"/>
    <cacheHierarchy uniqueName="[Table1_1].[Published Date (Quarter)]" caption="Published Date (Quarter)" attribute="1" defaultMemberUniqueName="[Table1_1].[Published Date (Quarter)].[All]" allUniqueName="[Table1_1].[Published Date (Quarter)].[All]" dimensionUniqueName="[Table1_1]" displayFolder="" count="0" memberValueDatatype="130" unbalanced="0"/>
    <cacheHierarchy uniqueName="[Table1_1].[Published Date (Month)]" caption="Published Date (Month)" attribute="1" defaultMemberUniqueName="[Table1_1].[Published Date (Month)].[All]" allUniqueName="[Table1_1].[Published Date (Month)].[All]" dimensionUniqueName="[Table1_1]" displayFolder="" count="0" memberValueDatatype="130" unbalanced="0"/>
    <cacheHierarchy uniqueName="[Table1_1].[profit power query]" caption="profit power query" attribute="1" defaultMemberUniqueName="[Table1_1].[profit power query].[All]" allUniqueName="[Table1_1].[profit power query].[All]" dimensionUniqueName="[Table1_1]" displayFolder="" count="0" memberValueDatatype="20" unbalanced="0"/>
    <cacheHierarchy uniqueName="[Table1_1].[bins of profits]" caption="bins of profits" attribute="1" defaultMemberUniqueName="[Table1_1].[bins of profits].[All]" allUniqueName="[Table1_1].[bins of profits].[All]" dimensionUniqueName="[Table1_1]" displayFolder="" count="0" memberValueDatatype="130" unbalanced="0"/>
    <cacheHierarchy uniqueName="[Table1_1].[Profit]" caption="Profit" attribute="1" defaultMemberUniqueName="[Table1_1].[Profit].[All]" allUniqueName="[Table1_1].[Profit].[All]" dimensionUniqueName="[Table1_1]" displayFolder="" count="0" memberValueDatatype="20" unbalanced="0"/>
    <cacheHierarchy uniqueName="[Table1_1].[Age of the Course(Years)]" caption="Age of the Course(Years)" attribute="1" defaultMemberUniqueName="[Table1_1].[Age of the Course(Years)].[All]" allUniqueName="[Table1_1].[Age of the Course(Years)].[All]" dimensionUniqueName="[Table1_1]" displayFolder="" count="0" memberValueDatatype="20" unbalanced="0"/>
    <cacheHierarchy uniqueName="[Table1_1].[Rounded Duration]" caption="Rounded Duration" attribute="1" defaultMemberUniqueName="[Table1_1].[Rounded Duration].[All]" allUniqueName="[Table1_1].[Rounded Duration].[All]" dimensionUniqueName="[Table1_1]" displayFolder="" count="0" memberValueDatatype="5" unbalanced="0"/>
    <cacheHierarchy uniqueName="[Table1_1].[Published Date (Month Index)]" caption="Published Date (Month Index)" attribute="1" defaultMemberUniqueName="[Table1_1].[Published Date (Month Index)].[All]" allUniqueName="[Table1_1].[Published Date (Month Index)].[All]" dimensionUniqueName="[Table1_1]" displayFolder="" count="0" memberValueDatatype="20" unbalanced="0" hidden="1"/>
    <cacheHierarchy uniqueName="[Measures].[weighted engagement rate]" caption="weighted engagement rate" measure="1" displayFolder="" measureGroup="Table1_1" count="0"/>
    <cacheHierarchy uniqueName="[Measures].[Average Annual Revenue per Course]" caption="Average Annual Revenue per Course" measure="1" displayFolder="" measureGroup="Table1_1" count="0"/>
    <cacheHierarchy uniqueName="[Measures].[__XL_Count Table1_1]" caption="__XL_Count Table1_1" measure="1" displayFolder="" measureGroup="Table1_1" count="0" hidden="1"/>
    <cacheHierarchy uniqueName="[Measures].[__No measures defined]" caption="__No measures defined" measure="1" displayFolder="" count="0" hidden="1"/>
    <cacheHierarchy uniqueName="[Measures].[Sum of Price]" caption="Sum of Price" measure="1" displayFolder="" measureGroup="Table1_1" count="0" hidden="1">
      <extLst>
        <ext xmlns:x15="http://schemas.microsoft.com/office/spreadsheetml/2010/11/main" uri="{B97F6D7D-B522-45F9-BDA1-12C45D357490}">
          <x15:cacheHierarchy aggregatedColumn="7"/>
        </ext>
      </extLst>
    </cacheHierarchy>
    <cacheHierarchy uniqueName="[Measures].[Sum of Students]" caption="Sum of Students" measure="1" displayFolder="" measureGroup="Table1_1" count="0" hidden="1">
      <extLst>
        <ext xmlns:x15="http://schemas.microsoft.com/office/spreadsheetml/2010/11/main" uri="{B97F6D7D-B522-45F9-BDA1-12C45D357490}">
          <x15:cacheHierarchy aggregatedColumn="9"/>
        </ext>
      </extLst>
    </cacheHierarchy>
    <cacheHierarchy uniqueName="[Measures].[Average of Students]" caption="Average of Students" measure="1" displayFolder="" measureGroup="Table1_1" count="0" hidden="1">
      <extLst>
        <ext xmlns:x15="http://schemas.microsoft.com/office/spreadsheetml/2010/11/main" uri="{B97F6D7D-B522-45F9-BDA1-12C45D357490}">
          <x15:cacheHierarchy aggregatedColumn="9"/>
        </ext>
      </extLst>
    </cacheHierarchy>
    <cacheHierarchy uniqueName="[Measures].[Sum of Reviews]" caption="Sum of Reviews" measure="1" displayFolder="" measureGroup="Table1_1" count="0" hidden="1">
      <extLst>
        <ext xmlns:x15="http://schemas.microsoft.com/office/spreadsheetml/2010/11/main" uri="{B97F6D7D-B522-45F9-BDA1-12C45D357490}">
          <x15:cacheHierarchy aggregatedColumn="8"/>
        </ext>
      </extLst>
    </cacheHierarchy>
    <cacheHierarchy uniqueName="[Measures].[Sum of Num Lectures]" caption="Sum of Num Lectures" measure="1" displayFolder="" measureGroup="Table1_1" count="0" hidden="1">
      <extLst>
        <ext xmlns:x15="http://schemas.microsoft.com/office/spreadsheetml/2010/11/main" uri="{B97F6D7D-B522-45F9-BDA1-12C45D357490}">
          <x15:cacheHierarchy aggregatedColumn="6"/>
        </ext>
      </extLst>
    </cacheHierarchy>
    <cacheHierarchy uniqueName="[Measures].[Average of Num Lectures]" caption="Average of Num Lectures" measure="1" displayFolder="" measureGroup="Table1_1" count="0" hidden="1">
      <extLst>
        <ext xmlns:x15="http://schemas.microsoft.com/office/spreadsheetml/2010/11/main" uri="{B97F6D7D-B522-45F9-BDA1-12C45D357490}">
          <x15:cacheHierarchy aggregatedColumn="6"/>
        </ext>
      </extLst>
    </cacheHierarchy>
    <cacheHierarchy uniqueName="[Measures].[Average of Price]" caption="Average of Price" measure="1" displayFolder="" measureGroup="Table1_1" count="0" hidden="1">
      <extLst>
        <ext xmlns:x15="http://schemas.microsoft.com/office/spreadsheetml/2010/11/main" uri="{B97F6D7D-B522-45F9-BDA1-12C45D357490}">
          <x15:cacheHierarchy aggregatedColumn="7"/>
        </ext>
      </extLst>
    </cacheHierarchy>
    <cacheHierarchy uniqueName="[Measures].[Sum of Profit]" caption="Sum of Profit" measure="1" displayFolder="" measureGroup="Table1_1" count="0" hidden="1">
      <extLst>
        <ext xmlns:x15="http://schemas.microsoft.com/office/spreadsheetml/2010/11/main" uri="{B97F6D7D-B522-45F9-BDA1-12C45D357490}">
          <x15:cacheHierarchy aggregatedColumn="16"/>
        </ext>
      </extLst>
    </cacheHierarchy>
    <cacheHierarchy uniqueName="[Measures].[Average of Profit]" caption="Average of Profit" measure="1" displayFolder="" measureGroup="Table1_1" count="0" hidden="1">
      <extLst>
        <ext xmlns:x15="http://schemas.microsoft.com/office/spreadsheetml/2010/11/main" uri="{B97F6D7D-B522-45F9-BDA1-12C45D357490}">
          <x15:cacheHierarchy aggregatedColumn="16"/>
        </ext>
      </extLst>
    </cacheHierarchy>
    <cacheHierarchy uniqueName="[Measures].[Sum of Course Duration]" caption="Sum of Course Duration" measure="1" displayFolder="" measureGroup="Table1_1" count="0" hidden="1">
      <extLst>
        <ext xmlns:x15="http://schemas.microsoft.com/office/spreadsheetml/2010/11/main" uri="{B97F6D7D-B522-45F9-BDA1-12C45D357490}">
          <x15:cacheHierarchy aggregatedColumn="5"/>
        </ext>
      </extLst>
    </cacheHierarchy>
    <cacheHierarchy uniqueName="[Measures].[Count of Subject]" caption="Count of Subject" measure="1" displayFolder="" measureGroup="Table1_1" count="0" hidden="1">
      <extLst>
        <ext xmlns:x15="http://schemas.microsoft.com/office/spreadsheetml/2010/11/main" uri="{B97F6D7D-B522-45F9-BDA1-12C45D357490}">
          <x15:cacheHierarchy aggregatedColumn="3"/>
        </ext>
      </extLst>
    </cacheHierarchy>
    <cacheHierarchy uniqueName="[Measures].[Average of Reviews]" caption="Average of Reviews" measure="1" displayFolder="" measureGroup="Table1_1" count="0" hidden="1">
      <extLst>
        <ext xmlns:x15="http://schemas.microsoft.com/office/spreadsheetml/2010/11/main" uri="{B97F6D7D-B522-45F9-BDA1-12C45D357490}">
          <x15:cacheHierarchy aggregatedColumn="8"/>
        </ext>
      </extLst>
    </cacheHierarchy>
    <cacheHierarchy uniqueName="[Measures].[Count of Course-Title]" caption="Count of Course-Title" measure="1" displayFolder="" measureGroup="Table1_1" count="0" hidden="1">
      <extLst>
        <ext xmlns:x15="http://schemas.microsoft.com/office/spreadsheetml/2010/11/main" uri="{B97F6D7D-B522-45F9-BDA1-12C45D357490}">
          <x15:cacheHierarchy aggregatedColumn="0"/>
        </ext>
      </extLst>
    </cacheHierarchy>
    <cacheHierarchy uniqueName="[Measures].[Count of Price]" caption="Count of Price" measure="1" displayFolder="" measureGroup="Table1_1" count="0" hidden="1">
      <extLst>
        <ext xmlns:x15="http://schemas.microsoft.com/office/spreadsheetml/2010/11/main" uri="{B97F6D7D-B522-45F9-BDA1-12C45D357490}">
          <x15:cacheHierarchy aggregatedColumn="7"/>
        </ext>
      </extLst>
    </cacheHierarchy>
    <cacheHierarchy uniqueName="[Measures].[Count of Course Duration]" caption="Count of Course Duration" measure="1" displayFolder="" measureGroup="Table1_1" count="0" hidden="1">
      <extLst>
        <ext xmlns:x15="http://schemas.microsoft.com/office/spreadsheetml/2010/11/main" uri="{B97F6D7D-B522-45F9-BDA1-12C45D357490}">
          <x15:cacheHierarchy aggregatedColumn="5"/>
        </ext>
      </extLst>
    </cacheHierarchy>
    <cacheHierarchy uniqueName="[Measures].[Sum of Age of the Course(Years)]" caption="Sum of Age of the Course(Years)" measure="1" displayFolder="" measureGroup="Table1_1" count="0" hidden="1">
      <extLst>
        <ext xmlns:x15="http://schemas.microsoft.com/office/spreadsheetml/2010/11/main" uri="{B97F6D7D-B522-45F9-BDA1-12C45D357490}">
          <x15:cacheHierarchy aggregatedColumn="17"/>
        </ext>
      </extLst>
    </cacheHierarchy>
    <cacheHierarchy uniqueName="[Measures].[Average of Age of the Course(Years)]" caption="Average of Age of the Course(Years)" measure="1" displayFolder="" measureGroup="Table1_1" count="0" hidden="1">
      <extLst>
        <ext xmlns:x15="http://schemas.microsoft.com/office/spreadsheetml/2010/11/main" uri="{B97F6D7D-B522-45F9-BDA1-12C45D357490}">
          <x15:cacheHierarchy aggregatedColumn="17"/>
        </ext>
      </extLst>
    </cacheHierarchy>
    <cacheHierarchy uniqueName="[Measures].[Max of Price]" caption="Max of Price" measure="1" displayFolder="" measureGroup="Table1_1" count="0" hidden="1">
      <extLst>
        <ext xmlns:x15="http://schemas.microsoft.com/office/spreadsheetml/2010/11/main" uri="{B97F6D7D-B522-45F9-BDA1-12C45D357490}">
          <x15:cacheHierarchy aggregatedColumn="7"/>
        </ext>
      </extLst>
    </cacheHierarchy>
    <cacheHierarchy uniqueName="[Measures].[Count of Profit]" caption="Count of Profit" measure="1" displayFolder="" measureGroup="Table1_1" count="0" hidden="1">
      <extLst>
        <ext xmlns:x15="http://schemas.microsoft.com/office/spreadsheetml/2010/11/main" uri="{B97F6D7D-B522-45F9-BDA1-12C45D357490}">
          <x15:cacheHierarchy aggregatedColumn="16"/>
        </ext>
      </extLst>
    </cacheHierarchy>
    <cacheHierarchy uniqueName="[Measures].[Sum of profit power query]" caption="Sum of profit power query" measure="1" displayFolder="" measureGroup="Table1_1" count="0" hidden="1">
      <extLst>
        <ext xmlns:x15="http://schemas.microsoft.com/office/spreadsheetml/2010/11/main" uri="{B97F6D7D-B522-45F9-BDA1-12C45D357490}">
          <x15:cacheHierarchy aggregatedColumn="14"/>
        </ext>
      </extLst>
    </cacheHierarchy>
    <cacheHierarchy uniqueName="[Measures].[Count of profit power query]" caption="Count of profit power query" measure="1" displayFolder="" measureGroup="Table1_1" count="0" hidden="1">
      <extLst>
        <ext xmlns:x15="http://schemas.microsoft.com/office/spreadsheetml/2010/11/main" uri="{B97F6D7D-B522-45F9-BDA1-12C45D357490}">
          <x15:cacheHierarchy aggregatedColumn="14"/>
        </ext>
      </extLst>
    </cacheHierarchy>
    <cacheHierarchy uniqueName="[Measures].[Count of bins of profits]" caption="Count of bins of profits" measure="1" displayFolder="" measureGroup="Table1_1" count="0" hidden="1">
      <extLst>
        <ext xmlns:x15="http://schemas.microsoft.com/office/spreadsheetml/2010/11/main" uri="{B97F6D7D-B522-45F9-BDA1-12C45D357490}">
          <x15:cacheHierarchy aggregatedColumn="15"/>
        </ext>
      </extLst>
    </cacheHierarchy>
  </cacheHierarchies>
  <kpis count="0"/>
  <extLst>
    <ext xmlns:x14="http://schemas.microsoft.com/office/spreadsheetml/2009/9/main" uri="{725AE2AE-9491-48be-B2B4-4EB974FC3084}">
      <x14:pivotCacheDefinition slicerData="1" pivotCacheId="1903871665"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61C03DD-7DFF-4328-B4D4-D6A610401B87}" name="revenue Distribution" cacheId="3351" applyNumberFormats="0" applyBorderFormats="0" applyFontFormats="0" applyPatternFormats="0" applyAlignmentFormats="0" applyWidthHeightFormats="1" dataCaption="Values" tag="6c42ea81-3344-4dbd-b76d-ba020824d877" updatedVersion="8" minRefreshableVersion="3" useAutoFormatting="1" rowGrandTotals="0" colGrandTotals="0" itemPrintTitles="1" createdVersion="8" indent="0" outline="1" outlineData="1" multipleFieldFilters="0" chartFormat="4">
  <location ref="AB3:AC11" firstHeaderRow="1" firstDataRow="1" firstDataCol="1" rowPageCount="1" colPageCount="1"/>
  <pivotFields count="4">
    <pivotField axis="axisPage" allDrilled="1" subtotalTop="0" showAll="0" dataSourceSort="1" defaultSubtotal="0" defaultAttributeDrillState="1"/>
    <pivotField axis="axisRow" allDrilled="1" subtotalTop="0" showAll="0" sortType="descending" defaultAttributeDrillState="1">
      <items count="9">
        <item x="0"/>
        <item x="1"/>
        <item x="2"/>
        <item x="3"/>
        <item x="4"/>
        <item x="5"/>
        <item x="6"/>
        <item x="7"/>
        <item t="default"/>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1"/>
  </rowFields>
  <rowItems count="8">
    <i>
      <x/>
    </i>
    <i>
      <x v="3"/>
    </i>
    <i>
      <x v="6"/>
    </i>
    <i>
      <x v="2"/>
    </i>
    <i>
      <x v="4"/>
    </i>
    <i>
      <x v="1"/>
    </i>
    <i>
      <x v="5"/>
    </i>
    <i>
      <x v="7"/>
    </i>
  </rowItems>
  <colItems count="1">
    <i/>
  </colItems>
  <pageFields count="1">
    <pageField fld="0" hier="1" name="[Table1_1].[Is Paid].&amp;[Paid]" cap="Paid"/>
  </pageFields>
  <dataFields count="1">
    <dataField name="Count of Profit" fld="2" subtotal="count" baseField="1" baseItem="0"/>
  </dataFields>
  <chartFormats count="1">
    <chartFormat chart="3" format="7" series="1">
      <pivotArea type="data" outline="0" fieldPosition="0">
        <references count="1">
          <reference field="4294967294" count="1" selected="0">
            <x v="0"/>
          </reference>
        </references>
      </pivotArea>
    </chartFormat>
  </chartFormats>
  <pivotHierarchies count="49">
    <pivotHierarchy dragToData="1"/>
    <pivotHierarchy multipleItemSelectionAllowed="1" dragToData="1">
      <members count="1" level="1">
        <member name="[Table1_1].[Is Paid].&amp;[Paid]"/>
      </members>
    </pivotHierarchy>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Profit"/>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1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DFA3549-77F2-4CAB-B543-11BC90C18045}" name="distribution of prices" cacheId="3339" applyNumberFormats="0" applyBorderFormats="0" applyFontFormats="0" applyPatternFormats="0" applyAlignmentFormats="0" applyWidthHeightFormats="1" dataCaption="Values" tag="bc28bc2a-b1d4-4c59-9b66-342d6a9ff4f0" updatedVersion="8" minRefreshableVersion="3" useAutoFormatting="1" subtotalHiddenItems="1" colGrandTotals="0" itemPrintTitles="1" createdVersion="8" indent="0" outline="1" outlineData="1" multipleFieldFilters="0" chartFormat="14">
  <location ref="S2:T41" firstHeaderRow="1" firstDataRow="1" firstDataCol="1"/>
  <pivotFields count="3">
    <pivotField dataField="1" subtotalTop="0" showAll="0" defaultSubtotal="0"/>
    <pivotField axis="axisRow" allDrilled="1" subtotalTop="0" showAll="0" dataSourceSort="1" defaultSubtotal="0" defaultAttributeDrillState="1">
      <items count="3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s>
    </pivotField>
    <pivotField allDrilled="1" subtotalTop="0" showAll="0" dataSourceSort="1" defaultSubtotal="0" defaultAttributeDrillState="1"/>
  </pivotFields>
  <rowFields count="1">
    <field x="1"/>
  </rowFields>
  <rowItems count="3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t="grand">
      <x/>
    </i>
  </rowItems>
  <colItems count="1">
    <i/>
  </colItems>
  <dataFields count="1">
    <dataField name="Count of Price" fld="0" subtotal="count" baseField="0" baseItem="0"/>
  </dataFields>
  <chartFormats count="1">
    <chartFormat chart="7" format="2" series="1">
      <pivotArea type="data" outline="0" fieldPosition="0">
        <references count="1">
          <reference field="4294967294" count="1" selected="0">
            <x v="0"/>
          </reference>
        </references>
      </pivotArea>
    </chartFormat>
  </chartFormats>
  <pivotHierarchies count="49">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Pric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1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DFC2E16-5B8A-43B6-AA44-AA42724C88BE}" name="Engagement rate per course" cacheId="3342" applyNumberFormats="0" applyBorderFormats="0" applyFontFormats="0" applyPatternFormats="0" applyAlignmentFormats="0" applyWidthHeightFormats="1" dataCaption="Values" tag="70bbe5af-f377-46dd-afb9-5700a5919749" updatedVersion="8" minRefreshableVersion="3" useAutoFormatting="1" itemPrintTitles="1" createdVersion="8" indent="0" outline="1" outlineData="1" multipleFieldFilters="0">
  <location ref="W23:W24"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numFmtId="10"/>
  </dataFields>
  <pivotHierarchies count="49">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1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6521BD4-1EAF-4AA2-BC70-9CA5F0678F4B}" name="Avg Price of courses" cacheId="3321" applyNumberFormats="0" applyBorderFormats="0" applyFontFormats="0" applyPatternFormats="0" applyAlignmentFormats="0" applyWidthHeightFormats="1" dataCaption="Values" tag="3b147b21-82a6-4643-92cb-c33ea593c67a" updatedVersion="8" minRefreshableVersion="3" useAutoFormatting="1" itemPrintTitles="1" createdVersion="8" indent="0" outline="1" outlineData="1" multipleFieldFilters="0">
  <location ref="W28:W29" firstHeaderRow="1" firstDataRow="1" firstDataCol="0" rowPageCount="1" colPageCount="1"/>
  <pivotFields count="3">
    <pivotField dataField="1" subtotalTop="0" showAll="0" defaultSubtotal="0"/>
    <pivotField axis="axisPage" allDrilled="1" subtotalTop="0" showAll="0" dataSourceSort="1" defaultSubtotal="0" defaultAttributeDrillState="1"/>
    <pivotField allDrilled="1" subtotalTop="0" showAll="0" dataSourceSort="1" defaultSubtotal="0" defaultAttributeDrillState="1"/>
  </pivotFields>
  <rowItems count="1">
    <i/>
  </rowItems>
  <colItems count="1">
    <i/>
  </colItems>
  <pageFields count="1">
    <pageField fld="1" hier="1" name="[Table1_1].[Is Paid].&amp;[Paid]" cap="Paid"/>
  </pageFields>
  <dataFields count="1">
    <dataField name="Average of Price" fld="0" subtotal="average" baseField="0" baseItem="0" numFmtId="164"/>
  </dataFields>
  <pivotHierarchies count="49">
    <pivotHierarchy dragToData="1"/>
    <pivotHierarchy multipleItemSelectionAllowed="1" dragToData="1">
      <members count="1" level="1">
        <member name="[Table1_1].[Is Paid].&amp;[Paid]"/>
      </members>
    </pivotHierarchy>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Average of Pric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1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AF52B72-0E66-4730-8830-78491291136B}" name="Avg annual revenue/c" cacheId="3318" applyNumberFormats="0" applyBorderFormats="0" applyFontFormats="0" applyPatternFormats="0" applyAlignmentFormats="0" applyWidthHeightFormats="1" dataCaption="Values" tag="f929d530-27d5-47f5-9072-e398dab2f8fa" updatedVersion="8" minRefreshableVersion="3" useAutoFormatting="1" itemPrintTitles="1" createdVersion="8" indent="0" outline="1" outlineData="1" multipleFieldFilters="0">
  <location ref="Z28:Z29" firstHeaderRow="1" firstDataRow="1" firstDataCol="0" rowPageCount="1" colPageCount="1"/>
  <pivotFields count="3">
    <pivotField dataField="1" subtotalTop="0" showAll="0" defaultSubtotal="0"/>
    <pivotField axis="axisPage" allDrilled="1" subtotalTop="0" showAll="0" dataSourceSort="1" defaultSubtotal="0" defaultAttributeDrillState="1"/>
    <pivotField allDrilled="1" subtotalTop="0" showAll="0" dataSourceSort="1" defaultSubtotal="0" defaultAttributeDrillState="1"/>
  </pivotFields>
  <rowItems count="1">
    <i/>
  </rowItems>
  <colItems count="1">
    <i/>
  </colItems>
  <pageFields count="1">
    <pageField fld="1" hier="1" name="[Table1_1].[Is Paid].&amp;[Paid]" cap="Paid"/>
  </pageFields>
  <dataFields count="1">
    <dataField fld="0" subtotal="count" baseField="0" baseItem="0" numFmtId="167"/>
  </dataFields>
  <pivotHierarchies count="49">
    <pivotHierarchy dragToData="1"/>
    <pivotHierarchy multipleItemSelectionAllowed="1" dragToData="1">
      <members count="1" level="1">
        <member name="[Table1_1].[Is Paid].&amp;[Paid]"/>
      </members>
    </pivotHierarchy>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Rounded Duration"/>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1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166B07B-B28B-4342-B729-1A0A1F0784A8}" name="Avg revenue per course" cacheId="3324" applyNumberFormats="0" applyBorderFormats="0" applyFontFormats="0" applyPatternFormats="0" applyAlignmentFormats="0" applyWidthHeightFormats="1" dataCaption="Values" tag="3746b10a-61af-46d6-967a-405d4aa2c1d7" updatedVersion="8" minRefreshableVersion="3" useAutoFormatting="1" subtotalHiddenItems="1" itemPrintTitles="1" createdVersion="8" indent="0" outline="1" outlineData="1" multipleFieldFilters="0">
  <location ref="Z23:Z24" firstHeaderRow="1" firstDataRow="1" firstDataCol="0" rowPageCount="1" colPageCount="1"/>
  <pivotFields count="3">
    <pivotField dataField="1" subtotalTop="0" showAll="0" defaultSubtotal="0"/>
    <pivotField axis="axisPage" allDrilled="1" subtotalTop="0" showAll="0" dataSourceSort="1" defaultSubtotal="0" defaultAttributeDrillState="1"/>
    <pivotField allDrilled="1" subtotalTop="0" showAll="0" dataSourceSort="1" defaultSubtotal="0" defaultAttributeDrillState="1"/>
  </pivotFields>
  <rowItems count="1">
    <i/>
  </rowItems>
  <colItems count="1">
    <i/>
  </colItems>
  <pageFields count="1">
    <pageField fld="1" hier="1" name="[Table1_1].[Is Paid].&amp;[Paid]" cap="Paid"/>
  </pageFields>
  <dataFields count="1">
    <dataField name="Average of Profit" fld="0" subtotal="average" baseField="0" baseItem="0" numFmtId="167"/>
  </dataFields>
  <pivotHierarchies count="49">
    <pivotHierarchy dragToData="1"/>
    <pivotHierarchy multipleItemSelectionAllowed="1" dragToData="1">
      <members count="1" level="1">
        <member name="[Table1_1].[Is Paid].&amp;[Paid]"/>
      </members>
    </pivotHierarchy>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caption="Average of Profi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1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3433DA7-30B7-477A-B5DF-0B126980F71F}" name="funnel chart" cacheId="3345" applyNumberFormats="0" applyBorderFormats="0" applyFontFormats="0" applyPatternFormats="0" applyAlignmentFormats="0" applyWidthHeightFormats="1" dataCaption="Values" tag="8d8cbfbb-daeb-429d-9815-ca77a5cf453a" updatedVersion="8" minRefreshableVersion="3" useAutoFormatting="1" subtotalHiddenItems="1" rowGrandTotals="0" colGrandTotals="0" itemPrintTitles="1" createdVersion="8" indent="0" outline="1" outlineData="1" multipleFieldFilters="0">
  <location ref="I3:J10" firstHeaderRow="1" firstDataRow="1" firstDataCol="1"/>
  <pivotFields count="4">
    <pivotField allDrilled="1" subtotalTop="0" showAll="0" measureFilter="1" defaultSubtotal="0" defaultAttributeDrillState="1">
      <items count="5">
        <item x="0"/>
        <item x="1"/>
        <item x="2"/>
        <item x="3"/>
        <item x="4"/>
      </items>
    </pivotField>
    <pivotField dataField="1" subtotalTop="0" showAll="0" defaultSubtotal="0"/>
    <pivotField axis="axisRow" allDrilled="1" subtotalTop="0" showAll="0" sortType="descending" defaultSubtotal="0" defaultAttributeDrillState="1">
      <items count="7">
        <item x="6"/>
        <item x="5"/>
        <item x="4"/>
        <item x="3"/>
        <item x="2"/>
        <item x="1"/>
        <item x="0"/>
      </items>
    </pivotField>
    <pivotField allDrilled="1" subtotalTop="0" showAll="0" dataSourceSort="1" defaultSubtotal="0" defaultAttributeDrillState="1"/>
  </pivotFields>
  <rowFields count="1">
    <field x="2"/>
  </rowFields>
  <rowItems count="7">
    <i>
      <x/>
    </i>
    <i>
      <x v="1"/>
    </i>
    <i>
      <x v="2"/>
    </i>
    <i>
      <x v="3"/>
    </i>
    <i>
      <x v="4"/>
    </i>
    <i>
      <x v="5"/>
    </i>
    <i>
      <x v="6"/>
    </i>
  </rowItems>
  <colItems count="1">
    <i/>
  </colItems>
  <dataFields count="1">
    <dataField name="Average of Students" fld="1" subtotal="average" baseField="0" baseItem="0" numFmtId="3"/>
  </dataFields>
  <pivotHierarchies count="49">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Student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25">
      <autoFilter ref="A1">
        <filterColumn colId="0">
          <top10 val="5" filterVal="5"/>
        </filterColumn>
      </autoFilter>
    </filter>
  </filters>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1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1024D52-43B4-47B7-8C46-CF9871232D73}" name="Avg REvenue/age" cacheId="3327" applyNumberFormats="0" applyBorderFormats="0" applyFontFormats="0" applyPatternFormats="0" applyAlignmentFormats="0" applyWidthHeightFormats="1" dataCaption="Values" tag="f390e531-7c18-4cbc-ae00-fc983662d872" updatedVersion="8" minRefreshableVersion="3" useAutoFormatting="1" rowGrandTotals="0" itemPrintTitles="1" createdVersion="8" indent="0" outline="1" outlineData="1" multipleFieldFilters="0" chartFormat="9">
  <location ref="AF3:AG10" firstHeaderRow="1" firstDataRow="1" firstDataCol="1" rowPageCount="1" colPageCount="1"/>
  <pivotFields count="4">
    <pivotField axis="axisRow" allDrilled="1" subtotalTop="0" showAll="0" dataSourceSort="1" defaultSubtotal="0" defaultAttributeDrillState="1">
      <items count="7">
        <item x="0"/>
        <item x="1"/>
        <item x="2"/>
        <item x="3"/>
        <item x="4"/>
        <item x="5"/>
        <item x="6"/>
      </items>
    </pivotField>
    <pivotField dataField="1" subtotalTop="0" showAll="0" defaultSubtotal="0"/>
    <pivotField axis="axisPage" allDrilled="1" subtotalTop="0" showAll="0" dataSourceSort="1" defaultSubtotal="0" defaultAttributeDrillState="1"/>
    <pivotField allDrilled="1" subtotalTop="0" showAll="0" dataSourceSort="1" defaultSubtotal="0" defaultAttributeDrillState="1"/>
  </pivotFields>
  <rowFields count="1">
    <field x="0"/>
  </rowFields>
  <rowItems count="7">
    <i>
      <x/>
    </i>
    <i>
      <x v="1"/>
    </i>
    <i>
      <x v="2"/>
    </i>
    <i>
      <x v="3"/>
    </i>
    <i>
      <x v="4"/>
    </i>
    <i>
      <x v="5"/>
    </i>
    <i>
      <x v="6"/>
    </i>
  </rowItems>
  <colItems count="1">
    <i/>
  </colItems>
  <pageFields count="1">
    <pageField fld="2" hier="1" name="[Table1_1].[Is Paid].&amp;[Paid]" cap="Paid"/>
  </pageFields>
  <dataFields count="1">
    <dataField name="Average of Profit" fld="1" subtotal="average" baseField="0" baseItem="2" numFmtId="167"/>
  </dataFields>
  <chartFormats count="2">
    <chartFormat chart="6" format="2" series="1">
      <pivotArea type="data" outline="0" fieldPosition="0">
        <references count="1">
          <reference field="4294967294" count="1" selected="0">
            <x v="0"/>
          </reference>
        </references>
      </pivotArea>
    </chartFormat>
    <chartFormat chart="6" format="3">
      <pivotArea type="data" outline="0" fieldPosition="0">
        <references count="2">
          <reference field="4294967294" count="1" selected="0">
            <x v="0"/>
          </reference>
          <reference field="0" count="1" selected="0">
            <x v="6"/>
          </reference>
        </references>
      </pivotArea>
    </chartFormat>
  </chartFormats>
  <pivotHierarchies count="49">
    <pivotHierarchy dragToData="1"/>
    <pivotHierarchy multipleItemSelectionAllowed="1" dragToData="1">
      <members count="1" level="1">
        <member name="[Table1_1].[Is Paid].&amp;[Paid]"/>
      </members>
    </pivotHierarchy>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caption="Average of Profi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1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905A009E-4E23-40CF-BB82-4CBFA1764B92}" name="average course profit" cacheId="3315" applyNumberFormats="0" applyBorderFormats="0" applyFontFormats="0" applyPatternFormats="0" applyAlignmentFormats="0" applyWidthHeightFormats="1" dataCaption="Values" tag="72e99bb1-28c6-4aa3-84a7-65ae654c21b4" updatedVersion="8" minRefreshableVersion="3" useAutoFormatting="1" subtotalHiddenItems="1" rowGrandTotals="0" itemPrintTitles="1" createdVersion="8" indent="0" outline="1" outlineData="1" multipleFieldFilters="0" chartFormat="14">
  <location ref="A3:B7" firstHeaderRow="1" firstDataRow="1" firstDataCol="1" rowPageCount="1" colPageCount="1"/>
  <pivotFields count="4">
    <pivotField axis="axisRow" allDrilled="1" subtotalTop="0" showAll="0" dataSourceSort="1" defaultSubtotal="0" defaultAttributeDrillState="1">
      <items count="4">
        <item x="0"/>
        <item x="1"/>
        <item x="2"/>
        <item x="3"/>
      </items>
    </pivotField>
    <pivotField axis="axisPage" allDrilled="1" subtotalTop="0" showAll="0" dataSourceSort="1" defaultSubtotal="0" defaultAttributeDrillState="1"/>
    <pivotField dataField="1" subtotalTop="0" showAll="0" defaultSubtotal="0"/>
    <pivotField allDrilled="1" subtotalTop="0" showAll="0" dataSourceSort="1" defaultSubtotal="0" defaultAttributeDrillState="1"/>
  </pivotFields>
  <rowFields count="1">
    <field x="0"/>
  </rowFields>
  <rowItems count="4">
    <i>
      <x/>
    </i>
    <i>
      <x v="1"/>
    </i>
    <i>
      <x v="2"/>
    </i>
    <i>
      <x v="3"/>
    </i>
  </rowItems>
  <colItems count="1">
    <i/>
  </colItems>
  <pageFields count="1">
    <pageField fld="1" hier="1" name="[Table1_1].[Is Paid].&amp;[Paid]" cap="Paid"/>
  </pageFields>
  <dataFields count="1">
    <dataField name="Average of Profit" fld="2" subtotal="average" baseField="0" baseItem="1" numFmtId="167"/>
  </dataFields>
  <chartFormats count="5">
    <chartFormat chart="7" format="11" series="1">
      <pivotArea type="data" outline="0" fieldPosition="0">
        <references count="1">
          <reference field="4294967294" count="1" selected="0">
            <x v="0"/>
          </reference>
        </references>
      </pivotArea>
    </chartFormat>
    <chartFormat chart="7" format="12">
      <pivotArea type="data" outline="0" fieldPosition="0">
        <references count="2">
          <reference field="4294967294" count="1" selected="0">
            <x v="0"/>
          </reference>
          <reference field="0" count="1" selected="0">
            <x v="0"/>
          </reference>
        </references>
      </pivotArea>
    </chartFormat>
    <chartFormat chart="7" format="13">
      <pivotArea type="data" outline="0" fieldPosition="0">
        <references count="2">
          <reference field="4294967294" count="1" selected="0">
            <x v="0"/>
          </reference>
          <reference field="0" count="1" selected="0">
            <x v="1"/>
          </reference>
        </references>
      </pivotArea>
    </chartFormat>
    <chartFormat chart="7" format="14">
      <pivotArea type="data" outline="0" fieldPosition="0">
        <references count="2">
          <reference field="4294967294" count="1" selected="0">
            <x v="0"/>
          </reference>
          <reference field="0" count="1" selected="0">
            <x v="2"/>
          </reference>
        </references>
      </pivotArea>
    </chartFormat>
    <chartFormat chart="7" format="15">
      <pivotArea type="data" outline="0" fieldPosition="0">
        <references count="2">
          <reference field="4294967294" count="1" selected="0">
            <x v="0"/>
          </reference>
          <reference field="0" count="1" selected="0">
            <x v="3"/>
          </reference>
        </references>
      </pivotArea>
    </chartFormat>
  </chartFormats>
  <pivotHierarchies count="49">
    <pivotHierarchy dragToData="1"/>
    <pivotHierarchy multipleItemSelectionAllowed="1" dragToData="1">
      <members count="1" level="1">
        <member name="[Table1_1].[Is Paid].&amp;[Paid]"/>
      </members>
    </pivotHierarchy>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Sum of Students"/>
    <pivotHierarchy dragToData="1" caption="Average of Students"/>
    <pivotHierarchy dragToData="1"/>
    <pivotHierarchy dragToData="1"/>
    <pivotHierarchy dragToData="1" caption="Average of Num Lectures"/>
    <pivotHierarchy dragToData="1" caption="Average of Price"/>
    <pivotHierarchy dragToRow="0" dragToCol="0" dragToPage="0" dragToData="1" caption="Sum of Profit"/>
    <pivotHierarchy dragToData="1" caption="Average of Profi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ta Challenge - Dataset.xlsx!Table1_1">
        <x15:activeTabTopLevelEntity name="[Table1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1B8B097-9079-4C3D-8FB7-E13CE25DE7A6}" name="max price" cacheId="3348" applyNumberFormats="0" applyBorderFormats="0" applyFontFormats="0" applyPatternFormats="0" applyAlignmentFormats="0" applyWidthHeightFormats="1" dataCaption="Values" tag="9c05b22c-c1bc-49a0-9300-513ba5c115c5" updatedVersion="8" minRefreshableVersion="3" useAutoFormatting="1" itemPrintTitles="1" createdVersion="8" indent="0" outline="1" outlineData="1" multipleFieldFilters="0">
  <location ref="W12:W13"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Max of Price" fld="0" subtotal="max" baseField="0" baseItem="0"/>
  </dataFields>
  <pivotHierarchies count="49">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Students"/>
    <pivotHierarchy dragToData="1"/>
    <pivotHierarchy dragToData="1"/>
    <pivotHierarchy dragToData="1"/>
    <pivotHierarchy dragToData="1" caption="Average of Pric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Max of Price"/>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1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A6CBF08-6E04-4AA3-B5F0-0C918228B5D7}" name="Avg Course duraion" cacheId="3330" applyNumberFormats="0" applyBorderFormats="0" applyFontFormats="0" applyPatternFormats="0" applyAlignmentFormats="0" applyWidthHeightFormats="1" dataCaption="Values" tag="80fbab1a-a9e7-4ee5-bcbc-fbea564cfd77" updatedVersion="8" minRefreshableVersion="3" useAutoFormatting="1" subtotalHiddenItems="1" itemPrintTitles="1" createdVersion="8" indent="0" outline="1" outlineData="1" multipleFieldFilters="0">
  <location ref="Z12:Z13"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Average of Course Duration" fld="0" subtotal="average" baseField="0" baseItem="0" numFmtId="1"/>
  </dataFields>
  <pivotHierarchies count="49">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Students"/>
    <pivotHierarchy dragToData="1"/>
    <pivotHierarchy dragToData="1"/>
    <pivotHierarchy dragToData="1"/>
    <pivotHierarchy dragToData="1"/>
    <pivotHierarchy dragToData="1"/>
    <pivotHierarchy dragToData="1"/>
    <pivotHierarchy dragToData="1"/>
    <pivotHierarchy dragToData="1"/>
    <pivotHierarchy dragToData="1" caption="Average of Review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Course Duration"/>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1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71EF71D9-EEA1-4C53-9C5C-E8F965A8FB2A}" name="revenue/duration line" cacheId="3354" applyNumberFormats="0" applyBorderFormats="0" applyFontFormats="0" applyPatternFormats="0" applyAlignmentFormats="0" applyWidthHeightFormats="1" dataCaption="Values" tag="c7a6f6d2-c01b-417d-a62c-a065f99fdc4f" updatedVersion="8" minRefreshableVersion="3" useAutoFormatting="1" subtotalHiddenItems="1" rowGrandTotals="0" colGrandTotals="0" itemPrintTitles="1" createdVersion="8" indent="0" compact="0" compactData="0" multipleFieldFilters="0" chartFormat="14">
  <location ref="N5:O95" firstHeaderRow="1" firstDataRow="1" firstDataCol="1" rowPageCount="1" colPageCount="1"/>
  <pivotFields count="6">
    <pivotField axis="axisPage" compact="0" allDrilled="1" outline="0" showAll="0" dataSourceSort="1" defaultSubtotal="0" defaultAttributeDrillState="1"/>
    <pivotField compact="0" allDrilled="1" outline="0" showAll="0" sortType="ascending" defaultSubtotal="0" defaultAttributeDrillState="1">
      <items count="119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s>
    </pivotField>
    <pivotField compact="0" allDrilled="1" outline="0" subtotalTop="0" showAll="0" sortType="descending" defaultSubtotal="0" defaultAttributeDrillState="1">
      <items count="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s>
    </pivotField>
    <pivotField axis="axisRow" compact="0" allDrilled="1" outline="0" subtotalTop="0" showAll="0" dataSourceSort="1" defaultSubtotal="0" defaultAttributeDrillState="1">
      <items count="9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s>
    </pivotField>
    <pivotField dataField="1" compact="0" outline="0" subtotalTop="0" showAll="0" defaultSubtotal="0"/>
    <pivotField compact="0" allDrilled="1" outline="0" subtotalTop="0" showAll="0" dataSourceSort="1" defaultSubtotal="0" defaultAttributeDrillState="1"/>
  </pivotFields>
  <rowFields count="1">
    <field x="3"/>
  </rowFields>
  <rowItems count="9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rowItems>
  <colItems count="1">
    <i/>
  </colItems>
  <pageFields count="1">
    <pageField fld="0" hier="1" name="[Table1_1].[Is Paid].&amp;[Paid]" cap="Paid"/>
  </pageFields>
  <dataFields count="1">
    <dataField name="Average of Profit" fld="4" subtotal="average" baseField="3" baseItem="10" numFmtId="169"/>
  </dataFields>
  <formats count="3">
    <format dxfId="21">
      <pivotArea field="0" type="button" dataOnly="0" labelOnly="1" outline="0" axis="axisPage" fieldPosition="0"/>
    </format>
    <format dxfId="20">
      <pivotArea field="1" type="button" dataOnly="0" labelOnly="1" outline="0"/>
    </format>
    <format dxfId="0">
      <pivotArea outline="0" fieldPosition="0">
        <references count="1">
          <reference field="4294967294" count="1">
            <x v="0"/>
          </reference>
        </references>
      </pivotArea>
    </format>
  </formats>
  <chartFormats count="2">
    <chartFormat chart="9" format="3" series="1">
      <pivotArea type="data" outline="0" fieldPosition="0">
        <references count="1">
          <reference field="4294967294" count="1" selected="0">
            <x v="0"/>
          </reference>
        </references>
      </pivotArea>
    </chartFormat>
    <chartFormat chart="9" format="4">
      <pivotArea type="data" outline="0" fieldPosition="0">
        <references count="2">
          <reference field="4294967294" count="1" selected="0">
            <x v="0"/>
          </reference>
          <reference field="3" count="1" selected="0">
            <x v="73"/>
          </reference>
        </references>
      </pivotArea>
    </chartFormat>
  </chartFormats>
  <pivotHierarchies count="49">
    <pivotHierarchy dragToData="1"/>
    <pivotHierarchy multipleItemSelectionAllowed="1" dragToData="1">
      <members count="1" level="1">
        <member name="[Table1_1].[Is Paid].&amp;[Paid]"/>
      </members>
    </pivotHierarchy>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Average of Price"/>
    <pivotHierarchy dragToData="1" caption="Sum of Profit"/>
    <pivotHierarchy dragToData="1" caption="Average of Profit"/>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1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D8F4A430-E2CF-4C44-B577-16075B5FF5CC}" name="Avg Students per Course" cacheId="3333" applyNumberFormats="0" applyBorderFormats="0" applyFontFormats="0" applyPatternFormats="0" applyAlignmentFormats="0" applyWidthHeightFormats="1" dataCaption="Values" tag="4473f105-2fe9-4bf7-b121-9535107bb799" updatedVersion="8" minRefreshableVersion="3" useAutoFormatting="1" itemPrintTitles="1" createdVersion="8" indent="0" outline="1" outlineData="1" multipleFieldFilters="0">
  <location ref="Z4:Z5"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Average of Students" fld="0" subtotal="average" baseField="0" baseItem="0" numFmtId="3"/>
  </dataFields>
  <pivotHierarchies count="49">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Average of Students"/>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1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D061A8DC-64FB-4682-BAF5-77D016FC7901}" name="course count in categories" cacheId="3336" applyNumberFormats="0" applyBorderFormats="0" applyFontFormats="0" applyPatternFormats="0" applyAlignmentFormats="0" applyWidthHeightFormats="1" dataCaption="Values" tag="e0c0012d-d9c3-44a1-8375-b7a4be77daed" updatedVersion="8" minRefreshableVersion="3" useAutoFormatting="1" subtotalHiddenItems="1" rowGrandTotals="0" itemPrintTitles="1" createdVersion="8" indent="0" outline="1" outlineData="1" multipleFieldFilters="0" chartFormat="27">
  <location ref="A36:B40"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4">
    <i>
      <x/>
    </i>
    <i>
      <x v="1"/>
    </i>
    <i>
      <x v="2"/>
    </i>
    <i>
      <x v="3"/>
    </i>
  </rowItems>
  <colItems count="1">
    <i/>
  </colItems>
  <dataFields count="1">
    <dataField name="Sum of Students" fld="1" baseField="0" baseItem="0" numFmtId="169"/>
  </dataFields>
  <chartFormats count="5">
    <chartFormat chart="20" format="14" series="1">
      <pivotArea type="data" outline="0" fieldPosition="0">
        <references count="1">
          <reference field="4294967294" count="1" selected="0">
            <x v="0"/>
          </reference>
        </references>
      </pivotArea>
    </chartFormat>
    <chartFormat chart="20" format="15">
      <pivotArea type="data" outline="0" fieldPosition="0">
        <references count="2">
          <reference field="4294967294" count="1" selected="0">
            <x v="0"/>
          </reference>
          <reference field="0" count="1" selected="0">
            <x v="0"/>
          </reference>
        </references>
      </pivotArea>
    </chartFormat>
    <chartFormat chart="20" format="16">
      <pivotArea type="data" outline="0" fieldPosition="0">
        <references count="2">
          <reference field="4294967294" count="1" selected="0">
            <x v="0"/>
          </reference>
          <reference field="0" count="1" selected="0">
            <x v="3"/>
          </reference>
        </references>
      </pivotArea>
    </chartFormat>
    <chartFormat chart="20" format="17">
      <pivotArea type="data" outline="0" fieldPosition="0">
        <references count="2">
          <reference field="4294967294" count="1" selected="0">
            <x v="0"/>
          </reference>
          <reference field="0" count="1" selected="0">
            <x v="1"/>
          </reference>
        </references>
      </pivotArea>
    </chartFormat>
    <chartFormat chart="20" format="18">
      <pivotArea type="data" outline="0" fieldPosition="0">
        <references count="2">
          <reference field="4294967294" count="1" selected="0">
            <x v="0"/>
          </reference>
          <reference field="0" count="1" selected="0">
            <x v="2"/>
          </reference>
        </references>
      </pivotArea>
    </chartFormat>
  </chartFormats>
  <pivotHierarchies count="49">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visualTotalsForSets="1" calculatedMembersInFilters="1" hideValuesRow="1"/>
    </ext>
    <ext xmlns:x15="http://schemas.microsoft.com/office/spreadsheetml/2010/11/main" uri="{E67621CE-5B39-4880-91FE-76760E9C1902}">
      <x15:pivotTableUISettings>
        <x15:activeTabTopLevelEntity name="[Table1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352F980E-7849-466D-B95C-7921F5648EAA}" name="top 4 revenues courses" cacheId="3357" applyNumberFormats="0" applyBorderFormats="0" applyFontFormats="0" applyPatternFormats="0" applyAlignmentFormats="0" applyWidthHeightFormats="1" dataCaption="Values" tag="c0d425d8-4d78-4a0c-a7b3-31303da8d253" updatedVersion="8" minRefreshableVersion="3" useAutoFormatting="1" subtotalHiddenItems="1" rowGrandTotals="0" itemPrintTitles="1" createdVersion="8" indent="0" outline="1" outlineData="1" multipleFieldFilters="0">
  <location ref="I15:J19" firstHeaderRow="1" firstDataRow="1" firstDataCol="1"/>
  <pivotFields count="3">
    <pivotField axis="axisRow" allDrilled="1" subtotalTop="0" showAll="0" measureFilter="1"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4">
    <i>
      <x/>
    </i>
    <i>
      <x v="1"/>
    </i>
    <i>
      <x v="2"/>
    </i>
    <i>
      <x v="3"/>
    </i>
  </rowItems>
  <colItems count="1">
    <i/>
  </colItems>
  <dataFields count="1">
    <dataField name="Sum of Profit" fld="1" baseField="0" baseItem="0" numFmtId="167"/>
  </dataFields>
  <pivotHierarchies count="49">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31">
      <autoFilter ref="A1">
        <filterColumn colId="0">
          <top10 val="4" filterVal="4"/>
        </filterColumn>
      </autoFilter>
    </filter>
  </filters>
  <rowHierarchiesUsage count="1">
    <rowHierarchyUsage hierarchyUsage="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1_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4067030E-DE0E-4DE4-9AA4-497E149315DE}" name="Total courses" cacheId="3360" applyNumberFormats="0" applyBorderFormats="0" applyFontFormats="0" applyPatternFormats="0" applyAlignmentFormats="0" applyWidthHeightFormats="1" dataCaption="Values" tag="a76baef1-a408-42b6-ac5c-7949ed6b9727" updatedVersion="8" minRefreshableVersion="3" useAutoFormatting="1" itemPrintTitles="1" createdVersion="8" indent="0" outline="1" outlineData="1" multipleFieldFilters="0">
  <location ref="W4:W5"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Count of Course-Title" fld="0" subtotal="count" baseField="0" baseItem="0"/>
  </dataFields>
  <pivotHierarchies count="49">
    <pivotHierarchy dragToData="1"/>
    <pivotHierarchy multipleItemSelectionAllowed="1"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1_1]"/>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4CCAAD2B-0EF7-4D9C-88A1-BD5A12976B6B}" autoFormatId="16" applyNumberFormats="0" applyBorderFormats="0" applyFontFormats="0" applyPatternFormats="0" applyAlignmentFormats="0" applyWidthHeightFormats="0">
  <queryTableRefresh nextId="22" unboundColumnsRight="3">
    <queryTableFields count="16">
      <queryTableField id="1" name="Course-Title" tableColumnId="1"/>
      <queryTableField id="2" name="Is Paid" tableColumnId="2"/>
      <queryTableField id="3" name="Level" tableColumnId="3"/>
      <queryTableField id="4" name="Subject" tableColumnId="4"/>
      <queryTableField id="5" name="URL1" tableColumnId="5"/>
      <queryTableField id="6" name="Course Duration" tableColumnId="6"/>
      <queryTableField id="7" name="Num Lectures" tableColumnId="7"/>
      <queryTableField id="8" name="Price" tableColumnId="8"/>
      <queryTableField id="9" name="Reviews" tableColumnId="9"/>
      <queryTableField id="10" name="Students" tableColumnId="10"/>
      <queryTableField id="11" name="Published Date" tableColumnId="11"/>
      <queryTableField id="20" name="profit power query" tableColumnId="20"/>
      <queryTableField id="21" name="bins of profits" tableColumnId="21"/>
      <queryTableField id="12" dataBound="0" tableColumnId="12"/>
      <queryTableField id="13" dataBound="0" tableColumnId="13"/>
      <queryTableField id="14" dataBound="0"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ject" xr10:uid="{D278BD21-E71B-44BC-AF95-8B4B56D0B18B}" sourceName="[Table1_1].[Subject]">
  <pivotTables>
    <pivotTable tabId="4" name="average course profit"/>
    <pivotTable tabId="4" name="Avg annual revenue/c"/>
    <pivotTable tabId="4" name="Avg Price of courses"/>
    <pivotTable tabId="4" name="Avg revenue per course"/>
    <pivotTable tabId="4" name="Avg REvenue/age"/>
    <pivotTable tabId="4" name="Avg Course duraion"/>
    <pivotTable tabId="4" name="Avg Students per Course"/>
    <pivotTable tabId="4" name="course count in categories"/>
    <pivotTable tabId="4" name="distribution of prices"/>
    <pivotTable tabId="4" name="Engagement rate per course"/>
    <pivotTable tabId="4" name="funnel chart"/>
    <pivotTable tabId="4" name="max price"/>
    <pivotTable tabId="4" name="revenue Distribution"/>
    <pivotTable tabId="4" name="revenue/duration line"/>
    <pivotTable tabId="4" name="top 4 revenues courses"/>
    <pivotTable tabId="4" name="Total courses"/>
  </pivotTables>
  <data>
    <olap pivotCacheId="335117369">
      <levels count="2">
        <level uniqueName="[Table1_1].[Subject].[(All)]" sourceCaption="(All)" count="0"/>
        <level uniqueName="[Table1_1].[Subject].[Subject]" sourceCaption="Subject" count="4">
          <ranges>
            <range startItem="0">
              <i n="[Table1_1].[Subject].&amp;[Business Finance]" c="Business Finance"/>
              <i n="[Table1_1].[Subject].&amp;[Graphic Design]" c="Graphic Design"/>
              <i n="[Table1_1].[Subject].&amp;[Musical Instruments]" c="Musical Instruments"/>
              <i n="[Table1_1].[Subject].&amp;[Web Development]" c="Web Development"/>
            </range>
          </ranges>
        </level>
      </levels>
      <selections count="1">
        <selection n="[Table1_1].[Subject].[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rse_lifetime" xr10:uid="{D3FE8708-1D3A-4E3D-8AA7-0E2265A91B06}" sourceName="[Table1_1].[Age of the Course(Years)]">
  <pivotTables>
    <pivotTable tabId="4" name="average course profit"/>
    <pivotTable tabId="4" name="Avg annual revenue/c"/>
    <pivotTable tabId="4" name="Avg Price of courses"/>
    <pivotTable tabId="4" name="Avg revenue per course"/>
    <pivotTable tabId="4" name="Avg REvenue/age"/>
    <pivotTable tabId="4" name="Avg Course duraion"/>
    <pivotTable tabId="4" name="Avg Students per Course"/>
    <pivotTable tabId="4" name="course count in categories"/>
    <pivotTable tabId="4" name="distribution of prices"/>
    <pivotTable tabId="4" name="Engagement rate per course"/>
    <pivotTable tabId="4" name="funnel chart"/>
    <pivotTable tabId="4" name="max price"/>
    <pivotTable tabId="4" name="revenue Distribution"/>
    <pivotTable tabId="4" name="revenue/duration line"/>
    <pivotTable tabId="4" name="top 4 revenues courses"/>
    <pivotTable tabId="4" name="Total courses"/>
  </pivotTables>
  <data>
    <olap pivotCacheId="335117369">
      <levels count="2">
        <level uniqueName="[Table1_1].[Age of the Course(Years)].[(All)]" sourceCaption="(All)" count="0"/>
        <level uniqueName="[Table1_1].[Age of the Course(Years)].[Age of the Course(Years)]" sourceCaption="Age of the Course(Years)" count="7">
          <ranges>
            <range startItem="0">
              <i n="[Table1_1].[Age of the Course(Years)].&amp;[8]" c="8"/>
              <i n="[Table1_1].[Age of the Course(Years)].&amp;[9]" c="9"/>
              <i n="[Table1_1].[Age of the Course(Years)].&amp;[10]" c="10"/>
              <i n="[Table1_1].[Age of the Course(Years)].&amp;[11]" c="11"/>
              <i n="[Table1_1].[Age of the Course(Years)].&amp;[12]" c="12"/>
              <i n="[Table1_1].[Age of the Course(Years)].&amp;[13]" c="13"/>
              <i n="[Table1_1].[Age of the Course(Years)].&amp;[14]" c="14"/>
            </range>
          </ranges>
        </level>
      </levels>
      <selections count="1">
        <selection n="[Table1_1].[Age of the Course(Years)].[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evel" xr10:uid="{80AD7C75-C4CA-4CF2-98C9-3AF2E1F73395}" sourceName="[Table1_1].[Level]">
  <pivotTables>
    <pivotTable tabId="4" name="average course profit"/>
    <pivotTable tabId="4" name="Avg annual revenue/c"/>
    <pivotTable tabId="4" name="Avg Price of courses"/>
    <pivotTable tabId="4" name="Avg revenue per course"/>
    <pivotTable tabId="4" name="Avg REvenue/age"/>
    <pivotTable tabId="4" name="Avg Course duraion"/>
    <pivotTable tabId="4" name="Avg Students per Course"/>
    <pivotTable tabId="4" name="course count in categories"/>
    <pivotTable tabId="4" name="distribution of prices"/>
    <pivotTable tabId="4" name="Engagement rate per course"/>
    <pivotTable tabId="4" name="funnel chart"/>
    <pivotTable tabId="4" name="max price"/>
    <pivotTable tabId="4" name="revenue Distribution"/>
    <pivotTable tabId="4" name="revenue/duration line"/>
    <pivotTable tabId="4" name="top 4 revenues courses"/>
    <pivotTable tabId="4" name="Total courses"/>
  </pivotTables>
  <data>
    <olap pivotCacheId="335117369">
      <levels count="2">
        <level uniqueName="[Table1_1].[Level].[(All)]" sourceCaption="(All)" count="0"/>
        <level uniqueName="[Table1_1].[Level].[Level]" sourceCaption="Level" count="4">
          <ranges>
            <range startItem="0">
              <i n="[Table1_1].[Level].&amp;[All Levels]" c="All Levels"/>
              <i n="[Table1_1].[Level].&amp;[Beginner Level]" c="Beginner Level"/>
              <i n="[Table1_1].[Level].&amp;[Expert Level]" c="Expert Level"/>
              <i n="[Table1_1].[Level].&amp;[Intermediate Level]" c="Intermediate Level"/>
            </range>
          </ranges>
        </level>
      </levels>
      <selections count="1">
        <selection n="[Table1_1].[Level].[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ins_of_profits" xr10:uid="{9B4B11D9-2131-4D77-895D-A22BA3B20927}" sourceName="[Table1_1].[bins of profits]">
  <pivotTables>
    <pivotTable tabId="4" name="average course profit"/>
    <pivotTable tabId="4" name="Avg annual revenue/c"/>
    <pivotTable tabId="4" name="Avg Price of courses"/>
    <pivotTable tabId="4" name="Avg revenue per course"/>
    <pivotTable tabId="4" name="Avg REvenue/age"/>
    <pivotTable tabId="4" name="Avg Course duraion"/>
    <pivotTable tabId="4" name="Avg Students per Course"/>
    <pivotTable tabId="4" name="course count in categories"/>
    <pivotTable tabId="4" name="distribution of prices"/>
    <pivotTable tabId="4" name="Engagement rate per course"/>
    <pivotTable tabId="4" name="funnel chart"/>
    <pivotTable tabId="4" name="max price"/>
    <pivotTable tabId="4" name="revenue Distribution"/>
    <pivotTable tabId="4" name="revenue/duration line"/>
    <pivotTable tabId="4" name="top 4 revenues courses"/>
    <pivotTable tabId="4" name="Total courses"/>
  </pivotTables>
  <data>
    <olap pivotCacheId="921503021">
      <levels count="2">
        <level uniqueName="[Table1_1].[bins of profits].[(All)]" sourceCaption="(All)" count="0"/>
        <level uniqueName="[Table1_1].[bins of profits].[bins of profits]" sourceCaption="bins of profits" count="8">
          <ranges>
            <range startItem="0">
              <i n="[Table1_1].[bins of profits].&amp;[0-250K]" c="0-250K"/>
              <i n="[Table1_1].[bins of profits].&amp;[1.5M-2M]" c="1.5M-2M"/>
              <i n="[Table1_1].[bins of profits].&amp;[1M-1.5M]" c="1M-1.5M"/>
              <i n="[Table1_1].[bins of profits].&amp;[250K-500K]" c="250K-500K"/>
              <i n="[Table1_1].[bins of profits].&amp;[2M-3M]" c="2M-3M"/>
              <i n="[Table1_1].[bins of profits].&amp;[3M-5M]" c="3M-5M"/>
              <i n="[Table1_1].[bins of profits].&amp;[500K-1M]" c="500K-1M"/>
              <i n="[Table1_1].[bins of profits].&amp;[5M+]" c="5M+"/>
            </range>
          </ranges>
        </level>
      </levels>
      <selections count="1">
        <selection n="[Table1_1].[bins of profits].[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s_Paid" xr10:uid="{0B71B31C-4366-4F90-8F64-014B4B798E71}" sourceName="[Table1_1].[Is Paid]">
  <pivotTables>
    <pivotTable tabId="4" name="funnel chart"/>
    <pivotTable tabId="4" name="Total courses"/>
    <pivotTable tabId="4" name="Engagement rate per course"/>
    <pivotTable tabId="4" name="Avg Course duraion"/>
    <pivotTable tabId="4" name="Avg Students per Course"/>
    <pivotTable tabId="4" name="course count in categories"/>
    <pivotTable tabId="4" name="distribution of prices"/>
    <pivotTable tabId="4" name="max price"/>
  </pivotTables>
  <data>
    <olap pivotCacheId="1903871665">
      <levels count="2">
        <level uniqueName="[Table1_1].[Is Paid].[(All)]" sourceCaption="(All)" count="0"/>
        <level uniqueName="[Table1_1].[Is Paid].[Is Paid]" sourceCaption="Is Paid" count="2">
          <ranges>
            <range startItem="0">
              <i n="[Table1_1].[Is Paid].&amp;[Free]" c="Free"/>
              <i n="[Table1_1].[Is Paid].&amp;[Paid]" c="Paid"/>
            </range>
          </ranges>
        </level>
      </levels>
      <selections count="1">
        <selection n="[Table1_1].[Is Pa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ubject" xr10:uid="{BD0EF310-D469-412A-A964-7219125006CB}" cache="Slicer_Subject" caption="Course Category" columnCount="2" showCaption="0" level="1" style="dataSchool 3" rowHeight="225425"/>
  <slicer name="Course lifetime" xr10:uid="{30F8F23E-E550-4778-B152-E9B308A06748}" cache="Slicer_Course_lifetime" caption="Age of the Course (Years) " columnCount="4" showCaption="0" level="1" style="dataSchool 3" rowHeight="225425"/>
  <slicer name="Level" xr10:uid="{8BBD876C-4FDC-40DD-8B31-43334F7A3EA9}" cache="Slicer_Level" caption="Course Level" columnCount="2" showCaption="0" level="1" style="dataSchool 3" rowHeight="225425"/>
  <slicer name="bins of profits" xr10:uid="{60F32A12-7548-41D4-B60B-FBC1F48768A6}" cache="Slicer_bins_of_profits" caption="Revenue Ranges ($)" columnCount="2" showCaption="0" level="1" style="dataSchool" rowHeight="225425"/>
  <slicer name="Is Paid" xr10:uid="{50DC96B8-3E0F-4198-9160-7C753501C2DE}" cache="Slicer_Is_Paid" caption="Is Paid" showCaption="0" level="1" style="dataSchool" rowHeight="225425"/>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D75AA7E-321A-43FA-B03C-8E48910DD99D}" name="Table1_1" displayName="Table1_1" ref="A1:P3604" tableType="queryTable" totalsRowShown="0">
  <autoFilter ref="A1:P3604" xr:uid="{6D75AA7E-321A-43FA-B03C-8E48910DD99D}"/>
  <tableColumns count="16">
    <tableColumn id="1" xr3:uid="{E8E3DFFD-1C0E-4E9B-9BCC-BEEB4A99FBC8}" uniqueName="1" name="Course-Title" queryTableFieldId="1"/>
    <tableColumn id="2" xr3:uid="{2C2E179A-1786-4309-B22B-FBE04F87F5B2}" uniqueName="2" name="Is Paid" queryTableFieldId="2"/>
    <tableColumn id="3" xr3:uid="{37A39F1F-078C-498D-8755-F8E3DD01CE3B}" uniqueName="3" name="Level" queryTableFieldId="3"/>
    <tableColumn id="4" xr3:uid="{1F921912-BE6B-4782-BDA8-99735ABD0323}" uniqueName="4" name="Subject" queryTableFieldId="4"/>
    <tableColumn id="5" xr3:uid="{7A14F817-3FED-4053-AEFC-8C794892B9AC}" uniqueName="5" name="URL1" queryTableFieldId="5"/>
    <tableColumn id="6" xr3:uid="{2A995B2C-D39B-4334-9D66-6E7FF2464C84}" uniqueName="6" name="Course Duration" queryTableFieldId="6"/>
    <tableColumn id="7" xr3:uid="{C3D4FE4F-3523-4B5B-BA9D-D784B787605A}" uniqueName="7" name="Num Lectures" queryTableFieldId="7"/>
    <tableColumn id="8" xr3:uid="{8780AB1D-B612-479F-8172-E13FEF18243E}" uniqueName="8" name="Price" queryTableFieldId="8"/>
    <tableColumn id="9" xr3:uid="{172DF908-689E-4571-948F-394B9B9F8F3D}" uniqueName="9" name="Reviews" queryTableFieldId="9"/>
    <tableColumn id="10" xr3:uid="{4769C370-6C4B-4E93-BB21-8A84362397E6}" uniqueName="10" name="Students" queryTableFieldId="10"/>
    <tableColumn id="11" xr3:uid="{5C09F85E-851F-49F6-B8CC-CAB975822642}" uniqueName="11" name="Published Date" queryTableFieldId="11" dataDxfId="19"/>
    <tableColumn id="20" xr3:uid="{C211C25D-0463-4D62-BABA-FA0690BCD486}" uniqueName="20" name="profit power query" queryTableFieldId="20"/>
    <tableColumn id="21" xr3:uid="{2481B6AA-853A-4E2A-9B0E-96F95D278196}" uniqueName="21" name="bins of profits" queryTableFieldId="21"/>
    <tableColumn id="12" xr3:uid="{0565D9C0-4D4D-4578-A296-DAA085585AF9}" uniqueName="12" name="Profit" queryTableFieldId="12" dataDxfId="18">
      <calculatedColumnFormula>Table1_1[[#This Row],[Students]] * Table1_1[[#This Row],[Price]]</calculatedColumnFormula>
    </tableColumn>
    <tableColumn id="13" xr3:uid="{7BF130AB-F978-419A-A6F5-15A3A08A656B}" uniqueName="13" name="Age of the Course(Years)" queryTableFieldId="13" dataDxfId="17">
      <calculatedColumnFormula xml:space="preserve"> ROUND(((TODAY() - Table1_1[[#This Row],[Published Date]])/ 365),0)</calculatedColumnFormula>
    </tableColumn>
    <tableColumn id="14" xr3:uid="{E6C81160-8716-4C1A-9FD1-9AB450691EDE}" uniqueName="14" name="Rounded Duration" queryTableFieldId="14" dataDxfId="16">
      <calculatedColumnFormula xml:space="preserve"> ROUND(Table1_1[[#This Row],[Course Duration]],1)</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F19E6B-D6E6-4558-815D-BD291EFEEF20}" name="Table1" displayName="Table1" ref="A1:M3674" totalsRowShown="0" headerRowDxfId="15" dataDxfId="14">
  <autoFilter ref="A1:M3674" xr:uid="{24F19E6B-D6E6-4558-815D-BD291EFEEF20}"/>
  <tableColumns count="13">
    <tableColumn id="1" xr3:uid="{D4E87B42-A54E-4D12-8B21-328D18C56DC4}" name="Course Id" dataDxfId="13"/>
    <tableColumn id="2" xr3:uid="{9EB8A5B9-6B5A-4846-8D6A-CBD46D5581DC}" name="Course-Title" dataDxfId="12"/>
    <tableColumn id="3" xr3:uid="{8508E334-9B26-4F94-8D3E-1CA2CF412120}" name="Is Paid" dataDxfId="11"/>
    <tableColumn id="4" xr3:uid="{9C97EF64-8C33-4F80-A74F-C7941418A6E8}" name="Level" dataDxfId="10"/>
    <tableColumn id="5" xr3:uid="{0F283464-6BD1-42E9-B67D-6ED78CA79197}" name="Published Date" dataDxfId="9"/>
    <tableColumn id="6" xr3:uid="{94D4A1F0-8845-4B1B-B856-A795A3CABD3E}" name="Pulished Timestamp" dataDxfId="8"/>
    <tableColumn id="7" xr3:uid="{512A4D3C-E373-4DF9-9976-820A1AB5FD5B}" name="Subject" dataDxfId="7"/>
    <tableColumn id="8" xr3:uid="{405828AD-E308-4AAF-AF28-EEE4BB09975F}" name="URL1" dataDxfId="6"/>
    <tableColumn id="9" xr3:uid="{F6E02639-D24F-473C-9DF5-67C59B4C5683}" name="CONTENT DURATION in HR's" dataDxfId="5"/>
    <tableColumn id="10" xr3:uid="{A90487A4-44D6-43DB-A124-5BF5E6ED9DBF}" name="Num Lectures" dataDxfId="4"/>
    <tableColumn id="11" xr3:uid="{26B3CDC9-20CD-4BCA-AB0A-F643B6F8AD03}" name="Price" dataDxfId="3"/>
    <tableColumn id="12" xr3:uid="{9A151609-E151-45CE-ABEA-0BD751BF6EE5}" name="Reviews" dataDxfId="2"/>
    <tableColumn id="13" xr3:uid="{B7A8505B-8C36-41C9-A781-9AD263E6ADD1}" name="Students" dataDxfId="1"/>
  </tableColumns>
  <tableStyleInfo name="TableStyleLight21"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6" Type="http://schemas.openxmlformats.org/officeDocument/2006/relationships/pivotTable" Target="../pivotTables/pivotTable1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827" Type="http://schemas.openxmlformats.org/officeDocument/2006/relationships/hyperlink" Target="https://www.udemy.com/learn-piano-11-play-piano-techniques-master-class-1-to10/" TargetMode="External"/><Relationship Id="rId3182" Type="http://schemas.openxmlformats.org/officeDocument/2006/relationships/hyperlink" Target="https://www.udemy.com/tumult-hype-pro-basics-html5-animations-made-easier/" TargetMode="External"/><Relationship Id="rId3042" Type="http://schemas.openxmlformats.org/officeDocument/2006/relationships/hyperlink" Target="https://www.udemy.com/nodejs-up-and-running/" TargetMode="External"/><Relationship Id="rId170" Type="http://schemas.openxmlformats.org/officeDocument/2006/relationships/hyperlink" Target="https://www.udemy.com/forex-trading-like-banks-step-by-step-with-live-examples/" TargetMode="External"/><Relationship Id="rId987" Type="http://schemas.openxmlformats.org/officeDocument/2006/relationships/hyperlink" Target="https://www.udemy.com/safe-and-easy-options-trading/" TargetMode="External"/><Relationship Id="rId2668" Type="http://schemas.openxmlformats.org/officeDocument/2006/relationships/hyperlink" Target="https://www.udemy.com/icon-design-masterclass-learn-icon-design-principles/" TargetMode="External"/><Relationship Id="rId2875" Type="http://schemas.openxmlformats.org/officeDocument/2006/relationships/hyperlink" Target="https://www.udemy.com/teaching-piano-a-quick-guide-for-begginers/" TargetMode="External"/><Relationship Id="rId847" Type="http://schemas.openxmlformats.org/officeDocument/2006/relationships/hyperlink" Target="https://www.udemy.com/media-training-for-financial-service-professionals/" TargetMode="External"/><Relationship Id="rId1477" Type="http://schemas.openxmlformats.org/officeDocument/2006/relationships/hyperlink" Target="https://www.udemy.com/web-elements-design-with-photoshop/" TargetMode="External"/><Relationship Id="rId1684" Type="http://schemas.openxmlformats.org/officeDocument/2006/relationships/hyperlink" Target="https://www.udemy.com/castanuelas-por-sevillanas/" TargetMode="External"/><Relationship Id="rId1891" Type="http://schemas.openxmlformats.org/officeDocument/2006/relationships/hyperlink" Target="https://www.udemy.com/build-a-file-hosting-site-in-less-than-2-hours/" TargetMode="External"/><Relationship Id="rId2528" Type="http://schemas.openxmlformats.org/officeDocument/2006/relationships/hyperlink" Target="https://www.udemy.com/managerial-accounting-the-ultimate-beginner-course/" TargetMode="External"/><Relationship Id="rId2735" Type="http://schemas.openxmlformats.org/officeDocument/2006/relationships/hyperlink" Target="https://www.udemy.com/create-mobile-app-design-from-scratch-in-photoshop/" TargetMode="External"/><Relationship Id="rId2942" Type="http://schemas.openxmlformats.org/officeDocument/2006/relationships/hyperlink" Target="https://www.udemy.com/play-songs-on-the-piano-from-sheet-music/" TargetMode="External"/><Relationship Id="rId707" Type="http://schemas.openxmlformats.org/officeDocument/2006/relationships/hyperlink" Target="https://www.udemy.com/forex-trading-strategy-technical-analysis/" TargetMode="External"/><Relationship Id="rId914" Type="http://schemas.openxmlformats.org/officeDocument/2006/relationships/hyperlink" Target="https://www.udemy.com/jun-sakai-trading-course4/" TargetMode="External"/><Relationship Id="rId1337" Type="http://schemas.openxmlformats.org/officeDocument/2006/relationships/hyperlink" Target="https://www.udemy.com/learn-adobe-illustrator-and-premiere-pro-in-1-hour/" TargetMode="External"/><Relationship Id="rId1544" Type="http://schemas.openxmlformats.org/officeDocument/2006/relationships/hyperlink" Target="https://www.udemy.com/typography-from-a-to-z/" TargetMode="External"/><Relationship Id="rId1751" Type="http://schemas.openxmlformats.org/officeDocument/2006/relationships/hyperlink" Target="https://www.udemy.com/aprende-a-tocar-salsa-en-el-piano/" TargetMode="External"/><Relationship Id="rId2802" Type="http://schemas.openxmlformats.org/officeDocument/2006/relationships/hyperlink" Target="https://www.udemy.com/instant-harmonica-play-the-gorgeous-skye-boat-song-now/" TargetMode="External"/><Relationship Id="rId43" Type="http://schemas.openxmlformats.org/officeDocument/2006/relationships/hyperlink" Target="https://www.udemy.com/financial-modeling-for-startups-small-businesses/" TargetMode="External"/><Relationship Id="rId1404" Type="http://schemas.openxmlformats.org/officeDocument/2006/relationships/hyperlink" Target="https://www.udemy.com/professional-logo-design-vol-2/" TargetMode="External"/><Relationship Id="rId1611" Type="http://schemas.openxmlformats.org/officeDocument/2006/relationships/hyperlink" Target="https://www.udemy.com/aprende-a-tocar-musica-cristiana-en-el-piano-y-teclado/" TargetMode="External"/><Relationship Id="rId3369" Type="http://schemas.openxmlformats.org/officeDocument/2006/relationships/hyperlink" Target="https://www.udemy.com/advance-unix-commands/" TargetMode="External"/><Relationship Id="rId3576" Type="http://schemas.openxmlformats.org/officeDocument/2006/relationships/hyperlink" Target="https://www.udemy.com/rails-ecommerce-app-with-html-template-from-themeforest/" TargetMode="External"/><Relationship Id="rId497" Type="http://schemas.openxmlformats.org/officeDocument/2006/relationships/hyperlink" Target="https://www.udemy.com/learn-technical-analysis-from-beginner-to-pro/" TargetMode="External"/><Relationship Id="rId2178" Type="http://schemas.openxmlformats.org/officeDocument/2006/relationships/hyperlink" Target="https://www.udemy.com/web-scraping-nodejs/" TargetMode="External"/><Relationship Id="rId2385" Type="http://schemas.openxmlformats.org/officeDocument/2006/relationships/hyperlink" Target="https://www.udemy.com/jquery-tutorial/" TargetMode="External"/><Relationship Id="rId3229" Type="http://schemas.openxmlformats.org/officeDocument/2006/relationships/hyperlink" Target="https://www.udemy.com/wordpress-domination-2-leads-and-scarcity/" TargetMode="External"/><Relationship Id="rId357" Type="http://schemas.openxmlformats.org/officeDocument/2006/relationships/hyperlink" Target="https://www.udemy.com/forex-prep-academy-for-beginners/" TargetMode="External"/><Relationship Id="rId1194" Type="http://schemas.openxmlformats.org/officeDocument/2006/relationships/hyperlink" Target="https://www.udemy.com/learn-to-setup-websites-from-scratch/" TargetMode="External"/><Relationship Id="rId2038" Type="http://schemas.openxmlformats.org/officeDocument/2006/relationships/hyperlink" Target="https://www.udemy.com/animating-css-javascript/" TargetMode="External"/><Relationship Id="rId2592" Type="http://schemas.openxmlformats.org/officeDocument/2006/relationships/hyperlink" Target="https://www.udemy.com/photoshop-for-beginners-facebook-cover/" TargetMode="External"/><Relationship Id="rId3436" Type="http://schemas.openxmlformats.org/officeDocument/2006/relationships/hyperlink" Target="https://www.udemy.com/photoshop-tricks-tips-and-techniques/" TargetMode="External"/><Relationship Id="rId3643" Type="http://schemas.openxmlformats.org/officeDocument/2006/relationships/hyperlink" Target="https://www.udemy.com/restful-api-flask-course/" TargetMode="External"/><Relationship Id="rId217" Type="http://schemas.openxmlformats.org/officeDocument/2006/relationships/hyperlink" Target="https://www.udemy.com/succeed-in-lotto-even-if-you-dont-know-where-to-start/" TargetMode="External"/><Relationship Id="rId564" Type="http://schemas.openxmlformats.org/officeDocument/2006/relationships/hyperlink" Target="https://www.udemy.com/advanced-options-concepts-for-options-stock-traders/" TargetMode="External"/><Relationship Id="rId771" Type="http://schemas.openxmlformats.org/officeDocument/2006/relationships/hyperlink" Target="https://www.udemy.com/bank-reconciliation-vat-on-excel/" TargetMode="External"/><Relationship Id="rId2245" Type="http://schemas.openxmlformats.org/officeDocument/2006/relationships/hyperlink" Target="https://www.udemy.com/java-spring-mvc-framework-with-angularjs-by-google-and-html5/" TargetMode="External"/><Relationship Id="rId2452" Type="http://schemas.openxmlformats.org/officeDocument/2006/relationships/hyperlink" Target="https://www.udemy.com/oop-php-object-oriented-programing-with-project-1-course/" TargetMode="External"/><Relationship Id="rId3503" Type="http://schemas.openxmlformats.org/officeDocument/2006/relationships/hyperlink" Target="https://www.udemy.com/101-awesome-rockabilly-guitar-licks/" TargetMode="External"/><Relationship Id="rId424" Type="http://schemas.openxmlformats.org/officeDocument/2006/relationships/hyperlink" Target="https://www.udemy.com/pickwinningstocks/" TargetMode="External"/><Relationship Id="rId631" Type="http://schemas.openxmlformats.org/officeDocument/2006/relationships/hyperlink" Target="https://www.udemy.com/calendar-spreads/" TargetMode="External"/><Relationship Id="rId1054" Type="http://schemas.openxmlformats.org/officeDocument/2006/relationships/hyperlink" Target="https://www.udemy.com/build-responsive-website-designs-with-html5-and-css/" TargetMode="External"/><Relationship Id="rId1261" Type="http://schemas.openxmlformats.org/officeDocument/2006/relationships/hyperlink" Target="https://www.udemy.com/curso-bitcoin/" TargetMode="External"/><Relationship Id="rId2105" Type="http://schemas.openxmlformats.org/officeDocument/2006/relationships/hyperlink" Target="https://www.udemy.com/create-a-business-website-with-wordpress/" TargetMode="External"/><Relationship Id="rId2312" Type="http://schemas.openxmlformats.org/officeDocument/2006/relationships/hyperlink" Target="https://www.udemy.com/drupal-course/" TargetMode="External"/><Relationship Id="rId1121" Type="http://schemas.openxmlformats.org/officeDocument/2006/relationships/hyperlink" Target="https://www.udemy.com/tenor-banjo-for-absolute-beginners/" TargetMode="External"/><Relationship Id="rId3086" Type="http://schemas.openxmlformats.org/officeDocument/2006/relationships/hyperlink" Target="https://www.udemy.com/inspirational-web-development-level-0/" TargetMode="External"/><Relationship Id="rId3293" Type="http://schemas.openxmlformats.org/officeDocument/2006/relationships/hyperlink" Target="https://www.udemy.com/css-learn-css-from-scratch/" TargetMode="External"/><Relationship Id="rId1938" Type="http://schemas.openxmlformats.org/officeDocument/2006/relationships/hyperlink" Target="https://www.udemy.com/build-your-own-wordpress-website-in-less-than-90-minutes/" TargetMode="External"/><Relationship Id="rId3153" Type="http://schemas.openxmlformats.org/officeDocument/2006/relationships/hyperlink" Target="https://www.udemy.com/learn-php-via-examples-and-mini-tasks/" TargetMode="External"/><Relationship Id="rId3360" Type="http://schemas.openxmlformats.org/officeDocument/2006/relationships/hyperlink" Target="https://www.udemy.com/guitar-lessons-learn-ragtime-blues-guitar/" TargetMode="External"/><Relationship Id="rId281" Type="http://schemas.openxmlformats.org/officeDocument/2006/relationships/hyperlink" Target="https://www.udemy.com/jun-sakai-trading-course3/" TargetMode="External"/><Relationship Id="rId3013" Type="http://schemas.openxmlformats.org/officeDocument/2006/relationships/hyperlink" Target="https://www.udemy.com/easy-piano-for-kids-pinogi/" TargetMode="External"/><Relationship Id="rId141" Type="http://schemas.openxmlformats.org/officeDocument/2006/relationships/hyperlink" Target="https://www.udemy.com/intro-to-financial-modeling/" TargetMode="External"/><Relationship Id="rId3220" Type="http://schemas.openxmlformats.org/officeDocument/2006/relationships/hyperlink" Target="https://www.udemy.com/javascript-es6-tutorial/" TargetMode="External"/><Relationship Id="rId7" Type="http://schemas.openxmlformats.org/officeDocument/2006/relationships/hyperlink" Target="https://www.udemy.com/investing-and-trading-for-beginners-mastering-price-charts/" TargetMode="External"/><Relationship Id="rId2779" Type="http://schemas.openxmlformats.org/officeDocument/2006/relationships/hyperlink" Target="https://www.udemy.com/instant-harmonica-play-the-old-popeye-spinach-song-now/" TargetMode="External"/><Relationship Id="rId2986" Type="http://schemas.openxmlformats.org/officeDocument/2006/relationships/hyperlink" Target="https://www.udemy.com/super-curso-de-guitarra-practico-para-principiantes/" TargetMode="External"/><Relationship Id="rId958" Type="http://schemas.openxmlformats.org/officeDocument/2006/relationships/hyperlink" Target="https://www.udemy.com/diy-reduce-unpaid-federal-tax-thru-irs-offer-in-compromise/" TargetMode="External"/><Relationship Id="rId1588" Type="http://schemas.openxmlformats.org/officeDocument/2006/relationships/hyperlink" Target="https://www.udemy.com/canva-graphic-design-course/" TargetMode="External"/><Relationship Id="rId1795" Type="http://schemas.openxmlformats.org/officeDocument/2006/relationships/hyperlink" Target="https://www.udemy.com/intermediate-bassoon/" TargetMode="External"/><Relationship Id="rId2639" Type="http://schemas.openxmlformats.org/officeDocument/2006/relationships/hyperlink" Target="https://www.udemy.com/como-criar-logos-de-sucesso-start-designer/" TargetMode="External"/><Relationship Id="rId2846" Type="http://schemas.openxmlformats.org/officeDocument/2006/relationships/hyperlink" Target="https://www.udemy.com/hands-on-guitar-the-beginners-guide/" TargetMode="External"/><Relationship Id="rId87" Type="http://schemas.openxmlformats.org/officeDocument/2006/relationships/hyperlink" Target="https://www.udemy.com/personal-budget/" TargetMode="External"/><Relationship Id="rId818" Type="http://schemas.openxmlformats.org/officeDocument/2006/relationships/hyperlink" Target="https://www.udemy.com/bitcoinforbeginners/" TargetMode="External"/><Relationship Id="rId1448" Type="http://schemas.openxmlformats.org/officeDocument/2006/relationships/hyperlink" Target="https://www.udemy.com/create-9-professional-logo-design-full-version-beginner/" TargetMode="External"/><Relationship Id="rId1655" Type="http://schemas.openxmlformats.org/officeDocument/2006/relationships/hyperlink" Target="https://www.udemy.com/basic-fingerstyleguitar-jacques-stotzem/" TargetMode="External"/><Relationship Id="rId2706" Type="http://schemas.openxmlformats.org/officeDocument/2006/relationships/hyperlink" Target="https://www.udemy.com/getting-started-with-photoshop-cc2/" TargetMode="External"/><Relationship Id="rId1308" Type="http://schemas.openxmlformats.org/officeDocument/2006/relationships/hyperlink" Target="https://www.udemy.com/amibroker-trading-systems/" TargetMode="External"/><Relationship Id="rId1862" Type="http://schemas.openxmlformats.org/officeDocument/2006/relationships/hyperlink" Target="https://www.udemy.com/how-to-play-piano-go-from-a-beginnerintermediate-to-a-pro/" TargetMode="External"/><Relationship Id="rId2913" Type="http://schemas.openxmlformats.org/officeDocument/2006/relationships/hyperlink" Target="https://www.udemy.com/painless-piano/" TargetMode="External"/><Relationship Id="rId1515" Type="http://schemas.openxmlformats.org/officeDocument/2006/relationships/hyperlink" Target="https://www.udemy.com/adobe-indesign-best-tutorials/" TargetMode="External"/><Relationship Id="rId1722" Type="http://schemas.openxmlformats.org/officeDocument/2006/relationships/hyperlink" Target="https://www.udemy.com/learn-to-play-the-piano-using-pop-rb-and-gospel-chords/" TargetMode="External"/><Relationship Id="rId14" Type="http://schemas.openxmlformats.org/officeDocument/2006/relationships/hyperlink" Target="https://www.udemy.com/the-complete-trading-course/" TargetMode="External"/><Relationship Id="rId2289" Type="http://schemas.openxmlformats.org/officeDocument/2006/relationships/hyperlink" Target="https://www.udemy.com/the-complete-javascript-development-course/" TargetMode="External"/><Relationship Id="rId2496" Type="http://schemas.openxmlformats.org/officeDocument/2006/relationships/hyperlink" Target="https://www.udemy.com/forex-currency-trading-for-beginners/" TargetMode="External"/><Relationship Id="rId3547" Type="http://schemas.openxmlformats.org/officeDocument/2006/relationships/hyperlink" Target="https://www.udemy.com/learn-the-violin-bowing-techniques/" TargetMode="External"/><Relationship Id="rId468" Type="http://schemas.openxmlformats.org/officeDocument/2006/relationships/hyperlink" Target="https://www.udemy.com/bitcoin-a-comprehensive-guide/" TargetMode="External"/><Relationship Id="rId675" Type="http://schemas.openxmlformats.org/officeDocument/2006/relationships/hyperlink" Target="https://www.udemy.com/trading-forex-trader-avec-les-figures-harmoniques/" TargetMode="External"/><Relationship Id="rId882" Type="http://schemas.openxmlformats.org/officeDocument/2006/relationships/hyperlink" Target="https://www.udemy.com/erfolgreich-als-signalgeber_in-per-social-und-copytrading/" TargetMode="External"/><Relationship Id="rId1098" Type="http://schemas.openxmlformats.org/officeDocument/2006/relationships/hyperlink" Target="https://www.udemy.com/adobe-indesign-cc-baslangc/" TargetMode="External"/><Relationship Id="rId2149" Type="http://schemas.openxmlformats.org/officeDocument/2006/relationships/hyperlink" Target="https://www.udemy.com/html-css-learn-to-build-sleek-websites/" TargetMode="External"/><Relationship Id="rId2356" Type="http://schemas.openxmlformats.org/officeDocument/2006/relationships/hyperlink" Target="https://www.udemy.com/lets-learn-javascript-by-coding/" TargetMode="External"/><Relationship Id="rId2563" Type="http://schemas.openxmlformats.org/officeDocument/2006/relationships/hyperlink" Target="https://www.udemy.com/typography-crash-course/" TargetMode="External"/><Relationship Id="rId2770" Type="http://schemas.openxmlformats.org/officeDocument/2006/relationships/hyperlink" Target="https://www.udemy.com/instant-harmonica-play-the-kesh-part-2-easy-and-fun/" TargetMode="External"/><Relationship Id="rId3407" Type="http://schemas.openxmlformats.org/officeDocument/2006/relationships/hyperlink" Target="https://www.udemy.com/fd-design-efficiency-intensive/" TargetMode="External"/><Relationship Id="rId3614" Type="http://schemas.openxmlformats.org/officeDocument/2006/relationships/hyperlink" Target="https://www.udemy.com/ready-for-production-with-spring-boot-actuator/" TargetMode="External"/><Relationship Id="rId328" Type="http://schemas.openxmlformats.org/officeDocument/2006/relationships/hyperlink" Target="https://www.udemy.com/optionstrading/" TargetMode="External"/><Relationship Id="rId535" Type="http://schemas.openxmlformats.org/officeDocument/2006/relationships/hyperlink" Target="https://www.udemy.com/learn-fund-flow-analysis/" TargetMode="External"/><Relationship Id="rId742" Type="http://schemas.openxmlformats.org/officeDocument/2006/relationships/hyperlink" Target="https://www.udemy.com/how-to-set-up-a-limited-company-in-the-uk/" TargetMode="External"/><Relationship Id="rId1165" Type="http://schemas.openxmlformats.org/officeDocument/2006/relationships/hyperlink" Target="https://www.udemy.com/learn-angular-from-scratch/" TargetMode="External"/><Relationship Id="rId1372" Type="http://schemas.openxmlformats.org/officeDocument/2006/relationships/hyperlink" Target="https://www.udemy.com/how-to-start-your-own-magazine/" TargetMode="External"/><Relationship Id="rId2009" Type="http://schemas.openxmlformats.org/officeDocument/2006/relationships/hyperlink" Target="https://www.udemy.com/xsd-basics-for-beginners/" TargetMode="External"/><Relationship Id="rId2216" Type="http://schemas.openxmlformats.org/officeDocument/2006/relationships/hyperlink" Target="https://www.udemy.com/learn-how-to-use-javascript-components-with-php-and-symfony/" TargetMode="External"/><Relationship Id="rId2423" Type="http://schemas.openxmlformats.org/officeDocument/2006/relationships/hyperlink" Target="https://www.udemy.com/ruby-on-rails-seo/" TargetMode="External"/><Relationship Id="rId2630" Type="http://schemas.openxmlformats.org/officeDocument/2006/relationships/hyperlink" Target="https://www.udemy.com/silhouettes-that-sells/" TargetMode="External"/><Relationship Id="rId602" Type="http://schemas.openxmlformats.org/officeDocument/2006/relationships/hyperlink" Target="https://www.udemy.com/trading-forex-lanalyse-des-volumes/" TargetMode="External"/><Relationship Id="rId1025" Type="http://schemas.openxmlformats.org/officeDocument/2006/relationships/hyperlink" Target="https://www.udemy.com/professional-logo-design-crash-course/" TargetMode="External"/><Relationship Id="rId1232" Type="http://schemas.openxmlformats.org/officeDocument/2006/relationships/hyperlink" Target="https://www.udemy.com/sinking-funds/" TargetMode="External"/><Relationship Id="rId3197" Type="http://schemas.openxmlformats.org/officeDocument/2006/relationships/hyperlink" Target="https://www.udemy.com/the-full-stack-web-development/" TargetMode="External"/><Relationship Id="rId3057" Type="http://schemas.openxmlformats.org/officeDocument/2006/relationships/hyperlink" Target="https://www.udemy.com/html-tutorials/" TargetMode="External"/><Relationship Id="rId185" Type="http://schemas.openxmlformats.org/officeDocument/2006/relationships/hyperlink" Target="https://www.udemy.com/trading-psychology-trading-mindset-mastery/" TargetMode="External"/><Relationship Id="rId1909" Type="http://schemas.openxmlformats.org/officeDocument/2006/relationships/hyperlink" Target="https://www.udemy.com/learn-symfony/" TargetMode="External"/><Relationship Id="rId3264" Type="http://schemas.openxmlformats.org/officeDocument/2006/relationships/hyperlink" Target="https://www.udemy.com/drupalviews/" TargetMode="External"/><Relationship Id="rId3471" Type="http://schemas.openxmlformats.org/officeDocument/2006/relationships/hyperlink" Target="https://www.udemy.com/how-to-play-dan-fogelberg-songs-on-guitar/" TargetMode="External"/><Relationship Id="rId392" Type="http://schemas.openxmlformats.org/officeDocument/2006/relationships/hyperlink" Target="https://www.udemy.com/stock-chart-patterns-forecasting-explosive-gains-technical-analysis/" TargetMode="External"/><Relationship Id="rId2073" Type="http://schemas.openxmlformats.org/officeDocument/2006/relationships/hyperlink" Target="https://www.udemy.com/create-a-calculator-web-app-with-javascript-html-css/" TargetMode="External"/><Relationship Id="rId2280" Type="http://schemas.openxmlformats.org/officeDocument/2006/relationships/hyperlink" Target="https://www.udemy.com/jquery-web-development-made-easy/" TargetMode="External"/><Relationship Id="rId3124" Type="http://schemas.openxmlformats.org/officeDocument/2006/relationships/hyperlink" Target="https://www.udemy.com/html-and-css-bootcamp-for-beginners/" TargetMode="External"/><Relationship Id="rId3331" Type="http://schemas.openxmlformats.org/officeDocument/2006/relationships/hyperlink" Target="https://www.udemy.com/learning-path-the-road-to-elasticsearch/" TargetMode="External"/><Relationship Id="rId252" Type="http://schemas.openxmlformats.org/officeDocument/2006/relationships/hyperlink" Target="https://www.udemy.com/10-numbers-every-business-owner-should-know/" TargetMode="External"/><Relationship Id="rId2140" Type="http://schemas.openxmlformats.org/officeDocument/2006/relationships/hyperlink" Target="https://www.udemy.com/learning-php-and-mysql-development-the-easy-way/" TargetMode="External"/><Relationship Id="rId112" Type="http://schemas.openxmlformats.org/officeDocument/2006/relationships/hyperlink" Target="https://www.udemy.com/stock-market-tips-how-to-successfully-trade-options/" TargetMode="External"/><Relationship Id="rId1699" Type="http://schemas.openxmlformats.org/officeDocument/2006/relationships/hyperlink" Target="https://www.udemy.com/build-a-djembe/" TargetMode="External"/><Relationship Id="rId2000" Type="http://schemas.openxmlformats.org/officeDocument/2006/relationships/hyperlink" Target="https://www.udemy.com/angular-2-from-the-ground-up/" TargetMode="External"/><Relationship Id="rId2957" Type="http://schemas.openxmlformats.org/officeDocument/2006/relationships/hyperlink" Target="https://www.udemy.com/beginning-euphonium/" TargetMode="External"/><Relationship Id="rId929" Type="http://schemas.openxmlformats.org/officeDocument/2006/relationships/hyperlink" Target="https://www.udemy.com/intro-to-asset-backed-securities-cfa-level-i-2017-prep/" TargetMode="External"/><Relationship Id="rId1559" Type="http://schemas.openxmlformats.org/officeDocument/2006/relationships/hyperlink" Target="https://www.udemy.com/become-a-professional-logo-designer-w/" TargetMode="External"/><Relationship Id="rId1766" Type="http://schemas.openxmlformats.org/officeDocument/2006/relationships/hyperlink" Target="https://www.udemy.com/aprender-a-tocar-la-guitarra-flamenca/" TargetMode="External"/><Relationship Id="rId1973" Type="http://schemas.openxmlformats.org/officeDocument/2006/relationships/hyperlink" Target="https://www.udemy.com/in-depth-web-development-from-scratch/" TargetMode="External"/><Relationship Id="rId2817" Type="http://schemas.openxmlformats.org/officeDocument/2006/relationships/hyperlink" Target="https://www.udemy.com/how-to-sing-and-play-the-guitar-at-the-same-time/" TargetMode="External"/><Relationship Id="rId58" Type="http://schemas.openxmlformats.org/officeDocument/2006/relationships/hyperlink" Target="https://www.udemy.com/winningstocktrades/" TargetMode="External"/><Relationship Id="rId1419" Type="http://schemas.openxmlformats.org/officeDocument/2006/relationships/hyperlink" Target="https://www.udemy.com/drawing-in-perspective/" TargetMode="External"/><Relationship Id="rId1626" Type="http://schemas.openxmlformats.org/officeDocument/2006/relationships/hyperlink" Target="https://www.udemy.com/fingerpicking-learn-fingerstyle-guitar-songs/" TargetMode="External"/><Relationship Id="rId1833" Type="http://schemas.openxmlformats.org/officeDocument/2006/relationships/hyperlink" Target="https://www.udemy.com/the-piano-chord-ladder-learn-to-play-thousands-of-songs/" TargetMode="External"/><Relationship Id="rId1900" Type="http://schemas.openxmlformats.org/officeDocument/2006/relationships/hyperlink" Target="https://www.udemy.com/closures-in-javascript/" TargetMode="External"/><Relationship Id="rId3658" Type="http://schemas.openxmlformats.org/officeDocument/2006/relationships/hyperlink" Target="https://www.udemy.com/javascript-es6-a-complete-reference-guide-to-javascript-es6/" TargetMode="External"/><Relationship Id="rId579" Type="http://schemas.openxmlformats.org/officeDocument/2006/relationships/hyperlink" Target="https://www.udemy.com/tax-made-simple-for-limited-company-owners-and-contractors/" TargetMode="External"/><Relationship Id="rId786" Type="http://schemas.openxmlformats.org/officeDocument/2006/relationships/hyperlink" Target="https://www.udemy.com/60-minute-fundamental-accounting-skills/" TargetMode="External"/><Relationship Id="rId993" Type="http://schemas.openxmlformats.org/officeDocument/2006/relationships/hyperlink" Target="https://www.udemy.com/forex-harmonic-trading-with-multiple-examples/" TargetMode="External"/><Relationship Id="rId2467" Type="http://schemas.openxmlformats.org/officeDocument/2006/relationships/hyperlink" Target="https://www.udemy.com/comprehensive-web-developer-course/" TargetMode="External"/><Relationship Id="rId2674" Type="http://schemas.openxmlformats.org/officeDocument/2006/relationships/hyperlink" Target="https://www.udemy.com/advance-learning-tools-corel-draw-graphics-design/" TargetMode="External"/><Relationship Id="rId3518" Type="http://schemas.openxmlformats.org/officeDocument/2006/relationships/hyperlink" Target="https://www.udemy.com/intermediate-tuba-solos/" TargetMode="External"/><Relationship Id="rId439" Type="http://schemas.openxmlformats.org/officeDocument/2006/relationships/hyperlink" Target="https://www.udemy.com/professional-bookkeeping-accounting-2-petty-cash-bank/" TargetMode="External"/><Relationship Id="rId646" Type="http://schemas.openxmlformats.org/officeDocument/2006/relationships/hyperlink" Target="https://www.udemy.com/trading-trends-in-the-market-stocks-futures-forex/" TargetMode="External"/><Relationship Id="rId1069" Type="http://schemas.openxmlformats.org/officeDocument/2006/relationships/hyperlink" Target="https://www.udemy.com/angularjs-for-beginners-udemy/" TargetMode="External"/><Relationship Id="rId1276" Type="http://schemas.openxmlformats.org/officeDocument/2006/relationships/hyperlink" Target="https://www.udemy.com/get-out-of-debt-the-power-of-using-compounding-interest/" TargetMode="External"/><Relationship Id="rId1483" Type="http://schemas.openxmlformats.org/officeDocument/2006/relationships/hyperlink" Target="https://www.udemy.com/gestalt-principles-surface-pattern-design-create-festive-pattern/" TargetMode="External"/><Relationship Id="rId2327" Type="http://schemas.openxmlformats.org/officeDocument/2006/relationships/hyperlink" Target="https://www.udemy.com/bootstrap-theme-development-masterclass/" TargetMode="External"/><Relationship Id="rId2881" Type="http://schemas.openxmlformats.org/officeDocument/2006/relationships/hyperlink" Target="https://www.udemy.com/electricguitarforabsolutebeginners/" TargetMode="External"/><Relationship Id="rId506" Type="http://schemas.openxmlformats.org/officeDocument/2006/relationships/hyperlink" Target="https://www.udemy.com/capital-market-immersion/" TargetMode="External"/><Relationship Id="rId853" Type="http://schemas.openxmlformats.org/officeDocument/2006/relationships/hyperlink" Target="https://www.udemy.com/stock-trading-stock-market-direction/" TargetMode="External"/><Relationship Id="rId1136" Type="http://schemas.openxmlformats.org/officeDocument/2006/relationships/hyperlink" Target="https://www.udemy.com/beginner-electric-guitar-lessons/" TargetMode="External"/><Relationship Id="rId1690" Type="http://schemas.openxmlformats.org/officeDocument/2006/relationships/hyperlink" Target="https://www.udemy.com/instant-harmonica-play-leonard-cohens-hallelujah-now/" TargetMode="External"/><Relationship Id="rId2534" Type="http://schemas.openxmlformats.org/officeDocument/2006/relationships/hyperlink" Target="https://www.udemy.com/finance-for-non-finance-executives/" TargetMode="External"/><Relationship Id="rId2741" Type="http://schemas.openxmlformats.org/officeDocument/2006/relationships/hyperlink" Target="https://www.udemy.com/digital-art-101-from-beginner-to-pro/" TargetMode="External"/><Relationship Id="rId713" Type="http://schemas.openxmlformats.org/officeDocument/2006/relationships/hyperlink" Target="https://www.udemy.com/forex-breakout-profits-the-definitive-guide/" TargetMode="External"/><Relationship Id="rId920" Type="http://schemas.openxmlformats.org/officeDocument/2006/relationships/hyperlink" Target="https://www.udemy.com/profit-and-loss-account-for-bankers-and-credit-analysts/" TargetMode="External"/><Relationship Id="rId1343" Type="http://schemas.openxmlformats.org/officeDocument/2006/relationships/hyperlink" Target="https://www.udemy.com/easy-flat-design/" TargetMode="External"/><Relationship Id="rId1550" Type="http://schemas.openxmlformats.org/officeDocument/2006/relationships/hyperlink" Target="https://www.udemy.com/learn-sketchbook-pro-in-a-weekend/" TargetMode="External"/><Relationship Id="rId2601" Type="http://schemas.openxmlformats.org/officeDocument/2006/relationships/hyperlink" Target="https://www.udemy.com/photoshop-painting-tutorial/" TargetMode="External"/><Relationship Id="rId1203" Type="http://schemas.openxmlformats.org/officeDocument/2006/relationships/hyperlink" Target="https://www.udemy.com/javascript-essentials/" TargetMode="External"/><Relationship Id="rId1410" Type="http://schemas.openxmlformats.org/officeDocument/2006/relationships/hyperlink" Target="https://www.udemy.com/how-to-use-adobe-photoshop-for-beginners/" TargetMode="External"/><Relationship Id="rId3168" Type="http://schemas.openxmlformats.org/officeDocument/2006/relationships/hyperlink" Target="https://www.udemy.com/introducing-ionic-2/" TargetMode="External"/><Relationship Id="rId3375" Type="http://schemas.openxmlformats.org/officeDocument/2006/relationships/hyperlink" Target="https://www.udemy.com/mastering-css/" TargetMode="External"/><Relationship Id="rId3582" Type="http://schemas.openxmlformats.org/officeDocument/2006/relationships/hyperlink" Target="https://www.udemy.com/essential-javascript-jquery-angularjs-training/" TargetMode="External"/><Relationship Id="rId296" Type="http://schemas.openxmlformats.org/officeDocument/2006/relationships/hyperlink" Target="https://www.udemy.com/complete-stock-market-starter-toolkit-for-beginners/" TargetMode="External"/><Relationship Id="rId2184" Type="http://schemas.openxmlformats.org/officeDocument/2006/relationships/hyperlink" Target="https://www.udemy.com/learn-php-codeigniter-framework-with-ajax-and-bootstrap/" TargetMode="External"/><Relationship Id="rId2391" Type="http://schemas.openxmlformats.org/officeDocument/2006/relationships/hyperlink" Target="https://www.udemy.com/bootstrap-tutorial-essentials-from-basic-to-advanced/" TargetMode="External"/><Relationship Id="rId3028" Type="http://schemas.openxmlformats.org/officeDocument/2006/relationships/hyperlink" Target="https://www.udemy.com/learn-basics-of-html/" TargetMode="External"/><Relationship Id="rId3235" Type="http://schemas.openxmlformats.org/officeDocument/2006/relationships/hyperlink" Target="https://www.udemy.com/create-an-online-school-website-with-joomla/" TargetMode="External"/><Relationship Id="rId3442" Type="http://schemas.openxmlformats.org/officeDocument/2006/relationships/hyperlink" Target="https://www.udemy.com/typographic-poster-design-from-sketch-to-vector/" TargetMode="External"/><Relationship Id="rId156" Type="http://schemas.openxmlformats.org/officeDocument/2006/relationships/hyperlink" Target="https://www.udemy.com/charting-rsi-options-stock-trading-for-beginners-newtechnical-analysis/" TargetMode="External"/><Relationship Id="rId363" Type="http://schemas.openxmlformats.org/officeDocument/2006/relationships/hyperlink" Target="https://www.udemy.com/value-investing-for-beginners-y/" TargetMode="External"/><Relationship Id="rId570" Type="http://schemas.openxmlformats.org/officeDocument/2006/relationships/hyperlink" Target="https://www.udemy.com/bitcoin-podcast/" TargetMode="External"/><Relationship Id="rId2044" Type="http://schemas.openxmlformats.org/officeDocument/2006/relationships/hyperlink" Target="https://www.udemy.com/build-web-apps-using-emberjs-the-complete-course/" TargetMode="External"/><Relationship Id="rId2251" Type="http://schemas.openxmlformats.org/officeDocument/2006/relationships/hyperlink" Target="https://www.udemy.com/hit-the-ground-running-with-angularjs-with-dion-yang/" TargetMode="External"/><Relationship Id="rId3302" Type="http://schemas.openxmlformats.org/officeDocument/2006/relationships/hyperlink" Target="https://www.udemy.com/javascript-from-beginner-to-advanced-level/" TargetMode="External"/><Relationship Id="rId223" Type="http://schemas.openxmlformats.org/officeDocument/2006/relationships/hyperlink" Target="https://www.udemy.com/statistics-for-accounting-and-finance-professionals/" TargetMode="External"/><Relationship Id="rId430" Type="http://schemas.openxmlformats.org/officeDocument/2006/relationships/hyperlink" Target="https://www.udemy.com/master-the-stock-market-with-practice/" TargetMode="External"/><Relationship Id="rId1060" Type="http://schemas.openxmlformats.org/officeDocument/2006/relationships/hyperlink" Target="https://www.udemy.com/creating-a-search-engine-in-php/" TargetMode="External"/><Relationship Id="rId2111" Type="http://schemas.openxmlformats.org/officeDocument/2006/relationships/hyperlink" Target="https://www.udemy.com/wordpress-create-websites-fast-wo-coding-and-make-money/" TargetMode="External"/><Relationship Id="rId1877" Type="http://schemas.openxmlformats.org/officeDocument/2006/relationships/hyperlink" Target="https://www.udemy.com/build-a-professional-wordpress-website-in-an-hour/" TargetMode="External"/><Relationship Id="rId2928" Type="http://schemas.openxmlformats.org/officeDocument/2006/relationships/hyperlink" Target="https://www.udemy.com/christmas-songs/" TargetMode="External"/><Relationship Id="rId1737" Type="http://schemas.openxmlformats.org/officeDocument/2006/relationships/hyperlink" Target="https://www.udemy.com/play-piano-7-improvise-on-for-all-we-know-in-f-key-by-ear/" TargetMode="External"/><Relationship Id="rId1944" Type="http://schemas.openxmlformats.org/officeDocument/2006/relationships/hyperlink" Target="https://www.udemy.com/css-development-with-css3/" TargetMode="External"/><Relationship Id="rId3092" Type="http://schemas.openxmlformats.org/officeDocument/2006/relationships/hyperlink" Target="https://www.udemy.com/html-css-more/" TargetMode="External"/><Relationship Id="rId29" Type="http://schemas.openxmlformats.org/officeDocument/2006/relationships/hyperlink" Target="https://www.udemy.com/learn-mql5/" TargetMode="External"/><Relationship Id="rId1804" Type="http://schemas.openxmlformats.org/officeDocument/2006/relationships/hyperlink" Target="https://www.udemy.com/aprendiendo-piano-curso-de-ejercicios-tecnicos/" TargetMode="External"/><Relationship Id="rId897" Type="http://schemas.openxmlformats.org/officeDocument/2006/relationships/hyperlink" Target="https://www.udemy.com/buy-call-options-buy-put-options-trading-strategies/" TargetMode="External"/><Relationship Id="rId2578" Type="http://schemas.openxmlformats.org/officeDocument/2006/relationships/hyperlink" Target="https://www.udemy.com/mastering-realistic-real-life-drawing-with-pencil/" TargetMode="External"/><Relationship Id="rId2785" Type="http://schemas.openxmlformats.org/officeDocument/2006/relationships/hyperlink" Target="https://www.udemy.com/rhythm-to-rock-drum-lessons-3/" TargetMode="External"/><Relationship Id="rId2992" Type="http://schemas.openxmlformats.org/officeDocument/2006/relationships/hyperlink" Target="https://www.udemy.com/the-music-coach-online-flute-lesson-program/" TargetMode="External"/><Relationship Id="rId3629" Type="http://schemas.openxmlformats.org/officeDocument/2006/relationships/hyperlink" Target="https://www.udemy.com/json-course/" TargetMode="External"/><Relationship Id="rId757" Type="http://schemas.openxmlformats.org/officeDocument/2006/relationships/hyperlink" Target="https://www.udemy.com/learn-to-trade-candlestick-patterns/" TargetMode="External"/><Relationship Id="rId964" Type="http://schemas.openxmlformats.org/officeDocument/2006/relationships/hyperlink" Target="https://www.udemy.com/portfolio-management-cfa-l1/" TargetMode="External"/><Relationship Id="rId1387" Type="http://schemas.openxmlformats.org/officeDocument/2006/relationships/hyperlink" Target="https://www.udemy.com/logo-design-in-adobe-illustrator/" TargetMode="External"/><Relationship Id="rId1594" Type="http://schemas.openxmlformats.org/officeDocument/2006/relationships/hyperlink" Target="https://www.udemy.com/mastering-logo-designing-20-projects-step-by-step/" TargetMode="External"/><Relationship Id="rId2438" Type="http://schemas.openxmlformats.org/officeDocument/2006/relationships/hyperlink" Target="https://www.udemy.com/wordpress-theme-and-plugin-development-course/" TargetMode="External"/><Relationship Id="rId2645" Type="http://schemas.openxmlformats.org/officeDocument/2006/relationships/hyperlink" Target="https://www.udemy.com/create-flat-designs-with-inkscape/" TargetMode="External"/><Relationship Id="rId2852" Type="http://schemas.openxmlformats.org/officeDocument/2006/relationships/hyperlink" Target="https://www.udemy.com/the-easy-beginner-drum-course/" TargetMode="External"/><Relationship Id="rId93" Type="http://schemas.openxmlformats.org/officeDocument/2006/relationships/hyperlink" Target="https://www.udemy.com/learn-how-to-successfully-trade-stocks-in-5-simple-steps/" TargetMode="External"/><Relationship Id="rId617" Type="http://schemas.openxmlformats.org/officeDocument/2006/relationships/hyperlink" Target="https://www.udemy.com/bookkeeping-systems/" TargetMode="External"/><Relationship Id="rId824" Type="http://schemas.openxmlformats.org/officeDocument/2006/relationships/hyperlink" Target="https://www.udemy.com/introduction-to-small-business-accounting-training-tutorial/" TargetMode="External"/><Relationship Id="rId1247" Type="http://schemas.openxmlformats.org/officeDocument/2006/relationships/hyperlink" Target="https://www.udemy.com/estrategias-de-inversion/" TargetMode="External"/><Relationship Id="rId1454" Type="http://schemas.openxmlformats.org/officeDocument/2006/relationships/hyperlink" Target="https://www.udemy.com/illustrative-surface-patterns-design-from-life-moments-to-products/" TargetMode="External"/><Relationship Id="rId1661" Type="http://schemas.openxmlformats.org/officeDocument/2006/relationships/hyperlink" Target="https://www.udemy.com/play-ukulele/" TargetMode="External"/><Relationship Id="rId2505" Type="http://schemas.openxmlformats.org/officeDocument/2006/relationships/hyperlink" Target="https://www.udemy.com/kostenrechnung-lernen-leicht-gemacht/" TargetMode="External"/><Relationship Id="rId2712" Type="http://schemas.openxmlformats.org/officeDocument/2006/relationships/hyperlink" Target="https://www.udemy.com/logo-design-in-powerpoint-create-logos/" TargetMode="External"/><Relationship Id="rId1107" Type="http://schemas.openxmlformats.org/officeDocument/2006/relationships/hyperlink" Target="https://www.udemy.com/aprendiendo-piano-ejercicios-de-calentamiento/" TargetMode="External"/><Relationship Id="rId1314" Type="http://schemas.openxmlformats.org/officeDocument/2006/relationships/hyperlink" Target="https://www.udemy.com/taxpreparation/" TargetMode="External"/><Relationship Id="rId1521" Type="http://schemas.openxmlformats.org/officeDocument/2006/relationships/hyperlink" Target="https://www.udemy.com/opencv-computer-vision-application-programming/" TargetMode="External"/><Relationship Id="rId3279" Type="http://schemas.openxmlformats.org/officeDocument/2006/relationships/hyperlink" Target="https://www.udemy.com/programming-for-web-development-from-scratch/" TargetMode="External"/><Relationship Id="rId3486" Type="http://schemas.openxmlformats.org/officeDocument/2006/relationships/hyperlink" Target="https://www.udemy.com/benhewlettharmonicatuitionint4/" TargetMode="External"/><Relationship Id="rId20" Type="http://schemas.openxmlformats.org/officeDocument/2006/relationships/hyperlink" Target="https://www.udemy.com/intro-to-financial-statements-for-entrepreneurs/" TargetMode="External"/><Relationship Id="rId2088" Type="http://schemas.openxmlformats.org/officeDocument/2006/relationships/hyperlink" Target="https://www.udemy.com/building-better-apis-with-graphql/" TargetMode="External"/><Relationship Id="rId2295" Type="http://schemas.openxmlformats.org/officeDocument/2006/relationships/hyperlink" Target="https://www.udemy.com/angularjs-for-the-real-world-learn-to-create-a-webapp/" TargetMode="External"/><Relationship Id="rId3139" Type="http://schemas.openxmlformats.org/officeDocument/2006/relationships/hyperlink" Target="https://www.udemy.com/wordpress-plugins-and-widgets/" TargetMode="External"/><Relationship Id="rId3346" Type="http://schemas.openxmlformats.org/officeDocument/2006/relationships/hyperlink" Target="https://www.udemy.com/swift-kitura/" TargetMode="External"/><Relationship Id="rId267" Type="http://schemas.openxmlformats.org/officeDocument/2006/relationships/hyperlink" Target="https://www.udemy.com/build-a-career-in-forex-trading-learn-fundamental-analysis/" TargetMode="External"/><Relationship Id="rId474" Type="http://schemas.openxmlformats.org/officeDocument/2006/relationships/hyperlink" Target="https://www.udemy.com/books-of-accounts/" TargetMode="External"/><Relationship Id="rId2155" Type="http://schemas.openxmlformats.org/officeDocument/2006/relationships/hyperlink" Target="https://www.udemy.com/realtime-apps-with-reactjs-golang-rethinkdb/" TargetMode="External"/><Relationship Id="rId3553" Type="http://schemas.openxmlformats.org/officeDocument/2006/relationships/hyperlink" Target="https://www.udemy.com/play-leyenda-canarios-and-bach-on-classical-guitar/" TargetMode="External"/><Relationship Id="rId127" Type="http://schemas.openxmlformats.org/officeDocument/2006/relationships/hyperlink" Target="https://www.udemy.com/basics-of-financial-accounting/" TargetMode="External"/><Relationship Id="rId681" Type="http://schemas.openxmlformats.org/officeDocument/2006/relationships/hyperlink" Target="https://www.udemy.com/day-trading-forex/" TargetMode="External"/><Relationship Id="rId2362" Type="http://schemas.openxmlformats.org/officeDocument/2006/relationships/hyperlink" Target="https://www.udemy.com/the-complete-guide-to-angular-2/" TargetMode="External"/><Relationship Id="rId3206" Type="http://schemas.openxmlformats.org/officeDocument/2006/relationships/hyperlink" Target="https://www.udemy.com/java-script-quick-beginner-introduction/" TargetMode="External"/><Relationship Id="rId3413" Type="http://schemas.openxmlformats.org/officeDocument/2006/relationships/hyperlink" Target="https://www.udemy.com/creating-an-animated-greeting-card-via-google-slides-4/" TargetMode="External"/><Relationship Id="rId3620" Type="http://schemas.openxmlformats.org/officeDocument/2006/relationships/hyperlink" Target="https://www.udemy.com/projects-in-html5/" TargetMode="External"/><Relationship Id="rId334" Type="http://schemas.openxmlformats.org/officeDocument/2006/relationships/hyperlink" Target="https://www.udemy.com/stock-technical-analysis-with-python/" TargetMode="External"/><Relationship Id="rId541" Type="http://schemas.openxmlformats.org/officeDocument/2006/relationships/hyperlink" Target="https://www.udemy.com/day-trading-course/" TargetMode="External"/><Relationship Id="rId1171" Type="http://schemas.openxmlformats.org/officeDocument/2006/relationships/hyperlink" Target="https://www.udemy.com/quickstart-angularjs/" TargetMode="External"/><Relationship Id="rId2015" Type="http://schemas.openxmlformats.org/officeDocument/2006/relationships/hyperlink" Target="https://www.udemy.com/drupal-for-beginners/" TargetMode="External"/><Relationship Id="rId2222" Type="http://schemas.openxmlformats.org/officeDocument/2006/relationships/hyperlink" Target="https://www.udemy.com/superb-jquery-course/" TargetMode="External"/><Relationship Id="rId401" Type="http://schemas.openxmlformats.org/officeDocument/2006/relationships/hyperlink" Target="https://www.udemy.com/quantitative-trading-analysis-with-r/" TargetMode="External"/><Relationship Id="rId1031" Type="http://schemas.openxmlformats.org/officeDocument/2006/relationships/hyperlink" Target="https://www.udemy.com/how-to-improvise-in-the-key-of-g-on-any-bluegrass-instrument/" TargetMode="External"/><Relationship Id="rId1988" Type="http://schemas.openxmlformats.org/officeDocument/2006/relationships/hyperlink" Target="https://www.udemy.com/bootstrap-4-beginners-code-a-responsive-landing-page/" TargetMode="External"/><Relationship Id="rId1848" Type="http://schemas.openxmlformats.org/officeDocument/2006/relationships/hyperlink" Target="https://www.udemy.com/playing-piano-by-ear-master-course-learn-by-doing/" TargetMode="External"/><Relationship Id="rId3063" Type="http://schemas.openxmlformats.org/officeDocument/2006/relationships/hyperlink" Target="https://www.udemy.com/create-free-jekyll-blog-on-github-pages-like-a-ninja/" TargetMode="External"/><Relationship Id="rId3270" Type="http://schemas.openxmlformats.org/officeDocument/2006/relationships/hyperlink" Target="https://www.udemy.com/html5-canvas-course-for-beginners/" TargetMode="External"/><Relationship Id="rId191" Type="http://schemas.openxmlformats.org/officeDocument/2006/relationships/hyperlink" Target="https://www.udemy.com/beat-the-stock-market/" TargetMode="External"/><Relationship Id="rId1708" Type="http://schemas.openxmlformats.org/officeDocument/2006/relationships/hyperlink" Target="https://www.udemy.com/caged-system-guitar-level-1/" TargetMode="External"/><Relationship Id="rId1915" Type="http://schemas.openxmlformats.org/officeDocument/2006/relationships/hyperlink" Target="https://www.udemy.com/web-development-course-learn-in-just-1-day-by-pooja-thakar/" TargetMode="External"/><Relationship Id="rId3130" Type="http://schemas.openxmlformats.org/officeDocument/2006/relationships/hyperlink" Target="https://www.udemy.com/adobe-experience-manager-basics/" TargetMode="External"/><Relationship Id="rId2689" Type="http://schemas.openxmlformats.org/officeDocument/2006/relationships/hyperlink" Target="https://www.udemy.com/design-business-card-in-photoshop-earn-money-by-doing-it/" TargetMode="External"/><Relationship Id="rId2896" Type="http://schemas.openxmlformats.org/officeDocument/2006/relationships/hyperlink" Target="https://www.udemy.com/learn-to-play-and-improve-12-bar-blues-harmonica-solos/" TargetMode="External"/><Relationship Id="rId868" Type="http://schemas.openxmlformats.org/officeDocument/2006/relationships/hyperlink" Target="https://www.udemy.com/learn-about-bitcoin-and-bitcoin-mining/" TargetMode="External"/><Relationship Id="rId1498" Type="http://schemas.openxmlformats.org/officeDocument/2006/relationships/hyperlink" Target="https://www.udemy.com/siemens-nx-unigraphics-ug-basic-to-advance-3d-modelling/" TargetMode="External"/><Relationship Id="rId2549" Type="http://schemas.openxmlformats.org/officeDocument/2006/relationships/hyperlink" Target="https://www.udemy.com/creating-an-animated-greeting-card-via-google-slides-2/" TargetMode="External"/><Relationship Id="rId2756" Type="http://schemas.openxmlformats.org/officeDocument/2006/relationships/hyperlink" Target="https://www.udemy.com/1hourillustrator/" TargetMode="External"/><Relationship Id="rId2963" Type="http://schemas.openxmlformats.org/officeDocument/2006/relationships/hyperlink" Target="https://www.udemy.com/ukulele-lernen-fuer-papas/" TargetMode="External"/><Relationship Id="rId728" Type="http://schemas.openxmlformats.org/officeDocument/2006/relationships/hyperlink" Target="https://www.udemy.com/apnacourse-cfa-1-fra/" TargetMode="External"/><Relationship Id="rId935" Type="http://schemas.openxmlformats.org/officeDocument/2006/relationships/hyperlink" Target="https://www.udemy.com/stock-fundamental-analysis-with-excel/" TargetMode="External"/><Relationship Id="rId1358" Type="http://schemas.openxmlformats.org/officeDocument/2006/relationships/hyperlink" Target="https://www.udemy.com/advanced-graphic-design-photoshop-cc-2014-for-photographers/" TargetMode="External"/><Relationship Id="rId1565" Type="http://schemas.openxmlformats.org/officeDocument/2006/relationships/hyperlink" Target="https://www.udemy.com/character-concept-design-from-beginner-to-pro/" TargetMode="External"/><Relationship Id="rId1772" Type="http://schemas.openxmlformats.org/officeDocument/2006/relationships/hyperlink" Target="https://www.udemy.com/coach-guitar-amazing-new-way-to-learn-guitar-with-colors/" TargetMode="External"/><Relationship Id="rId2409" Type="http://schemas.openxmlformats.org/officeDocument/2006/relationships/hyperlink" Target="https://www.udemy.com/build-angular-2-complete-e-comerce-app-java-spring-mysql/" TargetMode="External"/><Relationship Id="rId2616" Type="http://schemas.openxmlformats.org/officeDocument/2006/relationships/hyperlink" Target="https://www.udemy.com/7-adobe-illustrator/" TargetMode="External"/><Relationship Id="rId64" Type="http://schemas.openxmlformats.org/officeDocument/2006/relationships/hyperlink" Target="https://www.udemy.com/hedge-fund-mutual-fund-careers-the-complete-guide-how-to-pick-stocks/" TargetMode="External"/><Relationship Id="rId1218" Type="http://schemas.openxmlformats.org/officeDocument/2006/relationships/hyperlink" Target="https://www.udemy.com/laravel-deployment/" TargetMode="External"/><Relationship Id="rId1425" Type="http://schemas.openxmlformats.org/officeDocument/2006/relationships/hyperlink" Target="https://www.udemy.com/digital-illustration/" TargetMode="External"/><Relationship Id="rId2823" Type="http://schemas.openxmlformats.org/officeDocument/2006/relationships/hyperlink" Target="https://www.udemy.com/playspacemusic/" TargetMode="External"/><Relationship Id="rId1632" Type="http://schemas.openxmlformats.org/officeDocument/2006/relationships/hyperlink" Target="https://www.udemy.com/guitar-greats-professional-guitar-masterclass/" TargetMode="External"/><Relationship Id="rId2199" Type="http://schemas.openxmlformats.org/officeDocument/2006/relationships/hyperlink" Target="https://www.udemy.com/learn-to-make-an-html-5-website-with-a-video-background/" TargetMode="External"/><Relationship Id="rId3597" Type="http://schemas.openxmlformats.org/officeDocument/2006/relationships/hyperlink" Target="https://www.udemy.com/build-wordpress-plugin-to-extend-beaver-builder/" TargetMode="External"/><Relationship Id="rId3457" Type="http://schemas.openxmlformats.org/officeDocument/2006/relationships/hyperlink" Target="https://www.udemy.com/flat-design-flat-ui-design-flat-colors-flat-design-illustrator/" TargetMode="External"/><Relationship Id="rId3664" Type="http://schemas.openxmlformats.org/officeDocument/2006/relationships/hyperlink" Target="https://www.udemy.com/full-stack-universal-react-with-redux-express-and-mongodb/" TargetMode="External"/><Relationship Id="rId378" Type="http://schemas.openxmlformats.org/officeDocument/2006/relationships/hyperlink" Target="https://www.udemy.com/the-financial-analyst-skills-training-fast-course-2017/" TargetMode="External"/><Relationship Id="rId585" Type="http://schemas.openxmlformats.org/officeDocument/2006/relationships/hyperlink" Target="https://www.udemy.com/numbers-for-the-business-plan/" TargetMode="External"/><Relationship Id="rId792" Type="http://schemas.openxmlformats.org/officeDocument/2006/relationships/hyperlink" Target="https://www.udemy.com/weekly-options/" TargetMode="External"/><Relationship Id="rId2059" Type="http://schemas.openxmlformats.org/officeDocument/2006/relationships/hyperlink" Target="https://www.udemy.com/laravel-5creating-a-crud-application/" TargetMode="External"/><Relationship Id="rId2266" Type="http://schemas.openxmlformats.org/officeDocument/2006/relationships/hyperlink" Target="https://www.udemy.com/angular-2-crash-course/" TargetMode="External"/><Relationship Id="rId2473" Type="http://schemas.openxmlformats.org/officeDocument/2006/relationships/hyperlink" Target="https://www.udemy.com/complete-web-development-course/" TargetMode="External"/><Relationship Id="rId2680" Type="http://schemas.openxmlformats.org/officeDocument/2006/relationships/hyperlink" Target="https://www.udemy.com/make-flat-design-space-ships-in-30-minutes-in-illustrator/" TargetMode="External"/><Relationship Id="rId3317" Type="http://schemas.openxmlformats.org/officeDocument/2006/relationships/hyperlink" Target="https://www.udemy.com/symfony-development/" TargetMode="External"/><Relationship Id="rId3524" Type="http://schemas.openxmlformats.org/officeDocument/2006/relationships/hyperlink" Target="https://www.udemy.com/oboe-beyond-beginner/" TargetMode="External"/><Relationship Id="rId238" Type="http://schemas.openxmlformats.org/officeDocument/2006/relationships/hyperlink" Target="https://www.udemy.com/the-securities-trade-lifecycle/" TargetMode="External"/><Relationship Id="rId445" Type="http://schemas.openxmlformats.org/officeDocument/2006/relationships/hyperlink" Target="https://www.udemy.com/introduction-to-equity-markets/" TargetMode="External"/><Relationship Id="rId652" Type="http://schemas.openxmlformats.org/officeDocument/2006/relationships/hyperlink" Target="https://www.udemy.com/motrendtum-high-probability-trading/" TargetMode="External"/><Relationship Id="rId1075" Type="http://schemas.openxmlformats.org/officeDocument/2006/relationships/hyperlink" Target="https://www.udemy.com/up-and-running-with-jquery/" TargetMode="External"/><Relationship Id="rId1282" Type="http://schemas.openxmlformats.org/officeDocument/2006/relationships/hyperlink" Target="https://www.udemy.com/cfa-level-1-2014-quantitative-methods/" TargetMode="External"/><Relationship Id="rId2126" Type="http://schemas.openxmlformats.org/officeDocument/2006/relationships/hyperlink" Target="https://www.udemy.com/learning-drupal-8/" TargetMode="External"/><Relationship Id="rId2333" Type="http://schemas.openxmlformats.org/officeDocument/2006/relationships/hyperlink" Target="https://www.udemy.com/bootstrap-3-responsive-design-tutorial-fundamentals/" TargetMode="External"/><Relationship Id="rId2540" Type="http://schemas.openxmlformats.org/officeDocument/2006/relationships/hyperlink" Target="https://www.udemy.com/microstation-niveles/" TargetMode="External"/><Relationship Id="rId305" Type="http://schemas.openxmlformats.org/officeDocument/2006/relationships/hyperlink" Target="https://www.udemy.com/portfolio-management-quantitative-techniques/" TargetMode="External"/><Relationship Id="rId512" Type="http://schemas.openxmlformats.org/officeDocument/2006/relationships/hyperlink" Target="https://www.udemy.com/winning-options-trading-system/" TargetMode="External"/><Relationship Id="rId1142" Type="http://schemas.openxmlformats.org/officeDocument/2006/relationships/hyperlink" Target="https://www.udemy.com/web-hosting-wordpress-installation-for-beginners/" TargetMode="External"/><Relationship Id="rId2400" Type="http://schemas.openxmlformats.org/officeDocument/2006/relationships/hyperlink" Target="https://www.udemy.com/build-modern-responsive-website-with-html5-css3-bootstrap/" TargetMode="External"/><Relationship Id="rId1002" Type="http://schemas.openxmlformats.org/officeDocument/2006/relationships/hyperlink" Target="https://www.udemy.com/making-tax-digital/" TargetMode="External"/><Relationship Id="rId1959" Type="http://schemas.openxmlformats.org/officeDocument/2006/relationships/hyperlink" Target="https://www.udemy.com/build-a-complete-crud-application-with-php-mysql-jquery/" TargetMode="External"/><Relationship Id="rId3174" Type="http://schemas.openxmlformats.org/officeDocument/2006/relationships/hyperlink" Target="https://www.udemy.com/html-css-learn-to-create-a-website-from-scratch/" TargetMode="External"/><Relationship Id="rId1819" Type="http://schemas.openxmlformats.org/officeDocument/2006/relationships/hyperlink" Target="https://www.udemy.com/easy-piano-today-play-festive-favorites-christmas-party-hits/" TargetMode="External"/><Relationship Id="rId3381" Type="http://schemas.openxmlformats.org/officeDocument/2006/relationships/hyperlink" Target="https://www.udemy.com/learning-path-react-make-stunning-react-websites/" TargetMode="External"/><Relationship Id="rId2190" Type="http://schemas.openxmlformats.org/officeDocument/2006/relationships/hyperlink" Target="https://www.udemy.com/build-beautiful-html5-website/" TargetMode="External"/><Relationship Id="rId3034" Type="http://schemas.openxmlformats.org/officeDocument/2006/relationships/hyperlink" Target="https://www.udemy.com/learn-sass-from-beginner-to-expert/" TargetMode="External"/><Relationship Id="rId3241" Type="http://schemas.openxmlformats.org/officeDocument/2006/relationships/hyperlink" Target="https://www.udemy.com/fundamentals-of-angular-2-full-stack-design/" TargetMode="External"/><Relationship Id="rId162" Type="http://schemas.openxmlformats.org/officeDocument/2006/relationships/hyperlink" Target="https://www.udemy.com/investing-stars/" TargetMode="External"/><Relationship Id="rId2050" Type="http://schemas.openxmlformats.org/officeDocument/2006/relationships/hyperlink" Target="https://www.udemy.com/learn-facebook-flux-architecture-for-web-applications/" TargetMode="External"/><Relationship Id="rId3101" Type="http://schemas.openxmlformats.org/officeDocument/2006/relationships/hyperlink" Target="https://www.udemy.com/takethefirststep/" TargetMode="External"/><Relationship Id="rId979" Type="http://schemas.openxmlformats.org/officeDocument/2006/relationships/hyperlink" Target="https://www.udemy.com/accounting-concepts-for-technocrats/" TargetMode="External"/><Relationship Id="rId839" Type="http://schemas.openxmlformats.org/officeDocument/2006/relationships/hyperlink" Target="https://www.udemy.com/finance-for-managers/" TargetMode="External"/><Relationship Id="rId1469" Type="http://schemas.openxmlformats.org/officeDocument/2006/relationships/hyperlink" Target="https://www.udemy.com/corel-painter-2016/" TargetMode="External"/><Relationship Id="rId2867" Type="http://schemas.openxmlformats.org/officeDocument/2006/relationships/hyperlink" Target="https://www.udemy.com/bagpipe-instruction-for-beginners/" TargetMode="External"/><Relationship Id="rId1676" Type="http://schemas.openxmlformats.org/officeDocument/2006/relationships/hyperlink" Target="https://www.udemy.com/instant-harmonica-play-i-just-called-to-say-i-love-you/" TargetMode="External"/><Relationship Id="rId1883" Type="http://schemas.openxmlformats.org/officeDocument/2006/relationships/hyperlink" Target="https://www.udemy.com/web-hosting-fundamentals/" TargetMode="External"/><Relationship Id="rId2727" Type="http://schemas.openxmlformats.org/officeDocument/2006/relationships/hyperlink" Target="https://www.udemy.com/adobe-photoshop-cs6-essentials-how-to-use-photoshop/" TargetMode="External"/><Relationship Id="rId2934" Type="http://schemas.openxmlformats.org/officeDocument/2006/relationships/hyperlink" Target="https://www.udemy.com/violin-for-beginners/" TargetMode="External"/><Relationship Id="rId906" Type="http://schemas.openxmlformats.org/officeDocument/2006/relationships/hyperlink" Target="https://www.udemy.com/the-binary-institute-binary-options-trading-course/" TargetMode="External"/><Relationship Id="rId1329" Type="http://schemas.openxmlformats.org/officeDocument/2006/relationships/hyperlink" Target="https://www.udemy.com/learn-to-create-deliverable-brand-identity-package/" TargetMode="External"/><Relationship Id="rId1536" Type="http://schemas.openxmlformats.org/officeDocument/2006/relationships/hyperlink" Target="https://www.udemy.com/logoworkshop/" TargetMode="External"/><Relationship Id="rId1743" Type="http://schemas.openxmlformats.org/officeDocument/2006/relationships/hyperlink" Target="https://www.udemy.com/pedais-de-efeito-para-contrabaixo/" TargetMode="External"/><Relationship Id="rId1950" Type="http://schemas.openxmlformats.org/officeDocument/2006/relationships/hyperlink" Target="https://www.udemy.com/build-a-responsive-website-with-html5-css3-and-bootstrap-4/" TargetMode="External"/><Relationship Id="rId35" Type="http://schemas.openxmlformats.org/officeDocument/2006/relationships/hyperlink" Target="https://www.udemy.com/ethereum1/" TargetMode="External"/><Relationship Id="rId1603" Type="http://schemas.openxmlformats.org/officeDocument/2006/relationships/hyperlink" Target="https://www.udemy.com/how-to-tune-your-own-piano/" TargetMode="External"/><Relationship Id="rId1810" Type="http://schemas.openxmlformats.org/officeDocument/2006/relationships/hyperlink" Target="https://www.udemy.com/playpianowithbeyer/" TargetMode="External"/><Relationship Id="rId3568" Type="http://schemas.openxmlformats.org/officeDocument/2006/relationships/hyperlink" Target="https://www.udemy.com/aspnet-core-mvc-quick-and-practical/" TargetMode="External"/><Relationship Id="rId489" Type="http://schemas.openxmlformats.org/officeDocument/2006/relationships/hyperlink" Target="https://www.udemy.com/take-the-bulletproof-401k-super-charger-rat-race-off-ramp/" TargetMode="External"/><Relationship Id="rId696" Type="http://schemas.openxmlformats.org/officeDocument/2006/relationships/hyperlink" Target="https://www.udemy.com/small-cap-stocks/" TargetMode="External"/><Relationship Id="rId2377" Type="http://schemas.openxmlformats.org/officeDocument/2006/relationships/hyperlink" Target="https://www.udemy.com/sasscourse/" TargetMode="External"/><Relationship Id="rId2584" Type="http://schemas.openxmlformats.org/officeDocument/2006/relationships/hyperlink" Target="https://www.udemy.com/3dmotive-learn-to-composite-a-2d-action-shot-in-photoshop/" TargetMode="External"/><Relationship Id="rId2791" Type="http://schemas.openxmlformats.org/officeDocument/2006/relationships/hyperlink" Target="https://www.udemy.com/indian-classical-tabla/" TargetMode="External"/><Relationship Id="rId3428" Type="http://schemas.openxmlformats.org/officeDocument/2006/relationships/hyperlink" Target="https://www.udemy.com/adobe-illustrator-cc-m/" TargetMode="External"/><Relationship Id="rId3635" Type="http://schemas.openxmlformats.org/officeDocument/2006/relationships/hyperlink" Target="https://www.udemy.com/building-a-mvc-5-membership-website/" TargetMode="External"/><Relationship Id="rId349" Type="http://schemas.openxmlformats.org/officeDocument/2006/relationships/hyperlink" Target="https://www.udemy.com/bulletproof-personal-finance-expert-asset-allocation/" TargetMode="External"/><Relationship Id="rId556" Type="http://schemas.openxmlformats.org/officeDocument/2006/relationships/hyperlink" Target="https://www.udemy.com/smart-trading-techniques-for-safe-consistent-weekly-result/" TargetMode="External"/><Relationship Id="rId763" Type="http://schemas.openxmlformats.org/officeDocument/2006/relationships/hyperlink" Target="https://www.udemy.com/mastering-darvas-trade-like-a-pro-on-the-stock-market/" TargetMode="External"/><Relationship Id="rId1186" Type="http://schemas.openxmlformats.org/officeDocument/2006/relationships/hyperlink" Target="https://www.udemy.com/hmtl5-training/" TargetMode="External"/><Relationship Id="rId1393" Type="http://schemas.openxmlformats.org/officeDocument/2006/relationships/hyperlink" Target="https://www.udemy.com/aprende-photoshop-con-ejercicios-practicos/" TargetMode="External"/><Relationship Id="rId2237" Type="http://schemas.openxmlformats.org/officeDocument/2006/relationships/hyperlink" Target="https://www.udemy.com/enterprise-cms-applied-implement-a-website-with-pimcore/" TargetMode="External"/><Relationship Id="rId2444" Type="http://schemas.openxmlformats.org/officeDocument/2006/relationships/hyperlink" Target="https://www.udemy.com/complete-html5-and-css3-course-1-start-to-finish-project/" TargetMode="External"/><Relationship Id="rId209" Type="http://schemas.openxmlformats.org/officeDocument/2006/relationships/hyperlink" Target="https://www.udemy.com/vix-index/" TargetMode="External"/><Relationship Id="rId416" Type="http://schemas.openxmlformats.org/officeDocument/2006/relationships/hyperlink" Target="https://www.udemy.com/harnessing-the-power-of-growth-stocks/" TargetMode="External"/><Relationship Id="rId970" Type="http://schemas.openxmlformats.org/officeDocument/2006/relationships/hyperlink" Target="https://www.udemy.com/cfa-level-1-2014-alternative-investments/" TargetMode="External"/><Relationship Id="rId1046" Type="http://schemas.openxmlformats.org/officeDocument/2006/relationships/hyperlink" Target="https://www.udemy.com/super-awesome-images-with-css-image-filters/" TargetMode="External"/><Relationship Id="rId1253" Type="http://schemas.openxmlformats.org/officeDocument/2006/relationships/hyperlink" Target="https://www.udemy.com/15-mandamientos-para-ganar-dinero-en-bolsa/" TargetMode="External"/><Relationship Id="rId2651" Type="http://schemas.openxmlformats.org/officeDocument/2006/relationships/hyperlink" Target="https://www.udemy.com/paint-a-mixed-media-girl/" TargetMode="External"/><Relationship Id="rId623" Type="http://schemas.openxmlformats.org/officeDocument/2006/relationships/hyperlink" Target="https://www.udemy.com/improve-your-financial-literacy-in-less-than-three-hours/" TargetMode="External"/><Relationship Id="rId830" Type="http://schemas.openxmlformats.org/officeDocument/2006/relationships/hyperlink" Target="https://www.udemy.com/learn-to-trade-forex-naked-price-action-big-shadow-trade/" TargetMode="External"/><Relationship Id="rId1460" Type="http://schemas.openxmlformats.org/officeDocument/2006/relationships/hyperlink" Target="https://www.udemy.com/hand-lettering-para-iniciantes/" TargetMode="External"/><Relationship Id="rId2304" Type="http://schemas.openxmlformats.org/officeDocument/2006/relationships/hyperlink" Target="https://www.udemy.com/how-to-become-a-web-developer-from-scratch/" TargetMode="External"/><Relationship Id="rId2511" Type="http://schemas.openxmlformats.org/officeDocument/2006/relationships/hyperlink" Target="https://www.udemy.com/le-basi-del-trading-online/" TargetMode="External"/><Relationship Id="rId1113" Type="http://schemas.openxmlformats.org/officeDocument/2006/relationships/hyperlink" Target="https://www.udemy.com/5-lecciones-que-todo-guitarrista-debe-tomar/" TargetMode="External"/><Relationship Id="rId1320" Type="http://schemas.openxmlformats.org/officeDocument/2006/relationships/hyperlink" Target="https://www.udemy.com/podcast-graphic-design/" TargetMode="External"/><Relationship Id="rId3078" Type="http://schemas.openxmlformats.org/officeDocument/2006/relationships/hyperlink" Target="https://www.udemy.com/introduction-to-bootstrap-3/" TargetMode="External"/><Relationship Id="rId3285" Type="http://schemas.openxmlformats.org/officeDocument/2006/relationships/hyperlink" Target="https://www.udemy.com/wordpress-for-non-technical-people/" TargetMode="External"/><Relationship Id="rId3492" Type="http://schemas.openxmlformats.org/officeDocument/2006/relationships/hyperlink" Target="https://www.udemy.com/learn-to-play-let-it-snow-on-piano/" TargetMode="External"/><Relationship Id="rId2094" Type="http://schemas.openxmlformats.org/officeDocument/2006/relationships/hyperlink" Target="https://www.udemy.com/building-web-apps-using-flask-and-neo4j/" TargetMode="External"/><Relationship Id="rId3145" Type="http://schemas.openxmlformats.org/officeDocument/2006/relationships/hyperlink" Target="https://www.udemy.com/learn-the-basics-of-the-web-development-in-2-hours/" TargetMode="External"/><Relationship Id="rId3352" Type="http://schemas.openxmlformats.org/officeDocument/2006/relationships/hyperlink" Target="https://www.udemy.com/finanzielle-unabhaengigkeit-3-millionaer-werden-mit-immobilien/" TargetMode="External"/><Relationship Id="rId273" Type="http://schemas.openxmlformats.org/officeDocument/2006/relationships/hyperlink" Target="https://www.udemy.com/basics-of-business-finance/" TargetMode="External"/><Relationship Id="rId480" Type="http://schemas.openxmlformats.org/officeDocument/2006/relationships/hyperlink" Target="https://www.udemy.com/forex-trading-correlation-strategy-eurgbp-gbpusd/" TargetMode="External"/><Relationship Id="rId2161" Type="http://schemas.openxmlformats.org/officeDocument/2006/relationships/hyperlink" Target="https://www.udemy.com/projects-in-css/" TargetMode="External"/><Relationship Id="rId3005" Type="http://schemas.openxmlformats.org/officeDocument/2006/relationships/hyperlink" Target="https://www.udemy.com/bassguitar/" TargetMode="External"/><Relationship Id="rId3212" Type="http://schemas.openxmlformats.org/officeDocument/2006/relationships/hyperlink" Target="https://www.udemy.com/javascript-promises-applications-in-es6-and-angularjs/" TargetMode="External"/><Relationship Id="rId133" Type="http://schemas.openxmlformats.org/officeDocument/2006/relationships/hyperlink" Target="https://www.udemy.com/accounting-get-hired-without-work-experience/" TargetMode="External"/><Relationship Id="rId340" Type="http://schemas.openxmlformats.org/officeDocument/2006/relationships/hyperlink" Target="https://www.udemy.com/commodity/" TargetMode="External"/><Relationship Id="rId2021" Type="http://schemas.openxmlformats.org/officeDocument/2006/relationships/hyperlink" Target="https://www.udemy.com/cakephpcreating-a-crud-application/" TargetMode="External"/><Relationship Id="rId200" Type="http://schemas.openxmlformats.org/officeDocument/2006/relationships/hyperlink" Target="https://www.udemy.com/position-trading-course/" TargetMode="External"/><Relationship Id="rId2978" Type="http://schemas.openxmlformats.org/officeDocument/2006/relationships/hyperlink" Target="https://www.udemy.com/introduction-to-piano-and-music/" TargetMode="External"/><Relationship Id="rId1787" Type="http://schemas.openxmlformats.org/officeDocument/2006/relationships/hyperlink" Target="https://www.udemy.com/flute-pro-series/" TargetMode="External"/><Relationship Id="rId1994" Type="http://schemas.openxmlformats.org/officeDocument/2006/relationships/hyperlink" Target="https://www.udemy.com/build-responsive-websites-with-html5-and-css3-from-scratch/" TargetMode="External"/><Relationship Id="rId2838" Type="http://schemas.openxmlformats.org/officeDocument/2006/relationships/hyperlink" Target="https://www.udemy.com/curso-de-guitarra-para-principiantes-p/" TargetMode="External"/><Relationship Id="rId79" Type="http://schemas.openxmlformats.org/officeDocument/2006/relationships/hyperlink" Target="https://www.udemy.com/trading-for-beginners-tier-2/" TargetMode="External"/><Relationship Id="rId1647" Type="http://schemas.openxmlformats.org/officeDocument/2006/relationships/hyperlink" Target="https://www.udemy.com/learn-how-to-play-25-classic-hip-hop-songs/" TargetMode="External"/><Relationship Id="rId1854" Type="http://schemas.openxmlformats.org/officeDocument/2006/relationships/hyperlink" Target="https://www.udemy.com/getchugging/" TargetMode="External"/><Relationship Id="rId2905" Type="http://schemas.openxmlformats.org/officeDocument/2006/relationships/hyperlink" Target="https://www.udemy.com/piano-with-willie-piano-chords-vol-1/" TargetMode="External"/><Relationship Id="rId1507" Type="http://schemas.openxmlformats.org/officeDocument/2006/relationships/hyperlink" Target="https://www.udemy.com/learn-to-draw-and-paint/" TargetMode="External"/><Relationship Id="rId1714" Type="http://schemas.openxmlformats.org/officeDocument/2006/relationships/hyperlink" Target="https://www.udemy.com/pure-rock-guitar-play-like-the-gods-of-rock/" TargetMode="External"/><Relationship Id="rId1921" Type="http://schemas.openxmlformats.org/officeDocument/2006/relationships/hyperlink" Target="https://www.udemy.com/dynamic-prototypes-in-javascript/" TargetMode="External"/><Relationship Id="rId2488" Type="http://schemas.openxmlformats.org/officeDocument/2006/relationships/hyperlink" Target="https://www.udemy.com/severson-financial-accounting-part-one/" TargetMode="External"/><Relationship Id="rId1297" Type="http://schemas.openxmlformats.org/officeDocument/2006/relationships/hyperlink" Target="https://www.udemy.com/sell-like-a-pro-inside-secrets-of-successful-selling-y/" TargetMode="External"/><Relationship Id="rId2695" Type="http://schemas.openxmlformats.org/officeDocument/2006/relationships/hyperlink" Target="https://www.udemy.com/the-complete-figure-drawing-course-hd/" TargetMode="External"/><Relationship Id="rId3539" Type="http://schemas.openxmlformats.org/officeDocument/2006/relationships/hyperlink" Target="https://www.udemy.com/guitar-chord-riot-learn-to-play-guitar-like-a-guitar-jedi/" TargetMode="External"/><Relationship Id="rId667" Type="http://schemas.openxmlformats.org/officeDocument/2006/relationships/hyperlink" Target="https://www.udemy.com/austalgroupwealth-management/" TargetMode="External"/><Relationship Id="rId874" Type="http://schemas.openxmlformats.org/officeDocument/2006/relationships/hyperlink" Target="https://www.udemy.com/intro-mql5/" TargetMode="External"/><Relationship Id="rId2348" Type="http://schemas.openxmlformats.org/officeDocument/2006/relationships/hyperlink" Target="https://www.udemy.com/php-with-laravel-for-beginners-become-a-master-in-laravel/" TargetMode="External"/><Relationship Id="rId2555" Type="http://schemas.openxmlformats.org/officeDocument/2006/relationships/hyperlink" Target="https://www.udemy.com/photoshop-creacion-de-efectos/" TargetMode="External"/><Relationship Id="rId2762" Type="http://schemas.openxmlformats.org/officeDocument/2006/relationships/hyperlink" Target="https://www.udemy.com/graphic-design-for-beginners/" TargetMode="External"/><Relationship Id="rId3606" Type="http://schemas.openxmlformats.org/officeDocument/2006/relationships/hyperlink" Target="https://www.udemy.com/django-python/" TargetMode="External"/><Relationship Id="rId527" Type="http://schemas.openxmlformats.org/officeDocument/2006/relationships/hyperlink" Target="https://www.udemy.com/1-shot-1kill/" TargetMode="External"/><Relationship Id="rId734" Type="http://schemas.openxmlformats.org/officeDocument/2006/relationships/hyperlink" Target="https://www.udemy.com/ipo-fundamentals-basics-definition-tutorial/" TargetMode="External"/><Relationship Id="rId941" Type="http://schemas.openxmlformats.org/officeDocument/2006/relationships/hyperlink" Target="https://www.udemy.com/straight-from-business-school-create-financial-statements/" TargetMode="External"/><Relationship Id="rId1157" Type="http://schemas.openxmlformats.org/officeDocument/2006/relationships/hyperlink" Target="https://www.udemy.com/html-and-css-foundations/" TargetMode="External"/><Relationship Id="rId1364" Type="http://schemas.openxmlformats.org/officeDocument/2006/relationships/hyperlink" Target="https://www.udemy.com/infographic-design-how-to-create-your-own-infographic/" TargetMode="External"/><Relationship Id="rId1571" Type="http://schemas.openxmlformats.org/officeDocument/2006/relationships/hyperlink" Target="https://www.udemy.com/a-genius-guide-become-photoshop-smarty-with-smart-objects/" TargetMode="External"/><Relationship Id="rId2208" Type="http://schemas.openxmlformats.org/officeDocument/2006/relationships/hyperlink" Target="https://www.udemy.com/building-web-applications-with-spring-mvc/" TargetMode="External"/><Relationship Id="rId2415" Type="http://schemas.openxmlformats.org/officeDocument/2006/relationships/hyperlink" Target="https://www.udemy.com/webdevelopercourse/" TargetMode="External"/><Relationship Id="rId2622" Type="http://schemas.openxmlformats.org/officeDocument/2006/relationships/hyperlink" Target="https://www.udemy.com/learn-autodesk-inventor-2016/" TargetMode="External"/><Relationship Id="rId70" Type="http://schemas.openxmlformats.org/officeDocument/2006/relationships/hyperlink" Target="https://www.udemy.com/money-management/" TargetMode="External"/><Relationship Id="rId801" Type="http://schemas.openxmlformats.org/officeDocument/2006/relationships/hyperlink" Target="https://www.udemy.com/options-spreads-explained/" TargetMode="External"/><Relationship Id="rId1017" Type="http://schemas.openxmlformats.org/officeDocument/2006/relationships/hyperlink" Target="https://www.udemy.com/photoshop-cc-2015-top-new-features/" TargetMode="External"/><Relationship Id="rId1224" Type="http://schemas.openxmlformats.org/officeDocument/2006/relationships/hyperlink" Target="https://www.udemy.com/css3-selectors/" TargetMode="External"/><Relationship Id="rId1431" Type="http://schemas.openxmlformats.org/officeDocument/2006/relationships/hyperlink" Target="https://www.udemy.com/15-advance-mograph-elements-with-after-effect/" TargetMode="External"/><Relationship Id="rId3189" Type="http://schemas.openxmlformats.org/officeDocument/2006/relationships/hyperlink" Target="https://www.udemy.com/electron-react-tutorial/" TargetMode="External"/><Relationship Id="rId3396" Type="http://schemas.openxmlformats.org/officeDocument/2006/relationships/hyperlink" Target="https://www.udemy.com/faster-financial-close/" TargetMode="External"/><Relationship Id="rId3049" Type="http://schemas.openxmlformats.org/officeDocument/2006/relationships/hyperlink" Target="https://www.udemy.com/develop-a-professional-onepage-wordpress-site-with-no-coding/" TargetMode="External"/><Relationship Id="rId3256" Type="http://schemas.openxmlformats.org/officeDocument/2006/relationships/hyperlink" Target="https://www.udemy.com/php-specialist-2017/" TargetMode="External"/><Relationship Id="rId3463" Type="http://schemas.openxmlformats.org/officeDocument/2006/relationships/hyperlink" Target="https://www.udemy.com/introduction-to-lead-guitar/" TargetMode="External"/><Relationship Id="rId177" Type="http://schemas.openxmlformats.org/officeDocument/2006/relationships/hyperlink" Target="https://www.udemy.com/charting-for-beginners-101/" TargetMode="External"/><Relationship Id="rId384" Type="http://schemas.openxmlformats.org/officeDocument/2006/relationships/hyperlink" Target="https://www.udemy.com/how-to-start-passive-investing-in-1-day/" TargetMode="External"/><Relationship Id="rId591" Type="http://schemas.openxmlformats.org/officeDocument/2006/relationships/hyperlink" Target="https://www.udemy.com/level-1-2014-cfa-program-corporate-finance/" TargetMode="External"/><Relationship Id="rId2065" Type="http://schemas.openxmlformats.org/officeDocument/2006/relationships/hyperlink" Target="https://www.udemy.com/angularjs-basics-for-beginners/" TargetMode="External"/><Relationship Id="rId2272" Type="http://schemas.openxmlformats.org/officeDocument/2006/relationships/hyperlink" Target="https://www.udemy.com/ultimate-angularjs-course/" TargetMode="External"/><Relationship Id="rId3116" Type="http://schemas.openxmlformats.org/officeDocument/2006/relationships/hyperlink" Target="https://www.udemy.com/build-3-web-applications-in-90-minutes/" TargetMode="External"/><Relationship Id="rId3670" Type="http://schemas.openxmlformats.org/officeDocument/2006/relationships/hyperlink" Target="https://www.udemy.com/ajax-course/" TargetMode="External"/><Relationship Id="rId244" Type="http://schemas.openxmlformats.org/officeDocument/2006/relationships/hyperlink" Target="https://www.udemy.com/financial-literacy-basics/" TargetMode="External"/><Relationship Id="rId1081" Type="http://schemas.openxmlformats.org/officeDocument/2006/relationships/hyperlink" Target="https://www.udemy.com/ecommerce-website-in-php-mysqli/" TargetMode="External"/><Relationship Id="rId3323" Type="http://schemas.openxmlformats.org/officeDocument/2006/relationships/hyperlink" Target="https://www.udemy.com/vuejs-introduction-to-vuejs-javascript-framework/" TargetMode="External"/><Relationship Id="rId3530" Type="http://schemas.openxmlformats.org/officeDocument/2006/relationships/hyperlink" Target="https://www.udemy.com/intermediate-tuba/" TargetMode="External"/><Relationship Id="rId451" Type="http://schemas.openxmlformats.org/officeDocument/2006/relationships/hyperlink" Target="https://www.udemy.com/introduction-to-the-economics-of-public-services-regulation/" TargetMode="External"/><Relationship Id="rId2132" Type="http://schemas.openxmlformats.org/officeDocument/2006/relationships/hyperlink" Target="https://www.udemy.com/learning-dynamic-website-design/" TargetMode="External"/><Relationship Id="rId104" Type="http://schemas.openxmlformats.org/officeDocument/2006/relationships/hyperlink" Target="https://www.udemy.com/the-beginners-guide-to-the-stock-market/" TargetMode="External"/><Relationship Id="rId311" Type="http://schemas.openxmlformats.org/officeDocument/2006/relationships/hyperlink" Target="https://www.udemy.com/forex-learnto-trade-the-improved-advanced-patterns/" TargetMode="External"/><Relationship Id="rId1898" Type="http://schemas.openxmlformats.org/officeDocument/2006/relationships/hyperlink" Target="https://www.udemy.com/creating-responsive-html-email/" TargetMode="External"/><Relationship Id="rId2949" Type="http://schemas.openxmlformats.org/officeDocument/2006/relationships/hyperlink" Target="https://www.udemy.com/learn-piano-scales/" TargetMode="External"/><Relationship Id="rId1758" Type="http://schemas.openxmlformats.org/officeDocument/2006/relationships/hyperlink" Target="https://www.udemy.com/aprende-a-tocar-el-clarinete-curso-en-video/" TargetMode="External"/><Relationship Id="rId2809" Type="http://schemas.openxmlformats.org/officeDocument/2006/relationships/hyperlink" Target="https://www.udemy.com/rhythm-to-rock-drum-lesson-4/" TargetMode="External"/><Relationship Id="rId1965" Type="http://schemas.openxmlformats.org/officeDocument/2006/relationships/hyperlink" Target="https://www.udemy.com/gulp-101/" TargetMode="External"/><Relationship Id="rId3180" Type="http://schemas.openxmlformats.org/officeDocument/2006/relationships/hyperlink" Target="https://www.udemy.com/wordpress-basics-to-business/" TargetMode="External"/><Relationship Id="rId1618" Type="http://schemas.openxmlformats.org/officeDocument/2006/relationships/hyperlink" Target="https://www.udemy.com/aprende-a-tocar-ritmo-pop-en-el-piano-y-teclado/" TargetMode="External"/><Relationship Id="rId1825" Type="http://schemas.openxmlformats.org/officeDocument/2006/relationships/hyperlink" Target="https://www.udemy.com/blues-and-advanced-guitar-lessons/" TargetMode="External"/><Relationship Id="rId3040" Type="http://schemas.openxmlformats.org/officeDocument/2006/relationships/hyperlink" Target="https://www.udemy.com/redirect-your-visitors-by-country-easily-wordpress-tutorial/" TargetMode="External"/><Relationship Id="rId2599" Type="http://schemas.openxmlformats.org/officeDocument/2006/relationships/hyperlink" Target="https://www.udemy.com/beginners-guide-course-to-vector-graphics-with-adobe-photoshop-course/" TargetMode="External"/><Relationship Id="rId778" Type="http://schemas.openxmlformats.org/officeDocument/2006/relationships/hyperlink" Target="https://www.udemy.com/understanding-financial-statements/" TargetMode="External"/><Relationship Id="rId985" Type="http://schemas.openxmlformats.org/officeDocument/2006/relationships/hyperlink" Target="https://www.udemy.com/trade-for-profit-how-to-find-and-trade-stocks-successfully-chinese/" TargetMode="External"/><Relationship Id="rId2459" Type="http://schemas.openxmlformats.org/officeDocument/2006/relationships/hyperlink" Target="https://www.udemy.com/learn-web-development-complete-step-by-step-guide-to-success/" TargetMode="External"/><Relationship Id="rId2666" Type="http://schemas.openxmlformats.org/officeDocument/2006/relationships/hyperlink" Target="https://www.udemy.com/calligraphy-for-beginners-creating-strong-lines/" TargetMode="External"/><Relationship Id="rId2873" Type="http://schemas.openxmlformats.org/officeDocument/2006/relationships/hyperlink" Target="https://www.udemy.com/ninja-chord-changes/" TargetMode="External"/><Relationship Id="rId638" Type="http://schemas.openxmlformats.org/officeDocument/2006/relationships/hyperlink" Target="https://www.udemy.com/bitcoin-ethereum-bundle/" TargetMode="External"/><Relationship Id="rId845" Type="http://schemas.openxmlformats.org/officeDocument/2006/relationships/hyperlink" Target="https://www.udemy.com/yield-curve-dynamics/" TargetMode="External"/><Relationship Id="rId1268" Type="http://schemas.openxmlformats.org/officeDocument/2006/relationships/hyperlink" Target="https://www.udemy.com/formacao-de-precos-em-projetos/" TargetMode="External"/><Relationship Id="rId1475" Type="http://schemas.openxmlformats.org/officeDocument/2006/relationships/hyperlink" Target="https://www.udemy.com/editorial-illustration-illuminating-the-written-word/" TargetMode="External"/><Relationship Id="rId1682" Type="http://schemas.openxmlformats.org/officeDocument/2006/relationships/hyperlink" Target="https://www.udemy.com/instant-harmonica-play-the-irish-anthem-danny-boy-today/" TargetMode="External"/><Relationship Id="rId2319" Type="http://schemas.openxmlformats.org/officeDocument/2006/relationships/hyperlink" Target="https://www.udemy.com/learn-spring-framework-practically-hands-on-recipies/" TargetMode="External"/><Relationship Id="rId2526" Type="http://schemas.openxmlformats.org/officeDocument/2006/relationships/hyperlink" Target="https://www.udemy.com/corporate-ethics/" TargetMode="External"/><Relationship Id="rId2733" Type="http://schemas.openxmlformats.org/officeDocument/2006/relationships/hyperlink" Target="https://www.udemy.com/adobe-photoshop-curso-practico/" TargetMode="External"/><Relationship Id="rId705" Type="http://schemas.openxmlformats.org/officeDocument/2006/relationships/hyperlink" Target="https://www.udemy.com/corp-fin-101-equity-valuation/" TargetMode="External"/><Relationship Id="rId1128" Type="http://schemas.openxmlformats.org/officeDocument/2006/relationships/hyperlink" Target="https://www.udemy.com/what-you-can-learn-before-piano-lessons/" TargetMode="External"/><Relationship Id="rId1335" Type="http://schemas.openxmlformats.org/officeDocument/2006/relationships/hyperlink" Target="https://www.udemy.com/the-art-of-logo-design/" TargetMode="External"/><Relationship Id="rId1542" Type="http://schemas.openxmlformats.org/officeDocument/2006/relationships/hyperlink" Target="https://www.udemy.com/mastering-beauty-retouching-and-photo-restoration/" TargetMode="External"/><Relationship Id="rId2940" Type="http://schemas.openxmlformats.org/officeDocument/2006/relationships/hyperlink" Target="https://www.udemy.com/aprendiendo-piano/" TargetMode="External"/><Relationship Id="rId912" Type="http://schemas.openxmlformats.org/officeDocument/2006/relationships/hyperlink" Target="https://www.udemy.com/finanzas-personales-para-vivir-libre-de-deudas/" TargetMode="External"/><Relationship Id="rId2800" Type="http://schemas.openxmlformats.org/officeDocument/2006/relationships/hyperlink" Target="https://www.udemy.com/instant-harmonica-how-to-get-single-notes-in-5-easy-steps/" TargetMode="External"/><Relationship Id="rId41" Type="http://schemas.openxmlformats.org/officeDocument/2006/relationships/hyperlink" Target="https://www.udemy.com/the-complete-financial-analyst-course/" TargetMode="External"/><Relationship Id="rId1402" Type="http://schemas.openxmlformats.org/officeDocument/2006/relationships/hyperlink" Target="https://www.udemy.com/mastering-basics-of-photoshopcc-a-complete-beginners-guide/" TargetMode="External"/><Relationship Id="rId288" Type="http://schemas.openxmlformats.org/officeDocument/2006/relationships/hyperlink" Target="https://www.udemy.com/volume-analysis-basis/" TargetMode="External"/><Relationship Id="rId3367" Type="http://schemas.openxmlformats.org/officeDocument/2006/relationships/hyperlink" Target="https://www.udemy.com/refactoru-intro-nodejs/" TargetMode="External"/><Relationship Id="rId3574" Type="http://schemas.openxmlformats.org/officeDocument/2006/relationships/hyperlink" Target="https://www.udemy.com/learn-express/" TargetMode="External"/><Relationship Id="rId495" Type="http://schemas.openxmlformats.org/officeDocument/2006/relationships/hyperlink" Target="https://www.udemy.com/bankreconciliationstatement/" TargetMode="External"/><Relationship Id="rId2176" Type="http://schemas.openxmlformats.org/officeDocument/2006/relationships/hyperlink" Target="https://www.udemy.com/ajax-for-beginners-with-jquery-php-mysql-tutorial/" TargetMode="External"/><Relationship Id="rId2383" Type="http://schemas.openxmlformats.org/officeDocument/2006/relationships/hyperlink" Target="https://www.udemy.com/the-complete-javascript-bootcamp/" TargetMode="External"/><Relationship Id="rId2590" Type="http://schemas.openxmlformats.org/officeDocument/2006/relationships/hyperlink" Target="https://www.udemy.com/graphic-design-for-entrepreneurs/" TargetMode="External"/><Relationship Id="rId3227" Type="http://schemas.openxmlformats.org/officeDocument/2006/relationships/hyperlink" Target="https://www.udemy.com/web-development-introduction-html-html5-course/" TargetMode="External"/><Relationship Id="rId3434" Type="http://schemas.openxmlformats.org/officeDocument/2006/relationships/hyperlink" Target="https://www.udemy.com/how-to-design-ios-app-icons/" TargetMode="External"/><Relationship Id="rId3641" Type="http://schemas.openxmlformats.org/officeDocument/2006/relationships/hyperlink" Target="https://www.udemy.com/es6-bootcamp-next-generation-javascript/" TargetMode="External"/><Relationship Id="rId148" Type="http://schemas.openxmlformats.org/officeDocument/2006/relationships/hyperlink" Target="https://www.udemy.com/python-algo-trading-fx-trading-with-oanda/" TargetMode="External"/><Relationship Id="rId355" Type="http://schemas.openxmlformats.org/officeDocument/2006/relationships/hyperlink" Target="https://www.udemy.com/budgeting-wealth/" TargetMode="External"/><Relationship Id="rId562" Type="http://schemas.openxmlformats.org/officeDocument/2006/relationships/hyperlink" Target="https://www.udemy.com/algorithmic-trading-bootcamp-metatrader4/" TargetMode="External"/><Relationship Id="rId1192" Type="http://schemas.openxmlformats.org/officeDocument/2006/relationships/hyperlink" Target="https://www.udemy.com/simple-and-easy-wordpress-101/" TargetMode="External"/><Relationship Id="rId2036" Type="http://schemas.openxmlformats.org/officeDocument/2006/relationships/hyperlink" Target="https://www.udemy.com/sass-from-beginner-to-advanced/" TargetMode="External"/><Relationship Id="rId2243" Type="http://schemas.openxmlformats.org/officeDocument/2006/relationships/hyperlink" Target="https://www.udemy.com/complete-html5-css3-course-newbie-to-pro/" TargetMode="External"/><Relationship Id="rId2450" Type="http://schemas.openxmlformats.org/officeDocument/2006/relationships/hyperlink" Target="https://www.udemy.com/ruby-rails-5-bdd-rspec-capybara/" TargetMode="External"/><Relationship Id="rId3501" Type="http://schemas.openxmlformats.org/officeDocument/2006/relationships/hyperlink" Target="https://www.udemy.com/piano-with-willie-blues-n-boogie-vol-2/" TargetMode="External"/><Relationship Id="rId215" Type="http://schemas.openxmlformats.org/officeDocument/2006/relationships/hyperlink" Target="https://www.udemy.com/succeed-in-bonds-even-if-you-dont-know-where-to-start/" TargetMode="External"/><Relationship Id="rId422" Type="http://schemas.openxmlformats.org/officeDocument/2006/relationships/hyperlink" Target="https://www.udemy.com/business-credit/" TargetMode="External"/><Relationship Id="rId1052" Type="http://schemas.openxmlformats.org/officeDocument/2006/relationships/hyperlink" Target="https://www.udemy.com/how-to-make-a-portfolio-website-for-freelancers-agencies/" TargetMode="External"/><Relationship Id="rId2103" Type="http://schemas.openxmlformats.org/officeDocument/2006/relationships/hyperlink" Target="https://www.udemy.com/json-in-action/" TargetMode="External"/><Relationship Id="rId2310" Type="http://schemas.openxmlformats.org/officeDocument/2006/relationships/hyperlink" Target="https://www.udemy.com/html5-certification/" TargetMode="External"/><Relationship Id="rId1869" Type="http://schemas.openxmlformats.org/officeDocument/2006/relationships/hyperlink" Target="https://www.udemy.com/how-to-create-awesome-websites-and-e-commerce-in-1-hour/" TargetMode="External"/><Relationship Id="rId3084" Type="http://schemas.openxmlformats.org/officeDocument/2006/relationships/hyperlink" Target="https://www.udemy.com/laravel-php-framework-jump-start-for-beginners/" TargetMode="External"/><Relationship Id="rId3291" Type="http://schemas.openxmlformats.org/officeDocument/2006/relationships/hyperlink" Target="https://www.udemy.com/django-for-beginners/" TargetMode="External"/><Relationship Id="rId1729" Type="http://schemas.openxmlformats.org/officeDocument/2006/relationships/hyperlink" Target="https://www.udemy.com/slap-bass-for-beginners/" TargetMode="External"/><Relationship Id="rId1936" Type="http://schemas.openxmlformats.org/officeDocument/2006/relationships/hyperlink" Target="https://www.udemy.com/jquery-for-beginners_sre/" TargetMode="External"/><Relationship Id="rId3151" Type="http://schemas.openxmlformats.org/officeDocument/2006/relationships/hyperlink" Target="https://www.udemy.com/spring-boot-tutorial-for-beginners/" TargetMode="External"/><Relationship Id="rId3011" Type="http://schemas.openxmlformats.org/officeDocument/2006/relationships/hyperlink" Target="https://www.udemy.com/step-by-step-classical-guitar-course/" TargetMode="External"/><Relationship Id="rId5" Type="http://schemas.openxmlformats.org/officeDocument/2006/relationships/hyperlink" Target="https://www.udemy.com/how-to-maximize-your-profits-trading-options/" TargetMode="External"/><Relationship Id="rId889" Type="http://schemas.openxmlformats.org/officeDocument/2006/relationships/hyperlink" Target="https://www.udemy.com/workshop-on-banking-credit-analysis-process/" TargetMode="External"/><Relationship Id="rId2777" Type="http://schemas.openxmlformats.org/officeDocument/2006/relationships/hyperlink" Target="https://www.udemy.com/play-violin-and-fiddle-for-beginners-its-fun-course-1/" TargetMode="External"/><Relationship Id="rId749" Type="http://schemas.openxmlformats.org/officeDocument/2006/relationships/hyperlink" Target="https://www.udemy.com/forex-millionaire-money-management-strategy/" TargetMode="External"/><Relationship Id="rId1379" Type="http://schemas.openxmlformats.org/officeDocument/2006/relationships/hyperlink" Target="https://www.udemy.com/canva-marketing/" TargetMode="External"/><Relationship Id="rId1586" Type="http://schemas.openxmlformats.org/officeDocument/2006/relationships/hyperlink" Target="https://www.udemy.com/canva-graphics-design-essential-training/" TargetMode="External"/><Relationship Id="rId2984" Type="http://schemas.openxmlformats.org/officeDocument/2006/relationships/hyperlink" Target="https://www.udemy.com/just-chords-piano/" TargetMode="External"/><Relationship Id="rId609" Type="http://schemas.openxmlformats.org/officeDocument/2006/relationships/hyperlink" Target="https://www.udemy.com/five-steps-to-becoming-a-winner-in-stock-investing/" TargetMode="External"/><Relationship Id="rId956" Type="http://schemas.openxmlformats.org/officeDocument/2006/relationships/hyperlink" Target="https://www.udemy.com/learn-to-trade-forex-big-u-turn-trade/" TargetMode="External"/><Relationship Id="rId1239" Type="http://schemas.openxmlformats.org/officeDocument/2006/relationships/hyperlink" Target="https://www.udemy.com/3-little-pigs-a-multiple-timeframe-forex-trading-strategy/" TargetMode="External"/><Relationship Id="rId1793" Type="http://schemas.openxmlformats.org/officeDocument/2006/relationships/hyperlink" Target="https://www.udemy.com/clarinet-beyond-beginner/" TargetMode="External"/><Relationship Id="rId2637" Type="http://schemas.openxmlformats.org/officeDocument/2006/relationships/hyperlink" Target="https://www.udemy.com/como-disenar-logos/" TargetMode="External"/><Relationship Id="rId2844" Type="http://schemas.openxmlformats.org/officeDocument/2006/relationships/hyperlink" Target="https://www.udemy.com/takalittle2/" TargetMode="External"/><Relationship Id="rId85" Type="http://schemas.openxmlformats.org/officeDocument/2006/relationships/hyperlink" Target="https://www.udemy.com/options-greeks/" TargetMode="External"/><Relationship Id="rId816" Type="http://schemas.openxmlformats.org/officeDocument/2006/relationships/hyperlink" Target="https://www.udemy.com/feasibility-study/" TargetMode="External"/><Relationship Id="rId1446" Type="http://schemas.openxmlformats.org/officeDocument/2006/relationships/hyperlink" Target="https://www.udemy.com/drawing-and-paint-hot-girl-with-photoshop/" TargetMode="External"/><Relationship Id="rId1653" Type="http://schemas.openxmlformats.org/officeDocument/2006/relationships/hyperlink" Target="https://www.udemy.com/how-to-play-the-djembe-for-beginners/" TargetMode="External"/><Relationship Id="rId1860" Type="http://schemas.openxmlformats.org/officeDocument/2006/relationships/hyperlink" Target="https://www.udemy.com/benhewlettharmonicatuitionultimate-harmonica-course/" TargetMode="External"/><Relationship Id="rId2704" Type="http://schemas.openxmlformats.org/officeDocument/2006/relationships/hyperlink" Target="https://www.udemy.com/typography-fonts-business/" TargetMode="External"/><Relationship Id="rId2911" Type="http://schemas.openxmlformats.org/officeDocument/2006/relationships/hyperlink" Target="https://www.udemy.com/beginner-guitar-8-lessons-everyone-needs/" TargetMode="External"/><Relationship Id="rId1306" Type="http://schemas.openxmlformats.org/officeDocument/2006/relationships/hyperlink" Target="https://www.udemy.com/4dailytrades/" TargetMode="External"/><Relationship Id="rId1513" Type="http://schemas.openxmlformats.org/officeDocument/2006/relationships/hyperlink" Target="https://www.udemy.com/photo-manipulation-master-photo-editing/" TargetMode="External"/><Relationship Id="rId1720" Type="http://schemas.openxmlformats.org/officeDocument/2006/relationships/hyperlink" Target="https://www.udemy.com/play-piano-1-improvise-2-5-power-chords-on-popular-songs/" TargetMode="External"/><Relationship Id="rId12" Type="http://schemas.openxmlformats.org/officeDocument/2006/relationships/hyperlink" Target="https://www.udemy.com/trading-options-using-money-flow/" TargetMode="External"/><Relationship Id="rId3478" Type="http://schemas.openxmlformats.org/officeDocument/2006/relationships/hyperlink" Target="https://www.udemy.com/modern-country-guitar/" TargetMode="External"/><Relationship Id="rId399" Type="http://schemas.openxmlformats.org/officeDocument/2006/relationships/hyperlink" Target="https://www.udemy.com/forex-trading-ultimate-course-to-get-you-started/" TargetMode="External"/><Relationship Id="rId2287" Type="http://schemas.openxmlformats.org/officeDocument/2006/relationships/hyperlink" Target="https://www.udemy.com/understanding-typescript/" TargetMode="External"/><Relationship Id="rId2494" Type="http://schemas.openxmlformats.org/officeDocument/2006/relationships/hyperlink" Target="https://www.udemy.com/kabucom_toushin/" TargetMode="External"/><Relationship Id="rId3338" Type="http://schemas.openxmlformats.org/officeDocument/2006/relationships/hyperlink" Target="https://www.udemy.com/html-css-bootstrap-build-your-first-website-today/" TargetMode="External"/><Relationship Id="rId3545" Type="http://schemas.openxmlformats.org/officeDocument/2006/relationships/hyperlink" Target="https://www.udemy.com/acoustic-blues-guitar-lessons/" TargetMode="External"/><Relationship Id="rId259" Type="http://schemas.openxmlformats.org/officeDocument/2006/relationships/hyperlink" Target="https://www.udemy.com/international-finance-a-comprehensive-study/" TargetMode="External"/><Relationship Id="rId466" Type="http://schemas.openxmlformats.org/officeDocument/2006/relationships/hyperlink" Target="https://www.udemy.com/trading_course/" TargetMode="External"/><Relationship Id="rId673" Type="http://schemas.openxmlformats.org/officeDocument/2006/relationships/hyperlink" Target="https://www.udemy.com/matematica-financeira2/" TargetMode="External"/><Relationship Id="rId880" Type="http://schemas.openxmlformats.org/officeDocument/2006/relationships/hyperlink" Target="https://www.udemy.com/psicologia-del-trading/" TargetMode="External"/><Relationship Id="rId1096" Type="http://schemas.openxmlformats.org/officeDocument/2006/relationships/hyperlink" Target="https://www.udemy.com/canva-make-album-covers-for-free/" TargetMode="External"/><Relationship Id="rId2147" Type="http://schemas.openxmlformats.org/officeDocument/2006/relationships/hyperlink" Target="https://www.udemy.com/gruntjs-automate-web-development-tasks-and-save-your-time/" TargetMode="External"/><Relationship Id="rId2354" Type="http://schemas.openxmlformats.org/officeDocument/2006/relationships/hyperlink" Target="https://www.udemy.com/understand-javascript/" TargetMode="External"/><Relationship Id="rId2561" Type="http://schemas.openxmlformats.org/officeDocument/2006/relationships/hyperlink" Target="https://www.udemy.com/photoshop-aprende-a-transformar-imagenes/" TargetMode="External"/><Relationship Id="rId3405" Type="http://schemas.openxmlformats.org/officeDocument/2006/relationships/hyperlink" Target="https://www.udemy.com/simple-photoshop-cc-smart-objects/" TargetMode="External"/><Relationship Id="rId119" Type="http://schemas.openxmlformats.org/officeDocument/2006/relationships/hyperlink" Target="https://www.udemy.com/forex-sos-course/" TargetMode="External"/><Relationship Id="rId326" Type="http://schemas.openxmlformats.org/officeDocument/2006/relationships/hyperlink" Target="https://www.udemy.com/corp-fin-101-fsa-ratios/" TargetMode="External"/><Relationship Id="rId533" Type="http://schemas.openxmlformats.org/officeDocument/2006/relationships/hyperlink" Target="https://www.udemy.com/introduction-to-accounting-analyzing-financial-statements/" TargetMode="External"/><Relationship Id="rId1163" Type="http://schemas.openxmlformats.org/officeDocument/2006/relationships/hyperlink" Target="https://www.udemy.com/mongoosejs-essentials/" TargetMode="External"/><Relationship Id="rId1370" Type="http://schemas.openxmlformats.org/officeDocument/2006/relationships/hyperlink" Target="https://www.udemy.com/gimp-in-depth-essential-training-course/" TargetMode="External"/><Relationship Id="rId2007" Type="http://schemas.openxmlformats.org/officeDocument/2006/relationships/hyperlink" Target="https://www.udemy.com/flexbox-the-complete-guide/" TargetMode="External"/><Relationship Id="rId2214" Type="http://schemas.openxmlformats.org/officeDocument/2006/relationships/hyperlink" Target="https://www.udemy.com/the-all-in-one-web-development-course/" TargetMode="External"/><Relationship Id="rId3612" Type="http://schemas.openxmlformats.org/officeDocument/2006/relationships/hyperlink" Target="https://www.udemy.com/real-world-real-time-modern-javascript/" TargetMode="External"/><Relationship Id="rId740" Type="http://schemas.openxmlformats.org/officeDocument/2006/relationships/hyperlink" Target="https://www.udemy.com/penny-stock-trading-analyzing-the-most-profitable-stocks/" TargetMode="External"/><Relationship Id="rId1023" Type="http://schemas.openxmlformats.org/officeDocument/2006/relationships/hyperlink" Target="https://www.udemy.com/photoshop-tools/" TargetMode="External"/><Relationship Id="rId2421" Type="http://schemas.openxmlformats.org/officeDocument/2006/relationships/hyperlink" Target="https://www.udemy.com/introduction-to-json-javascript-object-notation-tutorial/" TargetMode="External"/><Relationship Id="rId600" Type="http://schemas.openxmlformats.org/officeDocument/2006/relationships/hyperlink" Target="https://www.udemy.com/fundamentos_de_contabilidad_foli/" TargetMode="External"/><Relationship Id="rId1230" Type="http://schemas.openxmlformats.org/officeDocument/2006/relationships/hyperlink" Target="https://www.udemy.com/cfa-workshop-3/" TargetMode="External"/><Relationship Id="rId3195" Type="http://schemas.openxmlformats.org/officeDocument/2006/relationships/hyperlink" Target="https://www.udemy.com/learn-javascript-online/" TargetMode="External"/><Relationship Id="rId3055" Type="http://schemas.openxmlformats.org/officeDocument/2006/relationships/hyperlink" Target="https://www.udemy.com/code-your-first-website-using-html-css-project-learning/" TargetMode="External"/><Relationship Id="rId3262" Type="http://schemas.openxmlformats.org/officeDocument/2006/relationships/hyperlink" Target="https://www.udemy.com/introduction-to-web-programming-for-gis-applications/" TargetMode="External"/><Relationship Id="rId183" Type="http://schemas.openxmlformats.org/officeDocument/2006/relationships/hyperlink" Target="https://www.udemy.com/the-magic-multiple-moving-average-forex-trading-system/" TargetMode="External"/><Relationship Id="rId390" Type="http://schemas.openxmlformats.org/officeDocument/2006/relationships/hyperlink" Target="https://www.udemy.com/build-basic-financial-models-valuation-companies-the-easy-way/" TargetMode="External"/><Relationship Id="rId1907" Type="http://schemas.openxmlformats.org/officeDocument/2006/relationships/hyperlink" Target="https://www.udemy.com/projects-with-json-and-apis/" TargetMode="External"/><Relationship Id="rId2071" Type="http://schemas.openxmlformats.org/officeDocument/2006/relationships/hyperlink" Target="https://www.udemy.com/make-a-social-media-website/" TargetMode="External"/><Relationship Id="rId3122" Type="http://schemas.openxmlformats.org/officeDocument/2006/relationships/hyperlink" Target="https://www.udemy.com/javascript-basics-for-begginers/" TargetMode="External"/><Relationship Id="rId250" Type="http://schemas.openxmlformats.org/officeDocument/2006/relationships/hyperlink" Target="https://www.udemy.com/crowdfund-investing-101-the-basics-of-equity-crowdfunding/" TargetMode="External"/><Relationship Id="rId110" Type="http://schemas.openxmlformats.org/officeDocument/2006/relationships/hyperlink" Target="https://www.udemy.com/practical-accounts-bookkeeping-automated-overview/" TargetMode="External"/><Relationship Id="rId2888" Type="http://schemas.openxmlformats.org/officeDocument/2006/relationships/hyperlink" Target="https://www.udemy.com/instant-bodhran-part-two-learning-further-drumming-skills/" TargetMode="External"/><Relationship Id="rId1697" Type="http://schemas.openxmlformats.org/officeDocument/2006/relationships/hyperlink" Target="https://www.udemy.com/instant-harmonica-play-blowing-in-the-wind-popeye-theme/" TargetMode="External"/><Relationship Id="rId2748" Type="http://schemas.openxmlformats.org/officeDocument/2006/relationships/hyperlink" Target="https://www.udemy.com/adobe-illustrator-cc-2017/" TargetMode="External"/><Relationship Id="rId2955" Type="http://schemas.openxmlformats.org/officeDocument/2006/relationships/hyperlink" Target="https://www.udemy.com/clarinet-a-beginners-guide/" TargetMode="External"/><Relationship Id="rId927" Type="http://schemas.openxmlformats.org/officeDocument/2006/relationships/hyperlink" Target="https://www.udemy.com/agilefinancialmodeling/" TargetMode="External"/><Relationship Id="rId1557" Type="http://schemas.openxmlformats.org/officeDocument/2006/relationships/hyperlink" Target="https://www.udemy.com/logoaffinitydesigner/" TargetMode="External"/><Relationship Id="rId1764" Type="http://schemas.openxmlformats.org/officeDocument/2006/relationships/hyperlink" Target="https://www.udemy.com/gospel-piano-101/" TargetMode="External"/><Relationship Id="rId1971" Type="http://schemas.openxmlformats.org/officeDocument/2006/relationships/hyperlink" Target="https://www.udemy.com/learn-javacript/" TargetMode="External"/><Relationship Id="rId2608" Type="http://schemas.openxmlformats.org/officeDocument/2006/relationships/hyperlink" Target="https://www.udemy.com/adobe-photoshop-cs5-k/" TargetMode="External"/><Relationship Id="rId2815" Type="http://schemas.openxmlformats.org/officeDocument/2006/relationships/hyperlink" Target="https://www.udemy.com/learn-4-chords-and-play-thousands-of-songs/" TargetMode="External"/><Relationship Id="rId56" Type="http://schemas.openxmlformats.org/officeDocument/2006/relationships/hyperlink" Target="https://www.udemy.com/dividend-investing/" TargetMode="External"/><Relationship Id="rId1417" Type="http://schemas.openxmlformats.org/officeDocument/2006/relationships/hyperlink" Target="https://www.udemy.com/creating-2d-game-assets/" TargetMode="External"/><Relationship Id="rId1624" Type="http://schemas.openxmlformats.org/officeDocument/2006/relationships/hyperlink" Target="https://www.udemy.com/easy-piano-basics-with-willie/" TargetMode="External"/><Relationship Id="rId1831" Type="http://schemas.openxmlformats.org/officeDocument/2006/relationships/hyperlink" Target="https://www.udemy.com/the-complete-piano-course/" TargetMode="External"/><Relationship Id="rId3589" Type="http://schemas.openxmlformats.org/officeDocument/2006/relationships/hyperlink" Target="https://www.udemy.com/the-complete-web-development-tutorial-using-react-and-redux/" TargetMode="External"/><Relationship Id="rId2398" Type="http://schemas.openxmlformats.org/officeDocument/2006/relationships/hyperlink" Target="https://www.udemy.com/e-commerce-web-developer-course/" TargetMode="External"/><Relationship Id="rId3449" Type="http://schemas.openxmlformats.org/officeDocument/2006/relationships/hyperlink" Target="https://www.udemy.com/flat-design-flat-ui-design-flat-colors-flat-design-hipster-businessman/" TargetMode="External"/><Relationship Id="rId577" Type="http://schemas.openxmlformats.org/officeDocument/2006/relationships/hyperlink" Target="https://www.udemy.com/professional_asset_management_system/" TargetMode="External"/><Relationship Id="rId2258" Type="http://schemas.openxmlformats.org/officeDocument/2006/relationships/hyperlink" Target="https://www.udemy.com/jquery-for-beginners-fundamentals-training-tutorial-course/" TargetMode="External"/><Relationship Id="rId3656" Type="http://schemas.openxmlformats.org/officeDocument/2006/relationships/hyperlink" Target="https://www.udemy.com/how-to-build-wordpress-themes/" TargetMode="External"/><Relationship Id="rId784" Type="http://schemas.openxmlformats.org/officeDocument/2006/relationships/hyperlink" Target="https://www.udemy.com/indiefilm-financing/" TargetMode="External"/><Relationship Id="rId991" Type="http://schemas.openxmlformats.org/officeDocument/2006/relationships/hyperlink" Target="https://www.udemy.com/an-entrepreneurs-guide-to-small-biz-bookkeeping/" TargetMode="External"/><Relationship Id="rId1067" Type="http://schemas.openxmlformats.org/officeDocument/2006/relationships/hyperlink" Target="https://www.udemy.com/learn-html-from-scratch/" TargetMode="External"/><Relationship Id="rId2465" Type="http://schemas.openxmlformats.org/officeDocument/2006/relationships/hyperlink" Target="https://www.udemy.com/python-and-django-full-stack-web-developer-bootcamp/" TargetMode="External"/><Relationship Id="rId2672" Type="http://schemas.openxmlformats.org/officeDocument/2006/relationships/hyperlink" Target="https://www.udemy.com/adobe-photoshop-cs6-para-iniciantes/" TargetMode="External"/><Relationship Id="rId3309" Type="http://schemas.openxmlformats.org/officeDocument/2006/relationships/hyperlink" Target="https://www.udemy.com/introduction-to-html5-canvas-basics-of-drawing/" TargetMode="External"/><Relationship Id="rId3516" Type="http://schemas.openxmlformats.org/officeDocument/2006/relationships/hyperlink" Target="https://www.udemy.com/country-guitar-fundamentals/" TargetMode="External"/><Relationship Id="rId437" Type="http://schemas.openxmlformats.org/officeDocument/2006/relationships/hyperlink" Target="https://www.udemy.com/the-high-roi-trading-video-course/" TargetMode="External"/><Relationship Id="rId644" Type="http://schemas.openxmlformats.org/officeDocument/2006/relationships/hyperlink" Target="https://www.udemy.com/online-bookkeeping-with-practice-and-job-recommendation/" TargetMode="External"/><Relationship Id="rId851" Type="http://schemas.openxmlformats.org/officeDocument/2006/relationships/hyperlink" Target="https://www.udemy.com/corporate-finance-and-alternative-investment-for-cfa-l1/" TargetMode="External"/><Relationship Id="rId1274" Type="http://schemas.openxmlformats.org/officeDocument/2006/relationships/hyperlink" Target="https://www.udemy.com/learn-how-to-use-channels-to-find-amazing-forex-entries/" TargetMode="External"/><Relationship Id="rId1481" Type="http://schemas.openxmlformats.org/officeDocument/2006/relationships/hyperlink" Target="https://www.udemy.com/learn-adobe-photoshop-in-1-hour/" TargetMode="External"/><Relationship Id="rId2118" Type="http://schemas.openxmlformats.org/officeDocument/2006/relationships/hyperlink" Target="https://www.udemy.com/advanced-wordpress-development-take-control-of-the-back-end/" TargetMode="External"/><Relationship Id="rId2325" Type="http://schemas.openxmlformats.org/officeDocument/2006/relationships/hyperlink" Target="https://www.udemy.com/build-etsy-yelp-craigslist-and-a-web-scraper-from-scratch/" TargetMode="External"/><Relationship Id="rId2532" Type="http://schemas.openxmlformats.org/officeDocument/2006/relationships/hyperlink" Target="https://www.udemy.com/forex-espanol/" TargetMode="External"/><Relationship Id="rId504" Type="http://schemas.openxmlformats.org/officeDocument/2006/relationships/hyperlink" Target="https://www.udemy.com/how-to-purchase-store-and-profit-from-ethereuem/" TargetMode="External"/><Relationship Id="rId711" Type="http://schemas.openxmlformats.org/officeDocument/2006/relationships/hyperlink" Target="https://www.udemy.com/professional-trader-mindset/" TargetMode="External"/><Relationship Id="rId1134" Type="http://schemas.openxmlformats.org/officeDocument/2006/relationships/hyperlink" Target="https://www.udemy.com/flyingstart/" TargetMode="External"/><Relationship Id="rId1341" Type="http://schemas.openxmlformats.org/officeDocument/2006/relationships/hyperlink" Target="https://www.udemy.com/merch-by-amazon-quick-start-t-shirt-sales-using-canva-design/" TargetMode="External"/><Relationship Id="rId1201" Type="http://schemas.openxmlformats.org/officeDocument/2006/relationships/hyperlink" Target="https://www.udemy.com/practical-understanding-of-php-and-myqsl-demo/" TargetMode="External"/><Relationship Id="rId3099" Type="http://schemas.openxmlformats.org/officeDocument/2006/relationships/hyperlink" Target="https://www.udemy.com/learn-wordpress-customize-look-and-feel-with-themes/" TargetMode="External"/><Relationship Id="rId3166" Type="http://schemas.openxmlformats.org/officeDocument/2006/relationships/hyperlink" Target="https://www.udemy.com/make-a-cms/" TargetMode="External"/><Relationship Id="rId3373" Type="http://schemas.openxmlformats.org/officeDocument/2006/relationships/hyperlink" Target="https://www.udemy.com/javascript-design-patterns-20-patterns-for-expert-code/" TargetMode="External"/><Relationship Id="rId3580" Type="http://schemas.openxmlformats.org/officeDocument/2006/relationships/hyperlink" Target="https://www.udemy.com/javascript-for-absolute-beginners-level-two/" TargetMode="External"/><Relationship Id="rId294" Type="http://schemas.openxmlformats.org/officeDocument/2006/relationships/hyperlink" Target="https://www.udemy.com/practical-trading-trade-stocks-forex-with-elliott-wave/" TargetMode="External"/><Relationship Id="rId2182" Type="http://schemas.openxmlformats.org/officeDocument/2006/relationships/hyperlink" Target="https://www.udemy.com/responsive-design-with-new-google-materialize/" TargetMode="External"/><Relationship Id="rId3026" Type="http://schemas.openxmlformats.org/officeDocument/2006/relationships/hyperlink" Target="https://www.udemy.com/learn-how-to-improvise-on-guitar/" TargetMode="External"/><Relationship Id="rId3233" Type="http://schemas.openxmlformats.org/officeDocument/2006/relationships/hyperlink" Target="https://www.udemy.com/javascript-project-learn-to-create-a-memory-game-and-more/" TargetMode="External"/><Relationship Id="rId154" Type="http://schemas.openxmlformats.org/officeDocument/2006/relationships/hyperlink" Target="https://www.udemy.com/get-a-credit-repair-publication-on-amazon-and-live-life/" TargetMode="External"/><Relationship Id="rId361" Type="http://schemas.openxmlformats.org/officeDocument/2006/relationships/hyperlink" Target="https://www.udemy.com/trading-excellence/" TargetMode="External"/><Relationship Id="rId2042" Type="http://schemas.openxmlformats.org/officeDocument/2006/relationships/hyperlink" Target="https://www.udemy.com/bootstrap-wordpress/" TargetMode="External"/><Relationship Id="rId3440" Type="http://schemas.openxmlformats.org/officeDocument/2006/relationships/hyperlink" Target="https://www.udemy.com/how-to-fix-common-branding-mistakes-for-graphic-designers/" TargetMode="External"/><Relationship Id="rId2999" Type="http://schemas.openxmlformats.org/officeDocument/2006/relationships/hyperlink" Target="https://www.udemy.com/the-music-coach-online-piano-lesson-program/" TargetMode="External"/><Relationship Id="rId3300" Type="http://schemas.openxmlformats.org/officeDocument/2006/relationships/hyperlink" Target="https://www.udemy.com/html-complete-html-course-for-beginners/" TargetMode="External"/><Relationship Id="rId221" Type="http://schemas.openxmlformats.org/officeDocument/2006/relationships/hyperlink" Target="https://www.udemy.com/introduction-to-options-start-trading-now/" TargetMode="External"/><Relationship Id="rId2859" Type="http://schemas.openxmlformats.org/officeDocument/2006/relationships/hyperlink" Target="https://www.udemy.com/guitar-fundamentals-for-beginners/" TargetMode="External"/><Relationship Id="rId1668" Type="http://schemas.openxmlformats.org/officeDocument/2006/relationships/hyperlink" Target="https://www.udemy.com/benhewlettharmonicatuitionb1/" TargetMode="External"/><Relationship Id="rId1875" Type="http://schemas.openxmlformats.org/officeDocument/2006/relationships/hyperlink" Target="https://www.udemy.com/wordpress-for-beginners-no-coding-required/" TargetMode="External"/><Relationship Id="rId2719" Type="http://schemas.openxmlformats.org/officeDocument/2006/relationships/hyperlink" Target="https://www.udemy.com/become-a-good-latex-user-to-create-professional-documents/" TargetMode="External"/><Relationship Id="rId1528" Type="http://schemas.openxmlformats.org/officeDocument/2006/relationships/hyperlink" Target="https://www.udemy.com/boost-your-sales-with-diy-design-for-non-techy-entrepreneurs/" TargetMode="External"/><Relationship Id="rId2926" Type="http://schemas.openxmlformats.org/officeDocument/2006/relationships/hyperlink" Target="https://www.udemy.com/beginner-guitar-lessons-learn-to-play-guitar-today/" TargetMode="External"/><Relationship Id="rId3090" Type="http://schemas.openxmlformats.org/officeDocument/2006/relationships/hyperlink" Target="https://www.udemy.com/build-modern-websites-quick-with-htmlcss-and-bootstrap/" TargetMode="External"/><Relationship Id="rId1735" Type="http://schemas.openxmlformats.org/officeDocument/2006/relationships/hyperlink" Target="https://www.udemy.com/play-piano-8-play-over-the-rainbow-by-ear-free-improvise/" TargetMode="External"/><Relationship Id="rId1942" Type="http://schemas.openxmlformats.org/officeDocument/2006/relationships/hyperlink" Target="https://www.udemy.com/learn-html5/" TargetMode="External"/><Relationship Id="rId27" Type="http://schemas.openxmlformats.org/officeDocument/2006/relationships/hyperlink" Target="https://www.udemy.com/online-investing-guide/" TargetMode="External"/><Relationship Id="rId1802" Type="http://schemas.openxmlformats.org/officeDocument/2006/relationships/hyperlink" Target="https://www.udemy.com/learn-piano-8-use-augmented-chord-sub-whole-tone-scales/" TargetMode="External"/><Relationship Id="rId688" Type="http://schemas.openxmlformats.org/officeDocument/2006/relationships/hyperlink" Target="https://www.udemy.com/learn-cost-of-capital-of-business/" TargetMode="External"/><Relationship Id="rId895" Type="http://schemas.openxmlformats.org/officeDocument/2006/relationships/hyperlink" Target="https://www.udemy.com/cash-flow-statement-introduction/" TargetMode="External"/><Relationship Id="rId2369" Type="http://schemas.openxmlformats.org/officeDocument/2006/relationships/hyperlink" Target="https://www.udemy.com/functions-in-javascript/" TargetMode="External"/><Relationship Id="rId2576" Type="http://schemas.openxmlformats.org/officeDocument/2006/relationships/hyperlink" Target="https://www.udemy.com/ecover-mastery-in-30-minutes/" TargetMode="External"/><Relationship Id="rId2783" Type="http://schemas.openxmlformats.org/officeDocument/2006/relationships/hyperlink" Target="https://www.udemy.com/rhythm-to-rock-drum-lessons-2/" TargetMode="External"/><Relationship Id="rId2990" Type="http://schemas.openxmlformats.org/officeDocument/2006/relationships/hyperlink" Target="https://www.udemy.com/the-music-coach-online-trumpet-lesson-program/" TargetMode="External"/><Relationship Id="rId3627" Type="http://schemas.openxmlformats.org/officeDocument/2006/relationships/hyperlink" Target="https://www.udemy.com/become-a-full-stack-developer-with-spring-aws-and-stripe/" TargetMode="External"/><Relationship Id="rId548" Type="http://schemas.openxmlformats.org/officeDocument/2006/relationships/hyperlink" Target="https://www.udemy.com/equity-swaps/" TargetMode="External"/><Relationship Id="rId755" Type="http://schemas.openxmlformats.org/officeDocument/2006/relationships/hyperlink" Target="https://www.udemy.com/introduction-to-corporate-finance/" TargetMode="External"/><Relationship Id="rId962" Type="http://schemas.openxmlformats.org/officeDocument/2006/relationships/hyperlink" Target="https://www.udemy.com/stock-trading-essentials-for-day-traders/" TargetMode="External"/><Relationship Id="rId1178" Type="http://schemas.openxmlformats.org/officeDocument/2006/relationships/hyperlink" Target="https://www.udemy.com/how-to-make-a-modern-wordpress-blog-2017-create-your-blog/" TargetMode="External"/><Relationship Id="rId1385" Type="http://schemas.openxmlformats.org/officeDocument/2006/relationships/hyperlink" Target="https://www.udemy.com/creacion-de-iconos-con-illustrator/" TargetMode="External"/><Relationship Id="rId1592" Type="http://schemas.openxmlformats.org/officeDocument/2006/relationships/hyperlink" Target="https://www.udemy.com/worldclass-graphic-design/" TargetMode="External"/><Relationship Id="rId2229" Type="http://schemas.openxmlformats.org/officeDocument/2006/relationships/hyperlink" Target="https://www.udemy.com/css-website-development-crash-course/" TargetMode="External"/><Relationship Id="rId2436" Type="http://schemas.openxmlformats.org/officeDocument/2006/relationships/hyperlink" Target="https://www.udemy.com/javascript-for-dummies-and-newbies/" TargetMode="External"/><Relationship Id="rId2643" Type="http://schemas.openxmlformats.org/officeDocument/2006/relationships/hyperlink" Target="https://www.udemy.com/how-to-create-amazing-cinemagraphs-with-microsoft-powerpoint/" TargetMode="External"/><Relationship Id="rId2850" Type="http://schemas.openxmlformats.org/officeDocument/2006/relationships/hyperlink" Target="https://www.udemy.com/a-years-worth-of-piano-lessons-in-one-weekend/" TargetMode="External"/><Relationship Id="rId91" Type="http://schemas.openxmlformats.org/officeDocument/2006/relationships/hyperlink" Target="https://www.udemy.com/forex-trading-advanced-fundamental-analysis/" TargetMode="External"/><Relationship Id="rId408" Type="http://schemas.openxmlformats.org/officeDocument/2006/relationships/hyperlink" Target="https://www.udemy.com/trading-options-basics/" TargetMode="External"/><Relationship Id="rId615" Type="http://schemas.openxmlformats.org/officeDocument/2006/relationships/hyperlink" Target="https://www.udemy.com/introduction-to-bitcoin-for-beginners/" TargetMode="External"/><Relationship Id="rId822" Type="http://schemas.openxmlformats.org/officeDocument/2006/relationships/hyperlink" Target="https://www.udemy.com/financial-modeling-101/" TargetMode="External"/><Relationship Id="rId1038" Type="http://schemas.openxmlformats.org/officeDocument/2006/relationships/hyperlink" Target="https://www.udemy.com/master-popular-wordpress-plugin-shortcodes-ultimate/" TargetMode="External"/><Relationship Id="rId1245" Type="http://schemas.openxmlformats.org/officeDocument/2006/relationships/hyperlink" Target="https://www.udemy.com/labour-costing/" TargetMode="External"/><Relationship Id="rId1452" Type="http://schemas.openxmlformats.org/officeDocument/2006/relationships/hyperlink" Target="https://www.udemy.com/adobe-illustrator-cs6-kottab/" TargetMode="External"/><Relationship Id="rId2503" Type="http://schemas.openxmlformats.org/officeDocument/2006/relationships/hyperlink" Target="https://www.udemy.com/learn-to-trade-stock-options-options-made-simple/" TargetMode="External"/><Relationship Id="rId1105" Type="http://schemas.openxmlformats.org/officeDocument/2006/relationships/hyperlink" Target="https://www.udemy.com/piano-music-theory-back-to-basics-by-jfilt/" TargetMode="External"/><Relationship Id="rId1312" Type="http://schemas.openxmlformats.org/officeDocument/2006/relationships/hyperlink" Target="https://www.udemy.com/how-to-build-profitable-automated-trading-strategies/" TargetMode="External"/><Relationship Id="rId2710" Type="http://schemas.openxmlformats.org/officeDocument/2006/relationships/hyperlink" Target="https://www.udemy.com/photoshop-cc-2017-full-course/" TargetMode="External"/><Relationship Id="rId3277" Type="http://schemas.openxmlformats.org/officeDocument/2006/relationships/hyperlink" Target="https://www.udemy.com/introduction-to-nodejs-for-beginners/" TargetMode="External"/><Relationship Id="rId198" Type="http://schemas.openxmlformats.org/officeDocument/2006/relationships/hyperlink" Target="https://www.udemy.com/fundamentals-of-accountancy/" TargetMode="External"/><Relationship Id="rId2086" Type="http://schemas.openxmlformats.org/officeDocument/2006/relationships/hyperlink" Target="https://www.udemy.com/writing-css-with-less-tutorial-from-infinite-skills/" TargetMode="External"/><Relationship Id="rId3484" Type="http://schemas.openxmlformats.org/officeDocument/2006/relationships/hyperlink" Target="https://www.udemy.com/guitar-lessons-economy-picking-essentials/" TargetMode="External"/><Relationship Id="rId2293" Type="http://schemas.openxmlformats.org/officeDocument/2006/relationships/hyperlink" Target="https://www.udemy.com/twitter-integration-customize-tweets-with-developer-api/" TargetMode="External"/><Relationship Id="rId3137" Type="http://schemas.openxmlformats.org/officeDocument/2006/relationships/hyperlink" Target="https://www.udemy.com/responsive-web-design-with-html5-and-css3-introduction/" TargetMode="External"/><Relationship Id="rId3344" Type="http://schemas.openxmlformats.org/officeDocument/2006/relationships/hyperlink" Target="https://www.udemy.com/complete-guide-to-front-end-web-development-and-design/" TargetMode="External"/><Relationship Id="rId3551" Type="http://schemas.openxmlformats.org/officeDocument/2006/relationships/hyperlink" Target="https://www.udemy.com/classical-guitar-master-class-alman/" TargetMode="External"/><Relationship Id="rId265" Type="http://schemas.openxmlformats.org/officeDocument/2006/relationships/hyperlink" Target="https://www.udemy.com/basics-investing-penny-stocks-beginners-hot-best-penny-stocks-trading/" TargetMode="External"/><Relationship Id="rId472" Type="http://schemas.openxmlformats.org/officeDocument/2006/relationships/hyperlink" Target="https://www.udemy.com/take-your-career-to-the-next-level-with-mba-finance/" TargetMode="External"/><Relationship Id="rId2153" Type="http://schemas.openxmlformats.org/officeDocument/2006/relationships/hyperlink" Target="https://www.udemy.com/wordpress-development-crash-course/" TargetMode="External"/><Relationship Id="rId2360" Type="http://schemas.openxmlformats.org/officeDocument/2006/relationships/hyperlink" Target="https://www.udemy.com/vuejs-2-the-complete-guide/" TargetMode="External"/><Relationship Id="rId3204" Type="http://schemas.openxmlformats.org/officeDocument/2006/relationships/hyperlink" Target="https://www.udemy.com/desktopserver/" TargetMode="External"/><Relationship Id="rId3411" Type="http://schemas.openxmlformats.org/officeDocument/2006/relationships/hyperlink" Target="https://www.udemy.com/turn-your-animated-greeting-card-carousel-into-a-music-video/" TargetMode="External"/><Relationship Id="rId125" Type="http://schemas.openxmlformats.org/officeDocument/2006/relationships/hyperlink" Target="https://www.udemy.com/basics-of-auditing/" TargetMode="External"/><Relationship Id="rId332" Type="http://schemas.openxmlformats.org/officeDocument/2006/relationships/hyperlink" Target="https://www.udemy.com/my-forex-strategy-that-help-me-consistently-winning/" TargetMode="External"/><Relationship Id="rId2013" Type="http://schemas.openxmlformats.org/officeDocument/2006/relationships/hyperlink" Target="https://www.udemy.com/build-a-great-wordpress-website-for-your-business-in-2-hours/" TargetMode="External"/><Relationship Id="rId2220" Type="http://schemas.openxmlformats.org/officeDocument/2006/relationships/hyperlink" Target="https://www.udemy.com/wordpress-backup-restore/" TargetMode="External"/><Relationship Id="rId1779" Type="http://schemas.openxmlformats.org/officeDocument/2006/relationships/hyperlink" Target="https://www.udemy.com/advanced-flute/" TargetMode="External"/><Relationship Id="rId1986" Type="http://schemas.openxmlformats.org/officeDocument/2006/relationships/hyperlink" Target="https://www.udemy.com/docker-tutorial-for-devops-run-docker-containers/" TargetMode="External"/><Relationship Id="rId1639" Type="http://schemas.openxmlformats.org/officeDocument/2006/relationships/hyperlink" Target="https://www.udemy.com/learn-metal-guitar-techniques/" TargetMode="External"/><Relationship Id="rId1846" Type="http://schemas.openxmlformats.org/officeDocument/2006/relationships/hyperlink" Target="https://www.udemy.com/curso-de-piano-101-tocando-partituras-y-acordes/" TargetMode="External"/><Relationship Id="rId3061" Type="http://schemas.openxmlformats.org/officeDocument/2006/relationships/hyperlink" Target="https://www.udemy.com/php-tutorial-beginners/" TargetMode="External"/><Relationship Id="rId1706" Type="http://schemas.openxmlformats.org/officeDocument/2006/relationships/hyperlink" Target="https://www.udemy.com/caged-system-guitar-level-2/" TargetMode="External"/><Relationship Id="rId1913" Type="http://schemas.openxmlformats.org/officeDocument/2006/relationships/hyperlink" Target="https://www.udemy.com/learn-html5-css3-from-scratch/" TargetMode="External"/><Relationship Id="rId799" Type="http://schemas.openxmlformats.org/officeDocument/2006/relationships/hyperlink" Target="https://www.udemy.com/the-mysterious-camarilla-equation/" TargetMode="External"/><Relationship Id="rId2687" Type="http://schemas.openxmlformats.org/officeDocument/2006/relationships/hyperlink" Target="https://www.udemy.com/foundation_skills_illustrator/" TargetMode="External"/><Relationship Id="rId2894" Type="http://schemas.openxmlformats.org/officeDocument/2006/relationships/hyperlink" Target="https://www.udemy.com/instant-harmonica-play-amazing-grace-with-grace-and-ease/" TargetMode="External"/><Relationship Id="rId659" Type="http://schemas.openxmlformats.org/officeDocument/2006/relationships/hyperlink" Target="https://www.udemy.com/the-complete-investing-guide-how-to-beat-wall-street/" TargetMode="External"/><Relationship Id="rId866" Type="http://schemas.openxmlformats.org/officeDocument/2006/relationships/hyperlink" Target="https://www.udemy.com/accounting-explained-under-1-hour-by-hector-garcia-cpa/" TargetMode="External"/><Relationship Id="rId1289" Type="http://schemas.openxmlformats.org/officeDocument/2006/relationships/hyperlink" Target="https://www.udemy.com/wie-du-dir-auch-mit-kleinen-betragen-ein-vermogen-aufbaust/" TargetMode="External"/><Relationship Id="rId1496" Type="http://schemas.openxmlformats.org/officeDocument/2006/relationships/hyperlink" Target="https://www.udemy.com/logo-design-theory-application-bootcamp/" TargetMode="External"/><Relationship Id="rId2547" Type="http://schemas.openxmlformats.org/officeDocument/2006/relationships/hyperlink" Target="https://www.udemy.com/crea-personajes-fantasticos-con-photoshop/" TargetMode="External"/><Relationship Id="rId519" Type="http://schemas.openxmlformats.org/officeDocument/2006/relationships/hyperlink" Target="https://www.udemy.com/financial-reporting-fundamentals/" TargetMode="External"/><Relationship Id="rId1149" Type="http://schemas.openxmlformats.org/officeDocument/2006/relationships/hyperlink" Target="https://www.udemy.com/learn-to-use-jquery-ui-widgets/" TargetMode="External"/><Relationship Id="rId1356" Type="http://schemas.openxmlformats.org/officeDocument/2006/relationships/hyperlink" Target="https://www.udemy.com/beginners-guide-to-kindle-ebook-covers-design-with-fireworks/" TargetMode="External"/><Relationship Id="rId2754" Type="http://schemas.openxmlformats.org/officeDocument/2006/relationships/hyperlink" Target="https://www.udemy.com/nice-ppt/" TargetMode="External"/><Relationship Id="rId2961" Type="http://schemas.openxmlformats.org/officeDocument/2006/relationships/hyperlink" Target="https://www.udemy.com/guitar-the-next-level/" TargetMode="External"/><Relationship Id="rId726" Type="http://schemas.openxmlformats.org/officeDocument/2006/relationships/hyperlink" Target="https://www.udemy.com/investment-portfolio-analysis-with-excel/" TargetMode="External"/><Relationship Id="rId933" Type="http://schemas.openxmlformats.org/officeDocument/2006/relationships/hyperlink" Target="https://www.udemy.com/cfa-exam/" TargetMode="External"/><Relationship Id="rId1009" Type="http://schemas.openxmlformats.org/officeDocument/2006/relationships/hyperlink" Target="https://www.udemy.com/free-options-101-basic-of-call-and-put-options-in-1-hours/" TargetMode="External"/><Relationship Id="rId1563" Type="http://schemas.openxmlformats.org/officeDocument/2006/relationships/hyperlink" Target="https://www.udemy.com/freelancing-career-in-photoshop-design/" TargetMode="External"/><Relationship Id="rId1770" Type="http://schemas.openxmlformats.org/officeDocument/2006/relationships/hyperlink" Target="https://www.udemy.com/beginner-guitar-lessons-by-paul-gronow/" TargetMode="External"/><Relationship Id="rId2407" Type="http://schemas.openxmlformats.org/officeDocument/2006/relationships/hyperlink" Target="https://www.udemy.com/complete-e-commerce-course-javaspringhibernate-and-mysql/" TargetMode="External"/><Relationship Id="rId2614" Type="http://schemas.openxmlformats.org/officeDocument/2006/relationships/hyperlink" Target="https://www.udemy.com/smashing-photoshop/" TargetMode="External"/><Relationship Id="rId2821" Type="http://schemas.openxmlformats.org/officeDocument/2006/relationships/hyperlink" Target="https://www.udemy.com/guitar-for-absolute-beginners-class-1/" TargetMode="External"/><Relationship Id="rId62" Type="http://schemas.openxmlformats.org/officeDocument/2006/relationships/hyperlink" Target="https://www.udemy.com/financial-markets-a-to-z-for-beginners/" TargetMode="External"/><Relationship Id="rId1216" Type="http://schemas.openxmlformats.org/officeDocument/2006/relationships/hyperlink" Target="https://www.udemy.com/aws-step-functions/" TargetMode="External"/><Relationship Id="rId1423" Type="http://schemas.openxmlformats.org/officeDocument/2006/relationships/hyperlink" Target="https://www.udemy.com/curso-de-photoshop-composicao-vintage/" TargetMode="External"/><Relationship Id="rId1630" Type="http://schemas.openxmlformats.org/officeDocument/2006/relationships/hyperlink" Target="https://www.udemy.com/best-beginner-guitar-lessons-by-sam-lyons-udemy/" TargetMode="External"/><Relationship Id="rId3388" Type="http://schemas.openxmlformats.org/officeDocument/2006/relationships/hyperlink" Target="https://www.udemy.com/profits-turbo/" TargetMode="External"/><Relationship Id="rId3595" Type="http://schemas.openxmlformats.org/officeDocument/2006/relationships/hyperlink" Target="https://www.udemy.com/angularjs-for-aspnet-mvc-developers/" TargetMode="External"/><Relationship Id="rId2197" Type="http://schemas.openxmlformats.org/officeDocument/2006/relationships/hyperlink" Target="https://www.udemy.com/angularjs-jumpstart/" TargetMode="External"/><Relationship Id="rId3248" Type="http://schemas.openxmlformats.org/officeDocument/2006/relationships/hyperlink" Target="https://www.udemy.com/how-to-create-a-website-with-html-and-css/" TargetMode="External"/><Relationship Id="rId3455" Type="http://schemas.openxmlformats.org/officeDocument/2006/relationships/hyperlink" Target="https://www.udemy.com/indesign-diseno-de-proyectos-paso-a-paso/" TargetMode="External"/><Relationship Id="rId3662" Type="http://schemas.openxmlformats.org/officeDocument/2006/relationships/hyperlink" Target="https://www.udemy.com/scrape-websites-phantomjs-casperjs/" TargetMode="External"/><Relationship Id="rId169" Type="http://schemas.openxmlformats.org/officeDocument/2006/relationships/hyperlink" Target="https://www.udemy.com/analysis-of-company-financial-statements/" TargetMode="External"/><Relationship Id="rId376" Type="http://schemas.openxmlformats.org/officeDocument/2006/relationships/hyperlink" Target="https://www.udemy.com/options-trading-course-australia/" TargetMode="External"/><Relationship Id="rId583" Type="http://schemas.openxmlformats.org/officeDocument/2006/relationships/hyperlink" Target="https://www.udemy.com/a-guide-to-trade-binary-options-like-an-expert/" TargetMode="External"/><Relationship Id="rId790" Type="http://schemas.openxmlformats.org/officeDocument/2006/relationships/hyperlink" Target="https://www.udemy.com/forex-13-patterns-trade-with-precision/" TargetMode="External"/><Relationship Id="rId2057" Type="http://schemas.openxmlformats.org/officeDocument/2006/relationships/hyperlink" Target="https://www.udemy.com/the-complete-html5-and-css3-course/" TargetMode="External"/><Relationship Id="rId2264" Type="http://schemas.openxmlformats.org/officeDocument/2006/relationships/hyperlink" Target="https://www.udemy.com/php-fundamentals-course/" TargetMode="External"/><Relationship Id="rId2471" Type="http://schemas.openxmlformats.org/officeDocument/2006/relationships/hyperlink" Target="https://www.udemy.com/code-grow-rich-earn-more-as-an-entrepreneur-or-developer/" TargetMode="External"/><Relationship Id="rId3108" Type="http://schemas.openxmlformats.org/officeDocument/2006/relationships/hyperlink" Target="https://www.udemy.com/learn-coding-as-rf-or-telecom-engineer-build-real-program/" TargetMode="External"/><Relationship Id="rId3315" Type="http://schemas.openxmlformats.org/officeDocument/2006/relationships/hyperlink" Target="https://www.udemy.com/how-to-create-a-fully-functional-web-contact-form/" TargetMode="External"/><Relationship Id="rId3522" Type="http://schemas.openxmlformats.org/officeDocument/2006/relationships/hyperlink" Target="https://www.udemy.com/trumpet-etudes-allegretto/" TargetMode="External"/><Relationship Id="rId236" Type="http://schemas.openxmlformats.org/officeDocument/2006/relationships/hyperlink" Target="https://www.udemy.com/interactive-charts-in-excel/" TargetMode="External"/><Relationship Id="rId443" Type="http://schemas.openxmlformats.org/officeDocument/2006/relationships/hyperlink" Target="https://www.udemy.com/learn-to-trade-forex-from-only-10-minutes-a-day/" TargetMode="External"/><Relationship Id="rId650" Type="http://schemas.openxmlformats.org/officeDocument/2006/relationships/hyperlink" Target="https://www.udemy.com/trading-market-map/" TargetMode="External"/><Relationship Id="rId1073" Type="http://schemas.openxmlformats.org/officeDocument/2006/relationships/hyperlink" Target="https://www.udemy.com/learn-object-oriented-php-by-building-a-complete-website/" TargetMode="External"/><Relationship Id="rId1280" Type="http://schemas.openxmlformats.org/officeDocument/2006/relationships/hyperlink" Target="https://www.udemy.com/fixed-income-securities/" TargetMode="External"/><Relationship Id="rId2124" Type="http://schemas.openxmlformats.org/officeDocument/2006/relationships/hyperlink" Target="https://www.udemy.com/sharepoint2013development/" TargetMode="External"/><Relationship Id="rId2331" Type="http://schemas.openxmlformats.org/officeDocument/2006/relationships/hyperlink" Target="https://www.udemy.com/jquery-fundamentals-bootcamp-learn-how-to-use-jquery/" TargetMode="External"/><Relationship Id="rId303" Type="http://schemas.openxmlformats.org/officeDocument/2006/relationships/hyperlink" Target="https://www.udemy.com/trade-forex-the-professional-way-by-trading-live-with-us/" TargetMode="External"/><Relationship Id="rId1140" Type="http://schemas.openxmlformats.org/officeDocument/2006/relationships/hyperlink" Target="https://www.udemy.com/how-to-set-up-a-wordpress-website-custom-domain-in-30-mins/" TargetMode="External"/><Relationship Id="rId510" Type="http://schemas.openxmlformats.org/officeDocument/2006/relationships/hyperlink" Target="https://www.udemy.com/internal-controls/" TargetMode="External"/><Relationship Id="rId1000" Type="http://schemas.openxmlformats.org/officeDocument/2006/relationships/hyperlink" Target="https://www.udemy.com/profit-during-crashing-markets-a-step-by-step-guide/" TargetMode="External"/><Relationship Id="rId1957" Type="http://schemas.openxmlformats.org/officeDocument/2006/relationships/hyperlink" Target="https://www.udemy.com/master-javascript-programming-extended-course/" TargetMode="External"/><Relationship Id="rId1817" Type="http://schemas.openxmlformats.org/officeDocument/2006/relationships/hyperlink" Target="https://www.udemy.com/learn-how-to-play-the-trumpet/" TargetMode="External"/><Relationship Id="rId3172" Type="http://schemas.openxmlformats.org/officeDocument/2006/relationships/hyperlink" Target="https://www.udemy.com/html-css-how-to-create-a-website-from-scratch/" TargetMode="External"/><Relationship Id="rId3032" Type="http://schemas.openxmlformats.org/officeDocument/2006/relationships/hyperlink" Target="https://www.udemy.com/how-to-install-wordpress-/" TargetMode="External"/><Relationship Id="rId160" Type="http://schemas.openxmlformats.org/officeDocument/2006/relationships/hyperlink" Target="https://www.udemy.com/introduction-to-bookkeeping-and-accounting/" TargetMode="External"/><Relationship Id="rId2798" Type="http://schemas.openxmlformats.org/officeDocument/2006/relationships/hyperlink" Target="https://www.udemy.com/easy-piano-learn-and-play-along/" TargetMode="External"/><Relationship Id="rId977" Type="http://schemas.openxmlformats.org/officeDocument/2006/relationships/hyperlink" Target="https://www.udemy.com/raising-capital-for-your-business/" TargetMode="External"/><Relationship Id="rId2658" Type="http://schemas.openxmlformats.org/officeDocument/2006/relationships/hyperlink" Target="https://www.udemy.com/mastering-photoshop-elements-15-made-easy-training-tutorial/" TargetMode="External"/><Relationship Id="rId2865" Type="http://schemas.openxmlformats.org/officeDocument/2006/relationships/hyperlink" Target="https://www.udemy.com/awesome-lead-guitar/" TargetMode="External"/><Relationship Id="rId837" Type="http://schemas.openxmlformats.org/officeDocument/2006/relationships/hyperlink" Target="https://www.udemy.com/business-investment-decisions/" TargetMode="External"/><Relationship Id="rId1467" Type="http://schemas.openxmlformats.org/officeDocument/2006/relationships/hyperlink" Target="https://www.udemy.com/logo-design-with-inkscape-for-free/" TargetMode="External"/><Relationship Id="rId1674" Type="http://schemas.openxmlformats.org/officeDocument/2006/relationships/hyperlink" Target="https://www.udemy.com/how-to-get-into-an-irish-music-session-with-confidence/" TargetMode="External"/><Relationship Id="rId1881" Type="http://schemas.openxmlformats.org/officeDocument/2006/relationships/hyperlink" Target="https://www.udemy.com/learn-buddypress-build-a-social-network-with-wordpress/" TargetMode="External"/><Relationship Id="rId2518" Type="http://schemas.openxmlformats.org/officeDocument/2006/relationships/hyperlink" Target="https://www.udemy.com/innovators-and-innovation-travel-through-time/" TargetMode="External"/><Relationship Id="rId2725" Type="http://schemas.openxmlformats.org/officeDocument/2006/relationships/hyperlink" Target="https://www.udemy.com/blender-modelling-series-volume-two-master-object-mode/" TargetMode="External"/><Relationship Id="rId2932" Type="http://schemas.openxmlformats.org/officeDocument/2006/relationships/hyperlink" Target="https://www.udemy.com/playing-piano-major-scales-and-arpeggios-voli/" TargetMode="External"/><Relationship Id="rId904" Type="http://schemas.openxmlformats.org/officeDocument/2006/relationships/hyperlink" Target="https://www.udemy.com/how-to-read-balance-sheet/" TargetMode="External"/><Relationship Id="rId1327" Type="http://schemas.openxmlformats.org/officeDocument/2006/relationships/hyperlink" Target="https://www.udemy.com/essential-skills-for-designers-adobe-bridge/" TargetMode="External"/><Relationship Id="rId1534" Type="http://schemas.openxmlformats.org/officeDocument/2006/relationships/hyperlink" Target="https://www.udemy.com/anatomy-for-figure-drawing-and-comics/" TargetMode="External"/><Relationship Id="rId1741" Type="http://schemas.openxmlformats.org/officeDocument/2006/relationships/hyperlink" Target="https://www.udemy.com/walking-bass-fundamentals/" TargetMode="External"/><Relationship Id="rId33" Type="http://schemas.openxmlformats.org/officeDocument/2006/relationships/hyperlink" Target="https://www.udemy.com/bitcoin-for-beginners/" TargetMode="External"/><Relationship Id="rId1601" Type="http://schemas.openxmlformats.org/officeDocument/2006/relationships/hyperlink" Target="https://www.udemy.com/learn-pirates-of-the-caribbean-by-ear-on-the-piano/" TargetMode="External"/><Relationship Id="rId3499" Type="http://schemas.openxmlformats.org/officeDocument/2006/relationships/hyperlink" Target="https://www.udemy.com/how-to-play-djembe-drums-rhythm-level-2/" TargetMode="External"/><Relationship Id="rId3359" Type="http://schemas.openxmlformats.org/officeDocument/2006/relationships/hyperlink" Target="https://www.udemy.com/photoshop-workflow-profissional/" TargetMode="External"/><Relationship Id="rId3566" Type="http://schemas.openxmlformats.org/officeDocument/2006/relationships/hyperlink" Target="https://www.udemy.com/authentication-from-scratch-with-php-and-mysql/" TargetMode="External"/><Relationship Id="rId487" Type="http://schemas.openxmlformats.org/officeDocument/2006/relationships/hyperlink" Target="https://www.udemy.com/mindset-of-a-6-figure-income-earner-how-to-craft-yours/" TargetMode="External"/><Relationship Id="rId694" Type="http://schemas.openxmlformats.org/officeDocument/2006/relationships/hyperlink" Target="https://www.udemy.com/the-complete-guide-to-forex-trading/" TargetMode="External"/><Relationship Id="rId2168" Type="http://schemas.openxmlformats.org/officeDocument/2006/relationships/hyperlink" Target="https://www.udemy.com/the-complete-web-development-course-learn-by-building-apps/" TargetMode="External"/><Relationship Id="rId2375" Type="http://schemas.openxmlformats.org/officeDocument/2006/relationships/hyperlink" Target="https://www.udemy.com/codeignitercourse/" TargetMode="External"/><Relationship Id="rId3219" Type="http://schemas.openxmlformats.org/officeDocument/2006/relationships/hyperlink" Target="https://www.udemy.com/bootstrap-v4/" TargetMode="External"/><Relationship Id="rId347" Type="http://schemas.openxmlformats.org/officeDocument/2006/relationships/hyperlink" Target="https://www.udemy.com/become-a-forex-trader/" TargetMode="External"/><Relationship Id="rId1184" Type="http://schemas.openxmlformats.org/officeDocument/2006/relationships/hyperlink" Target="https://www.udemy.com/chrome-extension-dev/" TargetMode="External"/><Relationship Id="rId2028" Type="http://schemas.openxmlformats.org/officeDocument/2006/relationships/hyperlink" Target="https://www.udemy.com/xpath-basics-for-beginners/" TargetMode="External"/><Relationship Id="rId2582" Type="http://schemas.openxmlformats.org/officeDocument/2006/relationships/hyperlink" Target="https://www.udemy.com/how-create-vector-art-from-drawings-by-hand/" TargetMode="External"/><Relationship Id="rId3426" Type="http://schemas.openxmlformats.org/officeDocument/2006/relationships/hyperlink" Target="https://www.udemy.com/learn-illustrator-cc-updates/" TargetMode="External"/><Relationship Id="rId3633" Type="http://schemas.openxmlformats.org/officeDocument/2006/relationships/hyperlink" Target="https://www.udemy.com/single-page-design-with-bootstrap-css-html5-js-parallax/" TargetMode="External"/><Relationship Id="rId554" Type="http://schemas.openxmlformats.org/officeDocument/2006/relationships/hyperlink" Target="https://www.udemy.com/indian-contract-act-1872must-know-for-finance-professionals/" TargetMode="External"/><Relationship Id="rId761" Type="http://schemas.openxmlformats.org/officeDocument/2006/relationships/hyperlink" Target="https://www.udemy.com/micro-econ-game-theory/" TargetMode="External"/><Relationship Id="rId1391" Type="http://schemas.openxmlformats.org/officeDocument/2006/relationships/hyperlink" Target="https://www.udemy.com/apple-watch-design/" TargetMode="External"/><Relationship Id="rId2235" Type="http://schemas.openxmlformats.org/officeDocument/2006/relationships/hyperlink" Target="https://www.udemy.com/master-typescript/" TargetMode="External"/><Relationship Id="rId2442" Type="http://schemas.openxmlformats.org/officeDocument/2006/relationships/hyperlink" Target="https://www.udemy.com/how-to-create-a-social-network-site-from-scratch/" TargetMode="External"/><Relationship Id="rId207" Type="http://schemas.openxmlformats.org/officeDocument/2006/relationships/hyperlink" Target="https://www.udemy.com/binary-options-course-level-2/" TargetMode="External"/><Relationship Id="rId414" Type="http://schemas.openxmlformats.org/officeDocument/2006/relationships/hyperlink" Target="https://www.udemy.com/how-to-trade-options/" TargetMode="External"/><Relationship Id="rId621" Type="http://schemas.openxmlformats.org/officeDocument/2006/relationships/hyperlink" Target="https://www.udemy.com/seeking-alpha-how-to-write-about-stocks-online/" TargetMode="External"/><Relationship Id="rId1044" Type="http://schemas.openxmlformats.org/officeDocument/2006/relationships/hyperlink" Target="https://www.udemy.com/build-website/" TargetMode="External"/><Relationship Id="rId1251" Type="http://schemas.openxmlformats.org/officeDocument/2006/relationships/hyperlink" Target="https://www.udemy.com/financialaccounting/" TargetMode="External"/><Relationship Id="rId2302" Type="http://schemas.openxmlformats.org/officeDocument/2006/relationships/hyperlink" Target="https://www.udemy.com/getting-to-know-drupal/" TargetMode="External"/><Relationship Id="rId1111" Type="http://schemas.openxmlformats.org/officeDocument/2006/relationships/hyperlink" Target="https://www.udemy.com/learning-the-darbuka-dounbek-drum/" TargetMode="External"/><Relationship Id="rId3076" Type="http://schemas.openxmlformats.org/officeDocument/2006/relationships/hyperlink" Target="https://www.udemy.com/css-course/" TargetMode="External"/><Relationship Id="rId3283" Type="http://schemas.openxmlformats.org/officeDocument/2006/relationships/hyperlink" Target="https://www.udemy.com/learn-to-use-json/" TargetMode="External"/><Relationship Id="rId3490" Type="http://schemas.openxmlformats.org/officeDocument/2006/relationships/hyperlink" Target="https://www.udemy.com/guitar-lessons-50-essential-fast-legato-licks/" TargetMode="External"/><Relationship Id="rId1928" Type="http://schemas.openxmlformats.org/officeDocument/2006/relationships/hyperlink" Target="https://www.udemy.com/learn-gulp/" TargetMode="External"/><Relationship Id="rId2092" Type="http://schemas.openxmlformats.org/officeDocument/2006/relationships/hyperlink" Target="https://www.udemy.com/php-security/" TargetMode="External"/><Relationship Id="rId3143" Type="http://schemas.openxmlformats.org/officeDocument/2006/relationships/hyperlink" Target="https://www.udemy.com/a-frame-webvr/" TargetMode="External"/><Relationship Id="rId3350" Type="http://schemas.openxmlformats.org/officeDocument/2006/relationships/hyperlink" Target="https://www.udemy.com/back-to-school-web-development-and-programming-bundle/" TargetMode="External"/><Relationship Id="rId271" Type="http://schemas.openxmlformats.org/officeDocument/2006/relationships/hyperlink" Target="https://www.udemy.com/stock-market-investmentnon-financial-fundamental-analysis/" TargetMode="External"/><Relationship Id="rId3003" Type="http://schemas.openxmlformats.org/officeDocument/2006/relationships/hyperlink" Target="https://www.udemy.com/electric-bass-right-from-the-start/" TargetMode="External"/><Relationship Id="rId131" Type="http://schemas.openxmlformats.org/officeDocument/2006/relationships/hyperlink" Target="https://www.udemy.com/guide-to-building-financial-statements/" TargetMode="External"/><Relationship Id="rId3210" Type="http://schemas.openxmlformats.org/officeDocument/2006/relationships/hyperlink" Target="https://www.udemy.com/web-design-creating-websites-from-scratch/" TargetMode="External"/><Relationship Id="rId2769" Type="http://schemas.openxmlformats.org/officeDocument/2006/relationships/hyperlink" Target="https://www.udemy.com/haqzhind/" TargetMode="External"/><Relationship Id="rId2976" Type="http://schemas.openxmlformats.org/officeDocument/2006/relationships/hyperlink" Target="https://www.udemy.com/piano-from-zero-to-pro-beginner-essentials-to-play-by-ear-amosdoll/" TargetMode="External"/><Relationship Id="rId948" Type="http://schemas.openxmlformats.org/officeDocument/2006/relationships/hyperlink" Target="https://www.udemy.com/finance-hien-minh-luu/" TargetMode="External"/><Relationship Id="rId1578" Type="http://schemas.openxmlformats.org/officeDocument/2006/relationships/hyperlink" Target="https://www.udemy.com/make-tech-circles-in-adobe-illustrator-in-30-minutes/" TargetMode="External"/><Relationship Id="rId1785" Type="http://schemas.openxmlformats.org/officeDocument/2006/relationships/hyperlink" Target="https://www.udemy.com/beginner-tuba/" TargetMode="External"/><Relationship Id="rId1992" Type="http://schemas.openxmlformats.org/officeDocument/2006/relationships/hyperlink" Target="https://www.udemy.com/learn-to-build-web-apps-using-laravel-framework/" TargetMode="External"/><Relationship Id="rId2629" Type="http://schemas.openxmlformats.org/officeDocument/2006/relationships/hyperlink" Target="https://www.udemy.com/beginners-guide-to-book-cover-designing/" TargetMode="External"/><Relationship Id="rId2836" Type="http://schemas.openxmlformats.org/officeDocument/2006/relationships/hyperlink" Target="https://www.udemy.com/mundharmonika-spielen-mein-schonstes-hobby/" TargetMode="External"/><Relationship Id="rId77" Type="http://schemas.openxmlformats.org/officeDocument/2006/relationships/hyperlink" Target="https://www.udemy.com/what-finance-job-is-for-you-explanation-of-14-financial-analyst-roles/" TargetMode="External"/><Relationship Id="rId808" Type="http://schemas.openxmlformats.org/officeDocument/2006/relationships/hyperlink" Target="https://www.udemy.com/forex-from-zero-to-hero/" TargetMode="External"/><Relationship Id="rId1438" Type="http://schemas.openxmlformats.org/officeDocument/2006/relationships/hyperlink" Target="https://www.udemy.com/mestres-do-photoshop/" TargetMode="External"/><Relationship Id="rId1645" Type="http://schemas.openxmlformats.org/officeDocument/2006/relationships/hyperlink" Target="https://www.udemy.com/keyboard-basics/" TargetMode="External"/><Relationship Id="rId1852" Type="http://schemas.openxmlformats.org/officeDocument/2006/relationships/hyperlink" Target="https://www.udemy.com/bones-of-the-blues/" TargetMode="External"/><Relationship Id="rId2903" Type="http://schemas.openxmlformats.org/officeDocument/2006/relationships/hyperlink" Target="https://www.udemy.com/curso-de-teclado-gospel-modulo-1/" TargetMode="External"/><Relationship Id="rId1505" Type="http://schemas.openxmlformats.org/officeDocument/2006/relationships/hyperlink" Target="https://www.udemy.com/easy-illustration-and-2d-animation/" TargetMode="External"/><Relationship Id="rId1712" Type="http://schemas.openxmlformats.org/officeDocument/2006/relationships/hyperlink" Target="https://www.udemy.com/blues-guitar-magic-volume-1/" TargetMode="External"/><Relationship Id="rId598" Type="http://schemas.openxmlformats.org/officeDocument/2006/relationships/hyperlink" Target="https://www.udemy.com/aprende-a-hacer-paper-trading-simulacion-con-ninja-trader/" TargetMode="External"/><Relationship Id="rId2279" Type="http://schemas.openxmlformats.org/officeDocument/2006/relationships/hyperlink" Target="https://www.udemy.com/php-mvc-framework-codeigniter-tutorial-for-beginners-project/" TargetMode="External"/><Relationship Id="rId2486" Type="http://schemas.openxmlformats.org/officeDocument/2006/relationships/hyperlink" Target="https://www.udemy.com/make-money-from-the-stock-market/" TargetMode="External"/><Relationship Id="rId2693" Type="http://schemas.openxmlformats.org/officeDocument/2006/relationships/hyperlink" Target="https://www.udemy.com/adobe-illustrator-cc-print-design/" TargetMode="External"/><Relationship Id="rId3537" Type="http://schemas.openxmlformats.org/officeDocument/2006/relationships/hyperlink" Target="https://www.udemy.com/piano-hand-coordination-6-play-open-10th-ballad-to-94-song/" TargetMode="External"/><Relationship Id="rId458" Type="http://schemas.openxmlformats.org/officeDocument/2006/relationships/hyperlink" Target="https://www.udemy.com/financial-statement-auditing-cycles/" TargetMode="External"/><Relationship Id="rId665" Type="http://schemas.openxmlformats.org/officeDocument/2006/relationships/hyperlink" Target="https://www.udemy.com/the-complete-guide-how-to-get-your-dream-job-in-finance/" TargetMode="External"/><Relationship Id="rId872" Type="http://schemas.openxmlformats.org/officeDocument/2006/relationships/hyperlink" Target="https://www.udemy.com/energiespar-formel-mehr-geld-durch-wasser-sparen-zuhause/" TargetMode="External"/><Relationship Id="rId1088" Type="http://schemas.openxmlformats.org/officeDocument/2006/relationships/hyperlink" Target="https://www.udemy.com/adobe-illustrator-course-in-urdu-basics-level-training/" TargetMode="External"/><Relationship Id="rId1295" Type="http://schemas.openxmlformats.org/officeDocument/2006/relationships/hyperlink" Target="https://www.udemy.com/learn-how-to-successfully-trade-forex-in-5-simple-steps/" TargetMode="External"/><Relationship Id="rId2139" Type="http://schemas.openxmlformats.org/officeDocument/2006/relationships/hyperlink" Target="https://www.udemy.com/all-about-nodejs/" TargetMode="External"/><Relationship Id="rId2346" Type="http://schemas.openxmlformats.org/officeDocument/2006/relationships/hyperlink" Target="https://www.udemy.com/the-complete-wordpress-website-business-course/" TargetMode="External"/><Relationship Id="rId2553" Type="http://schemas.openxmlformats.org/officeDocument/2006/relationships/hyperlink" Target="https://www.udemy.com/iniciate-en-microstation/" TargetMode="External"/><Relationship Id="rId2760" Type="http://schemas.openxmlformats.org/officeDocument/2006/relationships/hyperlink" Target="https://www.udemy.com/learn-professional-book-cover-designing-photoshop/" TargetMode="External"/><Relationship Id="rId3604" Type="http://schemas.openxmlformats.org/officeDocument/2006/relationships/hyperlink" Target="https://www.udemy.com/angularjs-for-dotnet-developers-from-scratch/" TargetMode="External"/><Relationship Id="rId318" Type="http://schemas.openxmlformats.org/officeDocument/2006/relationships/hyperlink" Target="https://www.udemy.com/forex-economic-news-trading/" TargetMode="External"/><Relationship Id="rId525" Type="http://schemas.openxmlformats.org/officeDocument/2006/relationships/hyperlink" Target="https://www.udemy.com/operating-costing/" TargetMode="External"/><Relationship Id="rId732" Type="http://schemas.openxmlformats.org/officeDocument/2006/relationships/hyperlink" Target="https://www.udemy.com/advanced-butterfly-spread-option-strategies/" TargetMode="External"/><Relationship Id="rId1155" Type="http://schemas.openxmlformats.org/officeDocument/2006/relationships/hyperlink" Target="https://www.udemy.com/devtools-2017-the-basics-of-chrome-developer-tools/" TargetMode="External"/><Relationship Id="rId1362" Type="http://schemas.openxmlformats.org/officeDocument/2006/relationships/hyperlink" Target="https://www.udemy.com/the-basics-of-after-effects/" TargetMode="External"/><Relationship Id="rId2206" Type="http://schemas.openxmlformats.org/officeDocument/2006/relationships/hyperlink" Target="https://www.udemy.com/building-responsive-data-visualizations-with-d3js/" TargetMode="External"/><Relationship Id="rId2413" Type="http://schemas.openxmlformats.org/officeDocument/2006/relationships/hyperlink" Target="https://www.udemy.com/professional-rails-5-development-course/" TargetMode="External"/><Relationship Id="rId2620" Type="http://schemas.openxmlformats.org/officeDocument/2006/relationships/hyperlink" Target="https://www.udemy.com/gimp-for-beginners/" TargetMode="External"/><Relationship Id="rId1015" Type="http://schemas.openxmlformats.org/officeDocument/2006/relationships/hyperlink" Target="https://www.udemy.com/draw-a-realistic-fantail-using-pencil/" TargetMode="External"/><Relationship Id="rId1222" Type="http://schemas.openxmlformats.org/officeDocument/2006/relationships/hyperlink" Target="https://www.udemy.com/angular-2-routing-up-and-running/" TargetMode="External"/><Relationship Id="rId3187" Type="http://schemas.openxmlformats.org/officeDocument/2006/relationships/hyperlink" Target="https://www.udemy.com/learn-by-example-reactjs/" TargetMode="External"/><Relationship Id="rId3394" Type="http://schemas.openxmlformats.org/officeDocument/2006/relationships/hyperlink" Target="https://www.udemy.com/advanced-finance-and-accounting-for-startups/" TargetMode="External"/><Relationship Id="rId3047" Type="http://schemas.openxmlformats.org/officeDocument/2006/relationships/hyperlink" Target="https://www.udemy.com/learn-ajax-and-jquery-with-php/" TargetMode="External"/><Relationship Id="rId175" Type="http://schemas.openxmlformats.org/officeDocument/2006/relationships/hyperlink" Target="https://www.udemy.com/naked-put-options-trade-covered-call-poor-man-covered-call/" TargetMode="External"/><Relationship Id="rId3254" Type="http://schemas.openxmlformats.org/officeDocument/2006/relationships/hyperlink" Target="https://www.udemy.com/be-a-bootstrap-developer-from-scratch/" TargetMode="External"/><Relationship Id="rId3461" Type="http://schemas.openxmlformats.org/officeDocument/2006/relationships/hyperlink" Target="https://www.udemy.com/the-art-of-the-blues-shuffle-a-guitarists-guide/" TargetMode="External"/><Relationship Id="rId382" Type="http://schemas.openxmlformats.org/officeDocument/2006/relationships/hyperlink" Target="https://www.udemy.com/how-to-start-investing-made-simple-and-easy/" TargetMode="External"/><Relationship Id="rId2063" Type="http://schemas.openxmlformats.org/officeDocument/2006/relationships/hyperlink" Target="https://www.udemy.com/xml-dtd-crash-course-for-beginners/" TargetMode="External"/><Relationship Id="rId2270" Type="http://schemas.openxmlformats.org/officeDocument/2006/relationships/hyperlink" Target="https://www.udemy.com/javascript-tricks-and-workarounds/" TargetMode="External"/><Relationship Id="rId3114" Type="http://schemas.openxmlformats.org/officeDocument/2006/relationships/hyperlink" Target="https://www.udemy.com/learn-javascript-fast/" TargetMode="External"/><Relationship Id="rId3321" Type="http://schemas.openxmlformats.org/officeDocument/2006/relationships/hyperlink" Target="https://www.udemy.com/javascript-dom/" TargetMode="External"/><Relationship Id="rId242" Type="http://schemas.openxmlformats.org/officeDocument/2006/relationships/hyperlink" Target="https://www.udemy.com/value-investing-rules/" TargetMode="External"/><Relationship Id="rId2130" Type="http://schemas.openxmlformats.org/officeDocument/2006/relationships/hyperlink" Target="https://www.udemy.com/projects-in-mongodb/" TargetMode="External"/><Relationship Id="rId102" Type="http://schemas.openxmlformats.org/officeDocument/2006/relationships/hyperlink" Target="https://www.udemy.com/introduction-to-financial-statement-analysis/" TargetMode="External"/><Relationship Id="rId1689" Type="http://schemas.openxmlformats.org/officeDocument/2006/relationships/hyperlink" Target="https://www.udemy.com/piano-with-willie-technique-builder-vol-1/" TargetMode="External"/><Relationship Id="rId1896" Type="http://schemas.openxmlformats.org/officeDocument/2006/relationships/hyperlink" Target="https://www.udemy.com/better-way-towards-css-using-less-and-sass/" TargetMode="External"/><Relationship Id="rId2947" Type="http://schemas.openxmlformats.org/officeDocument/2006/relationships/hyperlink" Target="https://www.udemy.com/guitar-crash-course-for-adult-beginners-who-want-to-play-now/" TargetMode="External"/><Relationship Id="rId919" Type="http://schemas.openxmlformats.org/officeDocument/2006/relationships/hyperlink" Target="https://www.udemy.com/aoirokojin/" TargetMode="External"/><Relationship Id="rId1549" Type="http://schemas.openxmlformats.org/officeDocument/2006/relationships/hyperlink" Target="https://www.udemy.com/kindle-ebook-cover-design/" TargetMode="External"/><Relationship Id="rId1756" Type="http://schemas.openxmlformats.org/officeDocument/2006/relationships/hyperlink" Target="https://www.udemy.com/aprende-a-tocar-la-flauta-dulce-curso-en-video/" TargetMode="External"/><Relationship Id="rId1963" Type="http://schemas.openxmlformats.org/officeDocument/2006/relationships/hyperlink" Target="https://www.udemy.com/clone-facebook/" TargetMode="External"/><Relationship Id="rId2807" Type="http://schemas.openxmlformats.org/officeDocument/2006/relationships/hyperlink" Target="https://www.udemy.com/instant-harmonica-play-the-groovy-valens-la-bamba-now/" TargetMode="External"/><Relationship Id="rId48" Type="http://schemas.openxmlformats.org/officeDocument/2006/relationships/hyperlink" Target="https://www.udemy.com/backtesting/" TargetMode="External"/><Relationship Id="rId1409" Type="http://schemas.openxmlformats.org/officeDocument/2006/relationships/hyperlink" Target="https://www.udemy.com/caricature/" TargetMode="External"/><Relationship Id="rId1616" Type="http://schemas.openxmlformats.org/officeDocument/2006/relationships/hyperlink" Target="https://www.udemy.com/the-art-of-piano-improvisation/" TargetMode="External"/><Relationship Id="rId1823" Type="http://schemas.openxmlformats.org/officeDocument/2006/relationships/hyperlink" Target="https://www.udemy.com/make-ukulele/" TargetMode="External"/><Relationship Id="rId2597" Type="http://schemas.openxmlformats.org/officeDocument/2006/relationships/hyperlink" Target="https://www.udemy.com/photoshop-jumpstart/" TargetMode="External"/><Relationship Id="rId3648" Type="http://schemas.openxmlformats.org/officeDocument/2006/relationships/hyperlink" Target="https://www.udemy.com/the-ultimate-wordpress-boot-camp-build-multiple-websites/" TargetMode="External"/><Relationship Id="rId569" Type="http://schemas.openxmlformats.org/officeDocument/2006/relationships/hyperlink" Target="https://www.udemy.com/short-straddles-exploit-option-volatility-crush/" TargetMode="External"/><Relationship Id="rId776" Type="http://schemas.openxmlformats.org/officeDocument/2006/relationships/hyperlink" Target="https://www.udemy.com/how-to-invest-in-startups/" TargetMode="External"/><Relationship Id="rId983" Type="http://schemas.openxmlformats.org/officeDocument/2006/relationships/hyperlink" Target="https://www.udemy.com/quickbooks-online-inventory-management-for-non-finance/" TargetMode="External"/><Relationship Id="rId1199" Type="http://schemas.openxmlformats.org/officeDocument/2006/relationships/hyperlink" Target="https://www.udemy.com/how-i-landed-a-web-development-job-earned-5k-freelancing/" TargetMode="External"/><Relationship Id="rId2457" Type="http://schemas.openxmlformats.org/officeDocument/2006/relationships/hyperlink" Target="https://www.udemy.com/complete-jquery-developer-course-beginner-to-pro/" TargetMode="External"/><Relationship Id="rId2664" Type="http://schemas.openxmlformats.org/officeDocument/2006/relationships/hyperlink" Target="https://www.udemy.com/adobe-indesign-cc-2017-quick-start/" TargetMode="External"/><Relationship Id="rId3508" Type="http://schemas.openxmlformats.org/officeDocument/2006/relationships/hyperlink" Target="https://www.udemy.com/acoustic-guitar-after-the-basics/" TargetMode="External"/><Relationship Id="rId429" Type="http://schemas.openxmlformats.org/officeDocument/2006/relationships/hyperlink" Target="https://www.udemy.com/financial-statement-fundamentals/" TargetMode="External"/><Relationship Id="rId636" Type="http://schemas.openxmlformats.org/officeDocument/2006/relationships/hyperlink" Target="https://www.udemy.com/your-business-by-the-numbers/" TargetMode="External"/><Relationship Id="rId1059" Type="http://schemas.openxmlformats.org/officeDocument/2006/relationships/hyperlink" Target="https://www.udemy.com/html-introduction-course-learn-html-in-2-hours/" TargetMode="External"/><Relationship Id="rId1266" Type="http://schemas.openxmlformats.org/officeDocument/2006/relationships/hyperlink" Target="https://www.udemy.com/monetizing-your-website-how-to-add-cost-per-action-cpa/" TargetMode="External"/><Relationship Id="rId1473" Type="http://schemas.openxmlformats.org/officeDocument/2006/relationships/hyperlink" Target="https://www.udemy.com/photoshop-masking/" TargetMode="External"/><Relationship Id="rId2317" Type="http://schemas.openxmlformats.org/officeDocument/2006/relationships/hyperlink" Target="https://www.udemy.com/build-a-message-board-app-with-vue-spring-and-mongodb/" TargetMode="External"/><Relationship Id="rId2871" Type="http://schemas.openxmlformats.org/officeDocument/2006/relationships/hyperlink" Target="https://www.udemy.com/practice-guitar-with-no-previous-experience-and-become-a-pro/" TargetMode="External"/><Relationship Id="rId843" Type="http://schemas.openxmlformats.org/officeDocument/2006/relationships/hyperlink" Target="https://www.udemy.com/forex-robot-trading/" TargetMode="External"/><Relationship Id="rId1126" Type="http://schemas.openxmlformats.org/officeDocument/2006/relationships/hyperlink" Target="https://www.udemy.com/guitarin5days/" TargetMode="External"/><Relationship Id="rId1680" Type="http://schemas.openxmlformats.org/officeDocument/2006/relationships/hyperlink" Target="https://www.udemy.com/instant-harmonica-play-12-bar-blues-big-walter-style-now/" TargetMode="External"/><Relationship Id="rId2524" Type="http://schemas.openxmlformats.org/officeDocument/2006/relationships/hyperlink" Target="https://www.udemy.com/apprendre-a-trader-le-forex-avec-ichimoku/" TargetMode="External"/><Relationship Id="rId2731" Type="http://schemas.openxmlformats.org/officeDocument/2006/relationships/hyperlink" Target="https://www.udemy.com/photoshop-superhero/" TargetMode="External"/><Relationship Id="rId703" Type="http://schemas.openxmlformats.org/officeDocument/2006/relationships/hyperlink" Target="https://www.udemy.com/stock-market-zero-risk-investing/" TargetMode="External"/><Relationship Id="rId910" Type="http://schemas.openxmlformats.org/officeDocument/2006/relationships/hyperlink" Target="https://www.udemy.com/triunfar-en-la-bolsa-de-valores-no-requiere-de-experiencia/" TargetMode="External"/><Relationship Id="rId1333" Type="http://schemas.openxmlformats.org/officeDocument/2006/relationships/hyperlink" Target="https://www.udemy.com/step-by-step-gif-animation-in-photoshop/" TargetMode="External"/><Relationship Id="rId1540" Type="http://schemas.openxmlformats.org/officeDocument/2006/relationships/hyperlink" Target="https://www.udemy.com/icondesign/" TargetMode="External"/><Relationship Id="rId1400" Type="http://schemas.openxmlformats.org/officeDocument/2006/relationships/hyperlink" Target="https://www.udemy.com/photoshopfantastic/" TargetMode="External"/><Relationship Id="rId3298" Type="http://schemas.openxmlformats.org/officeDocument/2006/relationships/hyperlink" Target="https://www.udemy.com/javascript-from-basic-fundamentals-to-advanced/" TargetMode="External"/><Relationship Id="rId3158" Type="http://schemas.openxmlformats.org/officeDocument/2006/relationships/hyperlink" Target="https://www.udemy.com/json-crash-course-for-beginners-learn-json-in-one-hour/" TargetMode="External"/><Relationship Id="rId3365" Type="http://schemas.openxmlformats.org/officeDocument/2006/relationships/hyperlink" Target="https://www.udemy.com/play-piano-5-improvise-on-misty-eb-key-runs-2-5-chords/" TargetMode="External"/><Relationship Id="rId3572" Type="http://schemas.openxmlformats.org/officeDocument/2006/relationships/hyperlink" Target="https://www.udemy.com/learn-react-js/" TargetMode="External"/><Relationship Id="rId286" Type="http://schemas.openxmlformats.org/officeDocument/2006/relationships/hyperlink" Target="https://www.udemy.com/estacio-analise-de-concessao-de-credito/" TargetMode="External"/><Relationship Id="rId493" Type="http://schemas.openxmlformats.org/officeDocument/2006/relationships/hyperlink" Target="https://www.udemy.com/trend-following/" TargetMode="External"/><Relationship Id="rId2174" Type="http://schemas.openxmlformats.org/officeDocument/2006/relationships/hyperlink" Target="https://www.udemy.com/php-mvc-from-scratch/" TargetMode="External"/><Relationship Id="rId2381" Type="http://schemas.openxmlformats.org/officeDocument/2006/relationships/hyperlink" Target="https://www.udemy.com/html5css3/" TargetMode="External"/><Relationship Id="rId3018" Type="http://schemas.openxmlformats.org/officeDocument/2006/relationships/hyperlink" Target="https://www.udemy.com/digital-pianist-course-learn-piano-keyboard-fast-easy/" TargetMode="External"/><Relationship Id="rId3225" Type="http://schemas.openxmlformats.org/officeDocument/2006/relationships/hyperlink" Target="https://www.udemy.com/earn-big-profits-by-building-simple-and-easy-websites/" TargetMode="External"/><Relationship Id="rId3432" Type="http://schemas.openxmlformats.org/officeDocument/2006/relationships/hyperlink" Target="https://www.udemy.com/typographic-logos-typography-and-lettering-for-logo-design/" TargetMode="External"/><Relationship Id="rId146" Type="http://schemas.openxmlformats.org/officeDocument/2006/relationships/hyperlink" Target="https://www.udemy.com/learn-how-to-double-your-forex-trading-account-in-one-trade/" TargetMode="External"/><Relationship Id="rId353" Type="http://schemas.openxmlformats.org/officeDocument/2006/relationships/hyperlink" Target="https://www.udemy.com/how-to-build-your-million-dollar-stock-portfolio-from-zero/" TargetMode="External"/><Relationship Id="rId560" Type="http://schemas.openxmlformats.org/officeDocument/2006/relationships/hyperlink" Target="https://www.udemy.com/learn-to-trade-stocks-and-futures-with-profitable-strategy/" TargetMode="External"/><Relationship Id="rId1190" Type="http://schemas.openxmlformats.org/officeDocument/2006/relationships/hyperlink" Target="https://www.udemy.com/sass-workflow/" TargetMode="External"/><Relationship Id="rId2034" Type="http://schemas.openxmlformats.org/officeDocument/2006/relationships/hyperlink" Target="https://www.udemy.com/learn-ruby-on-rails-stripe-payment-processing/" TargetMode="External"/><Relationship Id="rId2241" Type="http://schemas.openxmlformats.org/officeDocument/2006/relationships/hyperlink" Target="https://www.udemy.com/build-your-own-website-with-wordpress-a-step-by-step-guide/" TargetMode="External"/><Relationship Id="rId213" Type="http://schemas.openxmlformats.org/officeDocument/2006/relationships/hyperlink" Target="https://www.udemy.com/forex-mastery/" TargetMode="External"/><Relationship Id="rId420" Type="http://schemas.openxmlformats.org/officeDocument/2006/relationships/hyperlink" Target="https://www.udemy.com/breakout-patterns-workshop-by-pattern-trader/" TargetMode="External"/><Relationship Id="rId1050" Type="http://schemas.openxmlformats.org/officeDocument/2006/relationships/hyperlink" Target="https://www.udemy.com/rock-solid-wordpress-security-secure-wordpress-easily/" TargetMode="External"/><Relationship Id="rId2101" Type="http://schemas.openxmlformats.org/officeDocument/2006/relationships/hyperlink" Target="https://www.udemy.com/php-development-with-laravel-4/" TargetMode="External"/><Relationship Id="rId1867" Type="http://schemas.openxmlformats.org/officeDocument/2006/relationships/hyperlink" Target="https://www.udemy.com/learn-php-object-oriented-features-with-simple-examples/" TargetMode="External"/><Relationship Id="rId2918" Type="http://schemas.openxmlformats.org/officeDocument/2006/relationships/hyperlink" Target="https://www.udemy.com/play-and-sing/" TargetMode="External"/><Relationship Id="rId1727" Type="http://schemas.openxmlformats.org/officeDocument/2006/relationships/hyperlink" Target="https://www.udemy.com/piano-lessons-music-theory-beginners-course/" TargetMode="External"/><Relationship Id="rId1934" Type="http://schemas.openxmlformats.org/officeDocument/2006/relationships/hyperlink" Target="https://www.udemy.com/build-sign-up-and-login-forms-with-bootstrap-modal/" TargetMode="External"/><Relationship Id="rId3082" Type="http://schemas.openxmlformats.org/officeDocument/2006/relationships/hyperlink" Target="https://www.udemy.com/powerful-websites-blogs-using-wordpress-no-coding/" TargetMode="External"/><Relationship Id="rId19" Type="http://schemas.openxmlformats.org/officeDocument/2006/relationships/hyperlink" Target="https://www.udemy.com/7-deadly-mistakes-of-investing/" TargetMode="External"/><Relationship Id="rId3" Type="http://schemas.openxmlformats.org/officeDocument/2006/relationships/hyperlink" Target="https://www.udemy.com/financial-modeling-for-business-analysts-and-consultants/" TargetMode="External"/><Relationship Id="rId887" Type="http://schemas.openxmlformats.org/officeDocument/2006/relationships/hyperlink" Target="https://www.udemy.com/learn-to-trade-using-technical-analysis/" TargetMode="External"/><Relationship Id="rId2568" Type="http://schemas.openxmlformats.org/officeDocument/2006/relationships/hyperlink" Target="https://www.udemy.com/photoshop-the-art-of-clipart/" TargetMode="External"/><Relationship Id="rId2775" Type="http://schemas.openxmlformats.org/officeDocument/2006/relationships/hyperlink" Target="https://www.udemy.com/poldark-tv-series-soundtracks-for-piano-quicklessons/" TargetMode="External"/><Relationship Id="rId2982" Type="http://schemas.openxmlformats.org/officeDocument/2006/relationships/hyperlink" Target="https://www.udemy.com/learn-the-violin-scales-and-fundamentals/" TargetMode="External"/><Relationship Id="rId3619" Type="http://schemas.openxmlformats.org/officeDocument/2006/relationships/hyperlink" Target="https://www.udemy.com/angularjs-webapi2-efcodefirst-web-app-on-3-tier-architecture/" TargetMode="External"/><Relationship Id="rId747" Type="http://schemas.openxmlformats.org/officeDocument/2006/relationships/hyperlink" Target="https://www.udemy.com/quick-method-investing/" TargetMode="External"/><Relationship Id="rId954" Type="http://schemas.openxmlformats.org/officeDocument/2006/relationships/hyperlink" Target="https://www.udemy.com/forex-trading-basic-to-advance-professional-level-course/" TargetMode="External"/><Relationship Id="rId1377" Type="http://schemas.openxmlformats.org/officeDocument/2006/relationships/hyperlink" Target="https://www.udemy.com/diy-beautiful-social-graphics-that-dont-require-photoshop/" TargetMode="External"/><Relationship Id="rId1584" Type="http://schemas.openxmlformats.org/officeDocument/2006/relationships/hyperlink" Target="https://www.udemy.com/design-an-information-diet-plan-with-a-watercolor-flowchart/" TargetMode="External"/><Relationship Id="rId1791" Type="http://schemas.openxmlformats.org/officeDocument/2006/relationships/hyperlink" Target="https://www.udemy.com/trombone-pro-series/" TargetMode="External"/><Relationship Id="rId2428" Type="http://schemas.openxmlformats.org/officeDocument/2006/relationships/hyperlink" Target="https://www.udemy.com/complete-codeigniter-course-from-basic-to-advanced/" TargetMode="External"/><Relationship Id="rId2635" Type="http://schemas.openxmlformats.org/officeDocument/2006/relationships/hyperlink" Target="https://www.udemy.com/learn-latex/" TargetMode="External"/><Relationship Id="rId2842" Type="http://schemas.openxmlformats.org/officeDocument/2006/relationships/hyperlink" Target="https://www.udemy.com/drum-set-for-beginners/" TargetMode="External"/><Relationship Id="rId83" Type="http://schemas.openxmlformats.org/officeDocument/2006/relationships/hyperlink" Target="https://www.udemy.com/learnaccountingforfree/" TargetMode="External"/><Relationship Id="rId607" Type="http://schemas.openxmlformats.org/officeDocument/2006/relationships/hyperlink" Target="https://www.udemy.com/wie-funktionieren-bitcoin-ein-einfuhrungskurs/" TargetMode="External"/><Relationship Id="rId814" Type="http://schemas.openxmlformats.org/officeDocument/2006/relationships/hyperlink" Target="https://www.udemy.com/got-gold-get-gold-buying-and-selling-precious-metal/" TargetMode="External"/><Relationship Id="rId1237" Type="http://schemas.openxmlformats.org/officeDocument/2006/relationships/hyperlink" Target="https://www.udemy.com/depreciation-accounting/" TargetMode="External"/><Relationship Id="rId1444" Type="http://schemas.openxmlformats.org/officeDocument/2006/relationships/hyperlink" Target="https://www.udemy.com/appicondesigner/" TargetMode="External"/><Relationship Id="rId1651" Type="http://schemas.openxmlformats.org/officeDocument/2006/relationships/hyperlink" Target="https://www.udemy.com/learndrums/" TargetMode="External"/><Relationship Id="rId2702" Type="http://schemas.openxmlformats.org/officeDocument/2006/relationships/hyperlink" Target="https://www.udemy.com/coreldraw-x8-temel-egitimi-yeni/" TargetMode="External"/><Relationship Id="rId1304" Type="http://schemas.openxmlformats.org/officeDocument/2006/relationships/hyperlink" Target="https://www.udemy.com/optionen-kompass-ihr-navi-fur-konstanten-borsenerfolg/" TargetMode="External"/><Relationship Id="rId1511" Type="http://schemas.openxmlformats.org/officeDocument/2006/relationships/hyperlink" Target="https://www.udemy.com/domina-el-diseno-grafico-para-web-con-photoshop-cc/" TargetMode="External"/><Relationship Id="rId3269" Type="http://schemas.openxmlformats.org/officeDocument/2006/relationships/hyperlink" Target="https://www.udemy.com/how-to-build-a-facebook-messenger-chat-bot-from-scratch/" TargetMode="External"/><Relationship Id="rId3476" Type="http://schemas.openxmlformats.org/officeDocument/2006/relationships/hyperlink" Target="https://www.udemy.com/bluegrass-guitar-essentials-webisodes-9-10/" TargetMode="External"/><Relationship Id="rId10" Type="http://schemas.openxmlformats.org/officeDocument/2006/relationships/hyperlink" Target="https://www.udemy.com/the-only-investment-strategy-you-need-for-your-retirement/" TargetMode="External"/><Relationship Id="rId397" Type="http://schemas.openxmlformats.org/officeDocument/2006/relationships/hyperlink" Target="https://www.udemy.com/leaps-options-trading-system-diagonal-leaps-options-spread/" TargetMode="External"/><Relationship Id="rId2078" Type="http://schemas.openxmlformats.org/officeDocument/2006/relationships/hyperlink" Target="https://www.udemy.com/php-ajax-form-with-validation-email-ip-tracking-in-40-minutes/" TargetMode="External"/><Relationship Id="rId2285" Type="http://schemas.openxmlformats.org/officeDocument/2006/relationships/hyperlink" Target="https://www.udemy.com/pro-rubyonrails/" TargetMode="External"/><Relationship Id="rId2492" Type="http://schemas.openxmlformats.org/officeDocument/2006/relationships/hyperlink" Target="https://www.udemy.com/how-to-grow-your-small-business-and-not-run-out-of-cash/" TargetMode="External"/><Relationship Id="rId3129" Type="http://schemas.openxmlformats.org/officeDocument/2006/relationships/hyperlink" Target="https://www.udemy.com/email-marketing-send-unlimited-emails-via-own-mail-server/" TargetMode="External"/><Relationship Id="rId3336" Type="http://schemas.openxmlformats.org/officeDocument/2006/relationships/hyperlink" Target="https://www.udemy.com/kids-coding-introduction-to-html-css-and-javascript/" TargetMode="External"/><Relationship Id="rId257" Type="http://schemas.openxmlformats.org/officeDocument/2006/relationships/hyperlink" Target="https://www.udemy.com/fundamentals-of-accounting-for-business-owners/" TargetMode="External"/><Relationship Id="rId464" Type="http://schemas.openxmlformats.org/officeDocument/2006/relationships/hyperlink" Target="https://www.udemy.com/foundations-of-investing/" TargetMode="External"/><Relationship Id="rId1094" Type="http://schemas.openxmlformats.org/officeDocument/2006/relationships/hyperlink" Target="https://www.udemy.com/123d-design/" TargetMode="External"/><Relationship Id="rId2145" Type="http://schemas.openxmlformats.org/officeDocument/2006/relationships/hyperlink" Target="https://www.udemy.com/modern-e-commerce-store-in-php-mysqli-with-bootstrap/" TargetMode="External"/><Relationship Id="rId3543" Type="http://schemas.openxmlformats.org/officeDocument/2006/relationships/hyperlink" Target="https://www.udemy.com/allmanbrothersguitar/" TargetMode="External"/><Relationship Id="rId117" Type="http://schemas.openxmlformats.org/officeDocument/2006/relationships/hyperlink" Target="https://www.udemy.com/how-to-create-a-trading-routine/" TargetMode="External"/><Relationship Id="rId671" Type="http://schemas.openxmlformats.org/officeDocument/2006/relationships/hyperlink" Target="https://www.udemy.com/forex-robots/" TargetMode="External"/><Relationship Id="rId2352" Type="http://schemas.openxmlformats.org/officeDocument/2006/relationships/hyperlink" Target="https://www.udemy.com/reactjs-for-beginners-build-real-world-react-apps-deploy-on-cloud/" TargetMode="External"/><Relationship Id="rId3403" Type="http://schemas.openxmlformats.org/officeDocument/2006/relationships/hyperlink" Target="https://www.udemy.com/trading-for-a-living-full-time-trader/" TargetMode="External"/><Relationship Id="rId3610" Type="http://schemas.openxmlformats.org/officeDocument/2006/relationships/hyperlink" Target="https://www.udemy.com/learn-wcf-and-web-apis-from-scratch/" TargetMode="External"/><Relationship Id="rId324" Type="http://schemas.openxmlformats.org/officeDocument/2006/relationships/hyperlink" Target="https://www.udemy.com/working-capital-management/" TargetMode="External"/><Relationship Id="rId531" Type="http://schemas.openxmlformats.org/officeDocument/2006/relationships/hyperlink" Target="https://www.udemy.com/learn-how-to-trade-stocks-and-options/" TargetMode="External"/><Relationship Id="rId1161" Type="http://schemas.openxmlformats.org/officeDocument/2006/relationships/hyperlink" Target="https://www.udemy.com/learn-oracle-weblogic-12c-essentials/" TargetMode="External"/><Relationship Id="rId2005" Type="http://schemas.openxmlformats.org/officeDocument/2006/relationships/hyperlink" Target="https://www.udemy.com/understand-php-arrays-and-http-request-in-a-better-way/" TargetMode="External"/><Relationship Id="rId2212" Type="http://schemas.openxmlformats.org/officeDocument/2006/relationships/hyperlink" Target="https://www.udemy.com/implementing-a-data-warehouse-with-sql-server-2012/" TargetMode="External"/><Relationship Id="rId1021" Type="http://schemas.openxmlformats.org/officeDocument/2006/relationships/hyperlink" Target="https://www.udemy.com/figure-drawing-from-life-using-the-reilly-technique/" TargetMode="External"/><Relationship Id="rId1978" Type="http://schemas.openxmlformats.org/officeDocument/2006/relationships/hyperlink" Target="https://www.udemy.com/php-webservices/" TargetMode="External"/><Relationship Id="rId3193" Type="http://schemas.openxmlformats.org/officeDocument/2006/relationships/hyperlink" Target="https://www.udemy.com/bootstrap-for-beginners-a-basic-introduction/" TargetMode="External"/><Relationship Id="rId1838" Type="http://schemas.openxmlformats.org/officeDocument/2006/relationships/hyperlink" Target="https://www.udemy.com/blues-piano-improvisation-amaze-yourself/" TargetMode="External"/><Relationship Id="rId3053" Type="http://schemas.openxmlformats.org/officeDocument/2006/relationships/hyperlink" Target="https://www.udemy.com/hosting-a-static-website-on-amazon-aws-s3-service/" TargetMode="External"/><Relationship Id="rId3260" Type="http://schemas.openxmlformats.org/officeDocument/2006/relationships/hyperlink" Target="https://www.udemy.com/html-and-css-for-beginning-web-developers/" TargetMode="External"/><Relationship Id="rId181" Type="http://schemas.openxmlformats.org/officeDocument/2006/relationships/hyperlink" Target="https://www.udemy.com/make-consistent-profit-using-pullback-candlestick-strategy/" TargetMode="External"/><Relationship Id="rId1905" Type="http://schemas.openxmlformats.org/officeDocument/2006/relationships/hyperlink" Target="https://www.udemy.com/outsourcing-development-work/" TargetMode="External"/><Relationship Id="rId3120" Type="http://schemas.openxmlformats.org/officeDocument/2006/relationships/hyperlink" Target="https://www.udemy.com/create-eye-catching-wordpress-website-from-scratch/" TargetMode="External"/><Relationship Id="rId998" Type="http://schemas.openxmlformats.org/officeDocument/2006/relationships/hyperlink" Target="https://www.udemy.com/master-the-psychology-of-forex-binary-options-trading/" TargetMode="External"/><Relationship Id="rId2679" Type="http://schemas.openxmlformats.org/officeDocument/2006/relationships/hyperlink" Target="https://www.udemy.com/30minlogo/" TargetMode="External"/><Relationship Id="rId2886" Type="http://schemas.openxmlformats.org/officeDocument/2006/relationships/hyperlink" Target="https://www.udemy.com/didgeridoo-beginners/" TargetMode="External"/><Relationship Id="rId858" Type="http://schemas.openxmlformats.org/officeDocument/2006/relationships/hyperlink" Target="https://www.udemy.com/fixed-income-simplified-for-cfa-l2/" TargetMode="External"/><Relationship Id="rId1488" Type="http://schemas.openxmlformats.org/officeDocument/2006/relationships/hyperlink" Target="https://www.udemy.com/learn-to-code-in-python-and-learn-adobe-photoshop-today/" TargetMode="External"/><Relationship Id="rId1695" Type="http://schemas.openxmlformats.org/officeDocument/2006/relationships/hyperlink" Target="https://www.udemy.com/instant-harmonica-play-over-the-rainbow-skye-boat-now/" TargetMode="External"/><Relationship Id="rId2539" Type="http://schemas.openxmlformats.org/officeDocument/2006/relationships/hyperlink" Target="https://www.udemy.com/rock-solid-brands/" TargetMode="External"/><Relationship Id="rId2746" Type="http://schemas.openxmlformats.org/officeDocument/2006/relationships/hyperlink" Target="https://www.udemy.com/how-to-create-a-low-poly-portrait-with-the-pen-tool-adobe-illustrator/" TargetMode="External"/><Relationship Id="rId2953" Type="http://schemas.openxmlformats.org/officeDocument/2006/relationships/hyperlink" Target="https://www.udemy.com/beginning-bassoon/" TargetMode="External"/><Relationship Id="rId718" Type="http://schemas.openxmlformats.org/officeDocument/2006/relationships/hyperlink" Target="https://www.udemy.com/uk-tax-return/" TargetMode="External"/><Relationship Id="rId925" Type="http://schemas.openxmlformats.org/officeDocument/2006/relationships/hyperlink" Target="https://www.udemy.com/international-trade-and-new-geographic-economy/" TargetMode="External"/><Relationship Id="rId1348" Type="http://schemas.openxmlformats.org/officeDocument/2006/relationships/hyperlink" Target="https://www.udemy.com/logo-design/" TargetMode="External"/><Relationship Id="rId1555" Type="http://schemas.openxmlformats.org/officeDocument/2006/relationships/hyperlink" Target="https://www.udemy.com/typographical-logo-design/" TargetMode="External"/><Relationship Id="rId1762" Type="http://schemas.openxmlformats.org/officeDocument/2006/relationships/hyperlink" Target="https://www.udemy.com/french-horn-solos/" TargetMode="External"/><Relationship Id="rId2606" Type="http://schemas.openxmlformats.org/officeDocument/2006/relationships/hyperlink" Target="https://www.udemy.com/introduction-to-gimp-for-beginners/" TargetMode="External"/><Relationship Id="rId1208" Type="http://schemas.openxmlformats.org/officeDocument/2006/relationships/hyperlink" Target="https://www.udemy.com/bluegrass-guitar-essentials-webisodes-1-2/" TargetMode="External"/><Relationship Id="rId1415" Type="http://schemas.openxmlformats.org/officeDocument/2006/relationships/hyperlink" Target="https://www.udemy.com/how-to-create-amazing-youtube-custom-thumbnail-images/" TargetMode="External"/><Relationship Id="rId2813" Type="http://schemas.openxmlformats.org/officeDocument/2006/relationships/hyperlink" Target="https://www.udemy.com/guitar-for-music-educators/" TargetMode="External"/><Relationship Id="rId54" Type="http://schemas.openxmlformats.org/officeDocument/2006/relationships/hyperlink" Target="https://www.udemy.com/four-fundamentals-of-financial-planning/" TargetMode="External"/><Relationship Id="rId1622" Type="http://schemas.openxmlformats.org/officeDocument/2006/relationships/hyperlink" Target="https://www.udemy.com/the-ultimate-chop-building-workout-for-the-blues-guitarist/" TargetMode="External"/><Relationship Id="rId2189" Type="http://schemas.openxmlformats.org/officeDocument/2006/relationships/hyperlink" Target="https://www.udemy.com/build-beautiful-html5-website/" TargetMode="External"/><Relationship Id="rId3587" Type="http://schemas.openxmlformats.org/officeDocument/2006/relationships/hyperlink" Target="https://www.udemy.com/how-to-use-spring-security-to-secure-your-java-applications/" TargetMode="External"/><Relationship Id="rId2396" Type="http://schemas.openxmlformats.org/officeDocument/2006/relationships/hyperlink" Target="https://www.udemy.com/design-and-develop-a-killer-website-with-html5-and-css3/" TargetMode="External"/><Relationship Id="rId3447" Type="http://schemas.openxmlformats.org/officeDocument/2006/relationships/hyperlink" Target="https://www.udemy.com/how-to-draw-pinups/" TargetMode="External"/><Relationship Id="rId3654" Type="http://schemas.openxmlformats.org/officeDocument/2006/relationships/hyperlink" Target="https://www.udemy.com/graphql-with-react-course/" TargetMode="External"/><Relationship Id="rId368" Type="http://schemas.openxmlformats.org/officeDocument/2006/relationships/hyperlink" Target="https://www.udemy.com/forex-secrets/" TargetMode="External"/><Relationship Id="rId575" Type="http://schemas.openxmlformats.org/officeDocument/2006/relationships/hyperlink" Target="https://www.udemy.com/how-to-get-growing-passive-income-from-the-fortune-500/" TargetMode="External"/><Relationship Id="rId782" Type="http://schemas.openxmlformats.org/officeDocument/2006/relationships/hyperlink" Target="https://www.udemy.com/basic-bookkeeping-course/" TargetMode="External"/><Relationship Id="rId2049" Type="http://schemas.openxmlformats.org/officeDocument/2006/relationships/hyperlink" Target="https://www.udemy.com/psd-to-html5-beginner-to-advanced/" TargetMode="External"/><Relationship Id="rId2256" Type="http://schemas.openxmlformats.org/officeDocument/2006/relationships/hyperlink" Target="https://www.udemy.com/learn-to-create-html-css-web-templates-create-web-pages/" TargetMode="External"/><Relationship Id="rId2463" Type="http://schemas.openxmlformats.org/officeDocument/2006/relationships/hyperlink" Target="https://www.udemy.com/php-for-complete-beginners-includes-msql-object-oriented/" TargetMode="External"/><Relationship Id="rId2670" Type="http://schemas.openxmlformats.org/officeDocument/2006/relationships/hyperlink" Target="https://www.udemy.com/learn-adobe-indesign-from-scratch/" TargetMode="External"/><Relationship Id="rId3307" Type="http://schemas.openxmlformats.org/officeDocument/2006/relationships/hyperlink" Target="https://www.udemy.com/how-to-become-an-app-developer/" TargetMode="External"/><Relationship Id="rId3514" Type="http://schemas.openxmlformats.org/officeDocument/2006/relationships/hyperlink" Target="https://www.udemy.com/the-circle-of-fifths-for-guitar/" TargetMode="External"/><Relationship Id="rId228" Type="http://schemas.openxmlformats.org/officeDocument/2006/relationships/hyperlink" Target="https://www.udemy.com/how-to-land-a-job-on-wall-street/" TargetMode="External"/><Relationship Id="rId435" Type="http://schemas.openxmlformats.org/officeDocument/2006/relationships/hyperlink" Target="https://www.udemy.com/macro-economic-concepts/" TargetMode="External"/><Relationship Id="rId642" Type="http://schemas.openxmlformats.org/officeDocument/2006/relationships/hyperlink" Target="https://www.udemy.com/how-to-be-a-high-performance-insurance-broker-part-2/" TargetMode="External"/><Relationship Id="rId1065" Type="http://schemas.openxmlformats.org/officeDocument/2006/relationships/hyperlink" Target="https://www.udemy.com/wordpress-4-for-beginners/" TargetMode="External"/><Relationship Id="rId1272" Type="http://schemas.openxmlformats.org/officeDocument/2006/relationships/hyperlink" Target="https://www.udemy.com/cfa-level-1-fixed-income/" TargetMode="External"/><Relationship Id="rId2116" Type="http://schemas.openxmlformats.org/officeDocument/2006/relationships/hyperlink" Target="https://www.udemy.com/learn-by-example-angular-js/" TargetMode="External"/><Relationship Id="rId2323" Type="http://schemas.openxmlformats.org/officeDocument/2006/relationships/hyperlink" Target="https://www.udemy.com/restful-api-with-laravel-php-homestead-passport-hateoas/" TargetMode="External"/><Relationship Id="rId2530" Type="http://schemas.openxmlformats.org/officeDocument/2006/relationships/hyperlink" Target="https://www.udemy.com/aprende-a-invertir-sin-capital/" TargetMode="External"/><Relationship Id="rId502" Type="http://schemas.openxmlformats.org/officeDocument/2006/relationships/hyperlink" Target="https://www.udemy.com/binary-forex-stock-and-bitcoin-trading-strategy/" TargetMode="External"/><Relationship Id="rId1132" Type="http://schemas.openxmlformats.org/officeDocument/2006/relationships/hyperlink" Target="https://www.udemy.com/essential-theory-and-technique-for-guitar/" TargetMode="External"/><Relationship Id="rId3097" Type="http://schemas.openxmlformats.org/officeDocument/2006/relationships/hyperlink" Target="https://www.udemy.com/introduction-to-modern-programming-with-php/" TargetMode="External"/><Relationship Id="rId1949" Type="http://schemas.openxmlformats.org/officeDocument/2006/relationships/hyperlink" Target="https://www.udemy.com/how-to-learn-ruby-on-rails/" TargetMode="External"/><Relationship Id="rId3164" Type="http://schemas.openxmlformats.org/officeDocument/2006/relationships/hyperlink" Target="https://www.udemy.com/newbie-to-ruby/" TargetMode="External"/><Relationship Id="rId292" Type="http://schemas.openxmlformats.org/officeDocument/2006/relationships/hyperlink" Target="https://www.udemy.com/learn-technical-analysis/" TargetMode="External"/><Relationship Id="rId1809" Type="http://schemas.openxmlformats.org/officeDocument/2006/relationships/hyperlink" Target="https://www.udemy.com/arpeggios-for-guitar-made-easy/" TargetMode="External"/><Relationship Id="rId3371" Type="http://schemas.openxmlformats.org/officeDocument/2006/relationships/hyperlink" Target="https://www.udemy.com/mastering-meteor-reactive-full-stack-javascript/" TargetMode="External"/><Relationship Id="rId2180" Type="http://schemas.openxmlformats.org/officeDocument/2006/relationships/hyperlink" Target="https://www.udemy.com/learn-javascript-code-create-projects-from-scratch/" TargetMode="External"/><Relationship Id="rId3024" Type="http://schemas.openxmlformats.org/officeDocument/2006/relationships/hyperlink" Target="https://www.udemy.com/drummingaccelerator/" TargetMode="External"/><Relationship Id="rId3231" Type="http://schemas.openxmlformats.org/officeDocument/2006/relationships/hyperlink" Target="https://www.udemy.com/learn-javascript-in-1-hour-and-create-a-game-in-javascript/" TargetMode="External"/><Relationship Id="rId152" Type="http://schemas.openxmlformats.org/officeDocument/2006/relationships/hyperlink" Target="https://www.udemy.com/eft-for-stock-option-trading-success/" TargetMode="External"/><Relationship Id="rId2040" Type="http://schemas.openxmlformats.org/officeDocument/2006/relationships/hyperlink" Target="https://www.udemy.com/bootstrap-course/" TargetMode="External"/><Relationship Id="rId2997" Type="http://schemas.openxmlformats.org/officeDocument/2006/relationships/hyperlink" Target="https://www.udemy.com/the-music-coach-online-alto-saxophone-lesson-program/" TargetMode="External"/><Relationship Id="rId969" Type="http://schemas.openxmlformats.org/officeDocument/2006/relationships/hyperlink" Target="https://www.udemy.com/learn-accounting-unlock-the-numbers/" TargetMode="External"/><Relationship Id="rId1599" Type="http://schemas.openxmlformats.org/officeDocument/2006/relationships/hyperlink" Target="https://www.udemy.com/diventa-un-professionista-del-graphic-design/" TargetMode="External"/><Relationship Id="rId1459" Type="http://schemas.openxmlformats.org/officeDocument/2006/relationships/hyperlink" Target="https://www.udemy.com/ribbon-lettering-from-sketch-to-wordmark/" TargetMode="External"/><Relationship Id="rId2857" Type="http://schemas.openxmlformats.org/officeDocument/2006/relationships/hyperlink" Target="https://www.udemy.com/discover-classical-guitar-level-1/" TargetMode="External"/><Relationship Id="rId98" Type="http://schemas.openxmlformats.org/officeDocument/2006/relationships/hyperlink" Target="https://www.udemy.com/bitcoin-profits-for-beginners/" TargetMode="External"/><Relationship Id="rId829" Type="http://schemas.openxmlformats.org/officeDocument/2006/relationships/hyperlink" Target="https://www.udemy.com/financial-modeling-in-excel-for-startups/" TargetMode="External"/><Relationship Id="rId1666" Type="http://schemas.openxmlformats.org/officeDocument/2006/relationships/hyperlink" Target="https://www.udemy.com/funk-rhythm-guitar-techniques/" TargetMode="External"/><Relationship Id="rId1873" Type="http://schemas.openxmlformats.org/officeDocument/2006/relationships/hyperlink" Target="https://www.udemy.com/build-a-complete-jquery-plugin-image-pop-up-dialog/" TargetMode="External"/><Relationship Id="rId2717" Type="http://schemas.openxmlformats.org/officeDocument/2006/relationships/hyperlink" Target="https://www.udemy.com/flat-icon-design-powerpoint/" TargetMode="External"/><Relationship Id="rId2924" Type="http://schemas.openxmlformats.org/officeDocument/2006/relationships/hyperlink" Target="https://www.udemy.com/learn-10-scottish-tunes-piano-easy-level/" TargetMode="External"/><Relationship Id="rId1319" Type="http://schemas.openxmlformats.org/officeDocument/2006/relationships/hyperlink" Target="https://www.udemy.com/doble-exposicion-con-photoshop/" TargetMode="External"/><Relationship Id="rId1526" Type="http://schemas.openxmlformats.org/officeDocument/2006/relationships/hyperlink" Target="https://www.udemy.com/learn-how-to-design-create-text-logos-in-adobe-photoshop-cs5/" TargetMode="External"/><Relationship Id="rId1733" Type="http://schemas.openxmlformats.org/officeDocument/2006/relationships/hyperlink" Target="https://www.udemy.com/play-piano-6-improvise-on-the-way-we-were-with-powe-chords/" TargetMode="External"/><Relationship Id="rId1940" Type="http://schemas.openxmlformats.org/officeDocument/2006/relationships/hyperlink" Target="https://www.udemy.com/learn-and-earn-with-html-css/" TargetMode="External"/><Relationship Id="rId25" Type="http://schemas.openxmlformats.org/officeDocument/2006/relationships/hyperlink" Target="https://www.udemy.com/ethereum/" TargetMode="External"/><Relationship Id="rId1800" Type="http://schemas.openxmlformats.org/officeDocument/2006/relationships/hyperlink" Target="https://www.udemy.com/learnandmasterguitar/" TargetMode="External"/><Relationship Id="rId3558" Type="http://schemas.openxmlformats.org/officeDocument/2006/relationships/hyperlink" Target="https://www.udemy.com/introduction-to-php-slim-microframework/" TargetMode="External"/><Relationship Id="rId479" Type="http://schemas.openxmlformats.org/officeDocument/2006/relationships/hyperlink" Target="https://www.udemy.com/ifrs-financial-reporting/" TargetMode="External"/><Relationship Id="rId686" Type="http://schemas.openxmlformats.org/officeDocument/2006/relationships/hyperlink" Target="https://www.udemy.com/mortgage-acceleration/" TargetMode="External"/><Relationship Id="rId893" Type="http://schemas.openxmlformats.org/officeDocument/2006/relationships/hyperlink" Target="https://www.udemy.com/how-to-make-passive-income-online/" TargetMode="External"/><Relationship Id="rId2367" Type="http://schemas.openxmlformats.org/officeDocument/2006/relationships/hyperlink" Target="https://www.udemy.com/mastering-micro-services-using-java-sprint-boot/" TargetMode="External"/><Relationship Id="rId2574" Type="http://schemas.openxmlformats.org/officeDocument/2006/relationships/hyperlink" Target="https://www.udemy.com/microstation-celulas/" TargetMode="External"/><Relationship Id="rId2781" Type="http://schemas.openxmlformats.org/officeDocument/2006/relationships/hyperlink" Target="https://www.udemy.com/learn-to-play-guitar-for-free-quick-start-guitar-course/" TargetMode="External"/><Relationship Id="rId3418" Type="http://schemas.openxmlformats.org/officeDocument/2006/relationships/hyperlink" Target="https://www.udemy.com/type-to-outlines-indesign/" TargetMode="External"/><Relationship Id="rId3625" Type="http://schemas.openxmlformats.org/officeDocument/2006/relationships/hyperlink" Target="https://www.udemy.com/building-responsive-websites-with-bootstrap-3-framework/" TargetMode="External"/><Relationship Id="rId339" Type="http://schemas.openxmlformats.org/officeDocument/2006/relationships/hyperlink" Target="https://www.udemy.com/accounting-made-easy-a-quick-guide-to-financial-accounting/" TargetMode="External"/><Relationship Id="rId546" Type="http://schemas.openxmlformats.org/officeDocument/2006/relationships/hyperlink" Target="https://www.udemy.com/the-complete-financial-model-builder-course-build-7-models/" TargetMode="External"/><Relationship Id="rId753" Type="http://schemas.openxmlformats.org/officeDocument/2006/relationships/hyperlink" Target="https://www.udemy.com/power-of-engulfing-candlestick-patterns-in-forex-trading/" TargetMode="External"/><Relationship Id="rId1176" Type="http://schemas.openxmlformats.org/officeDocument/2006/relationships/hyperlink" Target="https://www.udemy.com/getting-started-with-angular-2/" TargetMode="External"/><Relationship Id="rId1383" Type="http://schemas.openxmlformats.org/officeDocument/2006/relationships/hyperlink" Target="https://www.udemy.com/create-icons-and-shapes-from-scratch-using-pixelmator/" TargetMode="External"/><Relationship Id="rId2227" Type="http://schemas.openxmlformats.org/officeDocument/2006/relationships/hyperlink" Target="https://www.udemy.com/ultimate-css3-course/" TargetMode="External"/><Relationship Id="rId2434" Type="http://schemas.openxmlformats.org/officeDocument/2006/relationships/hyperlink" Target="https://www.udemy.com/supreme-node-js-course/" TargetMode="External"/><Relationship Id="rId406" Type="http://schemas.openxmlformats.org/officeDocument/2006/relationships/hyperlink" Target="https://www.udemy.com/forex-trading-tactics-that-work/" TargetMode="External"/><Relationship Id="rId960" Type="http://schemas.openxmlformats.org/officeDocument/2006/relationships/hyperlink" Target="https://www.udemy.com/the-psychology-of-trading/" TargetMode="External"/><Relationship Id="rId1036" Type="http://schemas.openxmlformats.org/officeDocument/2006/relationships/hyperlink" Target="https://www.udemy.com/angularjs-authentication-with-auth0/" TargetMode="External"/><Relationship Id="rId1243" Type="http://schemas.openxmlformats.org/officeDocument/2006/relationships/hyperlink" Target="https://www.udemy.com/learn-how-to-profit-with-market-rhythms/" TargetMode="External"/><Relationship Id="rId1590" Type="http://schemas.openxmlformats.org/officeDocument/2006/relationships/hyperlink" Target="https://www.udemy.com/mastering-shapes-creation-in-illustrator/" TargetMode="External"/><Relationship Id="rId2641" Type="http://schemas.openxmlformats.org/officeDocument/2006/relationships/hyperlink" Target="https://www.udemy.com/interiores-sostenibles-101/" TargetMode="External"/><Relationship Id="rId613" Type="http://schemas.openxmlformats.org/officeDocument/2006/relationships/hyperlink" Target="https://www.udemy.com/bookkeeping/" TargetMode="External"/><Relationship Id="rId820" Type="http://schemas.openxmlformats.org/officeDocument/2006/relationships/hyperlink" Target="https://www.udemy.com/basel-ii/" TargetMode="External"/><Relationship Id="rId1450" Type="http://schemas.openxmlformats.org/officeDocument/2006/relationships/hyperlink" Target="https://www.udemy.com/become-a-graphic-designer-and-earn-a-living-from-it/" TargetMode="External"/><Relationship Id="rId2501" Type="http://schemas.openxmlformats.org/officeDocument/2006/relationships/hyperlink" Target="https://www.udemy.com/introduccion-a-las-finanzas/" TargetMode="External"/><Relationship Id="rId1103" Type="http://schemas.openxmlformats.org/officeDocument/2006/relationships/hyperlink" Target="https://www.udemy.com/photoshop-illustrator-cc-essentials-arabic/" TargetMode="External"/><Relationship Id="rId1310" Type="http://schemas.openxmlformats.org/officeDocument/2006/relationships/hyperlink" Target="https://www.udemy.com/forex-help-i-cant-trade/" TargetMode="External"/><Relationship Id="rId3068" Type="http://schemas.openxmlformats.org/officeDocument/2006/relationships/hyperlink" Target="https://www.udemy.com/bootstrap-tutorial-for-beginners/" TargetMode="External"/><Relationship Id="rId3275" Type="http://schemas.openxmlformats.org/officeDocument/2006/relationships/hyperlink" Target="https://www.udemy.com/python-flask-course/" TargetMode="External"/><Relationship Id="rId3482" Type="http://schemas.openxmlformats.org/officeDocument/2006/relationships/hyperlink" Target="https://www.udemy.com/guitar-lessons-two-handed-tapping-essentials/" TargetMode="External"/><Relationship Id="rId196" Type="http://schemas.openxmlformats.org/officeDocument/2006/relationships/hyperlink" Target="https://www.udemy.com/guide-to-do-a-step-by-step-discounted-cash-flow-valuation/" TargetMode="External"/><Relationship Id="rId2084" Type="http://schemas.openxmlformats.org/officeDocument/2006/relationships/hyperlink" Target="https://www.udemy.com/learn-jquery-crash-course/" TargetMode="External"/><Relationship Id="rId2291" Type="http://schemas.openxmlformats.org/officeDocument/2006/relationships/hyperlink" Target="https://www.udemy.com/html5-css3-and-javascript-fundamentals-2016/" TargetMode="External"/><Relationship Id="rId3135" Type="http://schemas.openxmlformats.org/officeDocument/2006/relationships/hyperlink" Target="https://www.udemy.com/ruby-on-rails-tutorial-for-complete-beginners/" TargetMode="External"/><Relationship Id="rId3342" Type="http://schemas.openxmlformats.org/officeDocument/2006/relationships/hyperlink" Target="https://www.udemy.com/complete-react-js-course/" TargetMode="External"/><Relationship Id="rId263" Type="http://schemas.openxmlformats.org/officeDocument/2006/relationships/hyperlink" Target="https://www.udemy.com/the-complete-financial-statement-analysis-course/" TargetMode="External"/><Relationship Id="rId470" Type="http://schemas.openxmlformats.org/officeDocument/2006/relationships/hyperlink" Target="https://www.udemy.com/stockmarketsuccesssecretsauce/" TargetMode="External"/><Relationship Id="rId2151" Type="http://schemas.openxmlformats.org/officeDocument/2006/relationships/hyperlink" Target="https://www.udemy.com/react-fundamentals-frontend-developers/" TargetMode="External"/><Relationship Id="rId3202" Type="http://schemas.openxmlformats.org/officeDocument/2006/relationships/hyperlink" Target="https://www.udemy.com/html-made-simple-create-your-own-webpage-step-by-step/" TargetMode="External"/><Relationship Id="rId123" Type="http://schemas.openxmlformats.org/officeDocument/2006/relationships/hyperlink" Target="https://www.udemy.com/accounts-from-incomplete-records/" TargetMode="External"/><Relationship Id="rId330" Type="http://schemas.openxmlformats.org/officeDocument/2006/relationships/hyperlink" Target="https://www.udemy.com/fundamentals-of-accounting-a-complete-study/" TargetMode="External"/><Relationship Id="rId2011" Type="http://schemas.openxmlformats.org/officeDocument/2006/relationships/hyperlink" Target="https://www.udemy.com/learn-ruby-programming-the-easy-way/" TargetMode="External"/><Relationship Id="rId2968" Type="http://schemas.openxmlformats.org/officeDocument/2006/relationships/hyperlink" Target="https://www.udemy.com/sistema-completo-de-guitarra-ritmica-para-principiantes/" TargetMode="External"/><Relationship Id="rId1777" Type="http://schemas.openxmlformats.org/officeDocument/2006/relationships/hyperlink" Target="https://www.udemy.com/how-to-design-your-own-guitar/" TargetMode="External"/><Relationship Id="rId1984" Type="http://schemas.openxmlformats.org/officeDocument/2006/relationships/hyperlink" Target="https://www.udemy.com/learn-how-to-convert-psd-to-html-and-css-responsive/" TargetMode="External"/><Relationship Id="rId2828" Type="http://schemas.openxmlformats.org/officeDocument/2006/relationships/hyperlink" Target="https://www.udemy.com/guitarra-para-principiantes/" TargetMode="External"/><Relationship Id="rId69" Type="http://schemas.openxmlformats.org/officeDocument/2006/relationships/hyperlink" Target="https://www.udemy.com/how-i-make-15-per-month-trading-options/" TargetMode="External"/><Relationship Id="rId1637" Type="http://schemas.openxmlformats.org/officeDocument/2006/relationships/hyperlink" Target="https://www.udemy.com/secrets-of-analog-synths/" TargetMode="External"/><Relationship Id="rId1844" Type="http://schemas.openxmlformats.org/officeDocument/2006/relationships/hyperlink" Target="https://www.udemy.com/complete-guitar-system-beginner-to-advanced/" TargetMode="External"/><Relationship Id="rId1704" Type="http://schemas.openxmlformats.org/officeDocument/2006/relationships/hyperlink" Target="https://www.udemy.com/learn-how-to-play-blues-rock-boogie-woogie-piano-today/" TargetMode="External"/><Relationship Id="rId1911" Type="http://schemas.openxmlformats.org/officeDocument/2006/relationships/hyperlink" Target="https://www.udemy.com/responsive-website-with-bootstrap/" TargetMode="External"/><Relationship Id="rId3669" Type="http://schemas.openxmlformats.org/officeDocument/2006/relationships/hyperlink" Target="https://www.udemy.com/learning-path-akka-building-applications-and-microservices/" TargetMode="External"/><Relationship Id="rId797" Type="http://schemas.openxmlformats.org/officeDocument/2006/relationships/hyperlink" Target="https://www.udemy.com/straddles-and-strangles/" TargetMode="External"/><Relationship Id="rId2478" Type="http://schemas.openxmlformats.org/officeDocument/2006/relationships/hyperlink" Target="https://www.udemy.com/kabucom_keizai/" TargetMode="External"/><Relationship Id="rId1287" Type="http://schemas.openxmlformats.org/officeDocument/2006/relationships/hyperlink" Target="https://www.udemy.com/tradingview/" TargetMode="External"/><Relationship Id="rId2685" Type="http://schemas.openxmlformats.org/officeDocument/2006/relationships/hyperlink" Target="https://www.udemy.com/design-social-media-logo-icons-in-adobe-illustrator/" TargetMode="External"/><Relationship Id="rId2892" Type="http://schemas.openxmlformats.org/officeDocument/2006/relationships/hyperlink" Target="https://www.udemy.com/instant-harmonica-play-this-classic-game-of-thrones-theme/" TargetMode="External"/><Relationship Id="rId3529" Type="http://schemas.openxmlformats.org/officeDocument/2006/relationships/hyperlink" Target="https://www.udemy.com/intermediate-euphonium/" TargetMode="External"/><Relationship Id="rId657" Type="http://schemas.openxmlformats.org/officeDocument/2006/relationships/hyperlink" Target="https://www.udemy.com/financial-accounting-the-ultimate-beginner-course/" TargetMode="External"/><Relationship Id="rId864" Type="http://schemas.openxmlformats.org/officeDocument/2006/relationships/hyperlink" Target="https://www.udemy.com/free-day-trading-course/" TargetMode="External"/><Relationship Id="rId1494" Type="http://schemas.openxmlformats.org/officeDocument/2006/relationships/hyperlink" Target="https://www.udemy.com/toon-boom-studio-tutorial/" TargetMode="External"/><Relationship Id="rId2338" Type="http://schemas.openxmlformats.org/officeDocument/2006/relationships/hyperlink" Target="https://www.udemy.com/build-blog-cms-with-laravel-5/" TargetMode="External"/><Relationship Id="rId2545" Type="http://schemas.openxmlformats.org/officeDocument/2006/relationships/hyperlink" Target="https://www.udemy.com/do-it-yourself-learn-photoshop-postersflyers-creation/" TargetMode="External"/><Relationship Id="rId2752" Type="http://schemas.openxmlformats.org/officeDocument/2006/relationships/hyperlink" Target="https://www.udemy.com/dezepioy/" TargetMode="External"/><Relationship Id="rId517" Type="http://schemas.openxmlformats.org/officeDocument/2006/relationships/hyperlink" Target="https://www.udemy.com/fmtcertificate/" TargetMode="External"/><Relationship Id="rId724" Type="http://schemas.openxmlformats.org/officeDocument/2006/relationships/hyperlink" Target="https://www.udemy.com/financial-risk-manager-frm-certification-level-i/" TargetMode="External"/><Relationship Id="rId931" Type="http://schemas.openxmlformats.org/officeDocument/2006/relationships/hyperlink" Target="https://www.udemy.com/bitesize-bookkeeping-for-busy-people/" TargetMode="External"/><Relationship Id="rId1147" Type="http://schemas.openxmlformats.org/officeDocument/2006/relationships/hyperlink" Target="https://www.udemy.com/how-to-setup-web-hosting/" TargetMode="External"/><Relationship Id="rId1354" Type="http://schemas.openxmlformats.org/officeDocument/2006/relationships/hyperlink" Target="https://www.udemy.com/marvelous-logo-design/" TargetMode="External"/><Relationship Id="rId1561" Type="http://schemas.openxmlformats.org/officeDocument/2006/relationships/hyperlink" Target="https://www.udemy.com/aprende-photoshop-en-10-dias-desde-cero-a-experto/" TargetMode="External"/><Relationship Id="rId2405" Type="http://schemas.openxmlformats.org/officeDocument/2006/relationships/hyperlink" Target="https://www.udemy.com/the-complete-javascript-course/" TargetMode="External"/><Relationship Id="rId2612" Type="http://schemas.openxmlformats.org/officeDocument/2006/relationships/hyperlink" Target="https://www.udemy.com/crie-seu-cartao-de-visita-no-coreldraw-x8/" TargetMode="External"/><Relationship Id="rId60" Type="http://schemas.openxmlformats.org/officeDocument/2006/relationships/hyperlink" Target="https://www.udemy.com/options-black-scholes-model/" TargetMode="External"/><Relationship Id="rId1007" Type="http://schemas.openxmlformats.org/officeDocument/2006/relationships/hyperlink" Target="https://www.udemy.com/grundlagen-der-finanziellen-unabhangigkeit/" TargetMode="External"/><Relationship Id="rId1214" Type="http://schemas.openxmlformats.org/officeDocument/2006/relationships/hyperlink" Target="https://www.udemy.com/serverless-architecture-on-aws/" TargetMode="External"/><Relationship Id="rId1421" Type="http://schemas.openxmlformats.org/officeDocument/2006/relationships/hyperlink" Target="https://www.udemy.com/drawing-anime-and-manga-style/" TargetMode="External"/><Relationship Id="rId3179" Type="http://schemas.openxmlformats.org/officeDocument/2006/relationships/hyperlink" Target="https://www.udemy.com/create-and-deploy-a-web-app-in-3-hours/" TargetMode="External"/><Relationship Id="rId3386" Type="http://schemas.openxmlformats.org/officeDocument/2006/relationships/hyperlink" Target="https://www.udemy.com/understanding-financial-derivatives/" TargetMode="External"/><Relationship Id="rId3593" Type="http://schemas.openxmlformats.org/officeDocument/2006/relationships/hyperlink" Target="https://www.udemy.com/advance-javascript-for-coders-learn-oop-in-javascript/" TargetMode="External"/><Relationship Id="rId2195" Type="http://schemas.openxmlformats.org/officeDocument/2006/relationships/hyperlink" Target="https://www.udemy.com/angularjs-custom-directives/" TargetMode="External"/><Relationship Id="rId3039" Type="http://schemas.openxmlformats.org/officeDocument/2006/relationships/hyperlink" Target="https://www.udemy.com/getting-started-with-wordpress-cms/" TargetMode="External"/><Relationship Id="rId3246" Type="http://schemas.openxmlformats.org/officeDocument/2006/relationships/hyperlink" Target="https://www.udemy.com/building-html5-canvas-projects-from-scratch/" TargetMode="External"/><Relationship Id="rId3453" Type="http://schemas.openxmlformats.org/officeDocument/2006/relationships/hyperlink" Target="https://www.udemy.com/indesign-como-criar-layouts-pecas-graficas/" TargetMode="External"/><Relationship Id="rId167" Type="http://schemas.openxmlformats.org/officeDocument/2006/relationships/hyperlink" Target="https://www.udemy.com/accounting-through-visual-presentation/" TargetMode="External"/><Relationship Id="rId374" Type="http://schemas.openxmlformats.org/officeDocument/2006/relationships/hyperlink" Target="https://www.udemy.com/accounting-in-less-then-one-hour/" TargetMode="External"/><Relationship Id="rId581" Type="http://schemas.openxmlformats.org/officeDocument/2006/relationships/hyperlink" Target="https://www.udemy.com/fx-trading-for-beginners/" TargetMode="External"/><Relationship Id="rId2055" Type="http://schemas.openxmlformats.org/officeDocument/2006/relationships/hyperlink" Target="https://www.udemy.com/learn-complete-web-development-from-scratch/" TargetMode="External"/><Relationship Id="rId2262" Type="http://schemas.openxmlformats.org/officeDocument/2006/relationships/hyperlink" Target="https://www.udemy.com/mvc-course/" TargetMode="External"/><Relationship Id="rId3106" Type="http://schemas.openxmlformats.org/officeDocument/2006/relationships/hyperlink" Target="https://www.udemy.com/learn-php-from-scratch-by-niveditajain/" TargetMode="External"/><Relationship Id="rId3660" Type="http://schemas.openxmlformats.org/officeDocument/2006/relationships/hyperlink" Target="https://www.udemy.com/aspnet-core-angular/" TargetMode="External"/><Relationship Id="rId234" Type="http://schemas.openxmlformats.org/officeDocument/2006/relationships/hyperlink" Target="https://www.udemy.com/cfapreparebetter/" TargetMode="External"/><Relationship Id="rId3313" Type="http://schemas.openxmlformats.org/officeDocument/2006/relationships/hyperlink" Target="https://www.udemy.com/perfect-react-js-course/" TargetMode="External"/><Relationship Id="rId3520" Type="http://schemas.openxmlformats.org/officeDocument/2006/relationships/hyperlink" Target="https://www.udemy.com/modern-rock-guitar-techniques/" TargetMode="External"/><Relationship Id="rId441" Type="http://schemas.openxmlformats.org/officeDocument/2006/relationships/hyperlink" Target="https://www.udemy.com/ron-delegges-crash-course-for-investors/" TargetMode="External"/><Relationship Id="rId1071" Type="http://schemas.openxmlformats.org/officeDocument/2006/relationships/hyperlink" Target="https://www.udemy.com/e107-tutorial-for-beginner-build-bootstrap-website/" TargetMode="External"/><Relationship Id="rId2122" Type="http://schemas.openxmlformats.org/officeDocument/2006/relationships/hyperlink" Target="https://www.udemy.com/web-security-common-vulnerabilities-and-their-mitigation/" TargetMode="External"/><Relationship Id="rId301" Type="http://schemas.openxmlformats.org/officeDocument/2006/relationships/hyperlink" Target="https://www.udemy.com/how-to-trade-stock-market-volatility/" TargetMode="External"/><Relationship Id="rId1888" Type="http://schemas.openxmlformats.org/officeDocument/2006/relationships/hyperlink" Target="https://www.udemy.com/learn-php-programming-for-absolute-beginners-lite/" TargetMode="External"/><Relationship Id="rId2939" Type="http://schemas.openxmlformats.org/officeDocument/2006/relationships/hyperlink" Target="https://www.udemy.com/aprendiendo-piano-escalas-y-arpegios-mayores-vol-i/" TargetMode="External"/><Relationship Id="rId1748" Type="http://schemas.openxmlformats.org/officeDocument/2006/relationships/hyperlink" Target="https://www.udemy.com/aprende-escalas-y-arpegios-vol2-modo-menor/" TargetMode="External"/><Relationship Id="rId1955" Type="http://schemas.openxmlformats.org/officeDocument/2006/relationships/hyperlink" Target="https://www.udemy.com/build-an-amazon-clone-nodejs-stripe-elasticsearch/" TargetMode="External"/><Relationship Id="rId3170" Type="http://schemas.openxmlformats.org/officeDocument/2006/relationships/hyperlink" Target="https://www.udemy.com/fullstack-javascript/" TargetMode="External"/><Relationship Id="rId1608" Type="http://schemas.openxmlformats.org/officeDocument/2006/relationships/hyperlink" Target="https://www.udemy.com/curso-de-guitarra-electrica-guitarra-ritmica/" TargetMode="External"/><Relationship Id="rId1815" Type="http://schemas.openxmlformats.org/officeDocument/2006/relationships/hyperlink" Target="https://www.udemy.com/blues-master-advanced-techniques-piano-course/" TargetMode="External"/><Relationship Id="rId3030" Type="http://schemas.openxmlformats.org/officeDocument/2006/relationships/hyperlink" Target="https://www.udemy.com/intro-to-html-and-css/" TargetMode="External"/><Relationship Id="rId2589" Type="http://schemas.openxmlformats.org/officeDocument/2006/relationships/hyperlink" Target="https://www.udemy.com/design-iosandroid-icons/" TargetMode="External"/><Relationship Id="rId2796" Type="http://schemas.openxmlformats.org/officeDocument/2006/relationships/hyperlink" Target="https://www.udemy.com/ukulele-lessons/" TargetMode="External"/><Relationship Id="rId768" Type="http://schemas.openxmlformats.org/officeDocument/2006/relationships/hyperlink" Target="https://www.udemy.com/small-business-and-managerial-accounting-training-tutorial/" TargetMode="External"/><Relationship Id="rId975" Type="http://schemas.openxmlformats.org/officeDocument/2006/relationships/hyperlink" Target="https://www.udemy.com/what-is-bitcoin/" TargetMode="External"/><Relationship Id="rId1398" Type="http://schemas.openxmlformats.org/officeDocument/2006/relationships/hyperlink" Target="https://www.udemy.com/photoshop-practical-training/" TargetMode="External"/><Relationship Id="rId2449" Type="http://schemas.openxmlformats.org/officeDocument/2006/relationships/hyperlink" Target="https://www.udemy.com/best-laravel/" TargetMode="External"/><Relationship Id="rId2656" Type="http://schemas.openxmlformats.org/officeDocument/2006/relationships/hyperlink" Target="https://www.udemy.com/adobe-photoshop-cc-introduction/" TargetMode="External"/><Relationship Id="rId2863" Type="http://schemas.openxmlformats.org/officeDocument/2006/relationships/hyperlink" Target="https://www.udemy.com/flamenco-guitar-a/" TargetMode="External"/><Relationship Id="rId628" Type="http://schemas.openxmlformats.org/officeDocument/2006/relationships/hyperlink" Target="https://www.udemy.com/management-accounting/" TargetMode="External"/><Relationship Id="rId835" Type="http://schemas.openxmlformats.org/officeDocument/2006/relationships/hyperlink" Target="https://www.udemy.com/beginners-guide-to-stock-market-investing/" TargetMode="External"/><Relationship Id="rId1258" Type="http://schemas.openxmlformats.org/officeDocument/2006/relationships/hyperlink" Target="https://www.udemy.com/contabilidad-gubernamental/" TargetMode="External"/><Relationship Id="rId1465" Type="http://schemas.openxmlformats.org/officeDocument/2006/relationships/hyperlink" Target="https://www.udemy.com/learn-photo-manipulation-build-3-projects/" TargetMode="External"/><Relationship Id="rId1672" Type="http://schemas.openxmlformats.org/officeDocument/2006/relationships/hyperlink" Target="https://www.udemy.com/6-secrets-to-successful-solos/" TargetMode="External"/><Relationship Id="rId2309" Type="http://schemas.openxmlformats.org/officeDocument/2006/relationships/hyperlink" Target="https://www.udemy.com/javascript-from-beginner-to-expert-bring-life-to-your-site/" TargetMode="External"/><Relationship Id="rId2516" Type="http://schemas.openxmlformats.org/officeDocument/2006/relationships/hyperlink" Target="https://www.udemy.com/how-to-make-it-work-successfully-in-capital-markets/" TargetMode="External"/><Relationship Id="rId2723" Type="http://schemas.openxmlformats.org/officeDocument/2006/relationships/hyperlink" Target="https://www.udemy.com/aula-de-illustrator-como-fazer-um-infografico/" TargetMode="External"/><Relationship Id="rId1118" Type="http://schemas.openxmlformats.org/officeDocument/2006/relationships/hyperlink" Target="https://www.udemy.com/pi-101-piano/" TargetMode="External"/><Relationship Id="rId1325" Type="http://schemas.openxmlformats.org/officeDocument/2006/relationships/hyperlink" Target="https://www.udemy.com/how-to-create-beautiful-web-designs/" TargetMode="External"/><Relationship Id="rId1532" Type="http://schemas.openxmlformats.org/officeDocument/2006/relationships/hyperlink" Target="https://www.udemy.com/photoshop-cc-masterclass/" TargetMode="External"/><Relationship Id="rId2930" Type="http://schemas.openxmlformats.org/officeDocument/2006/relationships/hyperlink" Target="https://www.udemy.com/12-must-know-strumming-patterns/" TargetMode="External"/><Relationship Id="rId902" Type="http://schemas.openxmlformats.org/officeDocument/2006/relationships/hyperlink" Target="https://www.udemy.com/intermediateaccounting/" TargetMode="External"/><Relationship Id="rId3497" Type="http://schemas.openxmlformats.org/officeDocument/2006/relationships/hyperlink" Target="https://www.udemy.com/piano-with-willie-tritones-phat-chords/" TargetMode="External"/><Relationship Id="rId31" Type="http://schemas.openxmlformats.org/officeDocument/2006/relationships/hyperlink" Target="https://www.udemy.com/algorithmic-stock-trading-bootcamp-automate-your-trading/" TargetMode="External"/><Relationship Id="rId2099" Type="http://schemas.openxmlformats.org/officeDocument/2006/relationships/hyperlink" Target="https://www.udemy.com/css-animations-create-amazing-effects-on-your-website/" TargetMode="External"/><Relationship Id="rId278" Type="http://schemas.openxmlformats.org/officeDocument/2006/relationships/hyperlink" Target="https://www.udemy.com/mit-finanzwissen-zu-besserem-unternehmertum/" TargetMode="External"/><Relationship Id="rId3357" Type="http://schemas.openxmlformats.org/officeDocument/2006/relationships/hyperlink" Target="https://www.udemy.com/adobe-indesign-cc-advanced/" TargetMode="External"/><Relationship Id="rId3564" Type="http://schemas.openxmlformats.org/officeDocument/2006/relationships/hyperlink" Target="https://www.udemy.com/maruti-angularjs/" TargetMode="External"/><Relationship Id="rId485" Type="http://schemas.openxmlformats.org/officeDocument/2006/relationships/hyperlink" Target="https://www.udemy.com/what-you-should-know-to-become-a-trader/" TargetMode="External"/><Relationship Id="rId692" Type="http://schemas.openxmlformats.org/officeDocument/2006/relationships/hyperlink" Target="https://www.udemy.com/stock-trading-strategies-using-a-dart/" TargetMode="External"/><Relationship Id="rId2166" Type="http://schemas.openxmlformats.org/officeDocument/2006/relationships/hyperlink" Target="https://www.udemy.com/learn-to-create-wordpress-themes-by-building-10-projects/" TargetMode="External"/><Relationship Id="rId2373" Type="http://schemas.openxmlformats.org/officeDocument/2006/relationships/hyperlink" Target="https://www.udemy.com/wordpresscourse/" TargetMode="External"/><Relationship Id="rId2580" Type="http://schemas.openxmlformats.org/officeDocument/2006/relationships/hyperlink" Target="https://www.udemy.com/illustrator-u/" TargetMode="External"/><Relationship Id="rId3217" Type="http://schemas.openxmlformats.org/officeDocument/2006/relationships/hyperlink" Target="https://www.udemy.com/html5-css3-responsive/" TargetMode="External"/><Relationship Id="rId3424" Type="http://schemas.openxmlformats.org/officeDocument/2006/relationships/hyperlink" Target="https://www.udemy.com/learn-drawing-and-painting-a-landscape-with-oil-colours/" TargetMode="External"/><Relationship Id="rId3631" Type="http://schemas.openxmlformats.org/officeDocument/2006/relationships/hyperlink" Target="https://www.udemy.com/learn-by-doing-vue-js-2-the-right-way/" TargetMode="External"/><Relationship Id="rId138" Type="http://schemas.openxmlformats.org/officeDocument/2006/relationships/hyperlink" Target="https://www.udemy.com/investment-banking-mergers-ipo-financial-model-business-mba-pro-forma/" TargetMode="External"/><Relationship Id="rId345" Type="http://schemas.openxmlformats.org/officeDocument/2006/relationships/hyperlink" Target="https://www.udemy.com/option-trading/" TargetMode="External"/><Relationship Id="rId552" Type="http://schemas.openxmlformats.org/officeDocument/2006/relationships/hyperlink" Target="https://www.udemy.com/certificate-program-in-financial-accounting/" TargetMode="External"/><Relationship Id="rId1182" Type="http://schemas.openxmlformats.org/officeDocument/2006/relationships/hyperlink" Target="https://www.udemy.com/joomla-create-a-joomla-website-this-weekend-with-no-coding/" TargetMode="External"/><Relationship Id="rId2026" Type="http://schemas.openxmlformats.org/officeDocument/2006/relationships/hyperlink" Target="https://www.udemy.com/learn-effective-html-in-no-time/" TargetMode="External"/><Relationship Id="rId2233" Type="http://schemas.openxmlformats.org/officeDocument/2006/relationships/hyperlink" Target="https://www.udemy.com/amazon-s3-mastery/" TargetMode="External"/><Relationship Id="rId2440" Type="http://schemas.openxmlformats.org/officeDocument/2006/relationships/hyperlink" Target="https://www.udemy.com/complete-php-mysql-course-for-beginners-start-to-finish/" TargetMode="External"/><Relationship Id="rId205" Type="http://schemas.openxmlformats.org/officeDocument/2006/relationships/hyperlink" Target="https://www.udemy.com/how-to-fund-your-million-dollar-idea-equity-debt-unfund/" TargetMode="External"/><Relationship Id="rId412" Type="http://schemas.openxmlformats.org/officeDocument/2006/relationships/hyperlink" Target="https://www.udemy.com/chalk-talk-accounting/" TargetMode="External"/><Relationship Id="rId1042" Type="http://schemas.openxmlformats.org/officeDocument/2006/relationships/hyperlink" Target="https://www.udemy.com/rest-wcf-service-in-aspnet/" TargetMode="External"/><Relationship Id="rId2300" Type="http://schemas.openxmlformats.org/officeDocument/2006/relationships/hyperlink" Target="https://www.udemy.com/wordpress-sites/" TargetMode="External"/><Relationship Id="rId1999" Type="http://schemas.openxmlformats.org/officeDocument/2006/relationships/hyperlink" Target="https://www.udemy.com/angular-2-master-class-with-alejandro-rangel/" TargetMode="External"/><Relationship Id="rId1859" Type="http://schemas.openxmlformats.org/officeDocument/2006/relationships/hyperlink" Target="https://www.udemy.com/the-professional-guitar-masterclass/" TargetMode="External"/><Relationship Id="rId3074" Type="http://schemas.openxmlformats.org/officeDocument/2006/relationships/hyperlink" Target="https://www.udemy.com/beginner-crash-course-fundamentals-of-html-css-in-60-mins/" TargetMode="External"/><Relationship Id="rId1719" Type="http://schemas.openxmlformats.org/officeDocument/2006/relationships/hyperlink" Target="https://www.udemy.com/walking-bass-quick-start-guide/" TargetMode="External"/><Relationship Id="rId1926" Type="http://schemas.openxmlformats.org/officeDocument/2006/relationships/hyperlink" Target="https://www.udemy.com/react-for-visual-learners/" TargetMode="External"/><Relationship Id="rId3281" Type="http://schemas.openxmlformats.org/officeDocument/2006/relationships/hyperlink" Target="https://www.udemy.com/javascript-in-action-learn-javascript-projects/" TargetMode="External"/><Relationship Id="rId2090" Type="http://schemas.openxmlformats.org/officeDocument/2006/relationships/hyperlink" Target="https://www.udemy.com/laravel-account-activation-project/" TargetMode="External"/><Relationship Id="rId3141" Type="http://schemas.openxmlformats.org/officeDocument/2006/relationships/hyperlink" Target="https://www.udemy.com/coding-made-easy-html-css-for-beginners/" TargetMode="External"/><Relationship Id="rId3001" Type="http://schemas.openxmlformats.org/officeDocument/2006/relationships/hyperlink" Target="https://www.udemy.com/the-music-coach-online-spirit-drum-course-i/" TargetMode="External"/><Relationship Id="rId879" Type="http://schemas.openxmlformats.org/officeDocument/2006/relationships/hyperlink" Target="https://www.udemy.com/contabilidad-informatizada/" TargetMode="External"/><Relationship Id="rId2767" Type="http://schemas.openxmlformats.org/officeDocument/2006/relationships/hyperlink" Target="https://www.udemy.com/violin-basics/" TargetMode="External"/><Relationship Id="rId739" Type="http://schemas.openxmlformats.org/officeDocument/2006/relationships/hyperlink" Target="https://www.udemy.com/financialratios/" TargetMode="External"/><Relationship Id="rId1369" Type="http://schemas.openxmlformats.org/officeDocument/2006/relationships/hyperlink" Target="https://www.udemy.com/changing-clothes-with-photoshop/" TargetMode="External"/><Relationship Id="rId1576" Type="http://schemas.openxmlformats.org/officeDocument/2006/relationships/hyperlink" Target="https://www.udemy.com/video-production-guide-learn-top-video-tools-to-create-awesome-videos/" TargetMode="External"/><Relationship Id="rId2974" Type="http://schemas.openxmlformats.org/officeDocument/2006/relationships/hyperlink" Target="https://www.udemy.com/classical-guitar-essentials-the-basics-part1/" TargetMode="External"/><Relationship Id="rId946" Type="http://schemas.openxmlformats.org/officeDocument/2006/relationships/hyperlink" Target="https://www.udemy.com/cost-accounting-a-comprehensive-study/" TargetMode="External"/><Relationship Id="rId1229" Type="http://schemas.openxmlformats.org/officeDocument/2006/relationships/hyperlink" Target="https://www.udemy.com/aspnet-mvc-quick-start/" TargetMode="External"/><Relationship Id="rId1783" Type="http://schemas.openxmlformats.org/officeDocument/2006/relationships/hyperlink" Target="https://www.udemy.com/clarinet-pro-series/" TargetMode="External"/><Relationship Id="rId1990" Type="http://schemas.openxmlformats.org/officeDocument/2006/relationships/hyperlink" Target="https://www.udemy.com/learning-docker-and-k8s-by-practice/" TargetMode="External"/><Relationship Id="rId2627" Type="http://schemas.openxmlformats.org/officeDocument/2006/relationships/hyperlink" Target="https://www.udemy.com/colorize-your-pencil-drawing-in-photoshop/" TargetMode="External"/><Relationship Id="rId2834" Type="http://schemas.openxmlformats.org/officeDocument/2006/relationships/hyperlink" Target="https://www.udemy.com/guitarra-acustica-en-siete-dias/" TargetMode="External"/><Relationship Id="rId75" Type="http://schemas.openxmlformats.org/officeDocument/2006/relationships/hyperlink" Target="https://www.udemy.com/introduction-to-japanese-candlesticks/" TargetMode="External"/><Relationship Id="rId806" Type="http://schemas.openxmlformats.org/officeDocument/2006/relationships/hyperlink" Target="https://www.udemy.com/financial-modeling-for-professionals/" TargetMode="External"/><Relationship Id="rId1436" Type="http://schemas.openxmlformats.org/officeDocument/2006/relationships/hyperlink" Target="https://www.udemy.com/curso-de-photoshop-composicao-bombeiros/" TargetMode="External"/><Relationship Id="rId1643" Type="http://schemas.openxmlformats.org/officeDocument/2006/relationships/hyperlink" Target="https://www.udemy.com/escalas-pentatonicas-para-guitarristas/" TargetMode="External"/><Relationship Id="rId1850" Type="http://schemas.openxmlformats.org/officeDocument/2006/relationships/hyperlink" Target="https://www.udemy.com/piano-unbound/" TargetMode="External"/><Relationship Id="rId2901" Type="http://schemas.openxmlformats.org/officeDocument/2006/relationships/hyperlink" Target="https://www.udemy.com/aprendiendo-piano-lectura-de-piezas-clasicas-volii/" TargetMode="External"/><Relationship Id="rId1503" Type="http://schemas.openxmlformats.org/officeDocument/2006/relationships/hyperlink" Target="https://www.udemy.com/texturing-for-designers-bring-life-to-design-with-textures/" TargetMode="External"/><Relationship Id="rId1710" Type="http://schemas.openxmlformats.org/officeDocument/2006/relationships/hyperlink" Target="https://www.udemy.com/blues-guitar-lessons-volume-3-minor-blues-essentials/" TargetMode="External"/><Relationship Id="rId3468" Type="http://schemas.openxmlformats.org/officeDocument/2006/relationships/hyperlink" Target="https://www.udemy.com/piano-lessons-for-the-hip-hop-fan/" TargetMode="External"/><Relationship Id="rId389" Type="http://schemas.openxmlformats.org/officeDocument/2006/relationships/hyperlink" Target="https://www.udemy.com/learn-quickbooks-online-qbo-with-hector-garcia-and-friends/" TargetMode="External"/><Relationship Id="rId596" Type="http://schemas.openxmlformats.org/officeDocument/2006/relationships/hyperlink" Target="https://www.udemy.com/easy-forex-and-futures-trading/" TargetMode="External"/><Relationship Id="rId2277" Type="http://schemas.openxmlformats.org/officeDocument/2006/relationships/hyperlink" Target="https://www.udemy.com/learn-laravel-php-framework-building-multi-user-seo-blog-app/" TargetMode="External"/><Relationship Id="rId2484" Type="http://schemas.openxmlformats.org/officeDocument/2006/relationships/hyperlink" Target="https://www.udemy.com/investimento-em-acoes-para-leigos/" TargetMode="External"/><Relationship Id="rId2691" Type="http://schemas.openxmlformats.org/officeDocument/2006/relationships/hyperlink" Target="https://www.udemy.com/adobe-indesign-cs62/" TargetMode="External"/><Relationship Id="rId3328" Type="http://schemas.openxmlformats.org/officeDocument/2006/relationships/hyperlink" Target="https://www.udemy.com/wp-plugin-development-build-your-own-plugin/" TargetMode="External"/><Relationship Id="rId3535" Type="http://schemas.openxmlformats.org/officeDocument/2006/relationships/hyperlink" Target="https://www.udemy.com/holistic-guitar-solo-essentials/" TargetMode="External"/><Relationship Id="rId249" Type="http://schemas.openxmlformats.org/officeDocument/2006/relationships/hyperlink" Target="https://www.udemy.com/forex-for-beginners-easy-forex-trading-for-beginners/" TargetMode="External"/><Relationship Id="rId456" Type="http://schemas.openxmlformats.org/officeDocument/2006/relationships/hyperlink" Target="https://www.udemy.com/introduction-to-project-management-m/" TargetMode="External"/><Relationship Id="rId663" Type="http://schemas.openxmlformats.org/officeDocument/2006/relationships/hyperlink" Target="https://www.udemy.com/year-end-quickbooks-procedures/" TargetMode="External"/><Relationship Id="rId870" Type="http://schemas.openxmlformats.org/officeDocument/2006/relationships/hyperlink" Target="https://www.udemy.com/cost-accounting-and-financial-management-a-complete-study/" TargetMode="External"/><Relationship Id="rId1086" Type="http://schemas.openxmlformats.org/officeDocument/2006/relationships/hyperlink" Target="https://www.udemy.com/surviving-introduction-to-finance/" TargetMode="External"/><Relationship Id="rId1293" Type="http://schemas.openxmlformats.org/officeDocument/2006/relationships/hyperlink" Target="https://www.udemy.com/curso-de-iniciacion-al-trading/" TargetMode="External"/><Relationship Id="rId2137" Type="http://schemas.openxmlformats.org/officeDocument/2006/relationships/hyperlink" Target="https://www.udemy.com/learn-meteorjs-by-building-10-real-world-projects/" TargetMode="External"/><Relationship Id="rId2344" Type="http://schemas.openxmlformats.org/officeDocument/2006/relationships/hyperlink" Target="https://www.udemy.com/jquery-ui-practical-build-jquery-ui-projects/" TargetMode="External"/><Relationship Id="rId2551" Type="http://schemas.openxmlformats.org/officeDocument/2006/relationships/hyperlink" Target="https://www.udemy.com/2d-character-in-illustrator/" TargetMode="External"/><Relationship Id="rId109" Type="http://schemas.openxmlformats.org/officeDocument/2006/relationships/hyperlink" Target="https://www.udemy.com/cash-flow-website-investing-buy-sell-online-businesses-digital-assets/" TargetMode="External"/><Relationship Id="rId316" Type="http://schemas.openxmlformats.org/officeDocument/2006/relationships/hyperlink" Target="https://www.udemy.com/cfa-calculator/" TargetMode="External"/><Relationship Id="rId523" Type="http://schemas.openxmlformats.org/officeDocument/2006/relationships/hyperlink" Target="https://www.udemy.com/how-to-obtain-a-business-loan/" TargetMode="External"/><Relationship Id="rId1153" Type="http://schemas.openxmlformats.org/officeDocument/2006/relationships/hyperlink" Target="https://www.udemy.com/create-startup-landing-page-with-viral-marketing-strategies/" TargetMode="External"/><Relationship Id="rId2204" Type="http://schemas.openxmlformats.org/officeDocument/2006/relationships/hyperlink" Target="https://www.udemy.com/html5-css3-tricks-and-workarounds/" TargetMode="External"/><Relationship Id="rId3602" Type="http://schemas.openxmlformats.org/officeDocument/2006/relationships/hyperlink" Target="https://www.udemy.com/full-stack-course-mean-app/" TargetMode="External"/><Relationship Id="rId730" Type="http://schemas.openxmlformats.org/officeDocument/2006/relationships/hyperlink" Target="https://www.udemy.com/cashflow-management-for-small-businesses-a-how-to-guide/" TargetMode="External"/><Relationship Id="rId1013" Type="http://schemas.openxmlformats.org/officeDocument/2006/relationships/hyperlink" Target="https://www.udemy.com/illustrator-quick-tip10kawaii/" TargetMode="External"/><Relationship Id="rId1360" Type="http://schemas.openxmlformats.org/officeDocument/2006/relationships/hyperlink" Target="https://www.udemy.com/drawing-for-all-levels-how-to-design-cartoon-women/" TargetMode="External"/><Relationship Id="rId2411" Type="http://schemas.openxmlformats.org/officeDocument/2006/relationships/hyperlink" Target="https://www.udemy.com/coding-for-entrepreneurs-marketplace-daily-deals/" TargetMode="External"/><Relationship Id="rId1220" Type="http://schemas.openxmlformats.org/officeDocument/2006/relationships/hyperlink" Target="https://www.udemy.com/introduction-to-elm/" TargetMode="External"/><Relationship Id="rId3185" Type="http://schemas.openxmlformats.org/officeDocument/2006/relationships/hyperlink" Target="https://www.udemy.com/introduction-to-web-development2/" TargetMode="External"/><Relationship Id="rId3392" Type="http://schemas.openxmlformats.org/officeDocument/2006/relationships/hyperlink" Target="https://www.udemy.com/formacao-de-precos-em-servicos/" TargetMode="External"/><Relationship Id="rId3045" Type="http://schemas.openxmlformats.org/officeDocument/2006/relationships/hyperlink" Target="https://www.udemy.com/learn-how-to-install-wordpress/" TargetMode="External"/><Relationship Id="rId3252" Type="http://schemas.openxmlformats.org/officeDocument/2006/relationships/hyperlink" Target="https://www.udemy.com/create-a-dynamic-user-registration-form-from-scratch/" TargetMode="External"/><Relationship Id="rId173" Type="http://schemas.openxmlformats.org/officeDocument/2006/relationships/hyperlink" Target="https://www.udemy.com/tradeforex/" TargetMode="External"/><Relationship Id="rId380" Type="http://schemas.openxmlformats.org/officeDocument/2006/relationships/hyperlink" Target="https://www.udemy.com/accounting-1-simplified-for-you/" TargetMode="External"/><Relationship Id="rId2061" Type="http://schemas.openxmlformats.org/officeDocument/2006/relationships/hyperlink" Target="https://www.udemy.com/xml-dom-crash-course-for-beginners/" TargetMode="External"/><Relationship Id="rId3112" Type="http://schemas.openxmlformats.org/officeDocument/2006/relationships/hyperlink" Target="https://www.udemy.com/create-your-own-website/" TargetMode="External"/><Relationship Id="rId240" Type="http://schemas.openxmlformats.org/officeDocument/2006/relationships/hyperlink" Target="https://www.udemy.com/profit-from-stock-market-crashes-the-short-selling-strategy/" TargetMode="External"/><Relationship Id="rId100" Type="http://schemas.openxmlformats.org/officeDocument/2006/relationships/hyperlink" Target="https://www.udemy.com/financial-statements-basics/" TargetMode="External"/><Relationship Id="rId2878" Type="http://schemas.openxmlformats.org/officeDocument/2006/relationships/hyperlink" Target="https://www.udemy.com/learn-to-play-piano-like-a-pro/" TargetMode="External"/><Relationship Id="rId1687" Type="http://schemas.openxmlformats.org/officeDocument/2006/relationships/hyperlink" Target="https://www.udemy.com/piano-with-willie-technique-builder-vol-3/" TargetMode="External"/><Relationship Id="rId1894" Type="http://schemas.openxmlformats.org/officeDocument/2006/relationships/hyperlink" Target="https://www.udemy.com/aspnet-web-api-2-hands-on/" TargetMode="External"/><Relationship Id="rId2738" Type="http://schemas.openxmlformats.org/officeDocument/2006/relationships/hyperlink" Target="https://www.udemy.com/drawing-and-sketching-for-beginners/" TargetMode="External"/><Relationship Id="rId2945" Type="http://schemas.openxmlformats.org/officeDocument/2006/relationships/hyperlink" Target="https://www.udemy.com/aprende-a-tocar-el-acordeon-de-botones-i/" TargetMode="External"/><Relationship Id="rId917" Type="http://schemas.openxmlformats.org/officeDocument/2006/relationships/hyperlink" Target="https://www.udemy.com/opciones-binarias-gana-dinero-trading-de-opciones-binarias/" TargetMode="External"/><Relationship Id="rId1547" Type="http://schemas.openxmlformats.org/officeDocument/2006/relationships/hyperlink" Target="https://www.udemy.com/photoshop-real-world-hands-on-graphic-and-web-design/" TargetMode="External"/><Relationship Id="rId1754" Type="http://schemas.openxmlformats.org/officeDocument/2006/relationships/hyperlink" Target="https://www.udemy.com/aprende-a-improvisar-en-la-guitarra-electrica/" TargetMode="External"/><Relationship Id="rId1961" Type="http://schemas.openxmlformats.org/officeDocument/2006/relationships/hyperlink" Target="https://www.udemy.com/setup-your-own-micro-blog-in-3-easy-steps/" TargetMode="External"/><Relationship Id="rId2805" Type="http://schemas.openxmlformats.org/officeDocument/2006/relationships/hyperlink" Target="https://www.udemy.com/step-by-step-keharwa-theka-tabla-course-3-bonus-fillers/" TargetMode="External"/><Relationship Id="rId46" Type="http://schemas.openxmlformats.org/officeDocument/2006/relationships/hyperlink" Target="https://www.udemy.com/accounting-fsa-a-solid-foundation-for-a-career-in-finance/" TargetMode="External"/><Relationship Id="rId1407" Type="http://schemas.openxmlformats.org/officeDocument/2006/relationships/hyperlink" Target="https://www.udemy.com/blender-3d-curso-completo/" TargetMode="External"/><Relationship Id="rId1614" Type="http://schemas.openxmlformats.org/officeDocument/2006/relationships/hyperlink" Target="https://www.udemy.com/guitar-rock-beginner-with-marc-seal/" TargetMode="External"/><Relationship Id="rId1821" Type="http://schemas.openxmlformats.org/officeDocument/2006/relationships/hyperlink" Target="https://www.udemy.com/learn-piano-christmas-song-play-dreamy-piano-music-white-christmas/" TargetMode="External"/><Relationship Id="rId3579" Type="http://schemas.openxmlformats.org/officeDocument/2006/relationships/hyperlink" Target="https://www.udemy.com/wordpress-development-with-nodejs-gulpjs-composer-sass-more/" TargetMode="External"/><Relationship Id="rId2388" Type="http://schemas.openxmlformats.org/officeDocument/2006/relationships/hyperlink" Target="https://www.udemy.com/wordpress-tutorial-for-beginners-and-google-adsense-implementation/" TargetMode="External"/><Relationship Id="rId2595" Type="http://schemas.openxmlformats.org/officeDocument/2006/relationships/hyperlink" Target="https://www.udemy.com/cartoonycharacters/" TargetMode="External"/><Relationship Id="rId3439" Type="http://schemas.openxmlformats.org/officeDocument/2006/relationships/hyperlink" Target="https://www.udemy.com/photoshop-cc-naked-series/" TargetMode="External"/><Relationship Id="rId567" Type="http://schemas.openxmlformats.org/officeDocument/2006/relationships/hyperlink" Target="https://www.udemy.com/small-business-owners-drive-a-productive-business-and-grow/" TargetMode="External"/><Relationship Id="rId1197" Type="http://schemas.openxmlformats.org/officeDocument/2006/relationships/hyperlink" Target="https://www.udemy.com/psd-to-responsive-html5-css3-with-bootstrap-3/" TargetMode="External"/><Relationship Id="rId2248" Type="http://schemas.openxmlformats.org/officeDocument/2006/relationships/hyperlink" Target="https://www.udemy.com/kids-coding-beginners-css/" TargetMode="External"/><Relationship Id="rId3646" Type="http://schemas.openxmlformats.org/officeDocument/2006/relationships/hyperlink" Target="https://www.udemy.com/build-complex-express-sites-with-redis-and-socket-io/" TargetMode="External"/><Relationship Id="rId774" Type="http://schemas.openxmlformats.org/officeDocument/2006/relationships/hyperlink" Target="https://www.udemy.com/fx-commodity-chart-patterns-mt4-platform/" TargetMode="External"/><Relationship Id="rId981" Type="http://schemas.openxmlformats.org/officeDocument/2006/relationships/hyperlink" Target="https://www.udemy.com/advance-technical-analysis/" TargetMode="External"/><Relationship Id="rId1057" Type="http://schemas.openxmlformats.org/officeDocument/2006/relationships/hyperlink" Target="https://www.udemy.com/how-to-build-and-make-a-wordpress-website-from-scratch-2017/" TargetMode="External"/><Relationship Id="rId2455" Type="http://schemas.openxmlformats.org/officeDocument/2006/relationships/hyperlink" Target="https://www.udemy.com/web-development-masterclass-complete-certificate-course/" TargetMode="External"/><Relationship Id="rId2662" Type="http://schemas.openxmlformats.org/officeDocument/2006/relationships/hyperlink" Target="https://www.udemy.com/indesign-basics-how-to-use-indesign-like-a-pro/" TargetMode="External"/><Relationship Id="rId3506" Type="http://schemas.openxmlformats.org/officeDocument/2006/relationships/hyperlink" Target="https://www.udemy.com/leve-a-sua-tecnica-de-pedal-duplo-para-um-novo-patamar/" TargetMode="External"/><Relationship Id="rId427" Type="http://schemas.openxmlformats.org/officeDocument/2006/relationships/hyperlink" Target="https://www.udemy.com/high-frequency-trading-dark-pools/" TargetMode="External"/><Relationship Id="rId634" Type="http://schemas.openxmlformats.org/officeDocument/2006/relationships/hyperlink" Target="https://www.udemy.com/quantitative-investments/" TargetMode="External"/><Relationship Id="rId841" Type="http://schemas.openxmlformats.org/officeDocument/2006/relationships/hyperlink" Target="https://www.udemy.com/protrader-advanced-technical-analysis/" TargetMode="External"/><Relationship Id="rId1264" Type="http://schemas.openxmlformats.org/officeDocument/2006/relationships/hyperlink" Target="https://www.udemy.com/wealth-creation/" TargetMode="External"/><Relationship Id="rId1471" Type="http://schemas.openxmlformats.org/officeDocument/2006/relationships/hyperlink" Target="https://www.udemy.com/pen-tool/" TargetMode="External"/><Relationship Id="rId2108" Type="http://schemas.openxmlformats.org/officeDocument/2006/relationships/hyperlink" Target="https://www.udemy.com/chatbots/" TargetMode="External"/><Relationship Id="rId2315" Type="http://schemas.openxmlformats.org/officeDocument/2006/relationships/hyperlink" Target="https://www.udemy.com/learn-oauth-20-theory-and-hands-on/" TargetMode="External"/><Relationship Id="rId2522" Type="http://schemas.openxmlformats.org/officeDocument/2006/relationships/hyperlink" Target="https://www.udemy.com/introduction-to-health-financing/" TargetMode="External"/><Relationship Id="rId701" Type="http://schemas.openxmlformats.org/officeDocument/2006/relationships/hyperlink" Target="https://www.udemy.com/dont-leave-money-on-the-table-sell-covered-calls/" TargetMode="External"/><Relationship Id="rId1124" Type="http://schemas.openxmlformats.org/officeDocument/2006/relationships/hyperlink" Target="https://www.udemy.com/total-beginner-guitar-lessons/" TargetMode="External"/><Relationship Id="rId1331" Type="http://schemas.openxmlformats.org/officeDocument/2006/relationships/hyperlink" Target="https://www.udemy.com/whiteboardanimation/" TargetMode="External"/><Relationship Id="rId3089" Type="http://schemas.openxmlformats.org/officeDocument/2006/relationships/hyperlink" Target="https://www.udemy.com/wordpress-for-beginners-tutorial-from-novice-to-know-how/" TargetMode="External"/><Relationship Id="rId3296" Type="http://schemas.openxmlformats.org/officeDocument/2006/relationships/hyperlink" Target="https://www.udemy.com/angular-2-training/" TargetMode="External"/><Relationship Id="rId3156" Type="http://schemas.openxmlformats.org/officeDocument/2006/relationships/hyperlink" Target="https://www.udemy.com/what-is-wordpress/" TargetMode="External"/><Relationship Id="rId3363" Type="http://schemas.openxmlformats.org/officeDocument/2006/relationships/hyperlink" Target="https://www.udemy.com/didgeridoo-from-beginner-to-advanced-in-easy-stages/" TargetMode="External"/><Relationship Id="rId284" Type="http://schemas.openxmlformats.org/officeDocument/2006/relationships/hyperlink" Target="https://www.udemy.com/binary-options-for-thai/" TargetMode="External"/><Relationship Id="rId491" Type="http://schemas.openxmlformats.org/officeDocument/2006/relationships/hyperlink" Target="https://www.udemy.com/trading-for-beginners-tier-1/" TargetMode="External"/><Relationship Id="rId2172" Type="http://schemas.openxmlformats.org/officeDocument/2006/relationships/hyperlink" Target="https://www.udemy.com/html-tutorial/" TargetMode="External"/><Relationship Id="rId3016" Type="http://schemas.openxmlformats.org/officeDocument/2006/relationships/hyperlink" Target="https://www.udemy.com/learn-to-play-the-piano-from-scratch/" TargetMode="External"/><Relationship Id="rId3223" Type="http://schemas.openxmlformats.org/officeDocument/2006/relationships/hyperlink" Target="https://www.udemy.com/css-made-simple-for-beginners-learn-to-style-a-website-page/" TargetMode="External"/><Relationship Id="rId3570" Type="http://schemas.openxmlformats.org/officeDocument/2006/relationships/hyperlink" Target="https://www.udemy.com/maruti-mvc5/" TargetMode="External"/><Relationship Id="rId144" Type="http://schemas.openxmlformats.org/officeDocument/2006/relationships/hyperlink" Target="https://www.udemy.com/accounting-in-60-minutes-a-brief-introduction/" TargetMode="External"/><Relationship Id="rId3430" Type="http://schemas.openxmlformats.org/officeDocument/2006/relationships/hyperlink" Target="https://www.udemy.com/how-to-design-illustration-logos/" TargetMode="External"/><Relationship Id="rId351" Type="http://schemas.openxmlformats.org/officeDocument/2006/relationships/hyperlink" Target="https://www.udemy.com/learn-about-trading-options-from-a-former-stockbroker/" TargetMode="External"/><Relationship Id="rId2032" Type="http://schemas.openxmlformats.org/officeDocument/2006/relationships/hyperlink" Target="https://www.udemy.com/bootstrap4-new-features/" TargetMode="External"/><Relationship Id="rId2989" Type="http://schemas.openxmlformats.org/officeDocument/2006/relationships/hyperlink" Target="https://www.udemy.com/the-music-coach-online-drum-lesson-program/" TargetMode="External"/><Relationship Id="rId211" Type="http://schemas.openxmlformats.org/officeDocument/2006/relationships/hyperlink" Target="https://www.udemy.com/introduction-to-futures-trading-and-live-trading-futures/" TargetMode="External"/><Relationship Id="rId1798" Type="http://schemas.openxmlformats.org/officeDocument/2006/relationships/hyperlink" Target="https://www.udemy.com/advanced-trombone/" TargetMode="External"/><Relationship Id="rId2849" Type="http://schemas.openxmlformats.org/officeDocument/2006/relationships/hyperlink" Target="https://www.udemy.com/absolute-beginners-30-day-guitar-challenge/" TargetMode="External"/><Relationship Id="rId1658" Type="http://schemas.openxmlformats.org/officeDocument/2006/relationships/hyperlink" Target="https://www.udemy.com/aprende-a-tocar-los-mejores-solos-en-la-guitarra-electrica/" TargetMode="External"/><Relationship Id="rId1865" Type="http://schemas.openxmlformats.org/officeDocument/2006/relationships/hyperlink" Target="https://www.udemy.com/jquery-for-absolute-beginners-lite/" TargetMode="External"/><Relationship Id="rId2709" Type="http://schemas.openxmlformats.org/officeDocument/2006/relationships/hyperlink" Target="https://www.udemy.com/blender-beginner/" TargetMode="External"/><Relationship Id="rId1518" Type="http://schemas.openxmlformats.org/officeDocument/2006/relationships/hyperlink" Target="https://www.udemy.com/curso-online-de-adobe-illustrator-cc/" TargetMode="External"/><Relationship Id="rId2916" Type="http://schemas.openxmlformats.org/officeDocument/2006/relationships/hyperlink" Target="https://www.udemy.com/aprende-a-tocar-guitarra-rapido-y-facil-con-guitarsimple/" TargetMode="External"/><Relationship Id="rId3080" Type="http://schemas.openxmlformats.org/officeDocument/2006/relationships/hyperlink" Target="https://www.udemy.com/psd-to-bootstrap/" TargetMode="External"/><Relationship Id="rId1725" Type="http://schemas.openxmlformats.org/officeDocument/2006/relationships/hyperlink" Target="https://www.udemy.com/bassforbusybeginners/" TargetMode="External"/><Relationship Id="rId1932" Type="http://schemas.openxmlformats.org/officeDocument/2006/relationships/hyperlink" Target="https://www.udemy.com/introduction-to-angular2/" TargetMode="External"/><Relationship Id="rId17" Type="http://schemas.openxmlformats.org/officeDocument/2006/relationships/hyperlink" Target="https://www.udemy.com/learn-basic-technical-analysis/" TargetMode="External"/><Relationship Id="rId2499" Type="http://schemas.openxmlformats.org/officeDocument/2006/relationships/hyperlink" Target="https://www.udemy.com/einnahmen-aus-udemy-kursen-als-dozent-korrekt-versteuern/" TargetMode="External"/><Relationship Id="rId1" Type="http://schemas.openxmlformats.org/officeDocument/2006/relationships/hyperlink" Target="https://www.udemy.com/ultimate-investment-banking-course/" TargetMode="External"/><Relationship Id="rId678" Type="http://schemas.openxmlformats.org/officeDocument/2006/relationships/hyperlink" Target="https://www.udemy.com/jun-sakai-trading-course5/" TargetMode="External"/><Relationship Id="rId885" Type="http://schemas.openxmlformats.org/officeDocument/2006/relationships/hyperlink" Target="https://www.udemy.com/beginning_accounting/" TargetMode="External"/><Relationship Id="rId2359" Type="http://schemas.openxmlformats.org/officeDocument/2006/relationships/hyperlink" Target="https://www.udemy.com/the-complete-aspnet-mvc-5-course/" TargetMode="External"/><Relationship Id="rId2566" Type="http://schemas.openxmlformats.org/officeDocument/2006/relationships/hyperlink" Target="https://www.udemy.com/how-to-create-awesome-cinema-graph-with-adobe-photoshop/" TargetMode="External"/><Relationship Id="rId2773" Type="http://schemas.openxmlformats.org/officeDocument/2006/relationships/hyperlink" Target="https://www.udemy.com/drum-lesson-1-quarter-notes/" TargetMode="External"/><Relationship Id="rId2980" Type="http://schemas.openxmlformats.org/officeDocument/2006/relationships/hyperlink" Target="https://www.udemy.com/pianolessons/" TargetMode="External"/><Relationship Id="rId3617" Type="http://schemas.openxmlformats.org/officeDocument/2006/relationships/hyperlink" Target="https://www.udemy.com/free-blogger-course/" TargetMode="External"/><Relationship Id="rId538" Type="http://schemas.openxmlformats.org/officeDocument/2006/relationships/hyperlink" Target="https://www.udemy.com/intro-to-impact-investing/" TargetMode="External"/><Relationship Id="rId745" Type="http://schemas.openxmlformats.org/officeDocument/2006/relationships/hyperlink" Target="https://www.udemy.com/bonds-and-bond-pricing/" TargetMode="External"/><Relationship Id="rId952" Type="http://schemas.openxmlformats.org/officeDocument/2006/relationships/hyperlink" Target="https://www.udemy.com/succeed-in-stocks-even-if-you-dont-know-where-to-start/" TargetMode="External"/><Relationship Id="rId1168" Type="http://schemas.openxmlformats.org/officeDocument/2006/relationships/hyperlink" Target="https://www.udemy.com/learn-html5-in-2-hours/" TargetMode="External"/><Relationship Id="rId1375" Type="http://schemas.openxmlformats.org/officeDocument/2006/relationships/hyperlink" Target="https://www.udemy.com/advance-design-of-logos-and-brand-identity/" TargetMode="External"/><Relationship Id="rId1582" Type="http://schemas.openxmlformats.org/officeDocument/2006/relationships/hyperlink" Target="https://www.udemy.com/canva-course-graphic-design-theory-in-social-media-volume-2/" TargetMode="External"/><Relationship Id="rId2219" Type="http://schemas.openxmlformats.org/officeDocument/2006/relationships/hyperlink" Target="https://www.udemy.com/learn-quickly-deploying-spring-boot-app-on-heroku-with-mysql/" TargetMode="External"/><Relationship Id="rId2426" Type="http://schemas.openxmlformats.org/officeDocument/2006/relationships/hyperlink" Target="https://www.udemy.com/wordpress-plugin-development/" TargetMode="External"/><Relationship Id="rId2633" Type="http://schemas.openxmlformats.org/officeDocument/2006/relationships/hyperlink" Target="https://www.udemy.com/learn-basics-of-adobe-illustrator-under-30-minutes/" TargetMode="External"/><Relationship Id="rId81" Type="http://schemas.openxmlformats.org/officeDocument/2006/relationships/hyperlink" Target="https://www.udemy.com/hedge-fund-startup/" TargetMode="External"/><Relationship Id="rId605" Type="http://schemas.openxmlformats.org/officeDocument/2006/relationships/hyperlink" Target="https://www.udemy.com/trading-intradiario-basado-en-precio-y-volumen/" TargetMode="External"/><Relationship Id="rId812" Type="http://schemas.openxmlformats.org/officeDocument/2006/relationships/hyperlink" Target="https://www.udemy.com/mql5-tutorial-bootcamp/" TargetMode="External"/><Relationship Id="rId1028" Type="http://schemas.openxmlformats.org/officeDocument/2006/relationships/hyperlink" Target="https://www.udemy.com/piano-tutorial-ludovico-einaudi-una-mattina/" TargetMode="External"/><Relationship Id="rId1235" Type="http://schemas.openxmlformats.org/officeDocument/2006/relationships/hyperlink" Target="https://www.udemy.com/getting-paid-to-search-the-web/" TargetMode="External"/><Relationship Id="rId1442" Type="http://schemas.openxmlformats.org/officeDocument/2006/relationships/hyperlink" Target="https://www.udemy.com/draw-majestic-cats/" TargetMode="External"/><Relationship Id="rId2840" Type="http://schemas.openxmlformats.org/officeDocument/2006/relationships/hyperlink" Target="https://www.udemy.com/guitar-1-beginner-basics-and-beyond/" TargetMode="External"/><Relationship Id="rId1302" Type="http://schemas.openxmlformats.org/officeDocument/2006/relationships/hyperlink" Target="https://www.udemy.com/aprender-programar-mql4-forex/" TargetMode="External"/><Relationship Id="rId2700" Type="http://schemas.openxmlformats.org/officeDocument/2006/relationships/hyperlink" Target="https://www.udemy.com/aula-de-photoshop-aprenda-como-recortar-imagens/" TargetMode="External"/><Relationship Id="rId3267" Type="http://schemas.openxmlformats.org/officeDocument/2006/relationships/hyperlink" Target="https://www.udemy.com/learn-react-js-from-scratch/" TargetMode="External"/><Relationship Id="rId188" Type="http://schemas.openxmlformats.org/officeDocument/2006/relationships/hyperlink" Target="https://www.udemy.com/taxsavingstrategy/" TargetMode="External"/><Relationship Id="rId395" Type="http://schemas.openxmlformats.org/officeDocument/2006/relationships/hyperlink" Target="https://www.udemy.com/practical-finance/" TargetMode="External"/><Relationship Id="rId2076" Type="http://schemas.openxmlformats.org/officeDocument/2006/relationships/hyperlink" Target="https://www.udemy.com/convert-static-websites-from-html-to-php-for-web-designers/" TargetMode="External"/><Relationship Id="rId3474" Type="http://schemas.openxmlformats.org/officeDocument/2006/relationships/hyperlink" Target="https://www.udemy.com/bluegrass-guitar-essentials-webisodes-13-14-15/" TargetMode="External"/><Relationship Id="rId2283" Type="http://schemas.openxmlformats.org/officeDocument/2006/relationships/hyperlink" Target="https://www.udemy.com/php-for-beginners-how-to-build-an-ecommerce-store/" TargetMode="External"/><Relationship Id="rId2490" Type="http://schemas.openxmlformats.org/officeDocument/2006/relationships/hyperlink" Target="https://www.udemy.com/super-fast-accounting/" TargetMode="External"/><Relationship Id="rId3127" Type="http://schemas.openxmlformats.org/officeDocument/2006/relationships/hyperlink" Target="https://www.udemy.com/learn-html-in-59-minutes/" TargetMode="External"/><Relationship Id="rId3334" Type="http://schemas.openxmlformats.org/officeDocument/2006/relationships/hyperlink" Target="https://www.udemy.com/meteor-tutorial/" TargetMode="External"/><Relationship Id="rId3541" Type="http://schemas.openxmlformats.org/officeDocument/2006/relationships/hyperlink" Target="https://www.udemy.com/learn-piano-technique-4-piano-run-in-2-beats-in-c-key-song/" TargetMode="External"/><Relationship Id="rId255" Type="http://schemas.openxmlformats.org/officeDocument/2006/relationships/hyperlink" Target="https://www.udemy.com/the-high-roi-forex-trading-end-of-day-course/" TargetMode="External"/><Relationship Id="rId462" Type="http://schemas.openxmlformats.org/officeDocument/2006/relationships/hyperlink" Target="https://www.udemy.com/forex-how-traders-beat-the-markest-with-little-experience/" TargetMode="External"/><Relationship Id="rId1092" Type="http://schemas.openxmlformats.org/officeDocument/2006/relationships/hyperlink" Target="https://www.udemy.com/1-tuqndy/" TargetMode="External"/><Relationship Id="rId2143" Type="http://schemas.openxmlformats.org/officeDocument/2006/relationships/hyperlink" Target="https://www.udemy.com/reactjs-building-production-ready-apps-start-to-finish/" TargetMode="External"/><Relationship Id="rId2350" Type="http://schemas.openxmlformats.org/officeDocument/2006/relationships/hyperlink" Target="https://www.udemy.com/make-your-wordpress-sites-fastest-in-world/" TargetMode="External"/><Relationship Id="rId3401" Type="http://schemas.openxmlformats.org/officeDocument/2006/relationships/hyperlink" Target="https://www.udemy.com/series-7-intermediate-options/" TargetMode="External"/><Relationship Id="rId115" Type="http://schemas.openxmlformats.org/officeDocument/2006/relationships/hyperlink" Target="https://www.udemy.com/branch-accounts-a-complete-analysis/" TargetMode="External"/><Relationship Id="rId322" Type="http://schemas.openxmlformats.org/officeDocument/2006/relationships/hyperlink" Target="https://www.udemy.com/learn-cash-budgeting-techniques/" TargetMode="External"/><Relationship Id="rId2003" Type="http://schemas.openxmlformats.org/officeDocument/2006/relationships/hyperlink" Target="https://www.udemy.com/xml-dtd-basics-for-beginners/" TargetMode="External"/><Relationship Id="rId2210" Type="http://schemas.openxmlformats.org/officeDocument/2006/relationships/hyperlink" Target="https://www.udemy.com/mastering-magento/" TargetMode="External"/><Relationship Id="rId1769" Type="http://schemas.openxmlformats.org/officeDocument/2006/relationships/hyperlink" Target="https://www.udemy.com/aprende-a-tocar-el-bajo-electrico/" TargetMode="External"/><Relationship Id="rId1976" Type="http://schemas.openxmlformats.org/officeDocument/2006/relationships/hyperlink" Target="https://www.udemy.com/html-and-css-a-guide-to-web-design/" TargetMode="External"/><Relationship Id="rId3191" Type="http://schemas.openxmlformats.org/officeDocument/2006/relationships/hyperlink" Target="https://www.udemy.com/learn-react-the-worlds-most-lucrative-javascript-library/" TargetMode="External"/><Relationship Id="rId1629" Type="http://schemas.openxmlformats.org/officeDocument/2006/relationships/hyperlink" Target="https://www.udemy.com/brass-master-class-german/" TargetMode="External"/><Relationship Id="rId1836" Type="http://schemas.openxmlformats.org/officeDocument/2006/relationships/hyperlink" Target="https://www.udemy.com/how-to-play-piano2/" TargetMode="External"/><Relationship Id="rId1903" Type="http://schemas.openxmlformats.org/officeDocument/2006/relationships/hyperlink" Target="https://www.udemy.com/make-beautiful-websites-in-a-few-hours/" TargetMode="External"/><Relationship Id="rId3051" Type="http://schemas.openxmlformats.org/officeDocument/2006/relationships/hyperlink" Target="https://www.udemy.com/web-design-for-grandmothers-with-html/" TargetMode="External"/><Relationship Id="rId789" Type="http://schemas.openxmlformats.org/officeDocument/2006/relationships/hyperlink" Target="https://www.udemy.com/calendars-diagonals-butterfly-spreads/" TargetMode="External"/><Relationship Id="rId996" Type="http://schemas.openxmlformats.org/officeDocument/2006/relationships/hyperlink" Target="https://www.udemy.com/forex-naked-price-action-acapulco-trade/" TargetMode="External"/><Relationship Id="rId2677" Type="http://schemas.openxmlformats.org/officeDocument/2006/relationships/hyperlink" Target="https://www.udemy.com/abc-do-photoshop-cc/" TargetMode="External"/><Relationship Id="rId2884" Type="http://schemas.openxmlformats.org/officeDocument/2006/relationships/hyperlink" Target="https://www.udemy.com/benhewlettharmonicatuitionb3/" TargetMode="External"/><Relationship Id="rId649" Type="http://schemas.openxmlformats.org/officeDocument/2006/relationships/hyperlink" Target="https://www.udemy.com/intro-to-the-ma-game/" TargetMode="External"/><Relationship Id="rId856" Type="http://schemas.openxmlformats.org/officeDocument/2006/relationships/hyperlink" Target="https://www.udemy.com/learn-quickbooks-to-maintain-books-properly/" TargetMode="External"/><Relationship Id="rId1279" Type="http://schemas.openxmlformats.org/officeDocument/2006/relationships/hyperlink" Target="https://www.udemy.com/learn-financial-modeling-part-2/" TargetMode="External"/><Relationship Id="rId1486" Type="http://schemas.openxmlformats.org/officeDocument/2006/relationships/hyperlink" Target="https://www.udemy.com/zombie-apocalypse-photoshop-actions/" TargetMode="External"/><Relationship Id="rId2537" Type="http://schemas.openxmlformats.org/officeDocument/2006/relationships/hyperlink" Target="https://www.udemy.com/forex-basics-c/" TargetMode="External"/><Relationship Id="rId509" Type="http://schemas.openxmlformats.org/officeDocument/2006/relationships/hyperlink" Target="https://www.udemy.com/professional-bookkeeping-accounting-4trial-balance-more/" TargetMode="External"/><Relationship Id="rId1139" Type="http://schemas.openxmlformats.org/officeDocument/2006/relationships/hyperlink" Target="https://www.udemy.com/learn-how-to-build-a-web-application-without-coding/" TargetMode="External"/><Relationship Id="rId1346" Type="http://schemas.openxmlformats.org/officeDocument/2006/relationships/hyperlink" Target="https://www.udemy.com/low-poly-portrait-illustration/" TargetMode="External"/><Relationship Id="rId1693" Type="http://schemas.openxmlformats.org/officeDocument/2006/relationships/hyperlink" Target="https://www.udemy.com/instant-harmonica-play-summertime-and-drunken-sailor-now/" TargetMode="External"/><Relationship Id="rId2744" Type="http://schemas.openxmlformats.org/officeDocument/2006/relationships/hyperlink" Target="https://www.udemy.com/adobe-illustrator-how-to-draw-squared-animals-icons/" TargetMode="External"/><Relationship Id="rId2951" Type="http://schemas.openxmlformats.org/officeDocument/2006/relationships/hyperlink" Target="https://www.udemy.com/the-8020-beginner-guitar-course/" TargetMode="External"/><Relationship Id="rId716" Type="http://schemas.openxmlformats.org/officeDocument/2006/relationships/hyperlink" Target="https://www.udemy.com/from-0-to-1-bond-theory-and-valuation/" TargetMode="External"/><Relationship Id="rId923" Type="http://schemas.openxmlformats.org/officeDocument/2006/relationships/hyperlink" Target="https://www.udemy.com/chief-wealth-officer/" TargetMode="External"/><Relationship Id="rId1553" Type="http://schemas.openxmlformats.org/officeDocument/2006/relationships/hyperlink" Target="https://www.udemy.com/learn-uiux-and-mobile-app-design-in-photoshop-from-scratch/" TargetMode="External"/><Relationship Id="rId1760" Type="http://schemas.openxmlformats.org/officeDocument/2006/relationships/hyperlink" Target="https://www.udemy.com/aprende-a-tocar-la-trompeta-desde-cero/" TargetMode="External"/><Relationship Id="rId2604" Type="http://schemas.openxmlformats.org/officeDocument/2006/relationships/hyperlink" Target="https://www.udemy.com/adobe-illustrator-cs6-j/" TargetMode="External"/><Relationship Id="rId2811" Type="http://schemas.openxmlformats.org/officeDocument/2006/relationships/hyperlink" Target="https://www.udemy.com/mastering-the-art-of-guitar-chords/" TargetMode="External"/><Relationship Id="rId52" Type="http://schemas.openxmlformats.org/officeDocument/2006/relationships/hyperlink" Target="https://www.udemy.com/trading-stocks-successfully-introduction-to-stock-trading/" TargetMode="External"/><Relationship Id="rId1206" Type="http://schemas.openxmlformats.org/officeDocument/2006/relationships/hyperlink" Target="https://www.udemy.com/convert-image-to-vector-in-adobe-illustrator/" TargetMode="External"/><Relationship Id="rId1413" Type="http://schemas.openxmlformats.org/officeDocument/2006/relationships/hyperlink" Target="https://www.udemy.com/learn-advanced-photoshop-selections/" TargetMode="External"/><Relationship Id="rId1620" Type="http://schemas.openxmlformats.org/officeDocument/2006/relationships/hyperlink" Target="https://www.udemy.com/instant-harmonica-christmas-play-jingle-bells-part-2-now/" TargetMode="External"/><Relationship Id="rId3378" Type="http://schemas.openxmlformats.org/officeDocument/2006/relationships/hyperlink" Target="https://www.udemy.com/django-by-example/" TargetMode="External"/><Relationship Id="rId3585" Type="http://schemas.openxmlformats.org/officeDocument/2006/relationships/hyperlink" Target="https://www.udemy.com/css-flexbox/" TargetMode="External"/><Relationship Id="rId299" Type="http://schemas.openxmlformats.org/officeDocument/2006/relationships/hyperlink" Target="https://www.udemy.com/forex-whats-a-trend-strong-and-reliable/" TargetMode="External"/><Relationship Id="rId2187" Type="http://schemas.openxmlformats.org/officeDocument/2006/relationships/hyperlink" Target="https://www.udemy.com/code-responsive-website-twitter-bootstrap/" TargetMode="External"/><Relationship Id="rId2394" Type="http://schemas.openxmlformats.org/officeDocument/2006/relationships/hyperlink" Target="https://www.udemy.com/better-web-development-pro-techniques-for-success/" TargetMode="External"/><Relationship Id="rId3238" Type="http://schemas.openxmlformats.org/officeDocument/2006/relationships/hyperlink" Target="https://www.udemy.com/modern-web-development-with-sass-gulp-npm-web-workflows/" TargetMode="External"/><Relationship Id="rId3445" Type="http://schemas.openxmlformats.org/officeDocument/2006/relationships/hyperlink" Target="https://www.udemy.com/practical-font-design/" TargetMode="External"/><Relationship Id="rId3652" Type="http://schemas.openxmlformats.org/officeDocument/2006/relationships/hyperlink" Target="https://www.udemy.com/angular-ngrx-course/" TargetMode="External"/><Relationship Id="rId159" Type="http://schemas.openxmlformats.org/officeDocument/2006/relationships/hyperlink" Target="https://www.udemy.com/stock-options-day-trading-success-mindset/" TargetMode="External"/><Relationship Id="rId366" Type="http://schemas.openxmlformats.org/officeDocument/2006/relationships/hyperlink" Target="https://www.udemy.com/retirement-master-course-create-a-retirement-income-to-last/" TargetMode="External"/><Relationship Id="rId573" Type="http://schemas.openxmlformats.org/officeDocument/2006/relationships/hyperlink" Target="https://www.udemy.com/basics-of-fixed-income-valuation-cfa-level-i-2017-prep/" TargetMode="External"/><Relationship Id="rId780" Type="http://schemas.openxmlformats.org/officeDocument/2006/relationships/hyperlink" Target="https://www.udemy.com/2016-fasb-updates/" TargetMode="External"/><Relationship Id="rId2047" Type="http://schemas.openxmlformats.org/officeDocument/2006/relationships/hyperlink" Target="https://www.udemy.com/build-apps-with-reactjs-the-complete-course/" TargetMode="External"/><Relationship Id="rId2254" Type="http://schemas.openxmlformats.org/officeDocument/2006/relationships/hyperlink" Target="https://www.udemy.com/how-to-create-a-social-network/" TargetMode="External"/><Relationship Id="rId2461" Type="http://schemas.openxmlformats.org/officeDocument/2006/relationships/hyperlink" Target="https://www.udemy.com/web-development-html5-css3-php-oop-and-mysql-database/" TargetMode="External"/><Relationship Id="rId3305" Type="http://schemas.openxmlformats.org/officeDocument/2006/relationships/hyperlink" Target="https://www.udemy.com/javascript-from-beginner-to-pro-best-course/" TargetMode="External"/><Relationship Id="rId3512" Type="http://schemas.openxmlformats.org/officeDocument/2006/relationships/hyperlink" Target="https://www.udemy.com/5-exotic-guitar-scales-and-how-to-use-them-effectively/" TargetMode="External"/><Relationship Id="rId226" Type="http://schemas.openxmlformats.org/officeDocument/2006/relationships/hyperlink" Target="https://www.udemy.com/introduction-to-bookkeeping/" TargetMode="External"/><Relationship Id="rId433" Type="http://schemas.openxmlformats.org/officeDocument/2006/relationships/hyperlink" Target="https://www.udemy.com/ias-12-accounting-for-income-taxes-basics/" TargetMode="External"/><Relationship Id="rId1063" Type="http://schemas.openxmlformats.org/officeDocument/2006/relationships/hyperlink" Target="https://www.udemy.com/ecmascript2015/" TargetMode="External"/><Relationship Id="rId1270" Type="http://schemas.openxmlformats.org/officeDocument/2006/relationships/hyperlink" Target="https://www.udemy.com/build-your-own-naked-trading-forex-robot/" TargetMode="External"/><Relationship Id="rId2114" Type="http://schemas.openxmlformats.org/officeDocument/2006/relationships/hyperlink" Target="https://www.udemy.com/so-you-think-you-know-javascript-1/" TargetMode="External"/><Relationship Id="rId640" Type="http://schemas.openxmlformats.org/officeDocument/2006/relationships/hyperlink" Target="https://www.udemy.com/accounting-and-the-triple-bottom-line/" TargetMode="External"/><Relationship Id="rId2321" Type="http://schemas.openxmlformats.org/officeDocument/2006/relationships/hyperlink" Target="https://www.udemy.com/aws-serverless-a-complete-introduction/" TargetMode="External"/><Relationship Id="rId500" Type="http://schemas.openxmlformats.org/officeDocument/2006/relationships/hyperlink" Target="https://www.udemy.com/forex-trading-for-beginners-live-fx-examples/" TargetMode="External"/><Relationship Id="rId1130" Type="http://schemas.openxmlformats.org/officeDocument/2006/relationships/hyperlink" Target="https://www.udemy.com/guitar-domination-fingerpicking-strumming-beginners/" TargetMode="External"/><Relationship Id="rId1947" Type="http://schemas.openxmlformats.org/officeDocument/2006/relationships/hyperlink" Target="https://www.udemy.com/become-exceptional-in-html-html5/" TargetMode="External"/><Relationship Id="rId3095" Type="http://schemas.openxmlformats.org/officeDocument/2006/relationships/hyperlink" Target="https://www.udemy.com/website_design/" TargetMode="External"/><Relationship Id="rId1807" Type="http://schemas.openxmlformats.org/officeDocument/2006/relationships/hyperlink" Target="https://www.udemy.com/play-piano-by-ear-today-supercourse/" TargetMode="External"/><Relationship Id="rId3162" Type="http://schemas.openxmlformats.org/officeDocument/2006/relationships/hyperlink" Target="https://www.udemy.com/static-website-generator-fast-secure-sites-blogs-with-jekyll/" TargetMode="External"/><Relationship Id="rId290" Type="http://schemas.openxmlformats.org/officeDocument/2006/relationships/hyperlink" Target="https://www.udemy.com/accounting-level-1-course/" TargetMode="External"/><Relationship Id="rId3022" Type="http://schemas.openxmlformats.org/officeDocument/2006/relationships/hyperlink" Target="https://www.udemy.com/carnatic-flute-basics/" TargetMode="External"/><Relationship Id="rId150" Type="http://schemas.openxmlformats.org/officeDocument/2006/relationships/hyperlink" Target="https://www.udemy.com/financial-model-basics-build-a-model-from-start-to-finish/" TargetMode="External"/><Relationship Id="rId2788" Type="http://schemas.openxmlformats.org/officeDocument/2006/relationships/hyperlink" Target="https://www.udemy.com/violin-lessons-for-beginners/" TargetMode="External"/><Relationship Id="rId2995" Type="http://schemas.openxmlformats.org/officeDocument/2006/relationships/hyperlink" Target="https://www.udemy.com/the-music-coach-online-guitar-lesson-program/" TargetMode="External"/><Relationship Id="rId967" Type="http://schemas.openxmlformats.org/officeDocument/2006/relationships/hyperlink" Target="https://www.udemy.com/the-smart-option-trader/" TargetMode="External"/><Relationship Id="rId1597" Type="http://schemas.openxmlformats.org/officeDocument/2006/relationships/hyperlink" Target="https://www.udemy.com/learn-blender-3d-the-materials-and-texture-course/" TargetMode="External"/><Relationship Id="rId2648" Type="http://schemas.openxmlformats.org/officeDocument/2006/relationships/hyperlink" Target="https://www.udemy.com/professional-kindle-ebooks-covers-canva-amazon-ibook-store-covers/" TargetMode="External"/><Relationship Id="rId2855" Type="http://schemas.openxmlformats.org/officeDocument/2006/relationships/hyperlink" Target="https://www.udemy.com/piano-the-hard-way/" TargetMode="External"/><Relationship Id="rId96" Type="http://schemas.openxmlformats.org/officeDocument/2006/relationships/hyperlink" Target="https://www.udemy.com/options-trading-101-the-basics/" TargetMode="External"/><Relationship Id="rId827" Type="http://schemas.openxmlformats.org/officeDocument/2006/relationships/hyperlink" Target="https://www.udemy.com/futures-options/" TargetMode="External"/><Relationship Id="rId1457" Type="http://schemas.openxmlformats.org/officeDocument/2006/relationships/hyperlink" Target="https://www.udemy.com/car-sketching-with-markers/" TargetMode="External"/><Relationship Id="rId1664" Type="http://schemas.openxmlformats.org/officeDocument/2006/relationships/hyperlink" Target="https://www.udemy.com/mantenimiento-y-octavacion-para-guitarras-electricas/" TargetMode="External"/><Relationship Id="rId1871" Type="http://schemas.openxmlformats.org/officeDocument/2006/relationships/hyperlink" Target="https://www.udemy.com/advance-unix-file-processing/" TargetMode="External"/><Relationship Id="rId2508" Type="http://schemas.openxmlformats.org/officeDocument/2006/relationships/hyperlink" Target="https://www.udemy.com/achieve-financial-freedom-and-escape-debt/" TargetMode="External"/><Relationship Id="rId2715" Type="http://schemas.openxmlformats.org/officeDocument/2006/relationships/hyperlink" Target="https://www.udemy.com/make-your-own-childrens-interactive-picture-ebook/" TargetMode="External"/><Relationship Id="rId2922" Type="http://schemas.openxmlformats.org/officeDocument/2006/relationships/hyperlink" Target="https://www.udemy.com/ultimate-beginner-guitar-guide/" TargetMode="External"/><Relationship Id="rId1317" Type="http://schemas.openxmlformats.org/officeDocument/2006/relationships/hyperlink" Target="https://www.udemy.com/making-corporate-flyers-in-photoshop/" TargetMode="External"/><Relationship Id="rId1524" Type="http://schemas.openxmlformats.org/officeDocument/2006/relationships/hyperlink" Target="https://www.udemy.com/adobe-illustrator-advance-vector-artwork/" TargetMode="External"/><Relationship Id="rId1731" Type="http://schemas.openxmlformats.org/officeDocument/2006/relationships/hyperlink" Target="https://www.udemy.com/play-piano-2-improvise-play-standards-by-ear-aura-lee/" TargetMode="External"/><Relationship Id="rId23" Type="http://schemas.openxmlformats.org/officeDocument/2006/relationships/hyperlink" Target="https://www.udemy.com/work-from-home-buying-penny-stocks/" TargetMode="External"/><Relationship Id="rId3489" Type="http://schemas.openxmlformats.org/officeDocument/2006/relationships/hyperlink" Target="https://www.udemy.com/didgeridoo-intermediate/" TargetMode="External"/><Relationship Id="rId2298" Type="http://schemas.openxmlformats.org/officeDocument/2006/relationships/hyperlink" Target="https://www.udemy.com/html5-css3-jquery-single-page-website-project-from-scratch/" TargetMode="External"/><Relationship Id="rId3349" Type="http://schemas.openxmlformats.org/officeDocument/2006/relationships/hyperlink" Target="https://www.udemy.com/ultimate-web-developer-course-build-10-websites-from-scratch/" TargetMode="External"/><Relationship Id="rId3556" Type="http://schemas.openxmlformats.org/officeDocument/2006/relationships/hyperlink" Target="https://www.udemy.com/marutiangular4/" TargetMode="External"/><Relationship Id="rId477" Type="http://schemas.openxmlformats.org/officeDocument/2006/relationships/hyperlink" Target="https://www.udemy.com/bitcoin-trading/" TargetMode="External"/><Relationship Id="rId684" Type="http://schemas.openxmlformats.org/officeDocument/2006/relationships/hyperlink" Target="https://www.udemy.com/cfa-workshop-1/" TargetMode="External"/><Relationship Id="rId2158" Type="http://schemas.openxmlformats.org/officeDocument/2006/relationships/hyperlink" Target="https://www.udemy.com/administering-microsoft-sql-server-2012-databases-70-462/" TargetMode="External"/><Relationship Id="rId2365" Type="http://schemas.openxmlformats.org/officeDocument/2006/relationships/hyperlink" Target="https://www.udemy.com/mastering-web-and-mobile-debugging-using-chrome-dev-tools/" TargetMode="External"/><Relationship Id="rId3209" Type="http://schemas.openxmlformats.org/officeDocument/2006/relationships/hyperlink" Target="https://www.udemy.com/core-concepts-in-html-5/" TargetMode="External"/><Relationship Id="rId337" Type="http://schemas.openxmlformats.org/officeDocument/2006/relationships/hyperlink" Target="https://www.udemy.com/automate-your-personal-finances/" TargetMode="External"/><Relationship Id="rId891" Type="http://schemas.openxmlformats.org/officeDocument/2006/relationships/hyperlink" Target="https://www.udemy.com/accounting-the-6-most-important-rules-you-must-learn/" TargetMode="External"/><Relationship Id="rId2018" Type="http://schemas.openxmlformats.org/officeDocument/2006/relationships/hyperlink" Target="https://www.udemy.com/build-flat-responsive-website-from-scratch-complete-course/" TargetMode="External"/><Relationship Id="rId2572" Type="http://schemas.openxmlformats.org/officeDocument/2006/relationships/hyperlink" Target="https://www.udemy.com/photoshop-creando-elemental-de-agua/" TargetMode="External"/><Relationship Id="rId3416" Type="http://schemas.openxmlformats.org/officeDocument/2006/relationships/hyperlink" Target="https://www.udemy.com/catch-the-sunset/" TargetMode="External"/><Relationship Id="rId3623" Type="http://schemas.openxmlformats.org/officeDocument/2006/relationships/hyperlink" Target="https://www.udemy.com/redux-in-angular/" TargetMode="External"/><Relationship Id="rId544" Type="http://schemas.openxmlformats.org/officeDocument/2006/relationships/hyperlink" Target="https://www.udemy.com/beginners-forex-strategy/" TargetMode="External"/><Relationship Id="rId751" Type="http://schemas.openxmlformats.org/officeDocument/2006/relationships/hyperlink" Target="https://www.udemy.com/learn-how-to-file-taxes-from-uber-lyft/" TargetMode="External"/><Relationship Id="rId1174" Type="http://schemas.openxmlformats.org/officeDocument/2006/relationships/hyperlink" Target="https://www.udemy.com/wordpress-beginner-tutorial-build-your-first-website/" TargetMode="External"/><Relationship Id="rId1381" Type="http://schemas.openxmlformats.org/officeDocument/2006/relationships/hyperlink" Target="https://www.udemy.com/photoshop-knights-become-a-professional-in-no-time/" TargetMode="External"/><Relationship Id="rId2225" Type="http://schemas.openxmlformats.org/officeDocument/2006/relationships/hyperlink" Target="https://www.udemy.com/wordpress-basic/" TargetMode="External"/><Relationship Id="rId2432" Type="http://schemas.openxmlformats.org/officeDocument/2006/relationships/hyperlink" Target="https://www.udemy.com/html-and-html5-for-beginners-2016/" TargetMode="External"/><Relationship Id="rId404" Type="http://schemas.openxmlformats.org/officeDocument/2006/relationships/hyperlink" Target="https://www.udemy.com/cpa-marketing-101/" TargetMode="External"/><Relationship Id="rId611" Type="http://schemas.openxmlformats.org/officeDocument/2006/relationships/hyperlink" Target="https://www.udemy.com/introduction-to-financial-consolidation-under-ifrs/" TargetMode="External"/><Relationship Id="rId1034" Type="http://schemas.openxmlformats.org/officeDocument/2006/relationships/hyperlink" Target="https://www.udemy.com/beginner-violin-101-care-maintenance-and-the-right-gear/" TargetMode="External"/><Relationship Id="rId1241" Type="http://schemas.openxmlformats.org/officeDocument/2006/relationships/hyperlink" Target="https://www.udemy.com/caza-los-enormes-movimientos-del-mercado/" TargetMode="External"/><Relationship Id="rId1101" Type="http://schemas.openxmlformats.org/officeDocument/2006/relationships/hyperlink" Target="https://www.udemy.com/felinu-primeros-pasos-con-photoshop/" TargetMode="External"/><Relationship Id="rId3066" Type="http://schemas.openxmlformats.org/officeDocument/2006/relationships/hyperlink" Target="https://www.udemy.com/javascript-for-absolute-beginners/" TargetMode="External"/><Relationship Id="rId3273" Type="http://schemas.openxmlformats.org/officeDocument/2006/relationships/hyperlink" Target="https://www.udemy.com/javascript-the-basics-for-beginners/" TargetMode="External"/><Relationship Id="rId3480" Type="http://schemas.openxmlformats.org/officeDocument/2006/relationships/hyperlink" Target="https://www.udemy.com/gospel-piano-essentials/" TargetMode="External"/><Relationship Id="rId194" Type="http://schemas.openxmlformats.org/officeDocument/2006/relationships/hyperlink" Target="https://www.udemy.com/trading-options-for-income/" TargetMode="External"/><Relationship Id="rId1918" Type="http://schemas.openxmlformats.org/officeDocument/2006/relationships/hyperlink" Target="https://www.udemy.com/all-in-one-html-css-and-jquery/" TargetMode="External"/><Relationship Id="rId2082" Type="http://schemas.openxmlformats.org/officeDocument/2006/relationships/hyperlink" Target="https://www.udemy.com/learn-authentication-with-aspnet-identity-security-2016/" TargetMode="External"/><Relationship Id="rId3133" Type="http://schemas.openxmlformats.org/officeDocument/2006/relationships/hyperlink" Target="https://www.udemy.com/the-complete-javascript-html-and-css-tutorial-for-beginners/" TargetMode="External"/><Relationship Id="rId261" Type="http://schemas.openxmlformats.org/officeDocument/2006/relationships/hyperlink" Target="https://www.udemy.com/professional-risk-manager-prm-certification-level-1/" TargetMode="External"/><Relationship Id="rId3340" Type="http://schemas.openxmlformats.org/officeDocument/2006/relationships/hyperlink" Target="https://www.udemy.com/popular-javascript-frameworklearn-the-language-of-angular-2/" TargetMode="External"/><Relationship Id="rId359" Type="http://schemas.openxmlformats.org/officeDocument/2006/relationships/hyperlink" Target="https://www.udemy.com/trading-truths/" TargetMode="External"/><Relationship Id="rId566" Type="http://schemas.openxmlformats.org/officeDocument/2006/relationships/hyperlink" Target="https://www.udemy.com/financial-modelling-build-your-own-3-statement-projection/" TargetMode="External"/><Relationship Id="rId773" Type="http://schemas.openxmlformats.org/officeDocument/2006/relationships/hyperlink" Target="https://www.udemy.com/learn-to-invest-in-the-stock-market/" TargetMode="External"/><Relationship Id="rId1196" Type="http://schemas.openxmlformats.org/officeDocument/2006/relationships/hyperlink" Target="https://www.udemy.com/react-vs-angular-vs-vuejs-by-example/" TargetMode="External"/><Relationship Id="rId2247" Type="http://schemas.openxmlformats.org/officeDocument/2006/relationships/hyperlink" Target="https://www.udemy.com/learn-object-oriented-programming-php-fundamentals-bootcamp/" TargetMode="External"/><Relationship Id="rId2454" Type="http://schemas.openxmlformats.org/officeDocument/2006/relationships/hyperlink" Target="https://www.udemy.com/the-complete-php-mysql-professional-course/" TargetMode="External"/><Relationship Id="rId2899" Type="http://schemas.openxmlformats.org/officeDocument/2006/relationships/hyperlink" Target="https://www.udemy.com/saxophone-essentials-beginners-course/" TargetMode="External"/><Relationship Id="rId3200" Type="http://schemas.openxmlformats.org/officeDocument/2006/relationships/hyperlink" Target="https://www.udemy.com/jquery-for-beginners-a-basic-introduction/" TargetMode="External"/><Relationship Id="rId3505" Type="http://schemas.openxmlformats.org/officeDocument/2006/relationships/hyperlink" Target="https://www.udemy.com/piano-lesson-variety/" TargetMode="External"/><Relationship Id="rId121" Type="http://schemas.openxmlformats.org/officeDocument/2006/relationships/hyperlink" Target="https://www.udemy.com/quantitative-aptitude-for-competitive-examinations-part-i/" TargetMode="External"/><Relationship Id="rId219" Type="http://schemas.openxmlformats.org/officeDocument/2006/relationships/hyperlink" Target="https://www.udemy.com/make-money-in-forex-using-pin-bars/" TargetMode="External"/><Relationship Id="rId426" Type="http://schemas.openxmlformats.org/officeDocument/2006/relationships/hyperlink" Target="https://www.udemy.com/master-key-financial-indicators-and-build-business-success/" TargetMode="External"/><Relationship Id="rId633" Type="http://schemas.openxmlformats.org/officeDocument/2006/relationships/hyperlink" Target="https://www.udemy.com/an-introduction-to-financial-markets-on-wall-street/" TargetMode="External"/><Relationship Id="rId980" Type="http://schemas.openxmlformats.org/officeDocument/2006/relationships/hyperlink" Target="https://www.udemy.com/beginner-financial-analysis-invest-like-warren-buffett/" TargetMode="External"/><Relationship Id="rId1056" Type="http://schemas.openxmlformats.org/officeDocument/2006/relationships/hyperlink" Target="https://www.udemy.com/psd-html5-css3/" TargetMode="External"/><Relationship Id="rId1263" Type="http://schemas.openxmlformats.org/officeDocument/2006/relationships/hyperlink" Target="https://www.udemy.com/the-intelligent-investor/" TargetMode="External"/><Relationship Id="rId2107" Type="http://schemas.openxmlformats.org/officeDocument/2006/relationships/hyperlink" Target="https://www.udemy.com/jquery/" TargetMode="External"/><Relationship Id="rId2314" Type="http://schemas.openxmlformats.org/officeDocument/2006/relationships/hyperlink" Target="https://www.udemy.com/meteor-react-tutorial/" TargetMode="External"/><Relationship Id="rId2661" Type="http://schemas.openxmlformats.org/officeDocument/2006/relationships/hyperlink" Target="https://www.udemy.com/punix_drawface/" TargetMode="External"/><Relationship Id="rId2759" Type="http://schemas.openxmlformats.org/officeDocument/2006/relationships/hyperlink" Target="https://www.udemy.com/design-create-vector-graphics-with-inkscape/" TargetMode="External"/><Relationship Id="rId2966" Type="http://schemas.openxmlformats.org/officeDocument/2006/relationships/hyperlink" Target="https://www.udemy.com/10-beginner-chord-progressions-/" TargetMode="External"/><Relationship Id="rId840" Type="http://schemas.openxmlformats.org/officeDocument/2006/relationships/hyperlink" Target="https://www.udemy.com/bitcoin-for-accountants/" TargetMode="External"/><Relationship Id="rId938" Type="http://schemas.openxmlformats.org/officeDocument/2006/relationships/hyperlink" Target="https://www.udemy.com/manual-bookkeeping/" TargetMode="External"/><Relationship Id="rId1470" Type="http://schemas.openxmlformats.org/officeDocument/2006/relationships/hyperlink" Target="https://www.udemy.com/how-to-draw-the-human-figure-10-hours/" TargetMode="External"/><Relationship Id="rId1568" Type="http://schemas.openxmlformats.org/officeDocument/2006/relationships/hyperlink" Target="https://www.udemy.com/how-to-create-your-own-steampunk-vehicle-part-1/" TargetMode="External"/><Relationship Id="rId1775" Type="http://schemas.openxmlformats.org/officeDocument/2006/relationships/hyperlink" Target="https://www.udemy.com/aprender-a-tocar-la-bateria-curso-online/" TargetMode="External"/><Relationship Id="rId2521" Type="http://schemas.openxmlformats.org/officeDocument/2006/relationships/hyperlink" Target="https://www.udemy.com/complete-gst-course-for-small-and-medium-enterprises/" TargetMode="External"/><Relationship Id="rId2619" Type="http://schemas.openxmlformats.org/officeDocument/2006/relationships/hyperlink" Target="https://www.udemy.com/photoshop-cs-6-ile-fotograf-islemenin-temelleri/" TargetMode="External"/><Relationship Id="rId2826" Type="http://schemas.openxmlformats.org/officeDocument/2006/relationships/hyperlink" Target="https://www.udemy.com/gitarrenakkordespielenwiedieprofis/" TargetMode="External"/><Relationship Id="rId67" Type="http://schemas.openxmlformats.org/officeDocument/2006/relationships/hyperlink" Target="https://www.udemy.com/learn-options-trading-courses/" TargetMode="External"/><Relationship Id="rId700" Type="http://schemas.openxmlformats.org/officeDocument/2006/relationships/hyperlink" Target="https://www.udemy.com/master-the-basics-of-trading-through-support-and-resistance/" TargetMode="External"/><Relationship Id="rId1123" Type="http://schemas.openxmlformats.org/officeDocument/2006/relationships/hyperlink" Target="https://www.udemy.com/learn-to-play-harp-beginners-course/" TargetMode="External"/><Relationship Id="rId1330" Type="http://schemas.openxmlformats.org/officeDocument/2006/relationships/hyperlink" Target="https://www.udemy.com/merchbyamazondesign/" TargetMode="External"/><Relationship Id="rId1428" Type="http://schemas.openxmlformats.org/officeDocument/2006/relationships/hyperlink" Target="https://www.udemy.com/how-to-color-comic-books-with-a-mouse/" TargetMode="External"/><Relationship Id="rId1635" Type="http://schemas.openxmlformats.org/officeDocument/2006/relationships/hyperlink" Target="https://www.udemy.com/fingerpicking-for-guitar/" TargetMode="External"/><Relationship Id="rId1982" Type="http://schemas.openxmlformats.org/officeDocument/2006/relationships/hyperlink" Target="https://www.udemy.com/localhost-web-server/" TargetMode="External"/><Relationship Id="rId3088" Type="http://schemas.openxmlformats.org/officeDocument/2006/relationships/hyperlink" Target="https://www.udemy.com/intro-to-html-and-css-basics/" TargetMode="External"/><Relationship Id="rId1842" Type="http://schemas.openxmlformats.org/officeDocument/2006/relationships/hyperlink" Target="https://www.udemy.com/coaching-bundle-guitar-for-music-educators-part-1/" TargetMode="External"/><Relationship Id="rId3295" Type="http://schemas.openxmlformats.org/officeDocument/2006/relationships/hyperlink" Target="https://www.udemy.com/professional-audio-recording-processing-for-course-creation/" TargetMode="External"/><Relationship Id="rId1702" Type="http://schemas.openxmlformats.org/officeDocument/2006/relationships/hyperlink" Target="https://www.udemy.com/drumlessons2/" TargetMode="External"/><Relationship Id="rId3155" Type="http://schemas.openxmlformats.org/officeDocument/2006/relationships/hyperlink" Target="https://www.udemy.com/html-forms-for-beginners-a-basic-introduction/" TargetMode="External"/><Relationship Id="rId3362" Type="http://schemas.openxmlformats.org/officeDocument/2006/relationships/hyperlink" Target="https://www.udemy.com/jews-harp-advanced-course/" TargetMode="External"/><Relationship Id="rId283" Type="http://schemas.openxmlformats.org/officeDocument/2006/relationships/hyperlink" Target="https://www.udemy.com/curso-avanzado-de-trading/" TargetMode="External"/><Relationship Id="rId490" Type="http://schemas.openxmlformats.org/officeDocument/2006/relationships/hyperlink" Target="https://www.udemy.com/how-to-make-an-integrated-financial-model/" TargetMode="External"/><Relationship Id="rId2171" Type="http://schemas.openxmlformats.org/officeDocument/2006/relationships/hyperlink" Target="https://www.udemy.com/learnjsandbecometopratedwebdeveloper/" TargetMode="External"/><Relationship Id="rId3015" Type="http://schemas.openxmlformats.org/officeDocument/2006/relationships/hyperlink" Target="https://www.udemy.com/learn-the-violin-no-music-experience-necessary/" TargetMode="External"/><Relationship Id="rId3222" Type="http://schemas.openxmlformats.org/officeDocument/2006/relationships/hyperlink" Target="https://www.udemy.com/intro-to-html-beginners-guide-to-html-how-to-create-webpages/" TargetMode="External"/><Relationship Id="rId3667" Type="http://schemas.openxmlformats.org/officeDocument/2006/relationships/hyperlink" Target="https://www.udemy.com/wordpress-tips-and-tricks/" TargetMode="External"/><Relationship Id="rId143" Type="http://schemas.openxmlformats.org/officeDocument/2006/relationships/hyperlink" Target="https://www.udemy.com/trade-forex/" TargetMode="External"/><Relationship Id="rId350" Type="http://schemas.openxmlformats.org/officeDocument/2006/relationships/hyperlink" Target="https://www.udemy.com/university-level-introduction-to-financial-accounting/" TargetMode="External"/><Relationship Id="rId588" Type="http://schemas.openxmlformats.org/officeDocument/2006/relationships/hyperlink" Target="https://www.udemy.com/ordinary-simple-annuities-the-basics/" TargetMode="External"/><Relationship Id="rId795" Type="http://schemas.openxmlformats.org/officeDocument/2006/relationships/hyperlink" Target="https://www.udemy.com/hedge-fund-trading-systems-two/" TargetMode="External"/><Relationship Id="rId2031" Type="http://schemas.openxmlformats.org/officeDocument/2006/relationships/hyperlink" Target="https://www.udemy.com/xml-basics-for-beginners/" TargetMode="External"/><Relationship Id="rId2269" Type="http://schemas.openxmlformats.org/officeDocument/2006/relationships/hyperlink" Target="https://www.udemy.com/react-js-mastering-redux/" TargetMode="External"/><Relationship Id="rId2476" Type="http://schemas.openxmlformats.org/officeDocument/2006/relationships/hyperlink" Target="https://www.udemy.com/contabilidad-en-una-hora/" TargetMode="External"/><Relationship Id="rId2683" Type="http://schemas.openxmlformats.org/officeDocument/2006/relationships/hyperlink" Target="https://www.udemy.com/make-flat-design-trees-in-adobe-illustrator-in-30-minutes/" TargetMode="External"/><Relationship Id="rId2890" Type="http://schemas.openxmlformats.org/officeDocument/2006/relationships/hyperlink" Target="https://www.udemy.com/instant-harmonica-play-summertime-in-8-fun-easy-lessons/" TargetMode="External"/><Relationship Id="rId3527" Type="http://schemas.openxmlformats.org/officeDocument/2006/relationships/hyperlink" Target="https://www.udemy.com/trumpet-beyond-beginner/" TargetMode="External"/><Relationship Id="rId9" Type="http://schemas.openxmlformats.org/officeDocument/2006/relationships/hyperlink" Target="https://www.udemy.com/day-trading-stock-options-3/" TargetMode="External"/><Relationship Id="rId210" Type="http://schemas.openxmlformats.org/officeDocument/2006/relationships/hyperlink" Target="https://www.udemy.com/apply-finance-concepts-for-smart-project-management/" TargetMode="External"/><Relationship Id="rId448" Type="http://schemas.openxmlformats.org/officeDocument/2006/relationships/hyperlink" Target="https://www.udemy.com/algotech-hedge-fund-method-for-stock-market/" TargetMode="External"/><Relationship Id="rId655" Type="http://schemas.openxmlformats.org/officeDocument/2006/relationships/hyperlink" Target="https://www.udemy.com/time-value-of-money/" TargetMode="External"/><Relationship Id="rId862" Type="http://schemas.openxmlformats.org/officeDocument/2006/relationships/hyperlink" Target="https://www.udemy.com/apnacoursecfp/" TargetMode="External"/><Relationship Id="rId1078" Type="http://schemas.openxmlformats.org/officeDocument/2006/relationships/hyperlink" Target="https://www.udemy.com/html-and-css-for-beginners-crash-course-learn-fast-easy/" TargetMode="External"/><Relationship Id="rId1285" Type="http://schemas.openxmlformats.org/officeDocument/2006/relationships/hyperlink" Target="https://www.udemy.com/professional-risk-manager-prm-certification-level-4/" TargetMode="External"/><Relationship Id="rId1492" Type="http://schemas.openxmlformats.org/officeDocument/2006/relationships/hyperlink" Target="https://www.udemy.com/designing-logos-with-illustrator-beginners-to-advanced/" TargetMode="External"/><Relationship Id="rId2129" Type="http://schemas.openxmlformats.org/officeDocument/2006/relationships/hyperlink" Target="https://www.udemy.com/learn-to-build-beautiful-html5-and-css3-websites-in-1-month/" TargetMode="External"/><Relationship Id="rId2336" Type="http://schemas.openxmlformats.org/officeDocument/2006/relationships/hyperlink" Target="https://www.udemy.com/rxjs-reactive-angular-course/" TargetMode="External"/><Relationship Id="rId2543" Type="http://schemas.openxmlformats.org/officeDocument/2006/relationships/hyperlink" Target="https://www.udemy.com/photoshop-creando-elemental-de-aire/" TargetMode="External"/><Relationship Id="rId2750" Type="http://schemas.openxmlformats.org/officeDocument/2006/relationships/hyperlink" Target="https://www.udemy.com/book-cover-design-with-microsoft-powerpoint-2013/" TargetMode="External"/><Relationship Id="rId2988" Type="http://schemas.openxmlformats.org/officeDocument/2006/relationships/hyperlink" Target="https://www.udemy.com/decplay-the-fastest-way-to-learn-piano/" TargetMode="External"/><Relationship Id="rId308" Type="http://schemas.openxmlformats.org/officeDocument/2006/relationships/hyperlink" Target="https://www.udemy.com/accounting-made-easy/" TargetMode="External"/><Relationship Id="rId515" Type="http://schemas.openxmlformats.org/officeDocument/2006/relationships/hyperlink" Target="https://www.udemy.com/handle-difficult-questions-the-bank-manager-will-ask-you/" TargetMode="External"/><Relationship Id="rId722" Type="http://schemas.openxmlformats.org/officeDocument/2006/relationships/hyperlink" Target="https://www.udemy.com/investment-banking-operations-securities-trade-life-cycle/" TargetMode="External"/><Relationship Id="rId1145" Type="http://schemas.openxmlformats.org/officeDocument/2006/relationships/hyperlink" Target="https://www.udemy.com/learn-to-make-an-animated-image-gallery-using-html5/" TargetMode="External"/><Relationship Id="rId1352" Type="http://schemas.openxmlformats.org/officeDocument/2006/relationships/hyperlink" Target="https://www.udemy.com/graphic-design-bootcamp-layout-and-workflow-basics/" TargetMode="External"/><Relationship Id="rId1797" Type="http://schemas.openxmlformats.org/officeDocument/2006/relationships/hyperlink" Target="https://www.udemy.com/horn-pro-series/" TargetMode="External"/><Relationship Id="rId2403" Type="http://schemas.openxmlformats.org/officeDocument/2006/relationships/hyperlink" Target="https://www.udemy.com/the-complete-devops-engineer-course-20-java-kubernetes/" TargetMode="External"/><Relationship Id="rId2848" Type="http://schemas.openxmlformats.org/officeDocument/2006/relationships/hyperlink" Target="https://www.udemy.com/modern-piano-lessons-for-beginners/" TargetMode="External"/><Relationship Id="rId89" Type="http://schemas.openxmlformats.org/officeDocument/2006/relationships/hyperlink" Target="https://www.udemy.com/forex-trading-system/" TargetMode="External"/><Relationship Id="rId1005" Type="http://schemas.openxmlformats.org/officeDocument/2006/relationships/hyperlink" Target="https://www.udemy.com/optimizing-investment-to-maximise-your-return/" TargetMode="External"/><Relationship Id="rId1212" Type="http://schemas.openxmlformats.org/officeDocument/2006/relationships/hyperlink" Target="https://www.udemy.com/jazz-guitar-tips-tricks-and-licks/" TargetMode="External"/><Relationship Id="rId1657" Type="http://schemas.openxmlformats.org/officeDocument/2006/relationships/hyperlink" Target="https://www.udemy.com/fingerstyleguitar-jacques-stotzem-advanced/" TargetMode="External"/><Relationship Id="rId1864" Type="http://schemas.openxmlformats.org/officeDocument/2006/relationships/hyperlink" Target="https://www.udemy.com/learn-ruby-programming-the-easy-way-lite/" TargetMode="External"/><Relationship Id="rId2610" Type="http://schemas.openxmlformats.org/officeDocument/2006/relationships/hyperlink" Target="https://www.udemy.com/make-patterns-in-illustrator/" TargetMode="External"/><Relationship Id="rId2708" Type="http://schemas.openxmlformats.org/officeDocument/2006/relationships/hyperlink" Target="https://www.udemy.com/pscourse/" TargetMode="External"/><Relationship Id="rId2915" Type="http://schemas.openxmlformats.org/officeDocument/2006/relationships/hyperlink" Target="https://www.udemy.com/piano-major-scales/" TargetMode="External"/><Relationship Id="rId1517" Type="http://schemas.openxmlformats.org/officeDocument/2006/relationships/hyperlink" Target="https://www.udemy.com/como-produzir-ebook-e-livros-com-adobe-indesign-cc/" TargetMode="External"/><Relationship Id="rId1724" Type="http://schemas.openxmlformats.org/officeDocument/2006/relationships/hyperlink" Target="https://www.udemy.com/modal-theory-for-guitar/" TargetMode="External"/><Relationship Id="rId3177" Type="http://schemas.openxmlformats.org/officeDocument/2006/relationships/hyperlink" Target="https://www.udemy.com/4-hour-startup-building-an-ecommerce-startup-and-marketing-it/" TargetMode="External"/><Relationship Id="rId16" Type="http://schemas.openxmlformats.org/officeDocument/2006/relationships/hyperlink" Target="https://www.udemy.com/short-selling-learn-to-sell-before-the-fall/" TargetMode="External"/><Relationship Id="rId1931" Type="http://schemas.openxmlformats.org/officeDocument/2006/relationships/hyperlink" Target="https://www.udemy.com/aspnet-c-enterprise-web-systems-from-novice-to-expert/" TargetMode="External"/><Relationship Id="rId3037" Type="http://schemas.openxmlformats.org/officeDocument/2006/relationships/hyperlink" Target="https://www.udemy.com/cross-browser-web-testing-virtualbox/" TargetMode="External"/><Relationship Id="rId3384" Type="http://schemas.openxmlformats.org/officeDocument/2006/relationships/hyperlink" Target="https://www.udemy.com/analyzing-business-for-beginners/" TargetMode="External"/><Relationship Id="rId3591" Type="http://schemas.openxmlformats.org/officeDocument/2006/relationships/hyperlink" Target="https://www.udemy.com/learn-reactivex-from-ground-up/" TargetMode="External"/><Relationship Id="rId2193" Type="http://schemas.openxmlformats.org/officeDocument/2006/relationships/hyperlink" Target="https://www.udemy.com/learning-axure-rp/" TargetMode="External"/><Relationship Id="rId2498" Type="http://schemas.openxmlformats.org/officeDocument/2006/relationships/hyperlink" Target="https://www.udemy.com/curso-basico-de-interpretacion-de-la-bolsa-mediante-graficos/" TargetMode="External"/><Relationship Id="rId3244" Type="http://schemas.openxmlformats.org/officeDocument/2006/relationships/hyperlink" Target="https://www.udemy.com/learn-html-5-in-1-hour/" TargetMode="External"/><Relationship Id="rId3451" Type="http://schemas.openxmlformats.org/officeDocument/2006/relationships/hyperlink" Target="https://www.udemy.com/killer-photoshop-images/" TargetMode="External"/><Relationship Id="rId3549" Type="http://schemas.openxmlformats.org/officeDocument/2006/relationships/hyperlink" Target="https://www.udemy.com/classical-guitar-essentials-the-basics-part-2/" TargetMode="External"/><Relationship Id="rId165" Type="http://schemas.openxmlformats.org/officeDocument/2006/relationships/hyperlink" Target="https://www.udemy.com/stock-market-investment-practical-accounting/" TargetMode="External"/><Relationship Id="rId372" Type="http://schemas.openxmlformats.org/officeDocument/2006/relationships/hyperlink" Target="https://www.udemy.com/thecrowdfundedkit/" TargetMode="External"/><Relationship Id="rId677" Type="http://schemas.openxmlformats.org/officeDocument/2006/relationships/hyperlink" Target="https://www.udemy.com/tesouro-direto-passo-a-passo/" TargetMode="External"/><Relationship Id="rId2053" Type="http://schemas.openxmlformats.org/officeDocument/2006/relationships/hyperlink" Target="https://www.udemy.com/angular-4-front-to-back/" TargetMode="External"/><Relationship Id="rId2260" Type="http://schemas.openxmlformats.org/officeDocument/2006/relationships/hyperlink" Target="https://www.udemy.com/javascript-intermediate-mastering-the-dom/" TargetMode="External"/><Relationship Id="rId2358" Type="http://schemas.openxmlformats.org/officeDocument/2006/relationships/hyperlink" Target="https://www.udemy.com/lerning-php-by-building-website/" TargetMode="External"/><Relationship Id="rId3104" Type="http://schemas.openxmlformats.org/officeDocument/2006/relationships/hyperlink" Target="https://www.udemy.com/javascript-javascript/" TargetMode="External"/><Relationship Id="rId3311" Type="http://schemas.openxmlformats.org/officeDocument/2006/relationships/hyperlink" Target="https://www.udemy.com/1-hour-javascript/" TargetMode="External"/><Relationship Id="rId232" Type="http://schemas.openxmlformats.org/officeDocument/2006/relationships/hyperlink" Target="https://www.udemy.com/bullet-proof-options-controlled-leverage-investing-secrets/" TargetMode="External"/><Relationship Id="rId884" Type="http://schemas.openxmlformats.org/officeDocument/2006/relationships/hyperlink" Target="https://www.udemy.com/teeter-totter-accounting/" TargetMode="External"/><Relationship Id="rId2120" Type="http://schemas.openxmlformats.org/officeDocument/2006/relationships/hyperlink" Target="https://www.udemy.com/web-development-by-doing-html5-css3-complete-from-scratch/" TargetMode="External"/><Relationship Id="rId2565" Type="http://schemas.openxmlformats.org/officeDocument/2006/relationships/hyperlink" Target="https://www.udemy.com/photoshop-quickstart-guide-to-digital-sketching/" TargetMode="External"/><Relationship Id="rId2772" Type="http://schemas.openxmlformats.org/officeDocument/2006/relationships/hyperlink" Target="https://www.udemy.com/curso-de-guitarra-para-principiantes2/" TargetMode="External"/><Relationship Id="rId3409" Type="http://schemas.openxmlformats.org/officeDocument/2006/relationships/hyperlink" Target="https://www.udemy.com/halftones/" TargetMode="External"/><Relationship Id="rId3616" Type="http://schemas.openxmlformats.org/officeDocument/2006/relationships/hyperlink" Target="https://www.udemy.com/jquery-ajax/" TargetMode="External"/><Relationship Id="rId537" Type="http://schemas.openxmlformats.org/officeDocument/2006/relationships/hyperlink" Target="https://www.udemy.com/stocks-for-beginners-a-guide-to-investing/" TargetMode="External"/><Relationship Id="rId744" Type="http://schemas.openxmlformats.org/officeDocument/2006/relationships/hyperlink" Target="https://www.udemy.com/simulation/" TargetMode="External"/><Relationship Id="rId951" Type="http://schemas.openxmlformats.org/officeDocument/2006/relationships/hyperlink" Target="https://www.udemy.com/charting-for-beginners-for-dummies-newbies-technical-analysis/" TargetMode="External"/><Relationship Id="rId1167" Type="http://schemas.openxmlformats.org/officeDocument/2006/relationships/hyperlink" Target="https://www.udemy.com/html5-video-player/" TargetMode="External"/><Relationship Id="rId1374" Type="http://schemas.openxmlformats.org/officeDocument/2006/relationships/hyperlink" Target="https://www.udemy.com/history-of-design-abc/" TargetMode="External"/><Relationship Id="rId1581" Type="http://schemas.openxmlformats.org/officeDocument/2006/relationships/hyperlink" Target="https://www.udemy.com/how-to-make-graphics-for-a-website/" TargetMode="External"/><Relationship Id="rId1679" Type="http://schemas.openxmlformats.org/officeDocument/2006/relationships/hyperlink" Target="https://www.udemy.com/instant-harmonica-play-trouble-in-mind-basic-8-bar-blues/" TargetMode="External"/><Relationship Id="rId2218" Type="http://schemas.openxmlformats.org/officeDocument/2006/relationships/hyperlink" Target="https://www.udemy.com/html5-geolocation-in-depth-build-location-aware-applications/" TargetMode="External"/><Relationship Id="rId2425" Type="http://schemas.openxmlformats.org/officeDocument/2006/relationships/hyperlink" Target="https://www.udemy.com/wordpress-basic-to-advanced-tutorials/" TargetMode="External"/><Relationship Id="rId2632" Type="http://schemas.openxmlformats.org/officeDocument/2006/relationships/hyperlink" Target="https://www.udemy.com/criando-poster-digital-foto-colagem/" TargetMode="External"/><Relationship Id="rId80" Type="http://schemas.openxmlformats.org/officeDocument/2006/relationships/hyperlink" Target="https://www.udemy.com/professional-stock-trader/" TargetMode="External"/><Relationship Id="rId604" Type="http://schemas.openxmlformats.org/officeDocument/2006/relationships/hyperlink" Target="https://www.udemy.com/estacio-cpa-10-anbima/" TargetMode="External"/><Relationship Id="rId811" Type="http://schemas.openxmlformats.org/officeDocument/2006/relationships/hyperlink" Target="https://www.udemy.com/double-entry-bookkeeping/" TargetMode="External"/><Relationship Id="rId1027" Type="http://schemas.openxmlformats.org/officeDocument/2006/relationships/hyperlink" Target="https://www.udemy.com/guitar-lessons-string-bending-and-vibrato-essentials/" TargetMode="External"/><Relationship Id="rId1234" Type="http://schemas.openxmlformats.org/officeDocument/2006/relationships/hyperlink" Target="https://www.udemy.com/breakeven-analysis-and-pricing/" TargetMode="External"/><Relationship Id="rId1441" Type="http://schemas.openxmlformats.org/officeDocument/2006/relationships/hyperlink" Target="https://www.udemy.com/photoshop-illustrator-indesign-graphic-design-principles/" TargetMode="External"/><Relationship Id="rId1886" Type="http://schemas.openxmlformats.org/officeDocument/2006/relationships/hyperlink" Target="https://www.udemy.com/learn-essential-javascript-fundamentals-lite/" TargetMode="External"/><Relationship Id="rId2937" Type="http://schemas.openxmlformats.org/officeDocument/2006/relationships/hyperlink" Target="https://www.udemy.com/pianobuildingblocks/" TargetMode="External"/><Relationship Id="rId909" Type="http://schemas.openxmlformats.org/officeDocument/2006/relationships/hyperlink" Target="https://www.udemy.com/matematica-financeira-com-hp12-e-ms-excel/" TargetMode="External"/><Relationship Id="rId1301" Type="http://schemas.openxmlformats.org/officeDocument/2006/relationships/hyperlink" Target="https://www.udemy.com/management-accounting-a-complete-study/" TargetMode="External"/><Relationship Id="rId1539" Type="http://schemas.openxmlformats.org/officeDocument/2006/relationships/hyperlink" Target="https://www.udemy.com/diseno-impreso/" TargetMode="External"/><Relationship Id="rId1746" Type="http://schemas.openxmlformats.org/officeDocument/2006/relationships/hyperlink" Target="https://www.udemy.com/eatmystrings-guitar-insanity-workout/" TargetMode="External"/><Relationship Id="rId1953" Type="http://schemas.openxmlformats.org/officeDocument/2006/relationships/hyperlink" Target="https://www.udemy.com/wordpress-theme-development-for-beginners/" TargetMode="External"/><Relationship Id="rId3199" Type="http://schemas.openxmlformats.org/officeDocument/2006/relationships/hyperlink" Target="https://www.udemy.com/json-for-beginners-a-very-basic-introduction/" TargetMode="External"/><Relationship Id="rId38" Type="http://schemas.openxmlformats.org/officeDocument/2006/relationships/hyperlink" Target="https://www.udemy.com/introduction-to-accounting-finance-modeling-valuation-by-chris-haroun/" TargetMode="External"/><Relationship Id="rId1606" Type="http://schemas.openxmlformats.org/officeDocument/2006/relationships/hyperlink" Target="https://www.udemy.com/fretboard-mastery-for-the-blues-guitarist/" TargetMode="External"/><Relationship Id="rId1813" Type="http://schemas.openxmlformats.org/officeDocument/2006/relationships/hyperlink" Target="https://www.udemy.com/learn-piano-scales-1-whole-tone-scales-whole-tone-runs/" TargetMode="External"/><Relationship Id="rId3059" Type="http://schemas.openxmlformats.org/officeDocument/2006/relationships/hyperlink" Target="https://www.udemy.com/javascript-tutorial-for-beginners/" TargetMode="External"/><Relationship Id="rId3266" Type="http://schemas.openxmlformats.org/officeDocument/2006/relationships/hyperlink" Target="https://www.udemy.com/basic-php/" TargetMode="External"/><Relationship Id="rId3473" Type="http://schemas.openxmlformats.org/officeDocument/2006/relationships/hyperlink" Target="https://www.udemy.com/autumnleaves/" TargetMode="External"/><Relationship Id="rId187" Type="http://schemas.openxmlformats.org/officeDocument/2006/relationships/hyperlink" Target="https://www.udemy.com/binaryoptions/" TargetMode="External"/><Relationship Id="rId394" Type="http://schemas.openxmlformats.org/officeDocument/2006/relationships/hyperlink" Target="https://www.udemy.com/forex-simple-things/" TargetMode="External"/><Relationship Id="rId2075" Type="http://schemas.openxmlformats.org/officeDocument/2006/relationships/hyperlink" Target="https://www.udemy.com/crash-course-learn-to-create-a-php-mvc-framework/" TargetMode="External"/><Relationship Id="rId2282" Type="http://schemas.openxmlformats.org/officeDocument/2006/relationships/hyperlink" Target="https://www.udemy.com/become-a-certified-web-developer/" TargetMode="External"/><Relationship Id="rId3126" Type="http://schemas.openxmlformats.org/officeDocument/2006/relationships/hyperlink" Target="https://www.udemy.com/web-application-and-java-servlet-concepts/" TargetMode="External"/><Relationship Id="rId254" Type="http://schemas.openxmlformats.org/officeDocument/2006/relationships/hyperlink" Target="https://www.udemy.com/ias-18-revenue/" TargetMode="External"/><Relationship Id="rId699" Type="http://schemas.openxmlformats.org/officeDocument/2006/relationships/hyperlink" Target="https://www.udemy.com/business-economics-basics/" TargetMode="External"/><Relationship Id="rId1091" Type="http://schemas.openxmlformats.org/officeDocument/2006/relationships/hyperlink" Target="https://www.udemy.com/graphic-design-secrets/" TargetMode="External"/><Relationship Id="rId2587" Type="http://schemas.openxmlformats.org/officeDocument/2006/relationships/hyperlink" Target="https://www.udemy.com/quick-and-quirky-caricatures/" TargetMode="External"/><Relationship Id="rId2794" Type="http://schemas.openxmlformats.org/officeDocument/2006/relationships/hyperlink" Target="https://www.udemy.com/introduction-to-ukulele/" TargetMode="External"/><Relationship Id="rId3333" Type="http://schemas.openxmlformats.org/officeDocument/2006/relationships/hyperlink" Target="https://www.udemy.com/web-application-development-using-redis-express-and-socket/" TargetMode="External"/><Relationship Id="rId3540" Type="http://schemas.openxmlformats.org/officeDocument/2006/relationships/hyperlink" Target="https://www.udemy.com/10-hand-coordination-transfer-chord-ballad-9-he-is-lord/" TargetMode="External"/><Relationship Id="rId3638" Type="http://schemas.openxmlformats.org/officeDocument/2006/relationships/hyperlink" Target="https://www.udemy.com/spring-core-devops-on-aws/" TargetMode="External"/><Relationship Id="rId114" Type="http://schemas.openxmlformats.org/officeDocument/2006/relationships/hyperlink" Target="https://www.udemy.com/crash-course-on-working-capital-management/" TargetMode="External"/><Relationship Id="rId461" Type="http://schemas.openxmlformats.org/officeDocument/2006/relationships/hyperlink" Target="https://www.udemy.com/option-trading-foundation-your-journey-to-competency/" TargetMode="External"/><Relationship Id="rId559" Type="http://schemas.openxmlformats.org/officeDocument/2006/relationships/hyperlink" Target="https://www.udemy.com/complete-guide-to-business-loans/" TargetMode="External"/><Relationship Id="rId766" Type="http://schemas.openxmlformats.org/officeDocument/2006/relationships/hyperlink" Target="https://www.udemy.com/portfolio-management-cfa-level-1/" TargetMode="External"/><Relationship Id="rId1189" Type="http://schemas.openxmlformats.org/officeDocument/2006/relationships/hyperlink" Target="https://www.udemy.com/joomla-3-the-basics/" TargetMode="External"/><Relationship Id="rId1396" Type="http://schemas.openxmlformats.org/officeDocument/2006/relationships/hyperlink" Target="https://www.udemy.com/adobe-photoshop-cc-the-essential-guide/" TargetMode="External"/><Relationship Id="rId2142" Type="http://schemas.openxmlformats.org/officeDocument/2006/relationships/hyperlink" Target="https://www.udemy.com/masteraspnet/" TargetMode="External"/><Relationship Id="rId2447" Type="http://schemas.openxmlformats.org/officeDocument/2006/relationships/hyperlink" Target="https://www.udemy.com/become-rockstar-php-developer/" TargetMode="External"/><Relationship Id="rId3400" Type="http://schemas.openxmlformats.org/officeDocument/2006/relationships/hyperlink" Target="https://www.udemy.com/accounting-skills-a-businessman-must-haveintermediate-level/" TargetMode="External"/><Relationship Id="rId321" Type="http://schemas.openxmlformats.org/officeDocument/2006/relationships/hyperlink" Target="https://www.udemy.com/raise-your-credit-score-to-800-or-more/" TargetMode="External"/><Relationship Id="rId419" Type="http://schemas.openxmlformats.org/officeDocument/2006/relationships/hyperlink" Target="https://www.udemy.com/cfa-workshop-2/" TargetMode="External"/><Relationship Id="rId626" Type="http://schemas.openxmlformats.org/officeDocument/2006/relationships/hyperlink" Target="https://www.udemy.com/samuel-co-forex-and-stock-trading/" TargetMode="External"/><Relationship Id="rId973" Type="http://schemas.openxmlformats.org/officeDocument/2006/relationships/hyperlink" Target="https://www.udemy.com/economics-cfa-level-1-2014/" TargetMode="External"/><Relationship Id="rId1049" Type="http://schemas.openxmlformats.org/officeDocument/2006/relationships/hyperlink" Target="https://www.udemy.com/javascript-game-development-create-your-own-breakout-game/" TargetMode="External"/><Relationship Id="rId1256" Type="http://schemas.openxmlformats.org/officeDocument/2006/relationships/hyperlink" Target="https://www.udemy.com/revealed-profitable-secrets-of-successful-traders/" TargetMode="External"/><Relationship Id="rId2002" Type="http://schemas.openxmlformats.org/officeDocument/2006/relationships/hyperlink" Target="https://www.udemy.com/xslt-basics-for-beginners/" TargetMode="External"/><Relationship Id="rId2307" Type="http://schemas.openxmlformats.org/officeDocument/2006/relationships/hyperlink" Target="https://www.udemy.com/learn-symfony-3-framework-by-practical-examples/" TargetMode="External"/><Relationship Id="rId2654" Type="http://schemas.openxmlformats.org/officeDocument/2006/relationships/hyperlink" Target="https://www.udemy.com/adobe-illustrator-beginner/" TargetMode="External"/><Relationship Id="rId2861" Type="http://schemas.openxmlformats.org/officeDocument/2006/relationships/hyperlink" Target="https://www.udemy.com/traditional-style-electric-blues-guitar-for-beginners/" TargetMode="External"/><Relationship Id="rId2959" Type="http://schemas.openxmlformats.org/officeDocument/2006/relationships/hyperlink" Target="https://www.udemy.com/trumpet-a-beginners-guide/" TargetMode="External"/><Relationship Id="rId833" Type="http://schemas.openxmlformats.org/officeDocument/2006/relationships/hyperlink" Target="https://www.udemy.com/advanced-forex-course/" TargetMode="External"/><Relationship Id="rId1116" Type="http://schemas.openxmlformats.org/officeDocument/2006/relationships/hyperlink" Target="https://www.udemy.com/guitar-kick-start/" TargetMode="External"/><Relationship Id="rId1463" Type="http://schemas.openxmlformats.org/officeDocument/2006/relationships/hyperlink" Target="https://www.udemy.com/tecnicas-photoshop-reformar-campo-de-golf/" TargetMode="External"/><Relationship Id="rId1670" Type="http://schemas.openxmlformats.org/officeDocument/2006/relationships/hyperlink" Target="https://www.udemy.com/cajon-step-by-step/" TargetMode="External"/><Relationship Id="rId1768" Type="http://schemas.openxmlformats.org/officeDocument/2006/relationships/hyperlink" Target="https://www.udemy.com/aprende-a-tocar-ritmos-latinos-en-el-teclado/" TargetMode="External"/><Relationship Id="rId2514" Type="http://schemas.openxmlformats.org/officeDocument/2006/relationships/hyperlink" Target="https://www.udemy.com/easy-finance-for-startups/" TargetMode="External"/><Relationship Id="rId2721" Type="http://schemas.openxmlformats.org/officeDocument/2006/relationships/hyperlink" Target="https://www.udemy.com/adobe-illustrator-vectors-for-hand-letterers/" TargetMode="External"/><Relationship Id="rId2819" Type="http://schemas.openxmlformats.org/officeDocument/2006/relationships/hyperlink" Target="https://www.udemy.com/presentation-du-banjo-tenor/" TargetMode="External"/><Relationship Id="rId900" Type="http://schemas.openxmlformats.org/officeDocument/2006/relationships/hyperlink" Target="https://www.udemy.com/how-to-catch-the-big-market-moves-in-forex/" TargetMode="External"/><Relationship Id="rId1323" Type="http://schemas.openxmlformats.org/officeDocument/2006/relationships/hyperlink" Target="https://www.udemy.com/circular-templates-vegas/" TargetMode="External"/><Relationship Id="rId1530" Type="http://schemas.openxmlformats.org/officeDocument/2006/relationships/hyperlink" Target="https://www.udemy.com/the-logo-design-process-from-start-to-finish/" TargetMode="External"/><Relationship Id="rId1628" Type="http://schemas.openxmlformats.org/officeDocument/2006/relationships/hyperlink" Target="https://www.udemy.com/idtbateria/" TargetMode="External"/><Relationship Id="rId1975" Type="http://schemas.openxmlformats.org/officeDocument/2006/relationships/hyperlink" Target="https://www.udemy.com/jquery-ui-in-depth/" TargetMode="External"/><Relationship Id="rId3190" Type="http://schemas.openxmlformats.org/officeDocument/2006/relationships/hyperlink" Target="https://www.udemy.com/webdevelopmentwithgooglemaps/" TargetMode="External"/><Relationship Id="rId1835" Type="http://schemas.openxmlformats.org/officeDocument/2006/relationships/hyperlink" Target="https://www.udemy.com/comment-jouer-du-pianoforte/" TargetMode="External"/><Relationship Id="rId3050" Type="http://schemas.openxmlformats.org/officeDocument/2006/relationships/hyperlink" Target="https://www.udemy.com/jquery_complete/" TargetMode="External"/><Relationship Id="rId3288" Type="http://schemas.openxmlformats.org/officeDocument/2006/relationships/hyperlink" Target="https://www.udemy.com/angular-reactjs-vuejs-quickstart-comparison/" TargetMode="External"/><Relationship Id="rId3495" Type="http://schemas.openxmlformats.org/officeDocument/2006/relationships/hyperlink" Target="https://www.udemy.com/piano-with-willie-piano-chords-vol-2/" TargetMode="External"/><Relationship Id="rId1902" Type="http://schemas.openxmlformats.org/officeDocument/2006/relationships/hyperlink" Target="https://www.udemy.com/html-workshop/" TargetMode="External"/><Relationship Id="rId2097" Type="http://schemas.openxmlformats.org/officeDocument/2006/relationships/hyperlink" Target="https://www.udemy.com/a-complete-guide-to-install-wordpress-php-on-cloud-server-aws-or-vps/" TargetMode="External"/><Relationship Id="rId3148" Type="http://schemas.openxmlformats.org/officeDocument/2006/relationships/hyperlink" Target="https://www.udemy.com/spring-boot-first-web-application/" TargetMode="External"/><Relationship Id="rId3355" Type="http://schemas.openxmlformats.org/officeDocument/2006/relationships/hyperlink" Target="https://www.udemy.com/curso-de-photoshop-gratuito/" TargetMode="External"/><Relationship Id="rId3562" Type="http://schemas.openxmlformats.org/officeDocument/2006/relationships/hyperlink" Target="https://www.udemy.com/maruti-spa-angularjs/" TargetMode="External"/><Relationship Id="rId276" Type="http://schemas.openxmlformats.org/officeDocument/2006/relationships/hyperlink" Target="https://www.udemy.com/aprende-a-invertir-practicando/" TargetMode="External"/><Relationship Id="rId483" Type="http://schemas.openxmlformats.org/officeDocument/2006/relationships/hyperlink" Target="https://www.udemy.com/cfa-workshop-4/" TargetMode="External"/><Relationship Id="rId690" Type="http://schemas.openxmlformats.org/officeDocument/2006/relationships/hyperlink" Target="https://www.udemy.com/effective-debt-collection/" TargetMode="External"/><Relationship Id="rId2164" Type="http://schemas.openxmlformats.org/officeDocument/2006/relationships/hyperlink" Target="https://www.udemy.com/learn-ruby-on-rails-building-projects/" TargetMode="External"/><Relationship Id="rId2371" Type="http://schemas.openxmlformats.org/officeDocument/2006/relationships/hyperlink" Target="https://www.udemy.com/ajaxcourse/" TargetMode="External"/><Relationship Id="rId3008" Type="http://schemas.openxmlformats.org/officeDocument/2006/relationships/hyperlink" Target="https://www.udemy.com/aprendiendo-piano-i-tocando-piezas-populares/" TargetMode="External"/><Relationship Id="rId3215" Type="http://schemas.openxmlformats.org/officeDocument/2006/relationships/hyperlink" Target="https://www.udemy.com/css-and-css3-for-absolute-beginners/" TargetMode="External"/><Relationship Id="rId3422" Type="http://schemas.openxmlformats.org/officeDocument/2006/relationships/hyperlink" Target="https://www.udemy.com/ebooks-cover-design/" TargetMode="External"/><Relationship Id="rId136" Type="http://schemas.openxmlformats.org/officeDocument/2006/relationships/hyperlink" Target="https://www.udemy.com/killer-trading-plan-6-year-old-can-invest-10-hours-stocks-forex-etf/" TargetMode="External"/><Relationship Id="rId343" Type="http://schemas.openxmlformats.org/officeDocument/2006/relationships/hyperlink" Target="https://www.udemy.com/basic-finance-for-startups-smes-quick-clear-practical/" TargetMode="External"/><Relationship Id="rId550" Type="http://schemas.openxmlformats.org/officeDocument/2006/relationships/hyperlink" Target="https://www.udemy.com/read-financial-statements-to-be-a-stock-investor/" TargetMode="External"/><Relationship Id="rId788" Type="http://schemas.openxmlformats.org/officeDocument/2006/relationships/hyperlink" Target="https://www.udemy.com/introduction-to-forex-trading-business-for-beginners/" TargetMode="External"/><Relationship Id="rId995" Type="http://schemas.openxmlformats.org/officeDocument/2006/relationships/hyperlink" Target="https://www.udemy.com/cash-books-in-accountancy/" TargetMode="External"/><Relationship Id="rId1180" Type="http://schemas.openxmlformats.org/officeDocument/2006/relationships/hyperlink" Target="https://www.udemy.com/refactoru-intro-to-css/" TargetMode="External"/><Relationship Id="rId2024" Type="http://schemas.openxmlformats.org/officeDocument/2006/relationships/hyperlink" Target="https://www.udemy.com/bootstrap-basics-for-beginners/" TargetMode="External"/><Relationship Id="rId2231" Type="http://schemas.openxmlformats.org/officeDocument/2006/relationships/hyperlink" Target="https://www.udemy.com/create-a-membership-site-with-wishlist-member/" TargetMode="External"/><Relationship Id="rId2469" Type="http://schemas.openxmlformats.org/officeDocument/2006/relationships/hyperlink" Target="https://www.udemy.com/csscasts-css-libraries-plugins-tips-tricks-for-developers/" TargetMode="External"/><Relationship Id="rId2676" Type="http://schemas.openxmlformats.org/officeDocument/2006/relationships/hyperlink" Target="https://www.udemy.com/adobe-illustrator-cc-from-scratch/" TargetMode="External"/><Relationship Id="rId2883" Type="http://schemas.openxmlformats.org/officeDocument/2006/relationships/hyperlink" Target="https://www.udemy.com/benhewlettharmonicatuitionb4/" TargetMode="External"/><Relationship Id="rId203" Type="http://schemas.openxmlformats.org/officeDocument/2006/relationships/hyperlink" Target="https://www.udemy.com/start-investing-the-right-way/" TargetMode="External"/><Relationship Id="rId648" Type="http://schemas.openxmlformats.org/officeDocument/2006/relationships/hyperlink" Target="https://www.udemy.com/contango-vxx-trading-idiot-proof-way-to-double-your-return/" TargetMode="External"/><Relationship Id="rId855" Type="http://schemas.openxmlformats.org/officeDocument/2006/relationships/hyperlink" Target="https://www.udemy.com/working-capital-management-of-tata-motors-limited/" TargetMode="External"/><Relationship Id="rId1040" Type="http://schemas.openxmlformats.org/officeDocument/2006/relationships/hyperlink" Target="https://www.udemy.com/how-to-make-a-video-blog-website/" TargetMode="External"/><Relationship Id="rId1278" Type="http://schemas.openxmlformats.org/officeDocument/2006/relationships/hyperlink" Target="https://www.udemy.com/equity-products/" TargetMode="External"/><Relationship Id="rId1485" Type="http://schemas.openxmlformats.org/officeDocument/2006/relationships/hyperlink" Target="https://www.udemy.com/illustrator-free-creating-stylised-images-from-a-photo-using-trace/" TargetMode="External"/><Relationship Id="rId1692" Type="http://schemas.openxmlformats.org/officeDocument/2006/relationships/hyperlink" Target="https://www.udemy.com/instant-harmonica-play-christmas-and-birthday-songs-now/" TargetMode="External"/><Relationship Id="rId2329" Type="http://schemas.openxmlformats.org/officeDocument/2006/relationships/hyperlink" Target="https://www.udemy.com/html5-and-css3-crash-course/" TargetMode="External"/><Relationship Id="rId2536" Type="http://schemas.openxmlformats.org/officeDocument/2006/relationships/hyperlink" Target="https://www.udemy.com/everything-you-need-to-know-about-taxes/" TargetMode="External"/><Relationship Id="rId2743" Type="http://schemas.openxmlformats.org/officeDocument/2006/relationships/hyperlink" Target="https://www.udemy.com/how-to-draw-in-powerpoint/" TargetMode="External"/><Relationship Id="rId410" Type="http://schemas.openxmlformats.org/officeDocument/2006/relationships/hyperlink" Target="https://www.udemy.com/bookkeeping-essentials/" TargetMode="External"/><Relationship Id="rId508" Type="http://schemas.openxmlformats.org/officeDocument/2006/relationships/hyperlink" Target="https://www.udemy.com/trading-mindset-steps-to-profitable-trading/" TargetMode="External"/><Relationship Id="rId715" Type="http://schemas.openxmlformats.org/officeDocument/2006/relationships/hyperlink" Target="https://www.udemy.com/investing-internationally-into-real-estate-stocks-and-bonds/" TargetMode="External"/><Relationship Id="rId922" Type="http://schemas.openxmlformats.org/officeDocument/2006/relationships/hyperlink" Target="https://www.udemy.com/black-scholes-option-pricing-model/" TargetMode="External"/><Relationship Id="rId1138" Type="http://schemas.openxmlformats.org/officeDocument/2006/relationships/hyperlink" Target="https://www.udemy.com/how-to-create-a-local-wordpress-environment/" TargetMode="External"/><Relationship Id="rId1345" Type="http://schemas.openxmlformats.org/officeDocument/2006/relationships/hyperlink" Target="https://www.udemy.com/photoshop-for-design-learn-banner-design-in-photoshop/" TargetMode="External"/><Relationship Id="rId1552" Type="http://schemas.openxmlformats.org/officeDocument/2006/relationships/hyperlink" Target="https://www.udemy.com/mobile-app-design-from-beginner-to-intermediate/" TargetMode="External"/><Relationship Id="rId1997" Type="http://schemas.openxmlformats.org/officeDocument/2006/relationships/hyperlink" Target="https://www.udemy.com/web-developer-build-fiverr-twitter-and-mvp-with-nodejs/" TargetMode="External"/><Relationship Id="rId2603" Type="http://schemas.openxmlformats.org/officeDocument/2006/relationships/hyperlink" Target="https://www.udemy.com/design-while-you-learn-indesign-cc/" TargetMode="External"/><Relationship Id="rId2950" Type="http://schemas.openxmlformats.org/officeDocument/2006/relationships/hyperlink" Target="https://www.udemy.com/zero-to-guitar-fingerpicking/" TargetMode="External"/><Relationship Id="rId1205" Type="http://schemas.openxmlformats.org/officeDocument/2006/relationships/hyperlink" Target="https://www.udemy.com/guia-practica-para-comprar-acciones-en-la-bolsa-de-usa/" TargetMode="External"/><Relationship Id="rId1857" Type="http://schemas.openxmlformats.org/officeDocument/2006/relationships/hyperlink" Target="https://www.udemy.com/the-professional-bass-masterclass/" TargetMode="External"/><Relationship Id="rId2810" Type="http://schemas.openxmlformats.org/officeDocument/2006/relationships/hyperlink" Target="https://www.udemy.com/rhythm-to-rock-drum-lesson-6/" TargetMode="External"/><Relationship Id="rId2908" Type="http://schemas.openxmlformats.org/officeDocument/2006/relationships/hyperlink" Target="https://www.udemy.com/electric-guitar-for-beginners-rockstarter-level-1/" TargetMode="External"/><Relationship Id="rId51" Type="http://schemas.openxmlformats.org/officeDocument/2006/relationships/hyperlink" Target="https://www.udemy.com/best-stock-traders/" TargetMode="External"/><Relationship Id="rId1412" Type="http://schemas.openxmlformats.org/officeDocument/2006/relationships/hyperlink" Target="https://www.udemy.com/logo_para_principiantes/" TargetMode="External"/><Relationship Id="rId1717" Type="http://schemas.openxmlformats.org/officeDocument/2006/relationships/hyperlink" Target="https://www.udemy.com/curso-de-ejercicios-tecnicos-al-piano-vol2/" TargetMode="External"/><Relationship Id="rId1924" Type="http://schemas.openxmlformats.org/officeDocument/2006/relationships/hyperlink" Target="https://www.udemy.com/how-to-create-a-wordpress-website-from-scratch-no-coding/" TargetMode="External"/><Relationship Id="rId3072" Type="http://schemas.openxmlformats.org/officeDocument/2006/relationships/hyperlink" Target="https://www.udemy.com/google-blogger-how-to-create-a-blog/" TargetMode="External"/><Relationship Id="rId3377" Type="http://schemas.openxmlformats.org/officeDocument/2006/relationships/hyperlink" Target="https://www.udemy.com/essentials-of-spring-50-for-developers/" TargetMode="External"/><Relationship Id="rId298" Type="http://schemas.openxmlformats.org/officeDocument/2006/relationships/hyperlink" Target="https://www.udemy.com/secrets-of-stock-market-trading-revealed/" TargetMode="External"/><Relationship Id="rId3584" Type="http://schemas.openxmlformats.org/officeDocument/2006/relationships/hyperlink" Target="https://www.udemy.com/create-a-client-network-by-hosting-wordpress-sites/" TargetMode="External"/><Relationship Id="rId158" Type="http://schemas.openxmlformats.org/officeDocument/2006/relationships/hyperlink" Target="https://www.udemy.com/financial-statements-101-how-to-read-a-balance-sheet/" TargetMode="External"/><Relationship Id="rId2186" Type="http://schemas.openxmlformats.org/officeDocument/2006/relationships/hyperlink" Target="https://www.udemy.com/javascript-dom-dynamic-web-interactive-content-boot-camp/" TargetMode="External"/><Relationship Id="rId2393" Type="http://schemas.openxmlformats.org/officeDocument/2006/relationships/hyperlink" Target="https://www.udemy.com/learn-angular-4/" TargetMode="External"/><Relationship Id="rId2698" Type="http://schemas.openxmlformats.org/officeDocument/2006/relationships/hyperlink" Target="https://www.udemy.com/curso-basico-gimp/" TargetMode="External"/><Relationship Id="rId3237" Type="http://schemas.openxmlformats.org/officeDocument/2006/relationships/hyperlink" Target="https://www.udemy.com/joomla-for-beginners-build-a-website-with-joomla-cms/" TargetMode="External"/><Relationship Id="rId3444" Type="http://schemas.openxmlformats.org/officeDocument/2006/relationships/hyperlink" Target="https://www.udemy.com/photoshop-dessiner-laffiche-du-film-rogue-one-en-style-bd/" TargetMode="External"/><Relationship Id="rId3651" Type="http://schemas.openxmlformats.org/officeDocument/2006/relationships/hyperlink" Target="https://www.udemy.com/angular-advanced-masterclass/" TargetMode="External"/><Relationship Id="rId365" Type="http://schemas.openxmlformats.org/officeDocument/2006/relationships/hyperlink" Target="https://www.udemy.com/mql4-tutorial-bootcamp-trading-robot-coding-in-metatrader4/" TargetMode="External"/><Relationship Id="rId572" Type="http://schemas.openxmlformats.org/officeDocument/2006/relationships/hyperlink" Target="https://www.udemy.com/financial-analysis-a-recipe-for-success/" TargetMode="External"/><Relationship Id="rId2046" Type="http://schemas.openxmlformats.org/officeDocument/2006/relationships/hyperlink" Target="https://www.udemy.com/learn-to-build-apps-using-play-framework/" TargetMode="External"/><Relationship Id="rId2253" Type="http://schemas.openxmlformats.org/officeDocument/2006/relationships/hyperlink" Target="https://www.udemy.com/easy-jquery-for-beginner-learn-from-scratch-step-by-step/" TargetMode="External"/><Relationship Id="rId2460" Type="http://schemas.openxmlformats.org/officeDocument/2006/relationships/hyperlink" Target="https://www.udemy.com/creating-5-web-development-projects-in-html5-and-css3/" TargetMode="External"/><Relationship Id="rId3304" Type="http://schemas.openxmlformats.org/officeDocument/2006/relationships/hyperlink" Target="https://www.udemy.com/learn-angular-2-from-beginner-to-advanced/" TargetMode="External"/><Relationship Id="rId3511" Type="http://schemas.openxmlformats.org/officeDocument/2006/relationships/hyperlink" Target="https://www.udemy.com/learn-piano-online-a-quiet-solace-piano-solo/" TargetMode="External"/><Relationship Id="rId225" Type="http://schemas.openxmlformats.org/officeDocument/2006/relationships/hyperlink" Target="https://www.udemy.com/financialstatements/" TargetMode="External"/><Relationship Id="rId432" Type="http://schemas.openxmlformats.org/officeDocument/2006/relationships/hyperlink" Target="https://www.udemy.com/forex-trading-for-beginners-technical-trading/" TargetMode="External"/><Relationship Id="rId877" Type="http://schemas.openxmlformats.org/officeDocument/2006/relationships/hyperlink" Target="https://www.udemy.com/como-usar-metatrader-4-para-hacer-trading/" TargetMode="External"/><Relationship Id="rId1062" Type="http://schemas.openxmlformats.org/officeDocument/2006/relationships/hyperlink" Target="https://www.udemy.com/introduction-to-laravel-4/" TargetMode="External"/><Relationship Id="rId2113" Type="http://schemas.openxmlformats.org/officeDocument/2006/relationships/hyperlink" Target="https://www.udemy.com/ultimate-angular-2/" TargetMode="External"/><Relationship Id="rId2320" Type="http://schemas.openxmlformats.org/officeDocument/2006/relationships/hyperlink" Target="https://www.udemy.com/build-a-web-app-with-spring-boot-and-angular-2/" TargetMode="External"/><Relationship Id="rId2558" Type="http://schemas.openxmlformats.org/officeDocument/2006/relationships/hyperlink" Target="https://www.udemy.com/illustratorcc20153/" TargetMode="External"/><Relationship Id="rId2765" Type="http://schemas.openxmlformats.org/officeDocument/2006/relationships/hyperlink" Target="https://www.udemy.com/learnguitar/" TargetMode="External"/><Relationship Id="rId2972" Type="http://schemas.openxmlformats.org/officeDocument/2006/relationships/hyperlink" Target="https://www.udemy.com/beginner-guitar-lessons-your-complete-foundation-course/" TargetMode="External"/><Relationship Id="rId3609" Type="http://schemas.openxmlformats.org/officeDocument/2006/relationships/hyperlink" Target="https://www.udemy.com/projects-in-laravel-learn-laravel-building-10-projects/" TargetMode="External"/><Relationship Id="rId737" Type="http://schemas.openxmlformats.org/officeDocument/2006/relationships/hyperlink" Target="https://www.udemy.com/measures_of_dispersion/" TargetMode="External"/><Relationship Id="rId944" Type="http://schemas.openxmlformats.org/officeDocument/2006/relationships/hyperlink" Target="https://www.udemy.com/forex-trading-with-binary-options/" TargetMode="External"/><Relationship Id="rId1367" Type="http://schemas.openxmlformats.org/officeDocument/2006/relationships/hyperlink" Target="https://www.udemy.com/designing-an-ebook-cover/" TargetMode="External"/><Relationship Id="rId1574" Type="http://schemas.openxmlformats.org/officeDocument/2006/relationships/hyperlink" Target="https://www.udemy.com/freelance-freelancer-freelancing-freelance-web-designer/" TargetMode="External"/><Relationship Id="rId1781" Type="http://schemas.openxmlformats.org/officeDocument/2006/relationships/hyperlink" Target="https://www.udemy.com/aprende-a-tocar-la-guitarra-electrica/" TargetMode="External"/><Relationship Id="rId2418" Type="http://schemas.openxmlformats.org/officeDocument/2006/relationships/hyperlink" Target="https://www.udemy.com/ajax-in-javascript-and-jquery-with-php/" TargetMode="External"/><Relationship Id="rId2625" Type="http://schemas.openxmlformats.org/officeDocument/2006/relationships/hyperlink" Target="https://www.udemy.com/mastering-photoshop-elements-13-made-easy-training-tutorial/" TargetMode="External"/><Relationship Id="rId2832" Type="http://schemas.openxmlformats.org/officeDocument/2006/relationships/hyperlink" Target="https://www.udemy.com/4-week-rhythm-mastery/" TargetMode="External"/><Relationship Id="rId73" Type="http://schemas.openxmlformats.org/officeDocument/2006/relationships/hyperlink" Target="https://www.udemy.com/the-almost-perfect-options-trading-strategy-system-unique/" TargetMode="External"/><Relationship Id="rId804" Type="http://schemas.openxmlformats.org/officeDocument/2006/relationships/hyperlink" Target="https://www.udemy.com/basics-of-economics-for-absolute-beginners/" TargetMode="External"/><Relationship Id="rId1227" Type="http://schemas.openxmlformats.org/officeDocument/2006/relationships/hyperlink" Target="https://www.udemy.com/es6-ecmascript-6-for-beginners/" TargetMode="External"/><Relationship Id="rId1434" Type="http://schemas.openxmlformats.org/officeDocument/2006/relationships/hyperlink" Target="https://www.udemy.com/digital-portrait-painting/" TargetMode="External"/><Relationship Id="rId1641" Type="http://schemas.openxmlformats.org/officeDocument/2006/relationships/hyperlink" Target="https://www.udemy.com/how-to-play-guitar-really-understand-music/" TargetMode="External"/><Relationship Id="rId1879" Type="http://schemas.openxmlformats.org/officeDocument/2006/relationships/hyperlink" Target="https://www.udemy.com/learn-grunt-automate-your-front-end-workflow/" TargetMode="External"/><Relationship Id="rId3094" Type="http://schemas.openxmlformats.org/officeDocument/2006/relationships/hyperlink" Target="https://www.udemy.com/bootstrap-4-responsive-web-design-and-development/" TargetMode="External"/><Relationship Id="rId1501" Type="http://schemas.openxmlformats.org/officeDocument/2006/relationships/hyperlink" Target="https://www.udemy.com/learn-to-draw/" TargetMode="External"/><Relationship Id="rId1739" Type="http://schemas.openxmlformats.org/officeDocument/2006/relationships/hyperlink" Target="https://www.udemy.com/pure-pentatonic-power-a-masterclass-in-rock-and-blues/" TargetMode="External"/><Relationship Id="rId1946" Type="http://schemas.openxmlformats.org/officeDocument/2006/relationships/hyperlink" Target="https://www.udemy.com/laravel-4-beginners/" TargetMode="External"/><Relationship Id="rId3399" Type="http://schemas.openxmlformats.org/officeDocument/2006/relationships/hyperlink" Target="https://www.udemy.com/from-wall-street-to-your-street/" TargetMode="External"/><Relationship Id="rId1806" Type="http://schemas.openxmlformats.org/officeDocument/2006/relationships/hyperlink" Target="https://www.udemy.com/learn-piano-7-learn-chromatic-chords-chromatic-scale-run/" TargetMode="External"/><Relationship Id="rId3161" Type="http://schemas.openxmlformats.org/officeDocument/2006/relationships/hyperlink" Target="https://www.udemy.com/installing-wordpress-domain-registrars-and-web-hosting/" TargetMode="External"/><Relationship Id="rId3259" Type="http://schemas.openxmlformats.org/officeDocument/2006/relationships/hyperlink" Target="https://www.udemy.com/from-novice-to-ninja-the-complete-wordpress-training-course/" TargetMode="External"/><Relationship Id="rId3466" Type="http://schemas.openxmlformats.org/officeDocument/2006/relationships/hyperlink" Target="https://www.udemy.com/jim-bruce-blues-guitar-lessons-texas-carolina/" TargetMode="External"/><Relationship Id="rId387" Type="http://schemas.openxmlformats.org/officeDocument/2006/relationships/hyperlink" Target="https://www.udemy.com/actuarial-intro-eng/" TargetMode="External"/><Relationship Id="rId594" Type="http://schemas.openxmlformats.org/officeDocument/2006/relationships/hyperlink" Target="https://www.udemy.com/finance-fundamentals-for-business-leaders/" TargetMode="External"/><Relationship Id="rId2068" Type="http://schemas.openxmlformats.org/officeDocument/2006/relationships/hyperlink" Target="https://www.udemy.com/laravel-5-course-learn-php-laravel/" TargetMode="External"/><Relationship Id="rId2275" Type="http://schemas.openxmlformats.org/officeDocument/2006/relationships/hyperlink" Target="https://www.udemy.com/wordpress-plugin-course/" TargetMode="External"/><Relationship Id="rId3021" Type="http://schemas.openxmlformats.org/officeDocument/2006/relationships/hyperlink" Target="https://www.udemy.com/pop-and-jazz-keyboards-and-harmony-beginner-level/" TargetMode="External"/><Relationship Id="rId3119" Type="http://schemas.openxmlformats.org/officeDocument/2006/relationships/hyperlink" Target="https://www.udemy.com/create-an-ecommerce-wordpress-website-2016-new-divi-theme/" TargetMode="External"/><Relationship Id="rId3326" Type="http://schemas.openxmlformats.org/officeDocument/2006/relationships/hyperlink" Target="https://www.udemy.com/the-ultimate-building-and-selling-websites-course/" TargetMode="External"/><Relationship Id="rId3673" Type="http://schemas.openxmlformats.org/officeDocument/2006/relationships/hyperlink" Target="https://www.udemy.com/java-spring-framework/" TargetMode="External"/><Relationship Id="rId247" Type="http://schemas.openxmlformats.org/officeDocument/2006/relationships/hyperlink" Target="https://www.udemy.com/first-steps-to-trading-the-forexmarkets-technical-analysis/" TargetMode="External"/><Relationship Id="rId899" Type="http://schemas.openxmlformats.org/officeDocument/2006/relationships/hyperlink" Target="https://www.udemy.com/valuation-of-goodwill/" TargetMode="External"/><Relationship Id="rId1084" Type="http://schemas.openxmlformats.org/officeDocument/2006/relationships/hyperlink" Target="https://www.udemy.com/metatrader4-platform-training/" TargetMode="External"/><Relationship Id="rId2482" Type="http://schemas.openxmlformats.org/officeDocument/2006/relationships/hyperlink" Target="https://www.udemy.com/making-money-from-stocks-shares/" TargetMode="External"/><Relationship Id="rId2787" Type="http://schemas.openxmlformats.org/officeDocument/2006/relationships/hyperlink" Target="https://www.udemy.com/learn-to-play-the-guitar-in-a-day/" TargetMode="External"/><Relationship Id="rId3533" Type="http://schemas.openxmlformats.org/officeDocument/2006/relationships/hyperlink" Target="https://www.udemy.com/learn-piano-online-in-the-garden-piano-solo/" TargetMode="External"/><Relationship Id="rId107" Type="http://schemas.openxmlformats.org/officeDocument/2006/relationships/hyperlink" Target="https://www.udemy.com/fundamentals-of-forex-trading/" TargetMode="External"/><Relationship Id="rId454" Type="http://schemas.openxmlformats.org/officeDocument/2006/relationships/hyperlink" Target="https://www.udemy.com/introduction-to-forex-trading-business-for-beginners/" TargetMode="External"/><Relationship Id="rId661" Type="http://schemas.openxmlformats.org/officeDocument/2006/relationships/hyperlink" Target="https://www.udemy.com/accounting1/" TargetMode="External"/><Relationship Id="rId759" Type="http://schemas.openxmlformats.org/officeDocument/2006/relationships/hyperlink" Target="https://www.udemy.com/learn-how-to-think-like-a-financier-leadership-in-finance/" TargetMode="External"/><Relationship Id="rId966" Type="http://schemas.openxmlformats.org/officeDocument/2006/relationships/hyperlink" Target="https://www.udemy.com/university-of-puerto-rico-mba-student-act-20-act-22-course/" TargetMode="External"/><Relationship Id="rId1291" Type="http://schemas.openxmlformats.org/officeDocument/2006/relationships/hyperlink" Target="https://www.udemy.com/binaryoptiontrainingprogram/" TargetMode="External"/><Relationship Id="rId1389" Type="http://schemas.openxmlformats.org/officeDocument/2006/relationships/hyperlink" Target="https://www.udemy.com/how-to-draw-caricatures/" TargetMode="External"/><Relationship Id="rId1596" Type="http://schemas.openxmlformats.org/officeDocument/2006/relationships/hyperlink" Target="https://www.udemy.com/learn-to-animate-design-earn-up-to-100-per-hour/" TargetMode="External"/><Relationship Id="rId2135" Type="http://schemas.openxmlformats.org/officeDocument/2006/relationships/hyperlink" Target="https://www.udemy.com/social-network-in-php-mysql/" TargetMode="External"/><Relationship Id="rId2342" Type="http://schemas.openxmlformats.org/officeDocument/2006/relationships/hyperlink" Target="https://www.udemy.com/the-css-and-css3-crash-course/" TargetMode="External"/><Relationship Id="rId2647" Type="http://schemas.openxmlformats.org/officeDocument/2006/relationships/hyperlink" Target="https://www.udemy.com/illustratorforbeginners/" TargetMode="External"/><Relationship Id="rId2994" Type="http://schemas.openxmlformats.org/officeDocument/2006/relationships/hyperlink" Target="https://www.udemy.com/the-music-coach-online-trombone-lesson-program/" TargetMode="External"/><Relationship Id="rId3600" Type="http://schemas.openxmlformats.org/officeDocument/2006/relationships/hyperlink" Target="https://www.udemy.com/create-a-responsive-website-with-bootstrap-3/" TargetMode="External"/><Relationship Id="rId314" Type="http://schemas.openxmlformats.org/officeDocument/2006/relationships/hyperlink" Target="https://www.udemy.com/exam-1-review-mgr-acct/" TargetMode="External"/><Relationship Id="rId521" Type="http://schemas.openxmlformats.org/officeDocument/2006/relationships/hyperlink" Target="https://www.udemy.com/corporation-tax-returns-hmrc/" TargetMode="External"/><Relationship Id="rId619" Type="http://schemas.openxmlformats.org/officeDocument/2006/relationships/hyperlink" Target="https://www.udemy.com/start-now-a-rescue-plan-for-retirement-late-savers/" TargetMode="External"/><Relationship Id="rId1151" Type="http://schemas.openxmlformats.org/officeDocument/2006/relationships/hyperlink" Target="https://www.udemy.com/web-hosting-introduction/" TargetMode="External"/><Relationship Id="rId1249" Type="http://schemas.openxmlformats.org/officeDocument/2006/relationships/hyperlink" Target="https://www.udemy.com/start-up-financial-modeling-for-non-finance-professionals/" TargetMode="External"/><Relationship Id="rId2202" Type="http://schemas.openxmlformats.org/officeDocument/2006/relationships/hyperlink" Target="https://www.udemy.com/vue-web-apps/" TargetMode="External"/><Relationship Id="rId2854" Type="http://schemas.openxmlformats.org/officeDocument/2006/relationships/hyperlink" Target="https://www.udemy.com/beginner-guitar-lessons/" TargetMode="External"/><Relationship Id="rId95" Type="http://schemas.openxmlformats.org/officeDocument/2006/relationships/hyperlink" Target="https://www.udemy.com/intermediate-options-trading-concepts-for-stocks-and-options-traders/" TargetMode="External"/><Relationship Id="rId826" Type="http://schemas.openxmlformats.org/officeDocument/2006/relationships/hyperlink" Target="https://www.udemy.com/payments/" TargetMode="External"/><Relationship Id="rId1011" Type="http://schemas.openxmlformats.org/officeDocument/2006/relationships/hyperlink" Target="https://www.udemy.com/make-your-self-a-santa-claus-merry-christmas/" TargetMode="External"/><Relationship Id="rId1109" Type="http://schemas.openxmlformats.org/officeDocument/2006/relationships/hyperlink" Target="https://www.udemy.com/nationalguitaracademy/" TargetMode="External"/><Relationship Id="rId1456" Type="http://schemas.openxmlformats.org/officeDocument/2006/relationships/hyperlink" Target="https://www.udemy.com/make-money-freelancing-after-this-illustrator-course/" TargetMode="External"/><Relationship Id="rId1663" Type="http://schemas.openxmlformats.org/officeDocument/2006/relationships/hyperlink" Target="https://www.udemy.com/five-steps-to-learn-barre-chords/" TargetMode="External"/><Relationship Id="rId1870" Type="http://schemas.openxmlformats.org/officeDocument/2006/relationships/hyperlink" Target="https://www.udemy.com/effective-personal-website-building-and-hosting/" TargetMode="External"/><Relationship Id="rId1968" Type="http://schemas.openxmlformats.org/officeDocument/2006/relationships/hyperlink" Target="https://www.udemy.com/unit-testing-angularjs/" TargetMode="External"/><Relationship Id="rId2507" Type="http://schemas.openxmlformats.org/officeDocument/2006/relationships/hyperlink" Target="https://www.udemy.com/basel_norms_simplified/" TargetMode="External"/><Relationship Id="rId2714" Type="http://schemas.openxmlformats.org/officeDocument/2006/relationships/hyperlink" Target="https://www.udemy.com/t-shirt-design-from-beginner-to-expert-using-photoshop/" TargetMode="External"/><Relationship Id="rId2921" Type="http://schemas.openxmlformats.org/officeDocument/2006/relationships/hyperlink" Target="https://www.udemy.com/beginner-blues-guitar/" TargetMode="External"/><Relationship Id="rId1316" Type="http://schemas.openxmlformats.org/officeDocument/2006/relationships/hyperlink" Target="https://www.udemy.com/contabilita-generale/" TargetMode="External"/><Relationship Id="rId1523" Type="http://schemas.openxmlformats.org/officeDocument/2006/relationships/hyperlink" Target="https://www.udemy.com/the-art-of-icon-design-create-custom-flat-icon-designs/" TargetMode="External"/><Relationship Id="rId1730" Type="http://schemas.openxmlformats.org/officeDocument/2006/relationships/hyperlink" Target="https://www.udemy.com/blues-bass-quick-start-guide/" TargetMode="External"/><Relationship Id="rId3183" Type="http://schemas.openxmlformats.org/officeDocument/2006/relationships/hyperlink" Target="https://www.udemy.com/html-and-css-crash-course-for-beginners/" TargetMode="External"/><Relationship Id="rId3390" Type="http://schemas.openxmlformats.org/officeDocument/2006/relationships/hyperlink" Target="https://www.udemy.com/kabucom_zeise/" TargetMode="External"/><Relationship Id="rId22" Type="http://schemas.openxmlformats.org/officeDocument/2006/relationships/hyperlink" Target="https://www.udemy.com/launch-your-amazing-forex-robot-in-30-minutes-no-coding/" TargetMode="External"/><Relationship Id="rId1828" Type="http://schemas.openxmlformats.org/officeDocument/2006/relationships/hyperlink" Target="https://www.udemy.com/gypsy-jazz-guitar-lessons/" TargetMode="External"/><Relationship Id="rId3043" Type="http://schemas.openxmlformats.org/officeDocument/2006/relationships/hyperlink" Target="https://www.udemy.com/html-beginner-guide/" TargetMode="External"/><Relationship Id="rId3250" Type="http://schemas.openxmlformats.org/officeDocument/2006/relationships/hyperlink" Target="https://www.udemy.com/start-writing-javascript-today/" TargetMode="External"/><Relationship Id="rId3488" Type="http://schemas.openxmlformats.org/officeDocument/2006/relationships/hyperlink" Target="https://www.udemy.com/benhewlettharmonicatuitionint1/" TargetMode="External"/><Relationship Id="rId171" Type="http://schemas.openxmlformats.org/officeDocument/2006/relationships/hyperlink" Target="https://www.udemy.com/investment-basics-lets-invest-series/" TargetMode="External"/><Relationship Id="rId2297" Type="http://schemas.openxmlformats.org/officeDocument/2006/relationships/hyperlink" Target="https://www.udemy.com/manage-vps/" TargetMode="External"/><Relationship Id="rId3348" Type="http://schemas.openxmlformats.org/officeDocument/2006/relationships/hyperlink" Target="https://www.udemy.com/ultimate-web/" TargetMode="External"/><Relationship Id="rId3555" Type="http://schemas.openxmlformats.org/officeDocument/2006/relationships/hyperlink" Target="https://www.udemy.com/total-fretboard-mastery/" TargetMode="External"/><Relationship Id="rId269" Type="http://schemas.openxmlformats.org/officeDocument/2006/relationships/hyperlink" Target="https://www.udemy.com/financial-modelling-in-excel/" TargetMode="External"/><Relationship Id="rId476" Type="http://schemas.openxmlformats.org/officeDocument/2006/relationships/hyperlink" Target="https://www.udemy.com/how-to-trade-pump-and-dumps/" TargetMode="External"/><Relationship Id="rId683" Type="http://schemas.openxmlformats.org/officeDocument/2006/relationships/hyperlink" Target="https://www.udemy.com/an-introduction-to-management-of-portfolios-mop/" TargetMode="External"/><Relationship Id="rId890" Type="http://schemas.openxmlformats.org/officeDocument/2006/relationships/hyperlink" Target="https://www.udemy.com/the-cuckoo-strategy-to-get-european-funding/" TargetMode="External"/><Relationship Id="rId2157" Type="http://schemas.openxmlformats.org/officeDocument/2006/relationships/hyperlink" Target="https://www.udemy.com/react-js-and-redux-mastering-web-apps/" TargetMode="External"/><Relationship Id="rId2364" Type="http://schemas.openxmlformats.org/officeDocument/2006/relationships/hyperlink" Target="https://www.udemy.com/php-fundamentals/" TargetMode="External"/><Relationship Id="rId2571" Type="http://schemas.openxmlformats.org/officeDocument/2006/relationships/hyperlink" Target="https://www.udemy.com/uso-basico-de-adobe-photoshop/" TargetMode="External"/><Relationship Id="rId3110" Type="http://schemas.openxmlformats.org/officeDocument/2006/relationships/hyperlink" Target="https://www.udemy.com/angular-2-tutorial/" TargetMode="External"/><Relationship Id="rId3208" Type="http://schemas.openxmlformats.org/officeDocument/2006/relationships/hyperlink" Target="https://www.udemy.com/create-a-website-from-scratch-using-html-css-in-1-hour/" TargetMode="External"/><Relationship Id="rId3415" Type="http://schemas.openxmlformats.org/officeDocument/2006/relationships/hyperlink" Target="https://www.udemy.com/the-most-popular-techniques-in-photoshop/" TargetMode="External"/><Relationship Id="rId129" Type="http://schemas.openxmlformats.org/officeDocument/2006/relationships/hyperlink" Target="https://www.udemy.com/finance-a-brief-introduction-and-basics-finance-101/" TargetMode="External"/><Relationship Id="rId336" Type="http://schemas.openxmlformats.org/officeDocument/2006/relationships/hyperlink" Target="https://www.udemy.com/howtoinvestingold/" TargetMode="External"/><Relationship Id="rId543" Type="http://schemas.openxmlformats.org/officeDocument/2006/relationships/hyperlink" Target="https://www.udemy.com/stock-technical-analysis-with-excel/" TargetMode="External"/><Relationship Id="rId988" Type="http://schemas.openxmlformats.org/officeDocument/2006/relationships/hyperlink" Target="https://www.udemy.com/investments-and-financial-markets/" TargetMode="External"/><Relationship Id="rId1173" Type="http://schemas.openxmlformats.org/officeDocument/2006/relationships/hyperlink" Target="https://www.udemy.com/dive-into-docker-the-complete-docker-course-for-developers/" TargetMode="External"/><Relationship Id="rId1380" Type="http://schemas.openxmlformats.org/officeDocument/2006/relationships/hyperlink" Target="https://www.udemy.com/ilustracion-de-la-a-a-la-z/" TargetMode="External"/><Relationship Id="rId2017" Type="http://schemas.openxmlformats.org/officeDocument/2006/relationships/hyperlink" Target="https://www.udemy.com/crossplatformaspnetcoremvc/" TargetMode="External"/><Relationship Id="rId2224" Type="http://schemas.openxmlformats.org/officeDocument/2006/relationships/hyperlink" Target="https://www.udemy.com/interaction-design-specialist-for-web-developers/" TargetMode="External"/><Relationship Id="rId2669" Type="http://schemas.openxmlformats.org/officeDocument/2006/relationships/hyperlink" Target="https://www.udemy.com/adobe-illustrator-fast-track/" TargetMode="External"/><Relationship Id="rId2876" Type="http://schemas.openxmlformats.org/officeDocument/2006/relationships/hyperlink" Target="https://www.udemy.com/super-beginner-guitar-start-right-start-awesome/" TargetMode="External"/><Relationship Id="rId3622" Type="http://schemas.openxmlformats.org/officeDocument/2006/relationships/hyperlink" Target="https://www.udemy.com/go-programming-language/" TargetMode="External"/><Relationship Id="rId403" Type="http://schemas.openxmlformats.org/officeDocument/2006/relationships/hyperlink" Target="https://www.udemy.com/trading-penny-stocks-advanced-strategies/" TargetMode="External"/><Relationship Id="rId750" Type="http://schemas.openxmlformats.org/officeDocument/2006/relationships/hyperlink" Target="https://www.udemy.com/retirement-planning-calculator/" TargetMode="External"/><Relationship Id="rId848" Type="http://schemas.openxmlformats.org/officeDocument/2006/relationships/hyperlink" Target="https://www.udemy.com/learn-the-forex-naked-price-action-pogo-trade/" TargetMode="External"/><Relationship Id="rId1033" Type="http://schemas.openxmlformats.org/officeDocument/2006/relationships/hyperlink" Target="https://www.udemy.com/8020guitar/" TargetMode="External"/><Relationship Id="rId1478" Type="http://schemas.openxmlformats.org/officeDocument/2006/relationships/hyperlink" Target="https://www.udemy.com/learn-to-make-fancy-tech-circles-in-photoshop-in-30-minutes/" TargetMode="External"/><Relationship Id="rId1685" Type="http://schemas.openxmlformats.org/officeDocument/2006/relationships/hyperlink" Target="https://www.udemy.com/piano-with-willie-technique-builder-vol-2/" TargetMode="External"/><Relationship Id="rId1892" Type="http://schemas.openxmlformats.org/officeDocument/2006/relationships/hyperlink" Target="https://www.udemy.com/creating-an-mp3-player-with-html5/" TargetMode="External"/><Relationship Id="rId2431" Type="http://schemas.openxmlformats.org/officeDocument/2006/relationships/hyperlink" Target="https://www.udemy.com/learn-to-create-an-amazing-wordpress-blog-start-to-finish/" TargetMode="External"/><Relationship Id="rId2529" Type="http://schemas.openxmlformats.org/officeDocument/2006/relationships/hyperlink" Target="https://www.udemy.com/dinero-aprende-trading-y-se-exitoso/" TargetMode="External"/><Relationship Id="rId2736" Type="http://schemas.openxmlformats.org/officeDocument/2006/relationships/hyperlink" Target="https://www.udemy.com/coreldraw-para-eventos/" TargetMode="External"/><Relationship Id="rId610" Type="http://schemas.openxmlformats.org/officeDocument/2006/relationships/hyperlink" Target="https://www.udemy.com/financial-accounting1/" TargetMode="External"/><Relationship Id="rId708" Type="http://schemas.openxmlformats.org/officeDocument/2006/relationships/hyperlink" Target="https://www.udemy.com/navigate-the-10-k-and-other-financial-reports/" TargetMode="External"/><Relationship Id="rId915" Type="http://schemas.openxmlformats.org/officeDocument/2006/relationships/hyperlink" Target="https://www.udemy.com/aktiver-vermoegensaufbau/" TargetMode="External"/><Relationship Id="rId1240" Type="http://schemas.openxmlformats.org/officeDocument/2006/relationships/hyperlink" Target="https://www.udemy.com/investiere-online-und-erhalte-zinsen-von-25-in-dollar/" TargetMode="External"/><Relationship Id="rId1338" Type="http://schemas.openxmlformats.org/officeDocument/2006/relationships/hyperlink" Target="https://www.udemy.com/text-based-logo-design-using-adobe-photoshop/" TargetMode="External"/><Relationship Id="rId1545" Type="http://schemas.openxmlformats.org/officeDocument/2006/relationships/hyperlink" Target="https://www.udemy.com/photoshop-do-basico-ao-avancado/" TargetMode="External"/><Relationship Id="rId2943" Type="http://schemas.openxmlformats.org/officeDocument/2006/relationships/hyperlink" Target="https://www.udemy.com/learn-piano-online-keys-to-the-keyboard/" TargetMode="External"/><Relationship Id="rId1100" Type="http://schemas.openxmlformats.org/officeDocument/2006/relationships/hyperlink" Target="https://www.udemy.com/adobe-illustrator-cc-course/" TargetMode="External"/><Relationship Id="rId1405" Type="http://schemas.openxmlformats.org/officeDocument/2006/relationships/hyperlink" Target="https://www.udemy.com/coreldrawx7/" TargetMode="External"/><Relationship Id="rId1752" Type="http://schemas.openxmlformats.org/officeDocument/2006/relationships/hyperlink" Target="https://www.udemy.com/aprende-como-tocar-el-bajo-sexto-curso-en-video/" TargetMode="External"/><Relationship Id="rId2803" Type="http://schemas.openxmlformats.org/officeDocument/2006/relationships/hyperlink" Target="https://www.udemy.com/instant-harmonica-play-jazzy-autumn-leaves-now-part-one/" TargetMode="External"/><Relationship Id="rId44" Type="http://schemas.openxmlformats.org/officeDocument/2006/relationships/hyperlink" Target="https://www.udemy.com/work-from-home-setup-your-own-options-trading-business/" TargetMode="External"/><Relationship Id="rId1612" Type="http://schemas.openxmlformats.org/officeDocument/2006/relationships/hyperlink" Target="https://www.udemy.com/instant-harmonica-play-dylans-blowing-in-the-wind-today/" TargetMode="External"/><Relationship Id="rId1917" Type="http://schemas.openxmlformats.org/officeDocument/2006/relationships/hyperlink" Target="https://www.udemy.com/js-objects/" TargetMode="External"/><Relationship Id="rId3065" Type="http://schemas.openxmlformats.org/officeDocument/2006/relationships/hyperlink" Target="https://www.udemy.com/introduction-to-html-course/" TargetMode="External"/><Relationship Id="rId3272" Type="http://schemas.openxmlformats.org/officeDocument/2006/relationships/hyperlink" Target="https://www.udemy.com/step-by-step-html-and-css-for-absolute-beginners/" TargetMode="External"/><Relationship Id="rId193" Type="http://schemas.openxmlformats.org/officeDocument/2006/relationships/hyperlink" Target="https://www.udemy.com/leasing-a-comprehensive-study/" TargetMode="External"/><Relationship Id="rId498" Type="http://schemas.openxmlformats.org/officeDocument/2006/relationships/hyperlink" Target="https://www.udemy.com/fasttrack-to-stock-trading-strategies/" TargetMode="External"/><Relationship Id="rId2081" Type="http://schemas.openxmlformats.org/officeDocument/2006/relationships/hyperlink" Target="https://www.udemy.com/php-with-pdo-ultimate-crash-course/" TargetMode="External"/><Relationship Id="rId2179" Type="http://schemas.openxmlformats.org/officeDocument/2006/relationships/hyperlink" Target="https://www.udemy.com/bootstrap-40exploring-new-features/" TargetMode="External"/><Relationship Id="rId3132" Type="http://schemas.openxmlformats.org/officeDocument/2006/relationships/hyperlink" Target="https://www.udemy.com/lets-javascript-beginners-coding-projects/" TargetMode="External"/><Relationship Id="rId3577" Type="http://schemas.openxmlformats.org/officeDocument/2006/relationships/hyperlink" Target="https://www.udemy.com/best-wordpress-plugins-treasure-chest/" TargetMode="External"/><Relationship Id="rId260" Type="http://schemas.openxmlformats.org/officeDocument/2006/relationships/hyperlink" Target="https://www.udemy.com/financial-statement-review-101-how-to-find-errors/" TargetMode="External"/><Relationship Id="rId2386" Type="http://schemas.openxmlformats.org/officeDocument/2006/relationships/hyperlink" Target="https://www.udemy.com/hapijs-course/" TargetMode="External"/><Relationship Id="rId2593" Type="http://schemas.openxmlformats.org/officeDocument/2006/relationships/hyperlink" Target="https://www.udemy.com/photoshop-from-scratch-to-logos-digital-drawing-projects/" TargetMode="External"/><Relationship Id="rId3437" Type="http://schemas.openxmlformats.org/officeDocument/2006/relationships/hyperlink" Target="https://www.udemy.com/advanced-features-in-adobe-illustrator/" TargetMode="External"/><Relationship Id="rId3644" Type="http://schemas.openxmlformats.org/officeDocument/2006/relationships/hyperlink" Target="https://www.udemy.com/angular-styling-animations-for-angular-2-and-angular-4/" TargetMode="External"/><Relationship Id="rId120" Type="http://schemas.openxmlformats.org/officeDocument/2006/relationships/hyperlink" Target="https://www.udemy.com/financial-modeling-asimplemodel/" TargetMode="External"/><Relationship Id="rId358" Type="http://schemas.openxmlformats.org/officeDocument/2006/relationships/hyperlink" Target="https://www.udemy.com/accounting-for-deferred-taxes/" TargetMode="External"/><Relationship Id="rId565" Type="http://schemas.openxmlformats.org/officeDocument/2006/relationships/hyperlink" Target="https://www.udemy.com/no-bull-investing-investing-101-for-financial-freedom/" TargetMode="External"/><Relationship Id="rId772" Type="http://schemas.openxmlformats.org/officeDocument/2006/relationships/hyperlink" Target="https://www.udemy.com/futures-day-trade-course/" TargetMode="External"/><Relationship Id="rId1195" Type="http://schemas.openxmlformats.org/officeDocument/2006/relationships/hyperlink" Target="https://www.udemy.com/coding-for-entrepreneurs-basic/" TargetMode="External"/><Relationship Id="rId2039" Type="http://schemas.openxmlformats.org/officeDocument/2006/relationships/hyperlink" Target="https://www.udemy.com/learn-to-build-web-apps-using-underscorejs-code-like-a-pro/" TargetMode="External"/><Relationship Id="rId2246" Type="http://schemas.openxmlformats.org/officeDocument/2006/relationships/hyperlink" Target="https://www.udemy.com/building-an-e-commerce-store-using-java-spring-framework/" TargetMode="External"/><Relationship Id="rId2453" Type="http://schemas.openxmlformats.org/officeDocument/2006/relationships/hyperlink" Target="https://www.udemy.com/complete-front-end-web-developer-bootcamp/" TargetMode="External"/><Relationship Id="rId2660" Type="http://schemas.openxmlformats.org/officeDocument/2006/relationships/hyperlink" Target="https://www.udemy.com/graphic-design-theory-blitz/" TargetMode="External"/><Relationship Id="rId2898" Type="http://schemas.openxmlformats.org/officeDocument/2006/relationships/hyperlink" Target="https://www.udemy.com/christmas-piano-songs-for-the-very-beginner-vol-i/" TargetMode="External"/><Relationship Id="rId3504" Type="http://schemas.openxmlformats.org/officeDocument/2006/relationships/hyperlink" Target="https://www.udemy.com/piano-with-willie-jazz-kids-vol-4/" TargetMode="External"/><Relationship Id="rId218" Type="http://schemas.openxmlformats.org/officeDocument/2006/relationships/hyperlink" Target="https://www.udemy.com/advanced-capital-budgeting-techniques/" TargetMode="External"/><Relationship Id="rId425" Type="http://schemas.openxmlformats.org/officeDocument/2006/relationships/hyperlink" Target="https://www.udemy.com/binary-beginners-mastery-strategy/" TargetMode="External"/><Relationship Id="rId632" Type="http://schemas.openxmlformats.org/officeDocument/2006/relationships/hyperlink" Target="https://www.udemy.com/book-keeping-level-1-learn-accounting-in-6-8-hours-amazing/" TargetMode="External"/><Relationship Id="rId1055" Type="http://schemas.openxmlformats.org/officeDocument/2006/relationships/hyperlink" Target="https://www.udemy.com/laravel-blog-development/" TargetMode="External"/><Relationship Id="rId1262" Type="http://schemas.openxmlformats.org/officeDocument/2006/relationships/hyperlink" Target="https://www.udemy.com/accounting-simplified/" TargetMode="External"/><Relationship Id="rId2106" Type="http://schemas.openxmlformats.org/officeDocument/2006/relationships/hyperlink" Target="https://www.udemy.com/web-programming-with-python/" TargetMode="External"/><Relationship Id="rId2313" Type="http://schemas.openxmlformats.org/officeDocument/2006/relationships/hyperlink" Target="https://www.udemy.com/amazon-alexa-development-from-beginner-to-intermediate/" TargetMode="External"/><Relationship Id="rId2520" Type="http://schemas.openxmlformats.org/officeDocument/2006/relationships/hyperlink" Target="https://www.udemy.com/core-finance-principles-in-60-minutes/" TargetMode="External"/><Relationship Id="rId2758" Type="http://schemas.openxmlformats.org/officeDocument/2006/relationships/hyperlink" Target="https://www.udemy.com/photoshop-cc-for-beginners-a-comprehensive-crash-course/" TargetMode="External"/><Relationship Id="rId2965" Type="http://schemas.openxmlformats.org/officeDocument/2006/relationships/hyperlink" Target="https://www.udemy.com/beginner-ukulele/" TargetMode="External"/><Relationship Id="rId937" Type="http://schemas.openxmlformats.org/officeDocument/2006/relationships/hyperlink" Target="https://www.udemy.com/trading-how-transformative-learning-drives-expertise/" TargetMode="External"/><Relationship Id="rId1122" Type="http://schemas.openxmlformats.org/officeDocument/2006/relationships/hyperlink" Target="https://www.udemy.com/introductiontopiano/" TargetMode="External"/><Relationship Id="rId1567" Type="http://schemas.openxmlformats.org/officeDocument/2006/relationships/hyperlink" Target="https://www.udemy.com/how-to-doodle-basics-and-lettering/" TargetMode="External"/><Relationship Id="rId1774" Type="http://schemas.openxmlformats.org/officeDocument/2006/relationships/hyperlink" Target="https://www.udemy.com/aprende-a-tocar-el-piano-desde-cero/" TargetMode="External"/><Relationship Id="rId1981" Type="http://schemas.openxmlformats.org/officeDocument/2006/relationships/hyperlink" Target="https://www.udemy.com/appml-basics-for-beginners/" TargetMode="External"/><Relationship Id="rId2618" Type="http://schemas.openxmlformats.org/officeDocument/2006/relationships/hyperlink" Target="https://www.udemy.com/intro-to-adobe-illustrator/" TargetMode="External"/><Relationship Id="rId2825" Type="http://schemas.openxmlformats.org/officeDocument/2006/relationships/hyperlink" Target="https://www.udemy.com/rock-drumset-grooves-101/" TargetMode="External"/><Relationship Id="rId66" Type="http://schemas.openxmlformats.org/officeDocument/2006/relationships/hyperlink" Target="https://www.udemy.com/the-power-modeling-bootcamp-advanced-excel-in-10-days/" TargetMode="External"/><Relationship Id="rId1427" Type="http://schemas.openxmlformats.org/officeDocument/2006/relationships/hyperlink" Target="https://www.udemy.com/graphicriver-autor-verkaufe-deine-designs-online/" TargetMode="External"/><Relationship Id="rId1634" Type="http://schemas.openxmlformats.org/officeDocument/2006/relationships/hyperlink" Target="https://www.udemy.com/aprende-a-tocar-jazz-salsa-y-blues-en-el-piano/" TargetMode="External"/><Relationship Id="rId1841" Type="http://schemas.openxmlformats.org/officeDocument/2006/relationships/hyperlink" Target="https://www.udemy.com/coaching-bundle-rhythm-instruction-for-music-educators-p1/" TargetMode="External"/><Relationship Id="rId3087" Type="http://schemas.openxmlformats.org/officeDocument/2006/relationships/hyperlink" Target="https://www.udemy.com/how-i-make-a-professional-website-in-1-day-or-less-with-wix/" TargetMode="External"/><Relationship Id="rId3294" Type="http://schemas.openxmlformats.org/officeDocument/2006/relationships/hyperlink" Target="https://www.udemy.com/how-to-create-a-website-wordpress-2016/" TargetMode="External"/><Relationship Id="rId1939" Type="http://schemas.openxmlformats.org/officeDocument/2006/relationships/hyperlink" Target="https://www.udemy.com/ajax-calls-the-simplest-way/" TargetMode="External"/><Relationship Id="rId3599" Type="http://schemas.openxmlformats.org/officeDocument/2006/relationships/hyperlink" Target="https://www.udemy.com/creating-custom-web-maps/" TargetMode="External"/><Relationship Id="rId1701" Type="http://schemas.openxmlformats.org/officeDocument/2006/relationships/hyperlink" Target="https://www.udemy.com/instant-harmonica-play-whiskey-in-the-jar-molly-malone/" TargetMode="External"/><Relationship Id="rId3154" Type="http://schemas.openxmlformats.org/officeDocument/2006/relationships/hyperlink" Target="https://www.udemy.com/html-css-code-bootcamp/" TargetMode="External"/><Relationship Id="rId3361" Type="http://schemas.openxmlformats.org/officeDocument/2006/relationships/hyperlink" Target="https://www.udemy.com/guitar-lessons-ragtime-blues-blind-blake/" TargetMode="External"/><Relationship Id="rId3459" Type="http://schemas.openxmlformats.org/officeDocument/2006/relationships/hyperlink" Target="https://www.udemy.com/adobe-photoshop-scripting/" TargetMode="External"/><Relationship Id="rId3666" Type="http://schemas.openxmlformats.org/officeDocument/2006/relationships/hyperlink" Target="https://www.udemy.com/webgl-tutorial/" TargetMode="External"/><Relationship Id="rId282" Type="http://schemas.openxmlformats.org/officeDocument/2006/relationships/hyperlink" Target="https://www.udemy.com/trading-practico/" TargetMode="External"/><Relationship Id="rId587" Type="http://schemas.openxmlformats.org/officeDocument/2006/relationships/hyperlink" Target="https://www.udemy.com/concepts-of-statistics/" TargetMode="External"/><Relationship Id="rId2170" Type="http://schemas.openxmlformats.org/officeDocument/2006/relationships/hyperlink" Target="https://www.udemy.com/learn-svg-animation/" TargetMode="External"/><Relationship Id="rId2268" Type="http://schemas.openxmlformats.org/officeDocument/2006/relationships/hyperlink" Target="https://www.udemy.com/php-mysql-login-and-registration-system-with-email-confirm-activation/" TargetMode="External"/><Relationship Id="rId3014" Type="http://schemas.openxmlformats.org/officeDocument/2006/relationships/hyperlink" Target="https://www.udemy.com/piano-hack-28-chords-in-under-an-hour/" TargetMode="External"/><Relationship Id="rId3221" Type="http://schemas.openxmlformats.org/officeDocument/2006/relationships/hyperlink" Target="https://www.udemy.com/security-for-your-wordpress-site/" TargetMode="External"/><Relationship Id="rId3319" Type="http://schemas.openxmlformats.org/officeDocument/2006/relationships/hyperlink" Target="https://www.udemy.com/javascript-code/" TargetMode="External"/><Relationship Id="rId8" Type="http://schemas.openxmlformats.org/officeDocument/2006/relationships/hyperlink" Target="https://www.udemy.com/trading-chart-patterns-for-immediate-explosive-gains/" TargetMode="External"/><Relationship Id="rId142" Type="http://schemas.openxmlformats.org/officeDocument/2006/relationships/hyperlink" Target="https://www.udemy.com/shark-accounting/" TargetMode="External"/><Relationship Id="rId447" Type="http://schemas.openxmlformats.org/officeDocument/2006/relationships/hyperlink" Target="https://www.udemy.com/financial-ratio-analysis/" TargetMode="External"/><Relationship Id="rId794" Type="http://schemas.openxmlformats.org/officeDocument/2006/relationships/hyperlink" Target="https://www.udemy.com/become-a-stock-millionaire/" TargetMode="External"/><Relationship Id="rId1077" Type="http://schemas.openxmlformats.org/officeDocument/2006/relationships/hyperlink" Target="https://www.udemy.com/javascriptfundamentals/" TargetMode="External"/><Relationship Id="rId2030" Type="http://schemas.openxmlformats.org/officeDocument/2006/relationships/hyperlink" Target="https://www.udemy.com/zend-framework-2creating-a-crud-application/" TargetMode="External"/><Relationship Id="rId2128" Type="http://schemas.openxmlformats.org/officeDocument/2006/relationships/hyperlink" Target="https://www.udemy.com/wordpress-plugins-a-guide-on-the-best-plugins-part-1/" TargetMode="External"/><Relationship Id="rId2475" Type="http://schemas.openxmlformats.org/officeDocument/2006/relationships/hyperlink" Target="https://www.udemy.com/corso-introduttivo-al-trading-profittevole/" TargetMode="External"/><Relationship Id="rId2682" Type="http://schemas.openxmlformats.org/officeDocument/2006/relationships/hyperlink" Target="https://www.udemy.com/logo-design-inkscape/" TargetMode="External"/><Relationship Id="rId2987" Type="http://schemas.openxmlformats.org/officeDocument/2006/relationships/hyperlink" Target="https://www.udemy.com/aprenda-a-tocar-pandeiro-curso-iniciante-sambachoro/" TargetMode="External"/><Relationship Id="rId3526" Type="http://schemas.openxmlformats.org/officeDocument/2006/relationships/hyperlink" Target="https://www.udemy.com/intermediateflute/" TargetMode="External"/><Relationship Id="rId654" Type="http://schemas.openxmlformats.org/officeDocument/2006/relationships/hyperlink" Target="https://www.udemy.com/success-forex/" TargetMode="External"/><Relationship Id="rId861" Type="http://schemas.openxmlformats.org/officeDocument/2006/relationships/hyperlink" Target="https://www.udemy.com/basicsoftrading/" TargetMode="External"/><Relationship Id="rId959" Type="http://schemas.openxmlformats.org/officeDocument/2006/relationships/hyperlink" Target="https://www.udemy.com/stock-trading-with-this-strategy/" TargetMode="External"/><Relationship Id="rId1284" Type="http://schemas.openxmlformats.org/officeDocument/2006/relationships/hyperlink" Target="https://www.udemy.com/stock-trading-strategies-the-trading-plan-formula/" TargetMode="External"/><Relationship Id="rId1491" Type="http://schemas.openxmlformats.org/officeDocument/2006/relationships/hyperlink" Target="https://www.udemy.com/photoshoptools101/" TargetMode="External"/><Relationship Id="rId1589" Type="http://schemas.openxmlformats.org/officeDocument/2006/relationships/hyperlink" Target="https://www.udemy.com/the-complete-canva-course-for-beginners/" TargetMode="External"/><Relationship Id="rId2335" Type="http://schemas.openxmlformats.org/officeDocument/2006/relationships/hyperlink" Target="https://www.udemy.com/angular-2-fundamentals-with-typescript-for-pro-developers-systemjs/" TargetMode="External"/><Relationship Id="rId2542" Type="http://schemas.openxmlformats.org/officeDocument/2006/relationships/hyperlink" Target="https://www.udemy.com/adobe-photoshop-pentru-social-media/" TargetMode="External"/><Relationship Id="rId307" Type="http://schemas.openxmlformats.org/officeDocument/2006/relationships/hyperlink" Target="https://www.udemy.com/accredited-investors/" TargetMode="External"/><Relationship Id="rId514" Type="http://schemas.openxmlformats.org/officeDocument/2006/relationships/hyperlink" Target="https://www.udemy.com/how-to-invest-in-russian-equity-market/" TargetMode="External"/><Relationship Id="rId721" Type="http://schemas.openxmlformats.org/officeDocument/2006/relationships/hyperlink" Target="https://www.udemy.com/cfa-level1-fra/" TargetMode="External"/><Relationship Id="rId1144" Type="http://schemas.openxmlformats.org/officeDocument/2006/relationships/hyperlink" Target="https://www.udemy.com/sap-crystalreports-for-beginners/" TargetMode="External"/><Relationship Id="rId1351" Type="http://schemas.openxmlformats.org/officeDocument/2006/relationships/hyperlink" Target="https://www.udemy.com/design-and-animate-a-gamer-ui/" TargetMode="External"/><Relationship Id="rId1449" Type="http://schemas.openxmlformats.org/officeDocument/2006/relationships/hyperlink" Target="https://www.udemy.com/become-a-logo-designer-guide-to-complimentary-logo-software/" TargetMode="External"/><Relationship Id="rId1796" Type="http://schemas.openxmlformats.org/officeDocument/2006/relationships/hyperlink" Target="https://www.udemy.com/intermediate-trombone/" TargetMode="External"/><Relationship Id="rId2402" Type="http://schemas.openxmlformats.org/officeDocument/2006/relationships/hyperlink" Target="https://www.udemy.com/become-a-full-stack-web-developer-in-14-days/" TargetMode="External"/><Relationship Id="rId2847" Type="http://schemas.openxmlformats.org/officeDocument/2006/relationships/hyperlink" Target="https://www.udemy.com/beginner-piano/" TargetMode="External"/><Relationship Id="rId88" Type="http://schemas.openxmlformats.org/officeDocument/2006/relationships/hyperlink" Target="https://www.udemy.com/value-investing-essential-guide-to-picking-stocks/" TargetMode="External"/><Relationship Id="rId819" Type="http://schemas.openxmlformats.org/officeDocument/2006/relationships/hyperlink" Target="https://www.udemy.com/ias-16-propertyplant-and-equipment/" TargetMode="External"/><Relationship Id="rId1004" Type="http://schemas.openxmlformats.org/officeDocument/2006/relationships/hyperlink" Target="https://www.udemy.com/weighted-average-cost-of-capital-wacc/" TargetMode="External"/><Relationship Id="rId1211" Type="http://schemas.openxmlformats.org/officeDocument/2006/relationships/hyperlink" Target="https://www.udemy.com/swing-acoustic-blues-guitar-lessons/" TargetMode="External"/><Relationship Id="rId1656" Type="http://schemas.openxmlformats.org/officeDocument/2006/relationships/hyperlink" Target="https://www.udemy.com/how-to-play-the-cajon-for-beginners/" TargetMode="External"/><Relationship Id="rId1863" Type="http://schemas.openxmlformats.org/officeDocument/2006/relationships/hyperlink" Target="https://www.udemy.com/create-an-e-commerce-website-without-any-coding/" TargetMode="External"/><Relationship Id="rId2707" Type="http://schemas.openxmlformats.org/officeDocument/2006/relationships/hyperlink" Target="https://www.udemy.com/learn-photoshop-cc-essentials/" TargetMode="External"/><Relationship Id="rId2914" Type="http://schemas.openxmlformats.org/officeDocument/2006/relationships/hyperlink" Target="https://www.udemy.com/31dayguitar/" TargetMode="External"/><Relationship Id="rId1309" Type="http://schemas.openxmlformats.org/officeDocument/2006/relationships/hyperlink" Target="https://www.udemy.com/accounting-and-business-basics/" TargetMode="External"/><Relationship Id="rId1516" Type="http://schemas.openxmlformats.org/officeDocument/2006/relationships/hyperlink" Target="https://www.udemy.com/course-bundle-exploring-art-silhouette-linear-line-art/" TargetMode="External"/><Relationship Id="rId1723" Type="http://schemas.openxmlformats.org/officeDocument/2006/relationships/hyperlink" Target="https://www.udemy.com/caged-system-for-guitar/" TargetMode="External"/><Relationship Id="rId1930" Type="http://schemas.openxmlformats.org/officeDocument/2006/relationships/hyperlink" Target="https://www.udemy.com/jquery-essentials/" TargetMode="External"/><Relationship Id="rId3176" Type="http://schemas.openxmlformats.org/officeDocument/2006/relationships/hyperlink" Target="https://www.udemy.com/coffeescript/" TargetMode="External"/><Relationship Id="rId3383" Type="http://schemas.openxmlformats.org/officeDocument/2006/relationships/hyperlink" Target="https://www.udemy.com/create-mt4-forex-email-sound-and-notification-alerts/" TargetMode="External"/><Relationship Id="rId3590" Type="http://schemas.openxmlformats.org/officeDocument/2006/relationships/hyperlink" Target="https://www.udemy.com/typescript-programming/" TargetMode="External"/><Relationship Id="rId15" Type="http://schemas.openxmlformats.org/officeDocument/2006/relationships/hyperlink" Target="https://www.udemy.com/hedge-fund-strategy-trading-with-sentiment-analysis/" TargetMode="External"/><Relationship Id="rId2192" Type="http://schemas.openxmlformats.org/officeDocument/2006/relationships/hyperlink" Target="https://www.udemy.com/mastering-thymeleaf-with-spring/" TargetMode="External"/><Relationship Id="rId3036" Type="http://schemas.openxmlformats.org/officeDocument/2006/relationships/hyperlink" Target="https://www.udemy.com/wordpress-website-in-under-one-hour/" TargetMode="External"/><Relationship Id="rId3243" Type="http://schemas.openxmlformats.org/officeDocument/2006/relationships/hyperlink" Target="https://www.udemy.com/jquery-basics-learn-jquery-from-scratch/" TargetMode="External"/><Relationship Id="rId164" Type="http://schemas.openxmlformats.org/officeDocument/2006/relationships/hyperlink" Target="https://www.udemy.com/entrepreneurship-buy-and-sell-your-startup-or-business/" TargetMode="External"/><Relationship Id="rId371" Type="http://schemas.openxmlformats.org/officeDocument/2006/relationships/hyperlink" Target="https://www.udemy.com/usecases/" TargetMode="External"/><Relationship Id="rId2052" Type="http://schemas.openxmlformats.org/officeDocument/2006/relationships/hyperlink" Target="https://www.udemy.com/webpack-complete-guide/" TargetMode="External"/><Relationship Id="rId2497" Type="http://schemas.openxmlformats.org/officeDocument/2006/relationships/hyperlink" Target="https://www.udemy.com/understanding-the-stock-market-a-beginners-course/" TargetMode="External"/><Relationship Id="rId3450" Type="http://schemas.openxmlformats.org/officeDocument/2006/relationships/hyperlink" Target="https://www.udemy.com/flat-design-flat-ui-design-flat-colors-flat-design-office-space/" TargetMode="External"/><Relationship Id="rId3548" Type="http://schemas.openxmlformats.org/officeDocument/2006/relationships/hyperlink" Target="https://www.udemy.com/master-class-piano-techniques-tips-to-ez-coordinate-2-hands/" TargetMode="External"/><Relationship Id="rId469" Type="http://schemas.openxmlformats.org/officeDocument/2006/relationships/hyperlink" Target="https://www.udemy.com/how-to-trade-forex/" TargetMode="External"/><Relationship Id="rId676" Type="http://schemas.openxmlformats.org/officeDocument/2006/relationships/hyperlink" Target="https://www.udemy.com/quantfinance101/" TargetMode="External"/><Relationship Id="rId883" Type="http://schemas.openxmlformats.org/officeDocument/2006/relationships/hyperlink" Target="https://www.udemy.com/estacio-educacao-financeira/" TargetMode="External"/><Relationship Id="rId1099" Type="http://schemas.openxmlformats.org/officeDocument/2006/relationships/hyperlink" Target="https://www.udemy.com/photoshop-introducao/" TargetMode="External"/><Relationship Id="rId2357" Type="http://schemas.openxmlformats.org/officeDocument/2006/relationships/hyperlink" Target="https://www.udemy.com/react-redux/" TargetMode="External"/><Relationship Id="rId2564" Type="http://schemas.openxmlformats.org/officeDocument/2006/relationships/hyperlink" Target="https://www.udemy.com/los-fundamentos-de-la-tipografia/" TargetMode="External"/><Relationship Id="rId3103" Type="http://schemas.openxmlformats.org/officeDocument/2006/relationships/hyperlink" Target="https://www.udemy.com/wordpress-essentials-useful-plugins/" TargetMode="External"/><Relationship Id="rId3310" Type="http://schemas.openxmlformats.org/officeDocument/2006/relationships/hyperlink" Target="https://www.udemy.com/responsive-website-design/" TargetMode="External"/><Relationship Id="rId3408" Type="http://schemas.openxmlformats.org/officeDocument/2006/relationships/hyperlink" Target="https://www.udemy.com/create-beveled-lettering/" TargetMode="External"/><Relationship Id="rId3615" Type="http://schemas.openxmlformats.org/officeDocument/2006/relationships/hyperlink" Target="https://www.udemy.com/how-to-safely-copy-and-move-your-wordpress-website/" TargetMode="External"/><Relationship Id="rId231" Type="http://schemas.openxmlformats.org/officeDocument/2006/relationships/hyperlink" Target="https://www.udemy.com/d-levels-trade-recap-jan-17th-feb-5th-2014/" TargetMode="External"/><Relationship Id="rId329" Type="http://schemas.openxmlformats.org/officeDocument/2006/relationships/hyperlink" Target="https://www.udemy.com/advanced-options-analysis/" TargetMode="External"/><Relationship Id="rId536" Type="http://schemas.openxmlformats.org/officeDocument/2006/relationships/hyperlink" Target="https://www.udemy.com/python-for-trading-investing/" TargetMode="External"/><Relationship Id="rId1166" Type="http://schemas.openxmlformats.org/officeDocument/2006/relationships/hyperlink" Target="https://www.udemy.com/build-crud-application-php-mysql/" TargetMode="External"/><Relationship Id="rId1373" Type="http://schemas.openxmlformats.org/officeDocument/2006/relationships/hyperlink" Target="https://www.udemy.com/sketching-drawing/" TargetMode="External"/><Relationship Id="rId2217" Type="http://schemas.openxmlformats.org/officeDocument/2006/relationships/hyperlink" Target="https://www.udemy.com/backbonejs-tutorial/" TargetMode="External"/><Relationship Id="rId2771" Type="http://schemas.openxmlformats.org/officeDocument/2006/relationships/hyperlink" Target="https://www.udemy.com/joeteachesguitar/" TargetMode="External"/><Relationship Id="rId2869" Type="http://schemas.openxmlformats.org/officeDocument/2006/relationships/hyperlink" Target="https://www.udemy.com/pianish101/" TargetMode="External"/><Relationship Id="rId743" Type="http://schemas.openxmlformats.org/officeDocument/2006/relationships/hyperlink" Target="https://www.udemy.com/forex-mentor-online-school/" TargetMode="External"/><Relationship Id="rId950" Type="http://schemas.openxmlformats.org/officeDocument/2006/relationships/hyperlink" Target="https://www.udemy.com/professional-trading-consistent-profits-with-low-risk/" TargetMode="External"/><Relationship Id="rId1026" Type="http://schemas.openxmlformats.org/officeDocument/2006/relationships/hyperlink" Target="https://www.udemy.com/3-fingerstyle-guitar-techniques-you-need-to-know/" TargetMode="External"/><Relationship Id="rId1580" Type="http://schemas.openxmlformats.org/officeDocument/2006/relationships/hyperlink" Target="https://www.udemy.com/learn-adobe-illustrator-semi-automatic-mandalas-drawing/" TargetMode="External"/><Relationship Id="rId1678" Type="http://schemas.openxmlformats.org/officeDocument/2006/relationships/hyperlink" Target="https://www.udemy.com/instant-harmonica-play-auld-lang-syne-the-neet-tonight/" TargetMode="External"/><Relationship Id="rId1885" Type="http://schemas.openxmlformats.org/officeDocument/2006/relationships/hyperlink" Target="https://www.udemy.com/learn-rails-programming-in-less-than-30-minute-lite/" TargetMode="External"/><Relationship Id="rId2424" Type="http://schemas.openxmlformats.org/officeDocument/2006/relationships/hyperlink" Target="https://www.udemy.com/complete-object-oriented-programming-in-php-start-to-finish/" TargetMode="External"/><Relationship Id="rId2631" Type="http://schemas.openxmlformats.org/officeDocument/2006/relationships/hyperlink" Target="https://www.udemy.com/beginners-guide-to-creating-amazing-images-with-canva/" TargetMode="External"/><Relationship Id="rId2729" Type="http://schemas.openxmlformats.org/officeDocument/2006/relationships/hyperlink" Target="https://www.udemy.com/getting-started-with-illustrator-cc2/" TargetMode="External"/><Relationship Id="rId2936" Type="http://schemas.openxmlformats.org/officeDocument/2006/relationships/hyperlink" Target="https://www.udemy.com/drum-lessons-for-beginners/" TargetMode="External"/><Relationship Id="rId603" Type="http://schemas.openxmlformats.org/officeDocument/2006/relationships/hyperlink" Target="https://www.udemy.com/disminuye-deudas-en-tu-hogar/" TargetMode="External"/><Relationship Id="rId810" Type="http://schemas.openxmlformats.org/officeDocument/2006/relationships/hyperlink" Target="https://www.udemy.com/principles-of-simple-interest/" TargetMode="External"/><Relationship Id="rId908" Type="http://schemas.openxmlformats.org/officeDocument/2006/relationships/hyperlink" Target="https://www.udemy.com/jun-sakai-trading-course2/" TargetMode="External"/><Relationship Id="rId1233" Type="http://schemas.openxmlformats.org/officeDocument/2006/relationships/hyperlink" Target="https://www.udemy.com/how-to-search-the-internet-to-get-free-training-education/" TargetMode="External"/><Relationship Id="rId1440" Type="http://schemas.openxmlformats.org/officeDocument/2006/relationships/hyperlink" Target="https://www.udemy.com/curso-de-chapa-metalica-solidworks-2016/" TargetMode="External"/><Relationship Id="rId1538" Type="http://schemas.openxmlformats.org/officeDocument/2006/relationships/hyperlink" Target="https://www.udemy.com/secrets-to-designing-in-black-and-white/" TargetMode="External"/><Relationship Id="rId1300" Type="http://schemas.openxmlformats.org/officeDocument/2006/relationships/hyperlink" Target="https://www.udemy.com/optiontrading/" TargetMode="External"/><Relationship Id="rId1745" Type="http://schemas.openxmlformats.org/officeDocument/2006/relationships/hyperlink" Target="https://www.udemy.com/aprende-a-tocar-blues-en-el-piano-y-teclado/" TargetMode="External"/><Relationship Id="rId1952" Type="http://schemas.openxmlformats.org/officeDocument/2006/relationships/hyperlink" Target="https://www.udemy.com/become-a-professional-html-and-css-web-developer/" TargetMode="External"/><Relationship Id="rId3198" Type="http://schemas.openxmlformats.org/officeDocument/2006/relationships/hyperlink" Target="https://www.udemy.com/how-to-create-paypal-and-credit-card-payment-buttons/" TargetMode="External"/><Relationship Id="rId37" Type="http://schemas.openxmlformats.org/officeDocument/2006/relationships/hyperlink" Target="https://www.udemy.com/forex-trading/" TargetMode="External"/><Relationship Id="rId1605" Type="http://schemas.openxmlformats.org/officeDocument/2006/relationships/hyperlink" Target="https://www.udemy.com/learn-vikings-soundtracks-on-the-piano-by-ear/" TargetMode="External"/><Relationship Id="rId1812" Type="http://schemas.openxmlformats.org/officeDocument/2006/relationships/hyperlink" Target="https://www.udemy.com/piano-runs-fills-2-play-rolling-cascading-runs-for-intro/" TargetMode="External"/><Relationship Id="rId3058" Type="http://schemas.openxmlformats.org/officeDocument/2006/relationships/hyperlink" Target="https://www.udemy.com/javascript-manipulation-of-the-dom-document-object-model/" TargetMode="External"/><Relationship Id="rId3265" Type="http://schemas.openxmlformats.org/officeDocument/2006/relationships/hyperlink" Target="https://www.udemy.com/javascript-become-higly-paid-front-end-developer/" TargetMode="External"/><Relationship Id="rId3472" Type="http://schemas.openxmlformats.org/officeDocument/2006/relationships/hyperlink" Target="https://www.udemy.com/aprende-el-acordeon-de-oido-y-con-tecnica-nivel-intermedio/" TargetMode="External"/><Relationship Id="rId186" Type="http://schemas.openxmlformats.org/officeDocument/2006/relationships/hyperlink" Target="https://www.udemy.com/option-trading-selling-strangles/" TargetMode="External"/><Relationship Id="rId393" Type="http://schemas.openxmlformats.org/officeDocument/2006/relationships/hyperlink" Target="https://www.udemy.com/financial-planning-analysis-building-a-companys-budget/" TargetMode="External"/><Relationship Id="rId2074" Type="http://schemas.openxmlformats.org/officeDocument/2006/relationships/hyperlink" Target="https://www.udemy.com/boost-your-website-speed-without-any-coding/" TargetMode="External"/><Relationship Id="rId2281" Type="http://schemas.openxmlformats.org/officeDocument/2006/relationships/hyperlink" Target="https://www.udemy.com/build-incredible-chatbots/" TargetMode="External"/><Relationship Id="rId3125" Type="http://schemas.openxmlformats.org/officeDocument/2006/relationships/hyperlink" Target="https://www.udemy.com/basic-html-css-web-design/" TargetMode="External"/><Relationship Id="rId3332" Type="http://schemas.openxmlformats.org/officeDocument/2006/relationships/hyperlink" Target="https://www.udemy.com/javascript-complete-guide-to-learning-javascript/" TargetMode="External"/><Relationship Id="rId253" Type="http://schemas.openxmlformats.org/officeDocument/2006/relationships/hyperlink" Target="https://www.udemy.com/learn-how-to-trade-gold-in-2017/" TargetMode="External"/><Relationship Id="rId460" Type="http://schemas.openxmlformats.org/officeDocument/2006/relationships/hyperlink" Target="https://www.udemy.com/building-balanced-scorecard/" TargetMode="External"/><Relationship Id="rId698" Type="http://schemas.openxmlformats.org/officeDocument/2006/relationships/hyperlink" Target="https://www.udemy.com/startup-finance-small-business-loans-and-grants/" TargetMode="External"/><Relationship Id="rId1090" Type="http://schemas.openxmlformats.org/officeDocument/2006/relationships/hyperlink" Target="https://www.udemy.com/businesscarddesignphotoshop/" TargetMode="External"/><Relationship Id="rId2141" Type="http://schemas.openxmlformats.org/officeDocument/2006/relationships/hyperlink" Target="https://www.udemy.com/learn-nodejs-by-building-10-projects/" TargetMode="External"/><Relationship Id="rId2379" Type="http://schemas.openxmlformats.org/officeDocument/2006/relationships/hyperlink" Target="https://www.udemy.com/javascriptcourse/" TargetMode="External"/><Relationship Id="rId2586" Type="http://schemas.openxmlformats.org/officeDocument/2006/relationships/hyperlink" Target="https://www.udemy.com/creating-an-animated-greeting-card-via-google-slides/" TargetMode="External"/><Relationship Id="rId2793" Type="http://schemas.openxmlformats.org/officeDocument/2006/relationships/hyperlink" Target="https://www.udemy.com/getting-started-with-power-chords/" TargetMode="External"/><Relationship Id="rId3637" Type="http://schemas.openxmlformats.org/officeDocument/2006/relationships/hyperlink" Target="https://www.udemy.com/mastering-devops/" TargetMode="External"/><Relationship Id="rId113" Type="http://schemas.openxmlformats.org/officeDocument/2006/relationships/hyperlink" Target="https://www.udemy.com/how-to-invest-in-the-stock-market-beginners/" TargetMode="External"/><Relationship Id="rId320" Type="http://schemas.openxmlformats.org/officeDocument/2006/relationships/hyperlink" Target="https://www.udemy.com/forex-for-beginners-a-guide-to-currency-trading/" TargetMode="External"/><Relationship Id="rId558" Type="http://schemas.openxmlformats.org/officeDocument/2006/relationships/hyperlink" Target="https://www.udemy.com/budgeting-for-business/" TargetMode="External"/><Relationship Id="rId765" Type="http://schemas.openxmlformats.org/officeDocument/2006/relationships/hyperlink" Target="https://www.udemy.com/acca-fa1-recording-financial-transactions/" TargetMode="External"/><Relationship Id="rId972" Type="http://schemas.openxmlformats.org/officeDocument/2006/relationships/hyperlink" Target="https://www.udemy.com/financial-modelling-for-entrepreneurs/" TargetMode="External"/><Relationship Id="rId1188" Type="http://schemas.openxmlformats.org/officeDocument/2006/relationships/hyperlink" Target="https://www.udemy.com/mastering-basic-css-selectors/" TargetMode="External"/><Relationship Id="rId1395" Type="http://schemas.openxmlformats.org/officeDocument/2006/relationships/hyperlink" Target="https://www.udemy.com/learn-to-design-a-logo-in-adobe-illustrator/" TargetMode="External"/><Relationship Id="rId2001" Type="http://schemas.openxmlformats.org/officeDocument/2006/relationships/hyperlink" Target="https://www.udemy.com/learn-and-understand-react-and-redux-i/" TargetMode="External"/><Relationship Id="rId2239" Type="http://schemas.openxmlformats.org/officeDocument/2006/relationships/hyperlink" Target="https://www.udemy.com/create-custom-responsive-wordpress-website-client/" TargetMode="External"/><Relationship Id="rId2446" Type="http://schemas.openxmlformats.org/officeDocument/2006/relationships/hyperlink" Target="https://www.udemy.com/learn-bootstrap-4-the-most-popular-html5-css3-js-framework/" TargetMode="External"/><Relationship Id="rId2653" Type="http://schemas.openxmlformats.org/officeDocument/2006/relationships/hyperlink" Target="https://www.udemy.com/nazoru-illust/" TargetMode="External"/><Relationship Id="rId2860" Type="http://schemas.openxmlformats.org/officeDocument/2006/relationships/hyperlink" Target="https://www.udemy.com/beginners-guitar-course-try-it-and-love-it-method/" TargetMode="External"/><Relationship Id="rId418" Type="http://schemas.openxmlformats.org/officeDocument/2006/relationships/hyperlink" Target="https://www.udemy.com/business-banking-101/" TargetMode="External"/><Relationship Id="rId625" Type="http://schemas.openxmlformats.org/officeDocument/2006/relationships/hyperlink" Target="https://www.udemy.com/demystifying-your-personal-tax-return/" TargetMode="External"/><Relationship Id="rId832" Type="http://schemas.openxmlformats.org/officeDocument/2006/relationships/hyperlink" Target="https://www.udemy.com/build-a-trading-comps-valuation-model/" TargetMode="External"/><Relationship Id="rId1048" Type="http://schemas.openxmlformats.org/officeDocument/2006/relationships/hyperlink" Target="https://www.udemy.com/create-professional-websites/" TargetMode="External"/><Relationship Id="rId1255" Type="http://schemas.openxmlformats.org/officeDocument/2006/relationships/hyperlink" Target="https://www.udemy.com/diferentes-opciones-de-trading-en-bolsa/" TargetMode="External"/><Relationship Id="rId1462" Type="http://schemas.openxmlformats.org/officeDocument/2006/relationships/hyperlink" Target="https://www.udemy.com/getting-the-life-of-an-instructional-designer/" TargetMode="External"/><Relationship Id="rId2306" Type="http://schemas.openxmlformats.org/officeDocument/2006/relationships/hyperlink" Target="https://www.udemy.com/how-to-make-your-wordpress-site-blazing-fast/" TargetMode="External"/><Relationship Id="rId2513" Type="http://schemas.openxmlformats.org/officeDocument/2006/relationships/hyperlink" Target="https://www.udemy.com/introduction-to-day-trading/" TargetMode="External"/><Relationship Id="rId2958" Type="http://schemas.openxmlformats.org/officeDocument/2006/relationships/hyperlink" Target="https://www.udemy.com/beginnerflute/" TargetMode="External"/><Relationship Id="rId1115" Type="http://schemas.openxmlformats.org/officeDocument/2006/relationships/hyperlink" Target="https://www.udemy.com/strumming-mastery/" TargetMode="External"/><Relationship Id="rId1322" Type="http://schemas.openxmlformats.org/officeDocument/2006/relationships/hyperlink" Target="https://www.udemy.com/learn-to-create-text-fire-effect-in-adobe-photoshop/" TargetMode="External"/><Relationship Id="rId1767" Type="http://schemas.openxmlformats.org/officeDocument/2006/relationships/hyperlink" Target="https://www.udemy.com/coverband/" TargetMode="External"/><Relationship Id="rId1974" Type="http://schemas.openxmlformats.org/officeDocument/2006/relationships/hyperlink" Target="https://www.udemy.com/the-docker-for-devops-course-from-development-to-production/" TargetMode="External"/><Relationship Id="rId2720" Type="http://schemas.openxmlformats.org/officeDocument/2006/relationships/hyperlink" Target="https://www.udemy.com/graphic-design/" TargetMode="External"/><Relationship Id="rId2818" Type="http://schemas.openxmlformats.org/officeDocument/2006/relationships/hyperlink" Target="https://www.udemy.com/basic-piano-hymn-playing/" TargetMode="External"/><Relationship Id="rId59" Type="http://schemas.openxmlformats.org/officeDocument/2006/relationships/hyperlink" Target="https://www.udemy.com/quantopian-futures/" TargetMode="External"/><Relationship Id="rId1627" Type="http://schemas.openxmlformats.org/officeDocument/2006/relationships/hyperlink" Target="https://www.udemy.com/compose-and-improvise-through-puccini/" TargetMode="External"/><Relationship Id="rId1834" Type="http://schemas.openxmlformats.org/officeDocument/2006/relationships/hyperlink" Target="https://www.udemy.com/piano-singersongwriter-rhythm/" TargetMode="External"/><Relationship Id="rId3287" Type="http://schemas.openxmlformats.org/officeDocument/2006/relationships/hyperlink" Target="https://www.udemy.com/wordpress-academy-course/" TargetMode="External"/><Relationship Id="rId2096" Type="http://schemas.openxmlformats.org/officeDocument/2006/relationships/hyperlink" Target="https://www.udemy.com/build-a-chatbot-integrated-website-using-bootstrap-4/" TargetMode="External"/><Relationship Id="rId3494" Type="http://schemas.openxmlformats.org/officeDocument/2006/relationships/hyperlink" Target="https://www.udemy.com/flamenco-guitar-essentials/" TargetMode="External"/><Relationship Id="rId1901" Type="http://schemas.openxmlformats.org/officeDocument/2006/relationships/hyperlink" Target="https://www.udemy.com/make-your-own-business-website-beginner-and-intermediate/" TargetMode="External"/><Relationship Id="rId3147" Type="http://schemas.openxmlformats.org/officeDocument/2006/relationships/hyperlink" Target="https://www.udemy.com/learn-html-css-by-building-3-real-projects/" TargetMode="External"/><Relationship Id="rId3354" Type="http://schemas.openxmlformats.org/officeDocument/2006/relationships/hyperlink" Target="https://www.udemy.com/trading-robot-forex-programs-in-your-sleep-in-live-examples/" TargetMode="External"/><Relationship Id="rId3561" Type="http://schemas.openxmlformats.org/officeDocument/2006/relationships/hyperlink" Target="https://www.udemy.com/html5-essentials-for-beginners/" TargetMode="External"/><Relationship Id="rId3659" Type="http://schemas.openxmlformats.org/officeDocument/2006/relationships/hyperlink" Target="https://www.udemy.com/angular2-advanced/" TargetMode="External"/><Relationship Id="rId275" Type="http://schemas.openxmlformats.org/officeDocument/2006/relationships/hyperlink" Target="https://www.udemy.com/bitcoin-el-futuro-del-dinero-hoy/" TargetMode="External"/><Relationship Id="rId482" Type="http://schemas.openxmlformats.org/officeDocument/2006/relationships/hyperlink" Target="https://www.udemy.com/learn-financial-accounting-different/" TargetMode="External"/><Relationship Id="rId2163" Type="http://schemas.openxmlformats.org/officeDocument/2006/relationships/hyperlink" Target="https://www.udemy.com/learn-plugin-development-in-wordpress-by-building-projects/" TargetMode="External"/><Relationship Id="rId2370" Type="http://schemas.openxmlformats.org/officeDocument/2006/relationships/hyperlink" Target="https://www.udemy.com/mastering-modern-web-development-using-react/" TargetMode="External"/><Relationship Id="rId3007" Type="http://schemas.openxmlformats.org/officeDocument/2006/relationships/hyperlink" Target="https://www.udemy.com/playing-piano-i-play-chords-and-popular-pieces/" TargetMode="External"/><Relationship Id="rId3214" Type="http://schemas.openxmlformats.org/officeDocument/2006/relationships/hyperlink" Target="https://www.udemy.com/learn-javascript-programming/" TargetMode="External"/><Relationship Id="rId3421" Type="http://schemas.openxmlformats.org/officeDocument/2006/relationships/hyperlink" Target="https://www.udemy.com/3dmotive-learn-2d-cell-shading-in-photoshop/" TargetMode="External"/><Relationship Id="rId135" Type="http://schemas.openxmlformats.org/officeDocument/2006/relationships/hyperlink" Target="https://www.udemy.com/basic-bookkeeping/" TargetMode="External"/><Relationship Id="rId342" Type="http://schemas.openxmlformats.org/officeDocument/2006/relationships/hyperlink" Target="https://www.udemy.com/the-big-volatility-short/" TargetMode="External"/><Relationship Id="rId787" Type="http://schemas.openxmlformats.org/officeDocument/2006/relationships/hyperlink" Target="https://www.udemy.com/essentials-of-money-value/" TargetMode="External"/><Relationship Id="rId994" Type="http://schemas.openxmlformats.org/officeDocument/2006/relationships/hyperlink" Target="https://www.udemy.com/the-cost-of-capital-and-the-evaluation-of-ideas/" TargetMode="External"/><Relationship Id="rId2023" Type="http://schemas.openxmlformats.org/officeDocument/2006/relationships/hyperlink" Target="https://www.udemy.com/zend-framework-111creating-a-crud-application/" TargetMode="External"/><Relationship Id="rId2230" Type="http://schemas.openxmlformats.org/officeDocument/2006/relationships/hyperlink" Target="https://www.udemy.com/easy-wordpress-security/" TargetMode="External"/><Relationship Id="rId2468" Type="http://schemas.openxmlformats.org/officeDocument/2006/relationships/hyperlink" Target="https://www.udemy.com/the-web-developer-bootcamp/" TargetMode="External"/><Relationship Id="rId2675" Type="http://schemas.openxmlformats.org/officeDocument/2006/relationships/hyperlink" Target="https://www.udemy.com/design-tickets-and-vouchers-in-photoshop-and-illustrator/" TargetMode="External"/><Relationship Id="rId2882" Type="http://schemas.openxmlformats.org/officeDocument/2006/relationships/hyperlink" Target="https://www.udemy.com/benhewlett-phb2/" TargetMode="External"/><Relationship Id="rId3519" Type="http://schemas.openxmlformats.org/officeDocument/2006/relationships/hyperlink" Target="https://www.udemy.com/trumpet-solos/" TargetMode="External"/><Relationship Id="rId202" Type="http://schemas.openxmlformats.org/officeDocument/2006/relationships/hyperlink" Target="https://www.udemy.com/mutualfundinvesting/" TargetMode="External"/><Relationship Id="rId647" Type="http://schemas.openxmlformats.org/officeDocument/2006/relationships/hyperlink" Target="https://www.udemy.com/financial-statements-and-ratios-for-beginner-investors/" TargetMode="External"/><Relationship Id="rId854" Type="http://schemas.openxmlformats.org/officeDocument/2006/relationships/hyperlink" Target="https://www.udemy.com/toptraderacademy-complete-options-course/" TargetMode="External"/><Relationship Id="rId1277" Type="http://schemas.openxmlformats.org/officeDocument/2006/relationships/hyperlink" Target="https://www.udemy.com/learn-financial-modeling-part-3/" TargetMode="External"/><Relationship Id="rId1484" Type="http://schemas.openxmlformats.org/officeDocument/2006/relationships/hyperlink" Target="https://www.udemy.com/finalize-production-files/" TargetMode="External"/><Relationship Id="rId1691" Type="http://schemas.openxmlformats.org/officeDocument/2006/relationships/hyperlink" Target="https://www.udemy.com/instant-harmonica-play-the-cool-celtic-tune-dirty-old-town/" TargetMode="External"/><Relationship Id="rId2328" Type="http://schemas.openxmlformats.org/officeDocument/2006/relationships/hyperlink" Target="https://www.udemy.com/total-guide-to-creating-websites-and-an-online-web-business/" TargetMode="External"/><Relationship Id="rId2535" Type="http://schemas.openxmlformats.org/officeDocument/2006/relationships/hyperlink" Target="https://www.udemy.com/credit-analysis-process/" TargetMode="External"/><Relationship Id="rId2742" Type="http://schemas.openxmlformats.org/officeDocument/2006/relationships/hyperlink" Target="https://www.udemy.com/anatomy-and-figure-drawing-for-games-and-comics/" TargetMode="External"/><Relationship Id="rId507" Type="http://schemas.openxmlformats.org/officeDocument/2006/relationships/hyperlink" Target="https://www.udemy.com/forex-tradinglearn-rsi-indicator-to-trade-like-a-pro/" TargetMode="External"/><Relationship Id="rId714" Type="http://schemas.openxmlformats.org/officeDocument/2006/relationships/hyperlink" Target="https://www.udemy.com/learn-to-trade-with-fibonacci-tools/" TargetMode="External"/><Relationship Id="rId921" Type="http://schemas.openxmlformats.org/officeDocument/2006/relationships/hyperlink" Target="https://www.udemy.com/business-accounts-for-managers/" TargetMode="External"/><Relationship Id="rId1137" Type="http://schemas.openxmlformats.org/officeDocument/2006/relationships/hyperlink" Target="https://www.udemy.com/learn-to-create-responsive-layouts-in-30-minutes/" TargetMode="External"/><Relationship Id="rId1344" Type="http://schemas.openxmlformats.org/officeDocument/2006/relationships/hyperlink" Target="https://www.udemy.com/play-doh-technique/" TargetMode="External"/><Relationship Id="rId1551" Type="http://schemas.openxmlformats.org/officeDocument/2006/relationships/hyperlink" Target="https://www.udemy.com/typography-learn-the-foundation-and-designs/" TargetMode="External"/><Relationship Id="rId1789" Type="http://schemas.openxmlformats.org/officeDocument/2006/relationships/hyperlink" Target="https://www.udemy.com/advanced-bassoon/" TargetMode="External"/><Relationship Id="rId1996" Type="http://schemas.openxmlformats.org/officeDocument/2006/relationships/hyperlink" Target="https://www.udemy.com/aspnet-mvc-5-project-cms-and-shopping-cart-with-paypal/" TargetMode="External"/><Relationship Id="rId2602" Type="http://schemas.openxmlformats.org/officeDocument/2006/relationships/hyperlink" Target="https://www.udemy.com/typography-design-learn-web-typography/" TargetMode="External"/><Relationship Id="rId50" Type="http://schemas.openxmlformats.org/officeDocument/2006/relationships/hyperlink" Target="https://www.udemy.com/complete-course-introduction-to-option-trading/" TargetMode="External"/><Relationship Id="rId1204" Type="http://schemas.openxmlformats.org/officeDocument/2006/relationships/hyperlink" Target="https://www.udemy.com/foundations-of-front-end-development/" TargetMode="External"/><Relationship Id="rId1411" Type="http://schemas.openxmlformats.org/officeDocument/2006/relationships/hyperlink" Target="https://www.udemy.com/t-shirt-design-workshop-01-foundation/" TargetMode="External"/><Relationship Id="rId1649" Type="http://schemas.openxmlformats.org/officeDocument/2006/relationships/hyperlink" Target="https://www.udemy.com/pianoandsynths/" TargetMode="External"/><Relationship Id="rId1856" Type="http://schemas.openxmlformats.org/officeDocument/2006/relationships/hyperlink" Target="https://www.udemy.com/benhewlettharmonicatuition60sonnyterryriffslevel1/" TargetMode="External"/><Relationship Id="rId2907" Type="http://schemas.openxmlformats.org/officeDocument/2006/relationships/hyperlink" Target="https://www.udemy.com/rockabilly-guitar-for-beginners/" TargetMode="External"/><Relationship Id="rId3071" Type="http://schemas.openxmlformats.org/officeDocument/2006/relationships/hyperlink" Target="https://www.udemy.com/optimizepress/" TargetMode="External"/><Relationship Id="rId1509" Type="http://schemas.openxmlformats.org/officeDocument/2006/relationships/hyperlink" Target="https://www.udemy.com/corso-completo-di-e-on-vue-x-stream-per-tutti/" TargetMode="External"/><Relationship Id="rId1716" Type="http://schemas.openxmlformats.org/officeDocument/2006/relationships/hyperlink" Target="https://www.udemy.com/virtual-piano-lessons-a-new-way-to-learn-piano/" TargetMode="External"/><Relationship Id="rId1923" Type="http://schemas.openxmlformats.org/officeDocument/2006/relationships/hyperlink" Target="https://www.udemy.com/comprehensive-javascript-programming/" TargetMode="External"/><Relationship Id="rId3169" Type="http://schemas.openxmlformats.org/officeDocument/2006/relationships/hyperlink" Target="https://www.udemy.com/learn-php-from-scratch-in-1-3-hr/" TargetMode="External"/><Relationship Id="rId3376" Type="http://schemas.openxmlformats.org/officeDocument/2006/relationships/hyperlink" Target="https://www.udemy.com/the-complete-wordpress-development-customization-course/" TargetMode="External"/><Relationship Id="rId3583" Type="http://schemas.openxmlformats.org/officeDocument/2006/relationships/hyperlink" Target="https://www.udemy.com/create-web-apps-with-apex-5/" TargetMode="External"/><Relationship Id="rId297" Type="http://schemas.openxmlformats.org/officeDocument/2006/relationships/hyperlink" Target="https://www.udemy.com/beginners-binary-options-trading-course/" TargetMode="External"/><Relationship Id="rId2185" Type="http://schemas.openxmlformats.org/officeDocument/2006/relationships/hyperlink" Target="https://www.udemy.com/javascript-projects-from-scratch-step-by-step-guide-to-learn/" TargetMode="External"/><Relationship Id="rId2392" Type="http://schemas.openxmlformats.org/officeDocument/2006/relationships/hyperlink" Target="https://www.udemy.com/htmlwebsite/" TargetMode="External"/><Relationship Id="rId3029" Type="http://schemas.openxmlformats.org/officeDocument/2006/relationships/hyperlink" Target="https://www.udemy.com/the-basic-roadmap-to-power-point-advertising-for-mac/" TargetMode="External"/><Relationship Id="rId3236" Type="http://schemas.openxmlformats.org/officeDocument/2006/relationships/hyperlink" Target="https://www.udemy.com/learn-the-basics-of-html-in-less-than-a-week/" TargetMode="External"/><Relationship Id="rId157" Type="http://schemas.openxmlformats.org/officeDocument/2006/relationships/hyperlink" Target="https://www.udemy.com/basics-of-mutual-funds-for-ca-cma-cs-cfa-exams/" TargetMode="External"/><Relationship Id="rId364" Type="http://schemas.openxmlformats.org/officeDocument/2006/relationships/hyperlink" Target="https://www.udemy.com/trading-tactics/" TargetMode="External"/><Relationship Id="rId2045" Type="http://schemas.openxmlformats.org/officeDocument/2006/relationships/hyperlink" Target="https://www.udemy.com/learn-knockout-js-framework-from-groundup/" TargetMode="External"/><Relationship Id="rId2697" Type="http://schemas.openxmlformats.org/officeDocument/2006/relationships/hyperlink" Target="https://www.udemy.com/how-to-design-simple-promotional-materials-in-photoshop/" TargetMode="External"/><Relationship Id="rId3443" Type="http://schemas.openxmlformats.org/officeDocument/2006/relationships/hyperlink" Target="https://www.udemy.com/eventspromotiondesign/" TargetMode="External"/><Relationship Id="rId3650" Type="http://schemas.openxmlformats.org/officeDocument/2006/relationships/hyperlink" Target="https://www.udemy.com/quick-learning-jquery-web-development/" TargetMode="External"/><Relationship Id="rId571" Type="http://schemas.openxmlformats.org/officeDocument/2006/relationships/hyperlink" Target="https://www.udemy.com/trading-stocks-successfully-01-ten-primary-reversal-patterns/" TargetMode="External"/><Relationship Id="rId669" Type="http://schemas.openxmlformats.org/officeDocument/2006/relationships/hyperlink" Target="https://www.udemy.com/curso-completo-del-mercado-forex/" TargetMode="External"/><Relationship Id="rId876" Type="http://schemas.openxmlformats.org/officeDocument/2006/relationships/hyperlink" Target="https://www.udemy.com/aprende-desde-cero-a-operar-el-mercado-de-divisas-forex/" TargetMode="External"/><Relationship Id="rId1299" Type="http://schemas.openxmlformats.org/officeDocument/2006/relationships/hyperlink" Target="https://www.udemy.com/strangles/" TargetMode="External"/><Relationship Id="rId2252" Type="http://schemas.openxmlformats.org/officeDocument/2006/relationships/hyperlink" Target="https://www.udemy.com/javascript-fundamentals-bootcamp-learn-how-to-use-javascript/" TargetMode="External"/><Relationship Id="rId2557" Type="http://schemas.openxmlformats.org/officeDocument/2006/relationships/hyperlink" Target="https://www.udemy.com/introduction-to-photoshop-cc-tutorials-for-beginners/" TargetMode="External"/><Relationship Id="rId3303" Type="http://schemas.openxmlformats.org/officeDocument/2006/relationships/hyperlink" Target="https://www.udemy.com/web-development-html5-css3/" TargetMode="External"/><Relationship Id="rId3510" Type="http://schemas.openxmlformats.org/officeDocument/2006/relationships/hyperlink" Target="https://www.udemy.com/learn-piano-online-ambiance-piano-solo/" TargetMode="External"/><Relationship Id="rId3608" Type="http://schemas.openxmlformats.org/officeDocument/2006/relationships/hyperlink" Target="https://www.udemy.com/become-a-heroku-rails-ninja/" TargetMode="External"/><Relationship Id="rId224" Type="http://schemas.openxmlformats.org/officeDocument/2006/relationships/hyperlink" Target="https://www.udemy.com/trading-seasonal-price-patterns-in-stocks-futures-forex/" TargetMode="External"/><Relationship Id="rId431" Type="http://schemas.openxmlformats.org/officeDocument/2006/relationships/hyperlink" Target="https://www.udemy.com/intro-price-theory-klatch-tminr/" TargetMode="External"/><Relationship Id="rId529" Type="http://schemas.openxmlformats.org/officeDocument/2006/relationships/hyperlink" Target="https://www.udemy.com/advanced-technical-analysis-part1/" TargetMode="External"/><Relationship Id="rId736" Type="http://schemas.openxmlformats.org/officeDocument/2006/relationships/hyperlink" Target="https://www.udemy.com/advanced-option-trading-course/" TargetMode="External"/><Relationship Id="rId1061" Type="http://schemas.openxmlformats.org/officeDocument/2006/relationships/hyperlink" Target="https://www.udemy.com/learn-to-build-websites-using-twitter-bootstrap/" TargetMode="External"/><Relationship Id="rId1159" Type="http://schemas.openxmlformats.org/officeDocument/2006/relationships/hyperlink" Target="https://www.udemy.com/js-strings/" TargetMode="External"/><Relationship Id="rId1366" Type="http://schemas.openxmlformats.org/officeDocument/2006/relationships/hyperlink" Target="https://www.udemy.com/wordmark/" TargetMode="External"/><Relationship Id="rId2112" Type="http://schemas.openxmlformats.org/officeDocument/2006/relationships/hyperlink" Target="https://www.udemy.com/try-django-1-10/" TargetMode="External"/><Relationship Id="rId2417" Type="http://schemas.openxmlformats.org/officeDocument/2006/relationships/hyperlink" Target="https://www.udemy.com/adobe-flash-for-beginners-build-flash-website-from-scratch/" TargetMode="External"/><Relationship Id="rId2764" Type="http://schemas.openxmlformats.org/officeDocument/2006/relationships/hyperlink" Target="https://www.udemy.com/abrsm-grade-iii-piano-class-handel-sonatina-in-g-2017-2018/" TargetMode="External"/><Relationship Id="rId2971" Type="http://schemas.openxmlformats.org/officeDocument/2006/relationships/hyperlink" Target="https://www.udemy.com/learn-to-play-irish-fiddle/" TargetMode="External"/><Relationship Id="rId943" Type="http://schemas.openxmlformats.org/officeDocument/2006/relationships/hyperlink" Target="https://www.udemy.com/financial-statements-focused-on-cash-flows/" TargetMode="External"/><Relationship Id="rId1019" Type="http://schemas.openxmlformats.org/officeDocument/2006/relationships/hyperlink" Target="https://www.udemy.com/draw-a-kitten/" TargetMode="External"/><Relationship Id="rId1573" Type="http://schemas.openxmlformats.org/officeDocument/2006/relationships/hyperlink" Target="https://www.udemy.com/how-to-create-flat-design-interface-icons-in-illustrator/" TargetMode="External"/><Relationship Id="rId1780" Type="http://schemas.openxmlformats.org/officeDocument/2006/relationships/hyperlink" Target="https://www.udemy.com/saxophone-pro-series/" TargetMode="External"/><Relationship Id="rId1878" Type="http://schemas.openxmlformats.org/officeDocument/2006/relationships/hyperlink" Target="https://www.udemy.com/html-5-for-beginners/" TargetMode="External"/><Relationship Id="rId2624" Type="http://schemas.openxmlformats.org/officeDocument/2006/relationships/hyperlink" Target="https://www.udemy.com/adobe-illustrator-mobile-app-codemobiles-thai/" TargetMode="External"/><Relationship Id="rId2831" Type="http://schemas.openxmlformats.org/officeDocument/2006/relationships/hyperlink" Target="https://www.udemy.com/beginning-flute-lessons/" TargetMode="External"/><Relationship Id="rId2929" Type="http://schemas.openxmlformats.org/officeDocument/2006/relationships/hyperlink" Target="https://www.udemy.com/guitar-strumming-101-have-more-fun-playing-songs-you-love/" TargetMode="External"/><Relationship Id="rId72" Type="http://schemas.openxmlformats.org/officeDocument/2006/relationships/hyperlink" Target="https://www.udemy.com/how-to-trade-stock-options-level-1-start-day-trading/" TargetMode="External"/><Relationship Id="rId803" Type="http://schemas.openxmlformats.org/officeDocument/2006/relationships/hyperlink" Target="https://www.udemy.com/investment-portfolio-analysis-with-r/" TargetMode="External"/><Relationship Id="rId1226" Type="http://schemas.openxmlformats.org/officeDocument/2006/relationships/hyperlink" Target="https://www.udemy.com/python-flask-tutorial-step-by-step/" TargetMode="External"/><Relationship Id="rId1433" Type="http://schemas.openxmlformats.org/officeDocument/2006/relationships/hyperlink" Target="https://www.udemy.com/illustratorunder10/" TargetMode="External"/><Relationship Id="rId1640" Type="http://schemas.openxmlformats.org/officeDocument/2006/relationships/hyperlink" Target="https://www.udemy.com/piano-lessons-for-the-rb-fan/" TargetMode="External"/><Relationship Id="rId1738" Type="http://schemas.openxmlformats.org/officeDocument/2006/relationships/hyperlink" Target="https://www.udemy.com/pure-modal-magic/" TargetMode="External"/><Relationship Id="rId3093" Type="http://schemas.openxmlformats.org/officeDocument/2006/relationships/hyperlink" Target="https://www.udemy.com/learn-html-and-css-to-make-website/" TargetMode="External"/><Relationship Id="rId1500" Type="http://schemas.openxmlformats.org/officeDocument/2006/relationships/hyperlink" Target="https://www.udemy.com/bear-adobe-illustrator/" TargetMode="External"/><Relationship Id="rId1945" Type="http://schemas.openxmlformats.org/officeDocument/2006/relationships/hyperlink" Target="https://www.udemy.com/learn-googles-material-design-lite/" TargetMode="External"/><Relationship Id="rId3160" Type="http://schemas.openxmlformats.org/officeDocument/2006/relationships/hyperlink" Target="https://www.udemy.com/pro-rubyonrails-starter/" TargetMode="External"/><Relationship Id="rId3398" Type="http://schemas.openxmlformats.org/officeDocument/2006/relationships/hyperlink" Target="https://www.udemy.com/forex-trading-strategia-correlazione-eurgbp-gbpusd/" TargetMode="External"/><Relationship Id="rId1805" Type="http://schemas.openxmlformats.org/officeDocument/2006/relationships/hyperlink" Target="https://www.udemy.com/practical-guitar-theory-level-1/" TargetMode="External"/><Relationship Id="rId3020" Type="http://schemas.openxmlformats.org/officeDocument/2006/relationships/hyperlink" Target="https://www.udemy.com/learn-guitar-the-right-way/" TargetMode="External"/><Relationship Id="rId3258" Type="http://schemas.openxmlformats.org/officeDocument/2006/relationships/hyperlink" Target="https://www.udemy.com/python-web-programming/" TargetMode="External"/><Relationship Id="rId3465" Type="http://schemas.openxmlformats.org/officeDocument/2006/relationships/hyperlink" Target="https://www.udemy.com/robert-johnson-scrapper-blackwell-guitar-lessons/" TargetMode="External"/><Relationship Id="rId3672" Type="http://schemas.openxmlformats.org/officeDocument/2006/relationships/hyperlink" Target="https://www.udemy.com/angular-2-from-theory-to-practice/" TargetMode="External"/><Relationship Id="rId179" Type="http://schemas.openxmlformats.org/officeDocument/2006/relationships/hyperlink" Target="https://www.udemy.com/introductory-financial-accounting/" TargetMode="External"/><Relationship Id="rId386" Type="http://schemas.openxmlformats.org/officeDocument/2006/relationships/hyperlink" Target="https://www.udemy.com/forex-strategy-elliott-wave-theory-with-fibonacci/" TargetMode="External"/><Relationship Id="rId593" Type="http://schemas.openxmlformats.org/officeDocument/2006/relationships/hyperlink" Target="https://www.udemy.com/amortization-schedules/" TargetMode="External"/><Relationship Id="rId2067" Type="http://schemas.openxmlformats.org/officeDocument/2006/relationships/hyperlink" Target="https://www.udemy.com/data-analytics-powerbi/" TargetMode="External"/><Relationship Id="rId2274" Type="http://schemas.openxmlformats.org/officeDocument/2006/relationships/hyperlink" Target="https://www.udemy.com/bootstrap-bootcamp-with-projects/" TargetMode="External"/><Relationship Id="rId2481" Type="http://schemas.openxmlformats.org/officeDocument/2006/relationships/hyperlink" Target="https://www.udemy.com/essential-business-finance-for-coaches-and-consultants/" TargetMode="External"/><Relationship Id="rId3118" Type="http://schemas.openxmlformats.org/officeDocument/2006/relationships/hyperlink" Target="https://www.udemy.com/web-development-tools/" TargetMode="External"/><Relationship Id="rId3325" Type="http://schemas.openxmlformats.org/officeDocument/2006/relationships/hyperlink" Target="https://www.udemy.com/javascript-beginners-course/" TargetMode="External"/><Relationship Id="rId3532" Type="http://schemas.openxmlformats.org/officeDocument/2006/relationships/hyperlink" Target="https://www.udemy.com/guitar-fretboard-secrets/" TargetMode="External"/><Relationship Id="rId246" Type="http://schemas.openxmlformats.org/officeDocument/2006/relationships/hyperlink" Target="https://www.udemy.com/become-a-financial-analyst-from-scratch-n1/" TargetMode="External"/><Relationship Id="rId453" Type="http://schemas.openxmlformats.org/officeDocument/2006/relationships/hyperlink" Target="https://www.udemy.com/essentials-of-money-value/" TargetMode="External"/><Relationship Id="rId660" Type="http://schemas.openxmlformats.org/officeDocument/2006/relationships/hyperlink" Target="https://www.udemy.com/bitcoins-past-present-future/" TargetMode="External"/><Relationship Id="rId898" Type="http://schemas.openxmlformats.org/officeDocument/2006/relationships/hyperlink" Target="https://www.udemy.com/how-to-trade-rsi-pullback-strategy-entry-to-exit/" TargetMode="External"/><Relationship Id="rId1083" Type="http://schemas.openxmlformats.org/officeDocument/2006/relationships/hyperlink" Target="https://www.udemy.com/aprenda-a-realizar-trades-na-bolsa-dos-eua/" TargetMode="External"/><Relationship Id="rId1290" Type="http://schemas.openxmlformats.org/officeDocument/2006/relationships/hyperlink" Target="https://www.udemy.com/le-bitcoin-et-la-blockchain/" TargetMode="External"/><Relationship Id="rId2134" Type="http://schemas.openxmlformats.org/officeDocument/2006/relationships/hyperlink" Target="https://www.udemy.com/masteringaspnetmvc5/" TargetMode="External"/><Relationship Id="rId2341" Type="http://schemas.openxmlformats.org/officeDocument/2006/relationships/hyperlink" Target="https://www.udemy.com/reactjs-from-the-ground-up/" TargetMode="External"/><Relationship Id="rId2579" Type="http://schemas.openxmlformats.org/officeDocument/2006/relationships/hyperlink" Target="https://www.udemy.com/aprende-a-utilizar-canva/" TargetMode="External"/><Relationship Id="rId2786" Type="http://schemas.openxmlformats.org/officeDocument/2006/relationships/hyperlink" Target="https://www.udemy.com/instant-harmonica-play-the-irish-tune-molly-molone-today/" TargetMode="External"/><Relationship Id="rId2993" Type="http://schemas.openxmlformats.org/officeDocument/2006/relationships/hyperlink" Target="https://www.udemy.com/blues-guitar-lessons-for-beginners-chords-rhythm-and-lead/" TargetMode="External"/><Relationship Id="rId106" Type="http://schemas.openxmlformats.org/officeDocument/2006/relationships/hyperlink" Target="https://www.udemy.com/straddle-options-trading-profit-in-any-market-direction/" TargetMode="External"/><Relationship Id="rId313" Type="http://schemas.openxmlformats.org/officeDocument/2006/relationships/hyperlink" Target="https://www.udemy.com/mastering-countertrend-trading/" TargetMode="External"/><Relationship Id="rId758" Type="http://schemas.openxmlformats.org/officeDocument/2006/relationships/hyperlink" Target="https://www.udemy.com/high-frequency-trading-2-market-structure-instruments/" TargetMode="External"/><Relationship Id="rId965" Type="http://schemas.openxmlformats.org/officeDocument/2006/relationships/hyperlink" Target="https://www.udemy.com/stock-and-forex-trading-strategy-course/" TargetMode="External"/><Relationship Id="rId1150" Type="http://schemas.openxmlformats.org/officeDocument/2006/relationships/hyperlink" Target="https://www.udemy.com/expressjs-fundamentals/" TargetMode="External"/><Relationship Id="rId1388" Type="http://schemas.openxmlformats.org/officeDocument/2006/relationships/hyperlink" Target="https://www.udemy.com/how-to-make-awesome-icons-for-your-iphone-app-in-60-seconds/" TargetMode="External"/><Relationship Id="rId1595" Type="http://schemas.openxmlformats.org/officeDocument/2006/relationships/hyperlink" Target="https://www.udemy.com/logodesign/" TargetMode="External"/><Relationship Id="rId2439" Type="http://schemas.openxmlformats.org/officeDocument/2006/relationships/hyperlink" Target="https://www.udemy.com/the-extreme-web-development-course/" TargetMode="External"/><Relationship Id="rId2646" Type="http://schemas.openxmlformats.org/officeDocument/2006/relationships/hyperlink" Target="https://www.udemy.com/adobe-illustrator-advanced/" TargetMode="External"/><Relationship Id="rId2853" Type="http://schemas.openxmlformats.org/officeDocument/2006/relationships/hyperlink" Target="https://www.udemy.com/88-logic-the-ultimate-course-for-learning-piano/" TargetMode="External"/><Relationship Id="rId94" Type="http://schemas.openxmlformats.org/officeDocument/2006/relationships/hyperlink" Target="https://www.udemy.com/metatrader4/" TargetMode="External"/><Relationship Id="rId520" Type="http://schemas.openxmlformats.org/officeDocument/2006/relationships/hyperlink" Target="https://www.udemy.com/decide-whether-to-invest-in-a-business/" TargetMode="External"/><Relationship Id="rId618" Type="http://schemas.openxmlformats.org/officeDocument/2006/relationships/hyperlink" Target="https://www.udemy.com/precious-metal-equities/" TargetMode="External"/><Relationship Id="rId825" Type="http://schemas.openxmlformats.org/officeDocument/2006/relationships/hyperlink" Target="https://www.udemy.com/introduction-to-economics-for-beginners/" TargetMode="External"/><Relationship Id="rId1248" Type="http://schemas.openxmlformats.org/officeDocument/2006/relationships/hyperlink" Target="https://www.udemy.com/become-a-career-day-trader/" TargetMode="External"/><Relationship Id="rId1455" Type="http://schemas.openxmlformats.org/officeDocument/2006/relationships/hyperlink" Target="https://www.udemy.com/design-your-own-fonts/" TargetMode="External"/><Relationship Id="rId1662" Type="http://schemas.openxmlformats.org/officeDocument/2006/relationships/hyperlink" Target="https://www.udemy.com/quick-piano-lessons-tutorials-for-drakes-greatest-hits/" TargetMode="External"/><Relationship Id="rId2201" Type="http://schemas.openxmlformats.org/officeDocument/2006/relationships/hyperlink" Target="https://www.udemy.com/react-vr/" TargetMode="External"/><Relationship Id="rId2506" Type="http://schemas.openxmlformats.org/officeDocument/2006/relationships/hyperlink" Target="https://www.udemy.com/basic-costing/" TargetMode="External"/><Relationship Id="rId1010" Type="http://schemas.openxmlformats.org/officeDocument/2006/relationships/hyperlink" Target="https://www.udemy.com/learn-wave-accounting-to-maintain-books-properly/" TargetMode="External"/><Relationship Id="rId1108" Type="http://schemas.openxmlformats.org/officeDocument/2006/relationships/hyperlink" Target="https://www.udemy.com/learn-guitar-in-30-minutes/" TargetMode="External"/><Relationship Id="rId1315" Type="http://schemas.openxmlformats.org/officeDocument/2006/relationships/hyperlink" Target="https://www.udemy.com/financialratio/" TargetMode="External"/><Relationship Id="rId1967" Type="http://schemas.openxmlformats.org/officeDocument/2006/relationships/hyperlink" Target="https://www.udemy.com/simple-javascript-learn-by-doing/" TargetMode="External"/><Relationship Id="rId2713" Type="http://schemas.openxmlformats.org/officeDocument/2006/relationships/hyperlink" Target="https://www.udemy.com/design-facebook-covers-in-powerpoint/" TargetMode="External"/><Relationship Id="rId2920" Type="http://schemas.openxmlformats.org/officeDocument/2006/relationships/hyperlink" Target="https://www.udemy.com/how-to-find-scales-and-major-minor-chords-on-piano/" TargetMode="External"/><Relationship Id="rId1522" Type="http://schemas.openxmlformats.org/officeDocument/2006/relationships/hyperlink" Target="https://www.udemy.com/how-to-adobe-photoshop-clipping-mask-layer-tutorial-images-photoshop/" TargetMode="External"/><Relationship Id="rId21" Type="http://schemas.openxmlformats.org/officeDocument/2006/relationships/hyperlink" Target="https://www.udemy.com/forexmacross/" TargetMode="External"/><Relationship Id="rId2089" Type="http://schemas.openxmlformats.org/officeDocument/2006/relationships/hyperlink" Target="https://www.udemy.com/bootstrap-3-introduction-make-responsive-websites-fast/" TargetMode="External"/><Relationship Id="rId3487" Type="http://schemas.openxmlformats.org/officeDocument/2006/relationships/hyperlink" Target="https://www.udemy.com/benhewlettharmonicatuitionint3/" TargetMode="External"/><Relationship Id="rId2296" Type="http://schemas.openxmlformats.org/officeDocument/2006/relationships/hyperlink" Target="https://www.udemy.com/create-local-server-and-install-wordpress/" TargetMode="External"/><Relationship Id="rId3347" Type="http://schemas.openxmlformats.org/officeDocument/2006/relationships/hyperlink" Target="https://www.udemy.com/learning-to-program-in-java-a-supplement-for-online-academic-learners/" TargetMode="External"/><Relationship Id="rId3554" Type="http://schemas.openxmlformats.org/officeDocument/2006/relationships/hyperlink" Target="https://www.udemy.com/play-harmonica-riffs-like-the-blues-harp-superstars-part-1/" TargetMode="External"/><Relationship Id="rId268" Type="http://schemas.openxmlformats.org/officeDocument/2006/relationships/hyperlink" Target="https://www.udemy.com/learn-how-to-value-a-company-and-build-a-dcf-model/" TargetMode="External"/><Relationship Id="rId475" Type="http://schemas.openxmlformats.org/officeDocument/2006/relationships/hyperlink" Target="https://www.udemy.com/learn-how-to-make-1000s-a-day-forex-trading-in-under-1-hour/" TargetMode="External"/><Relationship Id="rId682" Type="http://schemas.openxmlformats.org/officeDocument/2006/relationships/hyperlink" Target="https://www.udemy.com/cashflow-management-and-forecasting/" TargetMode="External"/><Relationship Id="rId2156" Type="http://schemas.openxmlformats.org/officeDocument/2006/relationships/hyperlink" Target="https://www.udemy.com/start-web-development-with-gis-map-in-javascript/" TargetMode="External"/><Relationship Id="rId2363" Type="http://schemas.openxmlformats.org/officeDocument/2006/relationships/hyperlink" Target="https://www.udemy.com/getting-started-with-nodejs-for-beginners/" TargetMode="External"/><Relationship Id="rId2570" Type="http://schemas.openxmlformats.org/officeDocument/2006/relationships/hyperlink" Target="https://www.udemy.com/teoria-basica-del-arte-como-pintar-ilustraciones-digitales/" TargetMode="External"/><Relationship Id="rId3207" Type="http://schemas.openxmlformats.org/officeDocument/2006/relationships/hyperlink" Target="https://www.udemy.com/thinking-mobile-websites-smart-design-tutorial/" TargetMode="External"/><Relationship Id="rId3414" Type="http://schemas.openxmlformats.org/officeDocument/2006/relationships/hyperlink" Target="https://www.udemy.com/master-terrazzo/" TargetMode="External"/><Relationship Id="rId3621" Type="http://schemas.openxmlformats.org/officeDocument/2006/relationships/hyperlink" Target="https://www.udemy.com/http-clients-with-laravel-use-and-consume-services-and-apis/" TargetMode="External"/><Relationship Id="rId128" Type="http://schemas.openxmlformats.org/officeDocument/2006/relationships/hyperlink" Target="https://www.udemy.com/forex-trading-with-the-elliot-wave-theory/" TargetMode="External"/><Relationship Id="rId335" Type="http://schemas.openxmlformats.org/officeDocument/2006/relationships/hyperlink" Target="https://www.udemy.com/the-udemy-case-study/" TargetMode="External"/><Relationship Id="rId542" Type="http://schemas.openxmlformats.org/officeDocument/2006/relationships/hyperlink" Target="https://www.udemy.com/equity-finance-basics/" TargetMode="External"/><Relationship Id="rId1172" Type="http://schemas.openxmlformats.org/officeDocument/2006/relationships/hyperlink" Target="https://www.udemy.com/refactoru-intro-html/" TargetMode="External"/><Relationship Id="rId2016" Type="http://schemas.openxmlformats.org/officeDocument/2006/relationships/hyperlink" Target="https://www.udemy.com/develop-a-professional-hotel-website-using-joomla-3x/" TargetMode="External"/><Relationship Id="rId2223" Type="http://schemas.openxmlformats.org/officeDocument/2006/relationships/hyperlink" Target="https://www.udemy.com/psd-to-html5css3-using-twitter-bootstrap-3/" TargetMode="External"/><Relationship Id="rId2430" Type="http://schemas.openxmlformats.org/officeDocument/2006/relationships/hyperlink" Target="https://www.udemy.com/create-sign-up-system-using-jquery-ajax-and-php/" TargetMode="External"/><Relationship Id="rId402" Type="http://schemas.openxmlformats.org/officeDocument/2006/relationships/hyperlink" Target="https://www.udemy.com/charting-for-penny-stocks-technical-analysis-best-penny-stocks-buy/" TargetMode="External"/><Relationship Id="rId1032" Type="http://schemas.openxmlformats.org/officeDocument/2006/relationships/hyperlink" Target="https://www.udemy.com/morimusictv/" TargetMode="External"/><Relationship Id="rId1989" Type="http://schemas.openxmlformats.org/officeDocument/2006/relationships/hyperlink" Target="https://www.udemy.com/aspnet-mvc-5-project-facebook-clone/" TargetMode="External"/><Relationship Id="rId1849" Type="http://schemas.openxmlformats.org/officeDocument/2006/relationships/hyperlink" Target="https://www.udemy.com/guitar-lessons/" TargetMode="External"/><Relationship Id="rId3064" Type="http://schemas.openxmlformats.org/officeDocument/2006/relationships/hyperlink" Target="https://www.udemy.com/introduction-to-web-development/" TargetMode="External"/><Relationship Id="rId192" Type="http://schemas.openxmlformats.org/officeDocument/2006/relationships/hyperlink" Target="https://www.udemy.com/bookkeeping-basics/" TargetMode="External"/><Relationship Id="rId1709" Type="http://schemas.openxmlformats.org/officeDocument/2006/relationships/hyperlink" Target="https://www.udemy.com/blues-guitar-lessons-volume-2-slow-blues-essentials/" TargetMode="External"/><Relationship Id="rId1916" Type="http://schemas.openxmlformats.org/officeDocument/2006/relationships/hyperlink" Target="https://www.udemy.com/essential-jquery-training/" TargetMode="External"/><Relationship Id="rId3271" Type="http://schemas.openxmlformats.org/officeDocument/2006/relationships/hyperlink" Target="https://www.udemy.com/building-websites-learn-javascript-and-the-dom/" TargetMode="External"/><Relationship Id="rId2080" Type="http://schemas.openxmlformats.org/officeDocument/2006/relationships/hyperlink" Target="https://www.udemy.com/php-send-and-receive-mobile-text-messages-sms/" TargetMode="External"/><Relationship Id="rId3131" Type="http://schemas.openxmlformats.org/officeDocument/2006/relationships/hyperlink" Target="https://www.udemy.com/custom-theme-creation-for-wordpress/" TargetMode="External"/><Relationship Id="rId2897" Type="http://schemas.openxmlformats.org/officeDocument/2006/relationships/hyperlink" Target="https://www.udemy.com/playing-piano-for-complete-beginners/" TargetMode="External"/><Relationship Id="rId869" Type="http://schemas.openxmlformats.org/officeDocument/2006/relationships/hyperlink" Target="https://www.udemy.com/stock-market-crash-course/" TargetMode="External"/><Relationship Id="rId1499" Type="http://schemas.openxmlformats.org/officeDocument/2006/relationships/hyperlink" Target="https://www.udemy.com/learning-photoshop-cc-2015/" TargetMode="External"/><Relationship Id="rId729" Type="http://schemas.openxmlformats.org/officeDocument/2006/relationships/hyperlink" Target="https://www.udemy.com/excel-4-accountants-bookkeepers-master-lookup-fuctions/" TargetMode="External"/><Relationship Id="rId1359" Type="http://schemas.openxmlformats.org/officeDocument/2006/relationships/hyperlink" Target="https://www.udemy.com/learn-real-design/" TargetMode="External"/><Relationship Id="rId2757" Type="http://schemas.openxmlformats.org/officeDocument/2006/relationships/hyperlink" Target="https://www.udemy.com/learn-adobe-photoshop-complete-beginner-to-a-fricken-master/" TargetMode="External"/><Relationship Id="rId2964" Type="http://schemas.openxmlformats.org/officeDocument/2006/relationships/hyperlink" Target="https://www.udemy.com/ukulele-lernen-fur-papas-mit-aram-sam-sam/" TargetMode="External"/><Relationship Id="rId936" Type="http://schemas.openxmlformats.org/officeDocument/2006/relationships/hyperlink" Target="https://www.udemy.com/financial-accounting-for-beginners/" TargetMode="External"/><Relationship Id="rId1219" Type="http://schemas.openxmlformats.org/officeDocument/2006/relationships/hyperlink" Target="https://www.udemy.com/improved-seo-with-rich-snippets-and-microdata/" TargetMode="External"/><Relationship Id="rId1566" Type="http://schemas.openxmlformats.org/officeDocument/2006/relationships/hyperlink" Target="https://www.udemy.com/photo-book-blurb/" TargetMode="External"/><Relationship Id="rId1773" Type="http://schemas.openxmlformats.org/officeDocument/2006/relationships/hyperlink" Target="https://www.udemy.com/coach-guitar-apprendre-la-guitare-facile-avec-des-couleurs/" TargetMode="External"/><Relationship Id="rId1980" Type="http://schemas.openxmlformats.org/officeDocument/2006/relationships/hyperlink" Target="https://www.udemy.com/prezi-advanced/" TargetMode="External"/><Relationship Id="rId2617" Type="http://schemas.openxmlformats.org/officeDocument/2006/relationships/hyperlink" Target="https://www.udemy.com/from-drawing-to-illustration/" TargetMode="External"/><Relationship Id="rId2824" Type="http://schemas.openxmlformats.org/officeDocument/2006/relationships/hyperlink" Target="https://www.udemy.com/drumming-for-beginners-learn-how-to-drum-course/" TargetMode="External"/><Relationship Id="rId65" Type="http://schemas.openxmlformats.org/officeDocument/2006/relationships/hyperlink" Target="https://www.udemy.com/learn-mql4/" TargetMode="External"/><Relationship Id="rId1426" Type="http://schemas.openxmlformats.org/officeDocument/2006/relationships/hyperlink" Target="https://www.udemy.com/curso-photoshop-automatiza-invitaciones-bloc-de-notas-excel/" TargetMode="External"/><Relationship Id="rId1633" Type="http://schemas.openxmlformats.org/officeDocument/2006/relationships/hyperlink" Target="https://www.udemy.com/piano-improvisation-from-day-one/" TargetMode="External"/><Relationship Id="rId1840" Type="http://schemas.openxmlformats.org/officeDocument/2006/relationships/hyperlink" Target="https://www.udemy.com/coaching-bundle-rhythm-instruction-for-music-educators-p2/" TargetMode="External"/><Relationship Id="rId1700" Type="http://schemas.openxmlformats.org/officeDocument/2006/relationships/hyperlink" Target="https://www.udemy.com/instant-harmonica-play-yesterday-scarborough-fair-today/" TargetMode="External"/><Relationship Id="rId3598" Type="http://schemas.openxmlformats.org/officeDocument/2006/relationships/hyperlink" Target="https://www.udemy.com/learn-xml-crash-course/" TargetMode="External"/><Relationship Id="rId3458" Type="http://schemas.openxmlformats.org/officeDocument/2006/relationships/hyperlink" Target="https://www.udemy.com/logo-logo-design-logos-logo-maker-graphic-design-logo-creator/" TargetMode="External"/><Relationship Id="rId3665" Type="http://schemas.openxmlformats.org/officeDocument/2006/relationships/hyperlink" Target="https://www.udemy.com/django-core/" TargetMode="External"/><Relationship Id="rId379" Type="http://schemas.openxmlformats.org/officeDocument/2006/relationships/hyperlink" Target="https://www.udemy.com/covered-calls-income-strategy-for-stock-traders/" TargetMode="External"/><Relationship Id="rId586" Type="http://schemas.openxmlformats.org/officeDocument/2006/relationships/hyperlink" Target="https://www.udemy.com/introduction-to-dash-crypto-currency-technical-overview/" TargetMode="External"/><Relationship Id="rId793" Type="http://schemas.openxmlformats.org/officeDocument/2006/relationships/hyperlink" Target="https://www.udemy.com/basics-of-cost-accounting/" TargetMode="External"/><Relationship Id="rId2267" Type="http://schemas.openxmlformats.org/officeDocument/2006/relationships/hyperlink" Target="https://www.udemy.com/learn-laravel-by-doing/" TargetMode="External"/><Relationship Id="rId2474" Type="http://schemas.openxmlformats.org/officeDocument/2006/relationships/hyperlink" Target="https://www.udemy.com/bonds-for-beginners-a-guide-to-fixed-income-investments/" TargetMode="External"/><Relationship Id="rId2681" Type="http://schemas.openxmlformats.org/officeDocument/2006/relationships/hyperlink" Target="https://www.udemy.com/fundamentals-of-character-design-from-concept-to-vector/" TargetMode="External"/><Relationship Id="rId3318" Type="http://schemas.openxmlformats.org/officeDocument/2006/relationships/hyperlink" Target="https://www.udemy.com/json-javascript-course/" TargetMode="External"/><Relationship Id="rId3525" Type="http://schemas.openxmlformats.org/officeDocument/2006/relationships/hyperlink" Target="https://www.udemy.com/saxophone-beyond-beginner-a-guide-from-musicprofessor/" TargetMode="External"/><Relationship Id="rId239" Type="http://schemas.openxmlformats.org/officeDocument/2006/relationships/hyperlink" Target="https://www.udemy.com/double-your-forex-account-using-the-magic-ma-robot/" TargetMode="External"/><Relationship Id="rId446" Type="http://schemas.openxmlformats.org/officeDocument/2006/relationships/hyperlink" Target="https://www.udemy.com/ichimoku/" TargetMode="External"/><Relationship Id="rId653" Type="http://schemas.openxmlformats.org/officeDocument/2006/relationships/hyperlink" Target="https://www.udemy.com/option-trading-for-rookies-make-and-manage-profitable-option-trades/" TargetMode="External"/><Relationship Id="rId1076" Type="http://schemas.openxmlformats.org/officeDocument/2006/relationships/hyperlink" Target="https://www.udemy.com/bootstrap-4-tutorials/" TargetMode="External"/><Relationship Id="rId1283" Type="http://schemas.openxmlformats.org/officeDocument/2006/relationships/hyperlink" Target="https://www.udemy.com/financial-modeling-and-valuation-complete-beginner-to-pro/" TargetMode="External"/><Relationship Id="rId1490" Type="http://schemas.openxmlformats.org/officeDocument/2006/relationships/hyperlink" Target="https://www.udemy.com/ebook-cover-design/" TargetMode="External"/><Relationship Id="rId2127" Type="http://schemas.openxmlformats.org/officeDocument/2006/relationships/hyperlink" Target="https://www.udemy.com/foundation-framework-course/" TargetMode="External"/><Relationship Id="rId2334" Type="http://schemas.openxmlformats.org/officeDocument/2006/relationships/hyperlink" Target="https://www.udemy.com/complete-wordpress-theme-development-course/" TargetMode="External"/><Relationship Id="rId306" Type="http://schemas.openxmlformats.org/officeDocument/2006/relationships/hyperlink" Target="https://www.udemy.com/algorithmic-trading-with-matlab-wfatoolbox/" TargetMode="External"/><Relationship Id="rId860" Type="http://schemas.openxmlformats.org/officeDocument/2006/relationships/hyperlink" Target="https://www.udemy.com/trading-for-busy-people/" TargetMode="External"/><Relationship Id="rId1143" Type="http://schemas.openxmlformats.org/officeDocument/2006/relationships/hyperlink" Target="https://www.udemy.com/a-how-to-guide-in-html/" TargetMode="External"/><Relationship Id="rId2541" Type="http://schemas.openxmlformats.org/officeDocument/2006/relationships/hyperlink" Target="https://www.udemy.com/create-an-abstract-background/" TargetMode="External"/><Relationship Id="rId513" Type="http://schemas.openxmlformats.org/officeDocument/2006/relationships/hyperlink" Target="https://www.udemy.com/investing-101-guide/" TargetMode="External"/><Relationship Id="rId720" Type="http://schemas.openxmlformats.org/officeDocument/2006/relationships/hyperlink" Target="https://www.udemy.com/ias-8-accounting-policies-changes-in-accounting-estimates/" TargetMode="External"/><Relationship Id="rId1350" Type="http://schemas.openxmlformats.org/officeDocument/2006/relationships/hyperlink" Target="https://www.udemy.com/adobe-how-to-create-a-professional-video-title-or-web-banner/" TargetMode="External"/><Relationship Id="rId2401" Type="http://schemas.openxmlformats.org/officeDocument/2006/relationships/hyperlink" Target="https://www.udemy.com/vuejs-2-essentials/" TargetMode="External"/><Relationship Id="rId1003" Type="http://schemas.openxmlformats.org/officeDocument/2006/relationships/hyperlink" Target="https://www.udemy.com/succeed-in-futures-even-if-you-dont-know-where-to-start/" TargetMode="External"/><Relationship Id="rId1210" Type="http://schemas.openxmlformats.org/officeDocument/2006/relationships/hyperlink" Target="https://www.udemy.com/pentatonic-scale-crash-course-for-bass-guitar/" TargetMode="External"/><Relationship Id="rId3175" Type="http://schemas.openxmlformats.org/officeDocument/2006/relationships/hyperlink" Target="https://www.udemy.com/meteorjs/" TargetMode="External"/><Relationship Id="rId3382" Type="http://schemas.openxmlformats.org/officeDocument/2006/relationships/hyperlink" Target="https://www.udemy.com/technical-charting/" TargetMode="External"/><Relationship Id="rId2191" Type="http://schemas.openxmlformats.org/officeDocument/2006/relationships/hyperlink" Target="https://www.udemy.com/web-scraping-with-python-ruby-import-io-for-fun-profit/" TargetMode="External"/><Relationship Id="rId3035" Type="http://schemas.openxmlformats.org/officeDocument/2006/relationships/hyperlink" Target="https://www.udemy.com/javascript-basics-for-web-developers/" TargetMode="External"/><Relationship Id="rId3242" Type="http://schemas.openxmlformats.org/officeDocument/2006/relationships/hyperlink" Target="https://www.udemy.com/1-hour-css/" TargetMode="External"/><Relationship Id="rId163" Type="http://schemas.openxmlformats.org/officeDocument/2006/relationships/hyperlink" Target="https://www.udemy.com/trading-for-everyone-the-independent-investor-course/" TargetMode="External"/><Relationship Id="rId370" Type="http://schemas.openxmlformats.org/officeDocument/2006/relationships/hyperlink" Target="https://www.udemy.com/basic-option-strategies-trading-vertical-options/" TargetMode="External"/><Relationship Id="rId2051" Type="http://schemas.openxmlformats.org/officeDocument/2006/relationships/hyperlink" Target="https://www.udemy.com/zend-framework-2-from-beginner-to-professional/" TargetMode="External"/><Relationship Id="rId3102" Type="http://schemas.openxmlformats.org/officeDocument/2006/relationships/hyperlink" Target="https://www.udemy.com/website-builder-software-reviews-weebly-vs-squarespace-vs-wix/" TargetMode="External"/><Relationship Id="rId230" Type="http://schemas.openxmlformats.org/officeDocument/2006/relationships/hyperlink" Target="https://www.udemy.com/how-to-do-a-multiples-based-valuation-of-a-company/" TargetMode="External"/><Relationship Id="rId2868" Type="http://schemas.openxmlformats.org/officeDocument/2006/relationships/hyperlink" Target="https://www.udemy.com/instant-bodhran-learn-irish-drum-for-fun-and-in-sessions/" TargetMode="External"/><Relationship Id="rId1677" Type="http://schemas.openxmlformats.org/officeDocument/2006/relationships/hyperlink" Target="https://www.udemy.com/instant-harmonica-play-cant-help-falling-in-love-now/" TargetMode="External"/><Relationship Id="rId1884" Type="http://schemas.openxmlformats.org/officeDocument/2006/relationships/hyperlink" Target="https://www.udemy.com/bootstrap4/" TargetMode="External"/><Relationship Id="rId2728" Type="http://schemas.openxmlformats.org/officeDocument/2006/relationships/hyperlink" Target="https://www.udemy.com/how-to-sell-your-art-online-on-etsy/" TargetMode="External"/><Relationship Id="rId2935" Type="http://schemas.openxmlformats.org/officeDocument/2006/relationships/hyperlink" Target="https://www.udemy.com/drums-101/" TargetMode="External"/><Relationship Id="rId907" Type="http://schemas.openxmlformats.org/officeDocument/2006/relationships/hyperlink" Target="https://www.udemy.com/mental-models-for-wall-street/" TargetMode="External"/><Relationship Id="rId1537" Type="http://schemas.openxmlformats.org/officeDocument/2006/relationships/hyperlink" Target="https://www.udemy.com/logoportfolio/" TargetMode="External"/><Relationship Id="rId1744" Type="http://schemas.openxmlformats.org/officeDocument/2006/relationships/hyperlink" Target="https://www.udemy.com/aprende-a-tocar-el-violin-desde-cero/" TargetMode="External"/><Relationship Id="rId1951" Type="http://schemas.openxmlformats.org/officeDocument/2006/relationships/hyperlink" Target="https://www.udemy.com/x-theme-for-wordpress-responsive-websites-without-code/" TargetMode="External"/><Relationship Id="rId36" Type="http://schemas.openxmlformats.org/officeDocument/2006/relationships/hyperlink" Target="https://www.udemy.com/trading-stock-options-ii-simplified-strategies-for-success/" TargetMode="External"/><Relationship Id="rId1604" Type="http://schemas.openxmlformats.org/officeDocument/2006/relationships/hyperlink" Target="https://www.udemy.com/learn-loreena-mckennitt-songs-quicklessons-piano-course/" TargetMode="External"/><Relationship Id="rId1811" Type="http://schemas.openxmlformats.org/officeDocument/2006/relationships/hyperlink" Target="https://www.udemy.com/piano-runs-fills-3-jazz-chromatic-chords-songs-ending/" TargetMode="External"/><Relationship Id="rId3569" Type="http://schemas.openxmlformats.org/officeDocument/2006/relationships/hyperlink" Target="https://www.udemy.com/youtubedownloader/" TargetMode="External"/><Relationship Id="rId697" Type="http://schemas.openxmlformats.org/officeDocument/2006/relationships/hyperlink" Target="https://www.udemy.com/trading-strategies-with-common-sense-technical-analysis/" TargetMode="External"/><Relationship Id="rId2378" Type="http://schemas.openxmlformats.org/officeDocument/2006/relationships/hyperlink" Target="https://www.udemy.com/landing-pages-for-entrepreneurs/" TargetMode="External"/><Relationship Id="rId3429" Type="http://schemas.openxmlformats.org/officeDocument/2006/relationships/hyperlink" Target="https://www.udemy.com/enhance-your-chroma-key-with-an-animated-slides-background/" TargetMode="External"/><Relationship Id="rId1187" Type="http://schemas.openxmlformats.org/officeDocument/2006/relationships/hyperlink" Target="https://www.udemy.com/angular-tutorial-for-beginners/" TargetMode="External"/><Relationship Id="rId2585" Type="http://schemas.openxmlformats.org/officeDocument/2006/relationships/hyperlink" Target="https://www.udemy.com/photoshop-creando-efectos-de-luz/" TargetMode="External"/><Relationship Id="rId2792" Type="http://schemas.openxmlformats.org/officeDocument/2006/relationships/hyperlink" Target="https://www.udemy.com/ukulele-2-level-1-key-of-c-and-strums/" TargetMode="External"/><Relationship Id="rId3636" Type="http://schemas.openxmlformats.org/officeDocument/2006/relationships/hyperlink" Target="https://www.udemy.com/canvas-image-maker-html5-javascript-project-from-scratch/" TargetMode="External"/><Relationship Id="rId557" Type="http://schemas.openxmlformats.org/officeDocument/2006/relationships/hyperlink" Target="https://www.udemy.com/technical-trading-and-investing-made-easy/" TargetMode="External"/><Relationship Id="rId764" Type="http://schemas.openxmlformats.org/officeDocument/2006/relationships/hyperlink" Target="https://www.udemy.com/options-trading-essentials/" TargetMode="External"/><Relationship Id="rId971" Type="http://schemas.openxmlformats.org/officeDocument/2006/relationships/hyperlink" Target="https://www.udemy.com/interest-rate-swaps/" TargetMode="External"/><Relationship Id="rId1394" Type="http://schemas.openxmlformats.org/officeDocument/2006/relationships/hyperlink" Target="https://www.udemy.com/learn-3ds-max-tutorial-for-beginners-in-urdu-hindi/" TargetMode="External"/><Relationship Id="rId2238" Type="http://schemas.openxmlformats.org/officeDocument/2006/relationships/hyperlink" Target="https://www.udemy.com/javascript-high-performance/" TargetMode="External"/><Relationship Id="rId2445" Type="http://schemas.openxmlformats.org/officeDocument/2006/relationships/hyperlink" Target="https://www.udemy.com/master-javascript-today/" TargetMode="External"/><Relationship Id="rId2652" Type="http://schemas.openxmlformats.org/officeDocument/2006/relationships/hyperlink" Target="https://www.udemy.com/photoshop-para-iniciante-o-basico/" TargetMode="External"/><Relationship Id="rId417" Type="http://schemas.openxmlformats.org/officeDocument/2006/relationships/hyperlink" Target="https://www.udemy.com/investmentbanking/" TargetMode="External"/><Relationship Id="rId624" Type="http://schemas.openxmlformats.org/officeDocument/2006/relationships/hyperlink" Target="https://www.udemy.com/forex-trading-learn-moving-averages-from-scratch-to-pro/" TargetMode="External"/><Relationship Id="rId831" Type="http://schemas.openxmlformats.org/officeDocument/2006/relationships/hyperlink" Target="https://www.udemy.com/forex-trading-for-beginners-q/" TargetMode="External"/><Relationship Id="rId1047" Type="http://schemas.openxmlformats.org/officeDocument/2006/relationships/hyperlink" Target="https://www.udemy.com/code-a-coming-soon-landing-page-in-bootstrap-4/" TargetMode="External"/><Relationship Id="rId1254" Type="http://schemas.openxmlformats.org/officeDocument/2006/relationships/hyperlink" Target="https://www.udemy.com/financial-modeling-facebook-case-study_in_excel/" TargetMode="External"/><Relationship Id="rId1461" Type="http://schemas.openxmlformats.org/officeDocument/2006/relationships/hyperlink" Target="https://www.udemy.com/saibala-lettering/" TargetMode="External"/><Relationship Id="rId2305" Type="http://schemas.openxmlformats.org/officeDocument/2006/relationships/hyperlink" Target="https://www.udemy.com/master-google-chrome-developer-tools/" TargetMode="External"/><Relationship Id="rId2512" Type="http://schemas.openxmlformats.org/officeDocument/2006/relationships/hyperlink" Target="https://www.udemy.com/trading-basics-in-30-minutes/" TargetMode="External"/><Relationship Id="rId1114" Type="http://schemas.openxmlformats.org/officeDocument/2006/relationships/hyperlink" Target="https://www.udemy.com/your-first-10-guitar-lessons-learn-how-to-play-guitar/" TargetMode="External"/><Relationship Id="rId1321" Type="http://schemas.openxmlformats.org/officeDocument/2006/relationships/hyperlink" Target="https://www.udemy.com/how-to-design-professional-animated-powerpoint-presentation/" TargetMode="External"/><Relationship Id="rId3079" Type="http://schemas.openxmlformats.org/officeDocument/2006/relationships/hyperlink" Target="https://www.udemy.com/learn-javascript-from-scratch/" TargetMode="External"/><Relationship Id="rId3286" Type="http://schemas.openxmlformats.org/officeDocument/2006/relationships/hyperlink" Target="https://www.udemy.com/python-course/" TargetMode="External"/><Relationship Id="rId3493" Type="http://schemas.openxmlformats.org/officeDocument/2006/relationships/hyperlink" Target="https://www.udemy.com/tenor-banjo/" TargetMode="External"/><Relationship Id="rId2095" Type="http://schemas.openxmlformats.org/officeDocument/2006/relationships/hyperlink" Target="https://www.udemy.com/learn-web-animation-with-svg-and-gsap/" TargetMode="External"/><Relationship Id="rId3146" Type="http://schemas.openxmlformats.org/officeDocument/2006/relationships/hyperlink" Target="https://www.udemy.com/how-to-make-a-wordpress-website-2017-divi-theme-tutorial-for-beginners/" TargetMode="External"/><Relationship Id="rId3353" Type="http://schemas.openxmlformats.org/officeDocument/2006/relationships/hyperlink" Target="https://www.udemy.com/beginner-trading-forex-strategy/" TargetMode="External"/><Relationship Id="rId274" Type="http://schemas.openxmlformats.org/officeDocument/2006/relationships/hyperlink" Target="https://www.udemy.com/accounting-made-easy-2/" TargetMode="External"/><Relationship Id="rId481" Type="http://schemas.openxmlformats.org/officeDocument/2006/relationships/hyperlink" Target="https://www.udemy.com/sap-crystal-reportsmaster-detailcross-tabsub-reports/" TargetMode="External"/><Relationship Id="rId2162" Type="http://schemas.openxmlformats.org/officeDocument/2006/relationships/hyperlink" Target="https://www.udemy.com/reactjs-and-flux-learn-by-building-10-projects/" TargetMode="External"/><Relationship Id="rId3006" Type="http://schemas.openxmlformats.org/officeDocument/2006/relationships/hyperlink" Target="https://www.udemy.com/pianoforsingersongwriters/" TargetMode="External"/><Relationship Id="rId3560" Type="http://schemas.openxmlformats.org/officeDocument/2006/relationships/hyperlink" Target="https://www.udemy.com/create-a-simple-php-mysql-search-engine/" TargetMode="External"/><Relationship Id="rId134" Type="http://schemas.openxmlformats.org/officeDocument/2006/relationships/hyperlink" Target="https://www.udemy.com/complete-forex-trading-for-beginners-in-1-course-basics/" TargetMode="External"/><Relationship Id="rId3213" Type="http://schemas.openxmlformats.org/officeDocument/2006/relationships/hyperlink" Target="https://www.udemy.com/php-essential-how-to-create-build-amazing-websites-with-php/" TargetMode="External"/><Relationship Id="rId3420" Type="http://schemas.openxmlformats.org/officeDocument/2006/relationships/hyperlink" Target="https://www.udemy.com/photoshop-5-practical-techniques-to-improve-your-skills/" TargetMode="External"/><Relationship Id="rId341" Type="http://schemas.openxmlformats.org/officeDocument/2006/relationships/hyperlink" Target="https://www.udemy.com/marginal-costing-theory-and-practice/" TargetMode="External"/><Relationship Id="rId2022" Type="http://schemas.openxmlformats.org/officeDocument/2006/relationships/hyperlink" Target="https://www.udemy.com/codeignitercrud-concepts-in-mvc/" TargetMode="External"/><Relationship Id="rId2979" Type="http://schemas.openxmlformats.org/officeDocument/2006/relationships/hyperlink" Target="https://www.udemy.com/learn-to-play-piano-level-1/" TargetMode="External"/><Relationship Id="rId201" Type="http://schemas.openxmlformats.org/officeDocument/2006/relationships/hyperlink" Target="https://www.udemy.com/iron-condor-options-trading-strategy/" TargetMode="External"/><Relationship Id="rId1788" Type="http://schemas.openxmlformats.org/officeDocument/2006/relationships/hyperlink" Target="https://www.udemy.com/bassoon-pro-series/" TargetMode="External"/><Relationship Id="rId1995" Type="http://schemas.openxmlformats.org/officeDocument/2006/relationships/hyperlink" Target="https://www.udemy.com/buildastartup/" TargetMode="External"/><Relationship Id="rId2839" Type="http://schemas.openxmlformats.org/officeDocument/2006/relationships/hyperlink" Target="https://www.udemy.com/takalittle1/" TargetMode="External"/><Relationship Id="rId1648" Type="http://schemas.openxmlformats.org/officeDocument/2006/relationships/hyperlink" Target="https://www.udemy.com/piano-with-a-pro/" TargetMode="External"/><Relationship Id="rId1508" Type="http://schemas.openxmlformats.org/officeDocument/2006/relationships/hyperlink" Target="https://www.udemy.com/adobe-photoshop-the-flying-land-compositing/" TargetMode="External"/><Relationship Id="rId1855" Type="http://schemas.openxmlformats.org/officeDocument/2006/relationships/hyperlink" Target="https://www.udemy.com/acoustic-fingerstyle-guitar/" TargetMode="External"/><Relationship Id="rId2906" Type="http://schemas.openxmlformats.org/officeDocument/2006/relationships/hyperlink" Target="https://www.udemy.com/learn-acoustic-guitar-for-worship/" TargetMode="External"/><Relationship Id="rId3070" Type="http://schemas.openxmlformats.org/officeDocument/2006/relationships/hyperlink" Target="https://www.udemy.com/laravel-4-try-and-enjoy-php-coding/" TargetMode="External"/><Relationship Id="rId1715" Type="http://schemas.openxmlformats.org/officeDocument/2006/relationships/hyperlink" Target="https://www.udemy.com/guitar-lessons-learning-the-neck-fretboard-mastery/" TargetMode="External"/><Relationship Id="rId1922" Type="http://schemas.openxmlformats.org/officeDocument/2006/relationships/hyperlink" Target="https://www.udemy.com/html-code-for-website/" TargetMode="External"/><Relationship Id="rId2489" Type="http://schemas.openxmlformats.org/officeDocument/2006/relationships/hyperlink" Target="https://www.udemy.com/working-capital-assessment-for-bankers-credit-analysts/" TargetMode="External"/><Relationship Id="rId2696" Type="http://schemas.openxmlformats.org/officeDocument/2006/relationships/hyperlink" Target="https://www.udemy.com/learn-adobe-illustrator-cc-all-essentials-in-1-hour/" TargetMode="External"/><Relationship Id="rId668" Type="http://schemas.openxmlformats.org/officeDocument/2006/relationships/hyperlink" Target="https://www.udemy.com/basics-of-private-equity/" TargetMode="External"/><Relationship Id="rId875" Type="http://schemas.openxmlformats.org/officeDocument/2006/relationships/hyperlink" Target="https://www.udemy.com/zprzqgfl/" TargetMode="External"/><Relationship Id="rId1298" Type="http://schemas.openxmlformats.org/officeDocument/2006/relationships/hyperlink" Target="https://www.udemy.com/gestao-financeira/" TargetMode="External"/><Relationship Id="rId2349" Type="http://schemas.openxmlformats.org/officeDocument/2006/relationships/hyperlink" Target="https://www.udemy.com/html-css-javascript/" TargetMode="External"/><Relationship Id="rId2556" Type="http://schemas.openxmlformats.org/officeDocument/2006/relationships/hyperlink" Target="https://www.udemy.com/getting-started-with-digital-painting-using-krita/" TargetMode="External"/><Relationship Id="rId2763" Type="http://schemas.openxmlformats.org/officeDocument/2006/relationships/hyperlink" Target="https://www.udemy.com/ultimate-photoshop-training-from-beginner-to-pro/" TargetMode="External"/><Relationship Id="rId2970" Type="http://schemas.openxmlformats.org/officeDocument/2006/relationships/hyperlink" Target="https://www.udemy.com/harmonicajamz/" TargetMode="External"/><Relationship Id="rId3607" Type="http://schemas.openxmlformats.org/officeDocument/2006/relationships/hyperlink" Target="https://www.udemy.com/projects-in-reactjs-the-complete-react-learning-course/" TargetMode="External"/><Relationship Id="rId528" Type="http://schemas.openxmlformats.org/officeDocument/2006/relationships/hyperlink" Target="https://www.udemy.com/accounting-finance-and-banking-a-comprehensive-study/" TargetMode="External"/><Relationship Id="rId735" Type="http://schemas.openxmlformats.org/officeDocument/2006/relationships/hyperlink" Target="https://www.udemy.com/finance-for-non-financials-make-profitable-decisions/" TargetMode="External"/><Relationship Id="rId942" Type="http://schemas.openxmlformats.org/officeDocument/2006/relationships/hyperlink" Target="https://www.udemy.com/paylesstax/" TargetMode="External"/><Relationship Id="rId1158" Type="http://schemas.openxmlformats.org/officeDocument/2006/relationships/hyperlink" Target="https://www.udemy.com/wordpress-xampp/" TargetMode="External"/><Relationship Id="rId1365" Type="http://schemas.openxmlformats.org/officeDocument/2006/relationships/hyperlink" Target="https://www.udemy.com/digital-drawing-in-photoshop/" TargetMode="External"/><Relationship Id="rId1572" Type="http://schemas.openxmlformats.org/officeDocument/2006/relationships/hyperlink" Target="https://www.udemy.com/mobile-app-design-in-photoshop-complete-music-app-design/" TargetMode="External"/><Relationship Id="rId2209" Type="http://schemas.openxmlformats.org/officeDocument/2006/relationships/hyperlink" Target="https://www.udemy.com/the-complete-html-and-css-course-for-beginners/" TargetMode="External"/><Relationship Id="rId2416" Type="http://schemas.openxmlformats.org/officeDocument/2006/relationships/hyperlink" Target="https://www.udemy.com/learn-to-make-a-colorful-one-page-website/" TargetMode="External"/><Relationship Id="rId2623" Type="http://schemas.openxmlformats.org/officeDocument/2006/relationships/hyperlink" Target="https://www.udemy.com/illustrator-cc-real-world-projects-for-beginners/" TargetMode="External"/><Relationship Id="rId1018" Type="http://schemas.openxmlformats.org/officeDocument/2006/relationships/hyperlink" Target="https://www.udemy.com/learn-to-design-a-letterhead/" TargetMode="External"/><Relationship Id="rId1225" Type="http://schemas.openxmlformats.org/officeDocument/2006/relationships/hyperlink" Target="https://www.udemy.com/learn-how-to-create-a-wordpress-theme-using-pinegrow/" TargetMode="External"/><Relationship Id="rId1432" Type="http://schemas.openxmlformats.org/officeDocument/2006/relationships/hyperlink" Target="https://www.udemy.com/how-to-design-a-logo-a-beginners-course/" TargetMode="External"/><Relationship Id="rId2830" Type="http://schemas.openxmlformats.org/officeDocument/2006/relationships/hyperlink" Target="https://www.udemy.com/gitarre-spielen-mein-schonstes-hobby/" TargetMode="External"/><Relationship Id="rId71" Type="http://schemas.openxmlformats.org/officeDocument/2006/relationships/hyperlink" Target="https://www.udemy.com/elite-trend-trader-how-to-make-a-fortune-trading-the-trend/" TargetMode="External"/><Relationship Id="rId802" Type="http://schemas.openxmlformats.org/officeDocument/2006/relationships/hyperlink" Target="https://www.udemy.com/tradethenews/" TargetMode="External"/><Relationship Id="rId3397" Type="http://schemas.openxmlformats.org/officeDocument/2006/relationships/hyperlink" Target="https://www.udemy.com/financial-statement-concepts/" TargetMode="External"/><Relationship Id="rId178" Type="http://schemas.openxmlformats.org/officeDocument/2006/relationships/hyperlink" Target="https://www.udemy.com/build-a-dcf-valuation-model/" TargetMode="External"/><Relationship Id="rId3257" Type="http://schemas.openxmlformats.org/officeDocument/2006/relationships/hyperlink" Target="https://www.udemy.com/css-specialist-comprehensive-css-training/" TargetMode="External"/><Relationship Id="rId3464" Type="http://schemas.openxmlformats.org/officeDocument/2006/relationships/hyperlink" Target="https://www.udemy.com/back-in-black-the-acdc-classic-rock-track/" TargetMode="External"/><Relationship Id="rId3671" Type="http://schemas.openxmlformats.org/officeDocument/2006/relationships/hyperlink" Target="https://www.udemy.com/parse-server/" TargetMode="External"/><Relationship Id="rId385" Type="http://schemas.openxmlformats.org/officeDocument/2006/relationships/hyperlink" Target="https://www.udemy.com/7-steps-your-introduction-to-trading/" TargetMode="External"/><Relationship Id="rId592" Type="http://schemas.openxmlformats.org/officeDocument/2006/relationships/hyperlink" Target="https://www.udemy.com/compound-interest/" TargetMode="External"/><Relationship Id="rId2066" Type="http://schemas.openxmlformats.org/officeDocument/2006/relationships/hyperlink" Target="https://www.udemy.com/php-basics-for-beginners-new/" TargetMode="External"/><Relationship Id="rId2273" Type="http://schemas.openxmlformats.org/officeDocument/2006/relationships/hyperlink" Target="https://www.udemy.com/angularjs-masterclass/" TargetMode="External"/><Relationship Id="rId2480" Type="http://schemas.openxmlformats.org/officeDocument/2006/relationships/hyperlink" Target="https://www.udemy.com/finanzielle-unabhaengigkeit-1-erste-schritte-zur-million/" TargetMode="External"/><Relationship Id="rId3117" Type="http://schemas.openxmlformats.org/officeDocument/2006/relationships/hyperlink" Target="https://www.udemy.com/wordpress-business-website/" TargetMode="External"/><Relationship Id="rId3324" Type="http://schemas.openxmlformats.org/officeDocument/2006/relationships/hyperlink" Target="https://www.udemy.com/html5-and-css3-for-beginners-create-a-website-from-scratch/" TargetMode="External"/><Relationship Id="rId3531" Type="http://schemas.openxmlformats.org/officeDocument/2006/relationships/hyperlink" Target="https://www.udemy.com/diegogil-edd/" TargetMode="External"/><Relationship Id="rId245" Type="http://schemas.openxmlformats.org/officeDocument/2006/relationships/hyperlink" Target="https://www.udemy.com/direction-independ-trading-elite-traders-forex-strategy/" TargetMode="External"/><Relationship Id="rId452" Type="http://schemas.openxmlformats.org/officeDocument/2006/relationships/hyperlink" Target="https://www.udemy.com/learn-cash-flow-analysis/" TargetMode="External"/><Relationship Id="rId1082" Type="http://schemas.openxmlformats.org/officeDocument/2006/relationships/hyperlink" Target="https://www.udemy.com/single-page-layout-with-bootstrap/" TargetMode="External"/><Relationship Id="rId2133" Type="http://schemas.openxmlformats.org/officeDocument/2006/relationships/hyperlink" Target="https://www.udemy.com/learn-by-example-html-css-javascript/" TargetMode="External"/><Relationship Id="rId2340" Type="http://schemas.openxmlformats.org/officeDocument/2006/relationships/hyperlink" Target="https://www.udemy.com/angular-2-tutorial-for-beginners/" TargetMode="External"/><Relationship Id="rId105" Type="http://schemas.openxmlformats.org/officeDocument/2006/relationships/hyperlink" Target="https://www.udemy.com/accounting-for-beginners-how-to-do-accounting-super-easily/" TargetMode="External"/><Relationship Id="rId312" Type="http://schemas.openxmlformats.org/officeDocument/2006/relationships/hyperlink" Target="https://www.udemy.com/mastering-the-market-volume-i/" TargetMode="External"/><Relationship Id="rId2200" Type="http://schemas.openxmlformats.org/officeDocument/2006/relationships/hyperlink" Target="https://www.udemy.com/facebook-design-using-bootstrap/" TargetMode="External"/><Relationship Id="rId1899" Type="http://schemas.openxmlformats.org/officeDocument/2006/relationships/hyperlink" Target="https://www.udemy.com/wordpress-site-migration-tutorial/" TargetMode="External"/><Relationship Id="rId1759" Type="http://schemas.openxmlformats.org/officeDocument/2006/relationships/hyperlink" Target="https://www.udemy.com/aprende-a-tocar-la-guitarra-acustica-como-un-profesional/" TargetMode="External"/><Relationship Id="rId1966" Type="http://schemas.openxmlformats.org/officeDocument/2006/relationships/hyperlink" Target="https://www.udemy.com/build-modern-websites-in-1-hour/" TargetMode="External"/><Relationship Id="rId3181" Type="http://schemas.openxmlformats.org/officeDocument/2006/relationships/hyperlink" Target="https://www.udemy.com/build-websites-from-scratch-with-squarespace/" TargetMode="External"/><Relationship Id="rId1619" Type="http://schemas.openxmlformats.org/officeDocument/2006/relationships/hyperlink" Target="https://www.udemy.com/building-up-to-barre-chords/" TargetMode="External"/><Relationship Id="rId1826" Type="http://schemas.openxmlformats.org/officeDocument/2006/relationships/hyperlink" Target="https://www.udemy.com/create-beautiful-music-on-the-piano-like-a-pro-in-minutes/" TargetMode="External"/><Relationship Id="rId3041" Type="http://schemas.openxmlformats.org/officeDocument/2006/relationships/hyperlink" Target="https://www.udemy.com/intro-to-git/" TargetMode="External"/><Relationship Id="rId779" Type="http://schemas.openxmlformats.org/officeDocument/2006/relationships/hyperlink" Target="https://www.udemy.com/planning-executing-financial-statement-audit/" TargetMode="External"/><Relationship Id="rId986" Type="http://schemas.openxmlformats.org/officeDocument/2006/relationships/hyperlink" Target="https://www.udemy.com/financial-accounting-part-2-passing-the-class/" TargetMode="External"/><Relationship Id="rId2667" Type="http://schemas.openxmlformats.org/officeDocument/2006/relationships/hyperlink" Target="https://www.udemy.com/letras-en-adobe-illustrator/" TargetMode="External"/><Relationship Id="rId639" Type="http://schemas.openxmlformats.org/officeDocument/2006/relationships/hyperlink" Target="https://www.udemy.com/algotrading/" TargetMode="External"/><Relationship Id="rId1269" Type="http://schemas.openxmlformats.org/officeDocument/2006/relationships/hyperlink" Target="https://www.udemy.com/learn-to-trade-forex-naked-price-action-wammie-trade/" TargetMode="External"/><Relationship Id="rId1476" Type="http://schemas.openxmlformats.org/officeDocument/2006/relationships/hyperlink" Target="https://www.udemy.com/ebook-cover-creator/" TargetMode="External"/><Relationship Id="rId2874" Type="http://schemas.openxmlformats.org/officeDocument/2006/relationships/hyperlink" Target="https://www.udemy.com/ensenandopiano/" TargetMode="External"/><Relationship Id="rId846" Type="http://schemas.openxmlformats.org/officeDocument/2006/relationships/hyperlink" Target="https://www.udemy.com/value-investing-and-stock-market-fundamentals/" TargetMode="External"/><Relationship Id="rId1129" Type="http://schemas.openxmlformats.org/officeDocument/2006/relationships/hyperlink" Target="https://www.udemy.com/strumming-from-scratch-rhythm-guitar-lesson-for-beginners/" TargetMode="External"/><Relationship Id="rId1683" Type="http://schemas.openxmlformats.org/officeDocument/2006/relationships/hyperlink" Target="https://www.udemy.com/instant-harmonica-enjoy-playing-silent-night-tonight/" TargetMode="External"/><Relationship Id="rId1890" Type="http://schemas.openxmlformats.org/officeDocument/2006/relationships/hyperlink" Target="https://www.udemy.com/up-and-running-with-phalcon-php/" TargetMode="External"/><Relationship Id="rId2527" Type="http://schemas.openxmlformats.org/officeDocument/2006/relationships/hyperlink" Target="https://www.udemy.com/curso-de-opciones-basico/" TargetMode="External"/><Relationship Id="rId2734" Type="http://schemas.openxmlformats.org/officeDocument/2006/relationships/hyperlink" Target="https://www.udemy.com/curso-de-photoshop-como-hacer-todo-para-tu-fiesta-tematica/" TargetMode="External"/><Relationship Id="rId2941" Type="http://schemas.openxmlformats.org/officeDocument/2006/relationships/hyperlink" Target="https://www.udemy.com/rock-guitar/" TargetMode="External"/><Relationship Id="rId706" Type="http://schemas.openxmlformats.org/officeDocument/2006/relationships/hyperlink" Target="https://www.udemy.com/trading-strategies-find-the-trading-strategy-that-fits-you/" TargetMode="External"/><Relationship Id="rId913" Type="http://schemas.openxmlformats.org/officeDocument/2006/relationships/hyperlink" Target="https://www.udemy.com/finanzas-personales-logrando-la-libertad-financiera/" TargetMode="External"/><Relationship Id="rId1336" Type="http://schemas.openxmlformats.org/officeDocument/2006/relationships/hyperlink" Target="https://www.udemy.com/adobe-after-effect-morph-anything/" TargetMode="External"/><Relationship Id="rId1543" Type="http://schemas.openxmlformats.org/officeDocument/2006/relationships/hyperlink" Target="https://www.udemy.com/make-money-with-photoshop-logos-business-cards-brochures/" TargetMode="External"/><Relationship Id="rId1750" Type="http://schemas.openxmlformats.org/officeDocument/2006/relationships/hyperlink" Target="https://www.udemy.com/aprende-a-tocar-jazz-y-ritmos-latinos-en-la-guitarra/" TargetMode="External"/><Relationship Id="rId2801" Type="http://schemas.openxmlformats.org/officeDocument/2006/relationships/hyperlink" Target="https://www.udemy.com/strumming-the-guitar-5-lessons-on-strum-patterns/" TargetMode="External"/><Relationship Id="rId42" Type="http://schemas.openxmlformats.org/officeDocument/2006/relationships/hyperlink" Target="https://www.udemy.com/python-for-finance-investment-fundamentals-data-analytics/" TargetMode="External"/><Relationship Id="rId1403" Type="http://schemas.openxmlformats.org/officeDocument/2006/relationships/hyperlink" Target="https://www.udemy.com/easy-steps-to-become-a-photoshop-expert/" TargetMode="External"/><Relationship Id="rId1610" Type="http://schemas.openxmlformats.org/officeDocument/2006/relationships/hyperlink" Target="https://www.udemy.com/instant-harmonica-play-the-irish-tune-whiskey-in-the-jar/" TargetMode="External"/><Relationship Id="rId3368" Type="http://schemas.openxmlformats.org/officeDocument/2006/relationships/hyperlink" Target="https://www.udemy.com/refactoru-adv-nodejs/" TargetMode="External"/><Relationship Id="rId3575" Type="http://schemas.openxmlformats.org/officeDocument/2006/relationships/hyperlink" Target="https://www.udemy.com/creating-interactive-html5-video/" TargetMode="External"/><Relationship Id="rId289" Type="http://schemas.openxmlformats.org/officeDocument/2006/relationships/hyperlink" Target="https://www.udemy.com/crash-course-on-cost-of-capital-and-capital-structuring/" TargetMode="External"/><Relationship Id="rId496" Type="http://schemas.openxmlformats.org/officeDocument/2006/relationships/hyperlink" Target="https://www.udemy.com/bitcoin-tips/" TargetMode="External"/><Relationship Id="rId2177" Type="http://schemas.openxmlformats.org/officeDocument/2006/relationships/hyperlink" Target="https://www.udemy.com/learn-how-to-build-a-professional-web-site-by-using-joomla/" TargetMode="External"/><Relationship Id="rId2384" Type="http://schemas.openxmlformats.org/officeDocument/2006/relationships/hyperlink" Target="https://www.udemy.com/javascript-course-for-beginners/" TargetMode="External"/><Relationship Id="rId2591" Type="http://schemas.openxmlformats.org/officeDocument/2006/relationships/hyperlink" Target="https://www.udemy.com/photoshop-how-to-create-stunning-collages-in-5-minutes/" TargetMode="External"/><Relationship Id="rId3228" Type="http://schemas.openxmlformats.org/officeDocument/2006/relationships/hyperlink" Target="https://www.udemy.com/30-minute-website/" TargetMode="External"/><Relationship Id="rId3435" Type="http://schemas.openxmlformats.org/officeDocument/2006/relationships/hyperlink" Target="https://www.udemy.com/t-shirt-design-workshop-part-2/" TargetMode="External"/><Relationship Id="rId3642" Type="http://schemas.openxmlformats.org/officeDocument/2006/relationships/hyperlink" Target="https://www.udemy.com/rest-api-flask-and-python/" TargetMode="External"/><Relationship Id="rId149" Type="http://schemas.openxmlformats.org/officeDocument/2006/relationships/hyperlink" Target="https://www.udemy.com/save-on-your-taxes/" TargetMode="External"/><Relationship Id="rId356" Type="http://schemas.openxmlformats.org/officeDocument/2006/relationships/hyperlink" Target="https://www.udemy.com/crash-course-on-financial-management/" TargetMode="External"/><Relationship Id="rId563" Type="http://schemas.openxmlformats.org/officeDocument/2006/relationships/hyperlink" Target="https://www.udemy.com/stock-investing/" TargetMode="External"/><Relationship Id="rId770" Type="http://schemas.openxmlformats.org/officeDocument/2006/relationships/hyperlink" Target="https://www.udemy.com/the-complete-litecoin-crypto-currency-bootcamp/" TargetMode="External"/><Relationship Id="rId1193" Type="http://schemas.openxmlformats.org/officeDocument/2006/relationships/hyperlink" Target="https://www.udemy.com/master-the-basics-of-html5-css3-beginner-web-development/" TargetMode="External"/><Relationship Id="rId2037" Type="http://schemas.openxmlformats.org/officeDocument/2006/relationships/hyperlink" Target="https://www.udemy.com/php-email/" TargetMode="External"/><Relationship Id="rId2244" Type="http://schemas.openxmlformats.org/officeDocument/2006/relationships/hyperlink" Target="https://www.udemy.com/build-responsive-website-using-html5-css3-js-and-bootstrap/" TargetMode="External"/><Relationship Id="rId2451" Type="http://schemas.openxmlformats.org/officeDocument/2006/relationships/hyperlink" Target="https://www.udemy.com/the-essential-web-developer-course/" TargetMode="External"/><Relationship Id="rId216" Type="http://schemas.openxmlformats.org/officeDocument/2006/relationships/hyperlink" Target="https://www.udemy.com/trading-stocks-successfully-ten-rules-of-successful-trading/" TargetMode="External"/><Relationship Id="rId423" Type="http://schemas.openxmlformats.org/officeDocument/2006/relationships/hyperlink" Target="https://www.udemy.com/financial-translation/" TargetMode="External"/><Relationship Id="rId1053" Type="http://schemas.openxmlformats.org/officeDocument/2006/relationships/hyperlink" Target="https://www.udemy.com/critical-web-dev-skills-tools-for-the-non-tech-hustler/" TargetMode="External"/><Relationship Id="rId1260" Type="http://schemas.openxmlformats.org/officeDocument/2006/relationships/hyperlink" Target="https://www.udemy.com/tally-erp-complete-training-in-urdu/" TargetMode="External"/><Relationship Id="rId2104" Type="http://schemas.openxmlformats.org/officeDocument/2006/relationships/hyperlink" Target="https://www.udemy.com/codeless-website-development-with-adobe-muse/" TargetMode="External"/><Relationship Id="rId3502" Type="http://schemas.openxmlformats.org/officeDocument/2006/relationships/hyperlink" Target="https://www.udemy.com/piano-with-willie-blues-n-boogie-vol-1/" TargetMode="External"/><Relationship Id="rId630" Type="http://schemas.openxmlformats.org/officeDocument/2006/relationships/hyperlink" Target="https://www.udemy.com/professional-trading-with-institutional-supply-demand/" TargetMode="External"/><Relationship Id="rId2311" Type="http://schemas.openxmlformats.org/officeDocument/2006/relationships/hyperlink" Target="https://www.udemy.com/how-to-build-chats-bots-from-beginner-to-expert/" TargetMode="External"/><Relationship Id="rId1120" Type="http://schemas.openxmlformats.org/officeDocument/2006/relationships/hyperlink" Target="https://www.udemy.com/get-started-playing-blues-harmonica/" TargetMode="External"/><Relationship Id="rId1937" Type="http://schemas.openxmlformats.org/officeDocument/2006/relationships/hyperlink" Target="https://www.udemy.com/build-a-weather-app-with-ajax-using-open-weather-map-api/" TargetMode="External"/><Relationship Id="rId3085" Type="http://schemas.openxmlformats.org/officeDocument/2006/relationships/hyperlink" Target="https://www.udemy.com/webdevelopment101_html/" TargetMode="External"/><Relationship Id="rId3292" Type="http://schemas.openxmlformats.org/officeDocument/2006/relationships/hyperlink" Target="https://www.udemy.com/17-complete-javascript-projects-explained-step-by-step/" TargetMode="External"/><Relationship Id="rId3152" Type="http://schemas.openxmlformats.org/officeDocument/2006/relationships/hyperlink" Target="https://www.udemy.com/how-to-create-a-wordpress-website-2016-new-divi-theme-30/" TargetMode="External"/><Relationship Id="rId280" Type="http://schemas.openxmlformats.org/officeDocument/2006/relationships/hyperlink" Target="https://www.udemy.com/accounting-for-non-accountants-trendcast/" TargetMode="External"/><Relationship Id="rId3012" Type="http://schemas.openxmlformats.org/officeDocument/2006/relationships/hyperlink" Target="https://www.udemy.com/30-day-guitar-jump-start-for-success/" TargetMode="External"/><Relationship Id="rId140" Type="http://schemas.openxmlformats.org/officeDocument/2006/relationships/hyperlink" Target="https://www.udemy.com/top-10-trading-ideas-in-the-equities-market/" TargetMode="External"/><Relationship Id="rId6" Type="http://schemas.openxmlformats.org/officeDocument/2006/relationships/hyperlink" Target="https://www.udemy.com/trading-penny-stocks-a-guide-for-all-levels/" TargetMode="External"/><Relationship Id="rId2778" Type="http://schemas.openxmlformats.org/officeDocument/2006/relationships/hyperlink" Target="https://www.udemy.com/play-guitar-with-rhythm-5-easy-lessons/" TargetMode="External"/><Relationship Id="rId2985" Type="http://schemas.openxmlformats.org/officeDocument/2006/relationships/hyperlink" Target="https://www.udemy.com/beginners-guide-to-playing-guitar/" TargetMode="External"/><Relationship Id="rId957" Type="http://schemas.openxmlformats.org/officeDocument/2006/relationships/hyperlink" Target="https://www.udemy.com/technical-analysis-made-easy/" TargetMode="External"/><Relationship Id="rId1587" Type="http://schemas.openxmlformats.org/officeDocument/2006/relationships/hyperlink" Target="https://www.udemy.com/canva-design-and-sell-your-own-professional-graphic-designs/" TargetMode="External"/><Relationship Id="rId1794" Type="http://schemas.openxmlformats.org/officeDocument/2006/relationships/hyperlink" Target="https://www.udemy.com/euphonium-pro-series/" TargetMode="External"/><Relationship Id="rId2638" Type="http://schemas.openxmlformats.org/officeDocument/2006/relationships/hyperlink" Target="https://www.udemy.com/corel-draw-x7-mao-na-massa/" TargetMode="External"/><Relationship Id="rId2845" Type="http://schemas.openxmlformats.org/officeDocument/2006/relationships/hyperlink" Target="https://www.udemy.com/easy-guitar-songwriting/" TargetMode="External"/><Relationship Id="rId86" Type="http://schemas.openxmlformats.org/officeDocument/2006/relationships/hyperlink" Target="https://www.udemy.com/trading-options-for-consistent-returns-calendar-spreads/" TargetMode="External"/><Relationship Id="rId817" Type="http://schemas.openxmlformats.org/officeDocument/2006/relationships/hyperlink" Target="https://www.udemy.com/technical-analysis-understanding-price-action/" TargetMode="External"/><Relationship Id="rId1447" Type="http://schemas.openxmlformats.org/officeDocument/2006/relationships/hyperlink" Target="https://www.udemy.com/publicacion-rapida-y-profesional-en-mercadolibre/" TargetMode="External"/><Relationship Id="rId1654" Type="http://schemas.openxmlformats.org/officeDocument/2006/relationships/hyperlink" Target="https://www.udemy.com/ahora-aprende-a-tocar-jazz-en-el-piano/" TargetMode="External"/><Relationship Id="rId1861" Type="http://schemas.openxmlformats.org/officeDocument/2006/relationships/hyperlink" Target="https://www.udemy.com/pianoforall-incredible-new-way-to-learn-piano-keyboard/" TargetMode="External"/><Relationship Id="rId2705" Type="http://schemas.openxmlformats.org/officeDocument/2006/relationships/hyperlink" Target="https://www.udemy.com/typographie-schriftarten/" TargetMode="External"/><Relationship Id="rId2912" Type="http://schemas.openxmlformats.org/officeDocument/2006/relationships/hyperlink" Target="https://www.udemy.com/piano-with-willie-basics-of-improvisation/" TargetMode="External"/><Relationship Id="rId1307" Type="http://schemas.openxmlformats.org/officeDocument/2006/relationships/hyperlink" Target="https://www.udemy.com/fibonacci-trading-strategy/" TargetMode="External"/><Relationship Id="rId1514" Type="http://schemas.openxmlformats.org/officeDocument/2006/relationships/hyperlink" Target="https://www.udemy.com/learnsketch3/" TargetMode="External"/><Relationship Id="rId1721" Type="http://schemas.openxmlformats.org/officeDocument/2006/relationships/hyperlink" Target="https://www.udemy.com/greek-bouzouki-lessons/" TargetMode="External"/><Relationship Id="rId13" Type="http://schemas.openxmlformats.org/officeDocument/2006/relationships/hyperlink" Target="https://www.udemy.com/risk-and-return-finance/" TargetMode="External"/><Relationship Id="rId3479" Type="http://schemas.openxmlformats.org/officeDocument/2006/relationships/hyperlink" Target="https://www.udemy.com/bluegrass-guitar-essentials-webisodes-5-6/" TargetMode="External"/><Relationship Id="rId2288" Type="http://schemas.openxmlformats.org/officeDocument/2006/relationships/hyperlink" Target="https://www.udemy.com/javascript-bootcamp-2016/" TargetMode="External"/><Relationship Id="rId2495" Type="http://schemas.openxmlformats.org/officeDocument/2006/relationships/hyperlink" Target="https://www.udemy.com/economics-forms-of-market-and-perfect-competition/" TargetMode="External"/><Relationship Id="rId3339" Type="http://schemas.openxmlformats.org/officeDocument/2006/relationships/hyperlink" Target="https://www.udemy.com/the-ultimate-beginners-guide-to-django-python-web-dev-website/" TargetMode="External"/><Relationship Id="rId467" Type="http://schemas.openxmlformats.org/officeDocument/2006/relationships/hyperlink" Target="https://www.udemy.com/currencyfair-currency-exchange/" TargetMode="External"/><Relationship Id="rId1097" Type="http://schemas.openxmlformats.org/officeDocument/2006/relationships/hyperlink" Target="https://www.udemy.com/how-to-stylize-your-photos-in-photoshop-with-color-overlays/" TargetMode="External"/><Relationship Id="rId2148" Type="http://schemas.openxmlformats.org/officeDocument/2006/relationships/hyperlink" Target="https://www.udemy.com/write-clean-css-using-sass/" TargetMode="External"/><Relationship Id="rId3546" Type="http://schemas.openxmlformats.org/officeDocument/2006/relationships/hyperlink" Target="https://www.udemy.com/discover-classical-guitar-level-2/" TargetMode="External"/><Relationship Id="rId674" Type="http://schemas.openxmlformats.org/officeDocument/2006/relationships/hyperlink" Target="https://www.udemy.com/bitcoin-ecosystem/" TargetMode="External"/><Relationship Id="rId881" Type="http://schemas.openxmlformats.org/officeDocument/2006/relationships/hyperlink" Target="https://www.udemy.com/la-costruzione-del-budget-di-una-proposta-comunitaria/" TargetMode="External"/><Relationship Id="rId2355" Type="http://schemas.openxmlformats.org/officeDocument/2006/relationships/hyperlink" Target="https://www.udemy.com/rubyonrails-bdd-rspec-capybara/" TargetMode="External"/><Relationship Id="rId2562" Type="http://schemas.openxmlformats.org/officeDocument/2006/relationships/hyperlink" Target="https://www.udemy.com/basic-graphic-design-for-powerpoint/" TargetMode="External"/><Relationship Id="rId3406" Type="http://schemas.openxmlformats.org/officeDocument/2006/relationships/hyperlink" Target="https://www.udemy.com/learn-corel-x7/" TargetMode="External"/><Relationship Id="rId3613" Type="http://schemas.openxmlformats.org/officeDocument/2006/relationships/hyperlink" Target="https://www.udemy.com/using-modern-javascript/" TargetMode="External"/><Relationship Id="rId327" Type="http://schemas.openxmlformats.org/officeDocument/2006/relationships/hyperlink" Target="https://www.udemy.com/mastering-futures-options-for-beginners-your-top-10-plays/" TargetMode="External"/><Relationship Id="rId534" Type="http://schemas.openxmlformats.org/officeDocument/2006/relationships/hyperlink" Target="https://www.udemy.com/credit-specific-analysis/" TargetMode="External"/><Relationship Id="rId741" Type="http://schemas.openxmlformats.org/officeDocument/2006/relationships/hyperlink" Target="https://www.udemy.com/how-to-copy-the-best-traders-on-etoro/" TargetMode="External"/><Relationship Id="rId1164" Type="http://schemas.openxmlformats.org/officeDocument/2006/relationships/hyperlink" Target="https://www.udemy.com/how-to-create-a-real-estate-website-with-wordpress-2017/" TargetMode="External"/><Relationship Id="rId1371" Type="http://schemas.openxmlformats.org/officeDocument/2006/relationships/hyperlink" Target="https://www.udemy.com/create-impressive-photoshop-compositions-in-minutes/" TargetMode="External"/><Relationship Id="rId2008" Type="http://schemas.openxmlformats.org/officeDocument/2006/relationships/hyperlink" Target="https://www.udemy.com/jquery-dom-and-ajax-concept-explained-for-beginners/" TargetMode="External"/><Relationship Id="rId2215" Type="http://schemas.openxmlformats.org/officeDocument/2006/relationships/hyperlink" Target="https://www.udemy.com/meteor-react/" TargetMode="External"/><Relationship Id="rId2422" Type="http://schemas.openxmlformats.org/officeDocument/2006/relationships/hyperlink" Target="https://www.udemy.com/responsive-design/" TargetMode="External"/><Relationship Id="rId601" Type="http://schemas.openxmlformats.org/officeDocument/2006/relationships/hyperlink" Target="https://www.udemy.com/trading-stocks-successfully-stock-trading-introduction-arabic/" TargetMode="External"/><Relationship Id="rId1024" Type="http://schemas.openxmlformats.org/officeDocument/2006/relationships/hyperlink" Target="https://www.udemy.com/start-making-comics/" TargetMode="External"/><Relationship Id="rId1231" Type="http://schemas.openxmlformats.org/officeDocument/2006/relationships/hyperlink" Target="https://www.udemy.com/cfa-workshop-6/" TargetMode="External"/><Relationship Id="rId3196" Type="http://schemas.openxmlformats.org/officeDocument/2006/relationships/hyperlink" Target="https://www.udemy.com/sara-learns-to-code-making-an-app-from-scratch/" TargetMode="External"/><Relationship Id="rId3056" Type="http://schemas.openxmlformats.org/officeDocument/2006/relationships/hyperlink" Target="https://www.udemy.com/learn-to-code-html/" TargetMode="External"/><Relationship Id="rId3263" Type="http://schemas.openxmlformats.org/officeDocument/2006/relationships/hyperlink" Target="https://www.udemy.com/ruby-on-rails-4-a-test-driven-approach/" TargetMode="External"/><Relationship Id="rId3470" Type="http://schemas.openxmlformats.org/officeDocument/2006/relationships/hyperlink" Target="https://www.udemy.com/play-the-jews-harp/" TargetMode="External"/><Relationship Id="rId184" Type="http://schemas.openxmlformats.org/officeDocument/2006/relationships/hyperlink" Target="https://www.udemy.com/free-training-quickbooks-2015/" TargetMode="External"/><Relationship Id="rId391" Type="http://schemas.openxmlformats.org/officeDocument/2006/relationships/hyperlink" Target="https://www.udemy.com/how-to-pay-off-debt/" TargetMode="External"/><Relationship Id="rId1908" Type="http://schemas.openxmlformats.org/officeDocument/2006/relationships/hyperlink" Target="https://www.udemy.com/build-a-portfolio-website-in-90-minutes-html-css-js/" TargetMode="External"/><Relationship Id="rId2072" Type="http://schemas.openxmlformats.org/officeDocument/2006/relationships/hyperlink" Target="https://www.udemy.com/learn-w3css/" TargetMode="External"/><Relationship Id="rId3123" Type="http://schemas.openxmlformats.org/officeDocument/2006/relationships/hyperlink" Target="https://www.udemy.com/getting-started-with-drupal-for-total-beginners/" TargetMode="External"/><Relationship Id="rId251" Type="http://schemas.openxmlformats.org/officeDocument/2006/relationships/hyperlink" Target="https://www.udemy.com/read-financial-statements-in-5-minutes/" TargetMode="External"/><Relationship Id="rId3330" Type="http://schemas.openxmlformats.org/officeDocument/2006/relationships/hyperlink" Target="https://www.udemy.com/build-professional-business-personal-website-wordpress-create/" TargetMode="External"/><Relationship Id="rId2889" Type="http://schemas.openxmlformats.org/officeDocument/2006/relationships/hyperlink" Target="https://www.udemy.com/instant-harmonica-play-somewhere-over-the-rainbow-now/" TargetMode="External"/><Relationship Id="rId111" Type="http://schemas.openxmlformats.org/officeDocument/2006/relationships/hyperlink" Target="https://www.udemy.com/cracked-wall-street-hacked-the-stock-market-top-secret/" TargetMode="External"/><Relationship Id="rId1698" Type="http://schemas.openxmlformats.org/officeDocument/2006/relationships/hyperlink" Target="https://www.udemy.com/sevillanas-con-castanuelas/" TargetMode="External"/><Relationship Id="rId2749" Type="http://schemas.openxmlformats.org/officeDocument/2006/relationships/hyperlink" Target="https://www.udemy.com/adobe-photoshop-cc-for-beginners/" TargetMode="External"/><Relationship Id="rId2956" Type="http://schemas.openxmlformats.org/officeDocument/2006/relationships/hyperlink" Target="https://www.udemy.com/blues-accelerator-21-days-to-blues-mastery/" TargetMode="External"/><Relationship Id="rId928" Type="http://schemas.openxmlformats.org/officeDocument/2006/relationships/hyperlink" Target="https://www.udemy.com/how-to-read-financial-statements/" TargetMode="External"/><Relationship Id="rId1558" Type="http://schemas.openxmlformats.org/officeDocument/2006/relationships/hyperlink" Target="https://www.udemy.com/perspective-drawing-101/" TargetMode="External"/><Relationship Id="rId1765" Type="http://schemas.openxmlformats.org/officeDocument/2006/relationships/hyperlink" Target="https://www.udemy.com/aprende-a-tocar-el-acordeon-de-botones/" TargetMode="External"/><Relationship Id="rId2609" Type="http://schemas.openxmlformats.org/officeDocument/2006/relationships/hyperlink" Target="https://www.udemy.com/learn-adobe-photoshop-hot-skill-of-today/" TargetMode="External"/><Relationship Id="rId57" Type="http://schemas.openxmlformats.org/officeDocument/2006/relationships/hyperlink" Target="https://www.udemy.com/learn-accounting-understand-business/" TargetMode="External"/><Relationship Id="rId1418" Type="http://schemas.openxmlformats.org/officeDocument/2006/relationships/hyperlink" Target="https://www.udemy.com/graphic-design-mastering-logo-design/" TargetMode="External"/><Relationship Id="rId1972" Type="http://schemas.openxmlformats.org/officeDocument/2006/relationships/hyperlink" Target="https://www.udemy.com/scaling-docker-on-aws/" TargetMode="External"/><Relationship Id="rId2816" Type="http://schemas.openxmlformats.org/officeDocument/2006/relationships/hyperlink" Target="https://www.udemy.com/takelessons-learn-beginner-piano-keyboards/" TargetMode="External"/><Relationship Id="rId1625" Type="http://schemas.openxmlformats.org/officeDocument/2006/relationships/hyperlink" Target="https://www.udemy.com/greensleeves-creative-piano-lessons-course/" TargetMode="External"/><Relationship Id="rId1832" Type="http://schemas.openxmlformats.org/officeDocument/2006/relationships/hyperlink" Target="https://www.udemy.com/howtoplaychristmassongsontheguitar/" TargetMode="External"/><Relationship Id="rId2399" Type="http://schemas.openxmlformats.org/officeDocument/2006/relationships/hyperlink" Target="https://www.udemy.com/understand-nodejs/" TargetMode="External"/><Relationship Id="rId3657" Type="http://schemas.openxmlformats.org/officeDocument/2006/relationships/hyperlink" Target="https://www.udemy.com/master-electron/" TargetMode="External"/><Relationship Id="rId578" Type="http://schemas.openxmlformats.org/officeDocument/2006/relationships/hyperlink" Target="https://www.udemy.com/forex-truth-fundamentals-and-understanding/" TargetMode="External"/><Relationship Id="rId785" Type="http://schemas.openxmlformats.org/officeDocument/2006/relationships/hyperlink" Target="https://www.udemy.com/ratio-analysis-financial-statements/" TargetMode="External"/><Relationship Id="rId992" Type="http://schemas.openxmlformats.org/officeDocument/2006/relationships/hyperlink" Target="https://www.udemy.com/trade-show-displays/" TargetMode="External"/><Relationship Id="rId2259" Type="http://schemas.openxmlformats.org/officeDocument/2006/relationships/hyperlink" Target="https://www.udemy.com/learn-html-a-practical-guide-from-scratch-to-html-5/" TargetMode="External"/><Relationship Id="rId2466" Type="http://schemas.openxmlformats.org/officeDocument/2006/relationships/hyperlink" Target="https://www.udemy.com/web-developer-course/" TargetMode="External"/><Relationship Id="rId2673" Type="http://schemas.openxmlformats.org/officeDocument/2006/relationships/hyperlink" Target="https://www.udemy.com/photoshop-cc-fundamentos/" TargetMode="External"/><Relationship Id="rId2880" Type="http://schemas.openxmlformats.org/officeDocument/2006/relationships/hyperlink" Target="https://www.udemy.com/how-to-play-guitar-for-absolute-beginners/" TargetMode="External"/><Relationship Id="rId3517" Type="http://schemas.openxmlformats.org/officeDocument/2006/relationships/hyperlink" Target="https://www.udemy.com/percussive-fingerstyle-course/" TargetMode="External"/><Relationship Id="rId438" Type="http://schemas.openxmlformats.org/officeDocument/2006/relationships/hyperlink" Target="https://www.udemy.com/fundraising101/" TargetMode="External"/><Relationship Id="rId645" Type="http://schemas.openxmlformats.org/officeDocument/2006/relationships/hyperlink" Target="https://www.udemy.com/trading-news/" TargetMode="External"/><Relationship Id="rId852" Type="http://schemas.openxmlformats.org/officeDocument/2006/relationships/hyperlink" Target="https://www.udemy.com/dont-let-your-customers-run-your-business/" TargetMode="External"/><Relationship Id="rId1068" Type="http://schemas.openxmlformats.org/officeDocument/2006/relationships/hyperlink" Target="https://www.udemy.com/html-and-css-for-absolute-beginners-with-examples/" TargetMode="External"/><Relationship Id="rId1275" Type="http://schemas.openxmlformats.org/officeDocument/2006/relationships/hyperlink" Target="https://www.udemy.com/tudo-sobre-investimentos-em-renda-fixa/" TargetMode="External"/><Relationship Id="rId1482" Type="http://schemas.openxmlformats.org/officeDocument/2006/relationships/hyperlink" Target="https://www.udemy.com/how-do-i-create-a-stylized-graphics-from-images-in-photoshop/" TargetMode="External"/><Relationship Id="rId2119" Type="http://schemas.openxmlformats.org/officeDocument/2006/relationships/hyperlink" Target="https://www.udemy.com/learn-by-example-jquery/" TargetMode="External"/><Relationship Id="rId2326" Type="http://schemas.openxmlformats.org/officeDocument/2006/relationships/hyperlink" Target="https://www.udemy.com/develop-competitive-plugins-for-wordpress-and-woocommerce/" TargetMode="External"/><Relationship Id="rId2533" Type="http://schemas.openxmlformats.org/officeDocument/2006/relationships/hyperlink" Target="https://www.udemy.com/forex-trading-for-beginners-vol-1a-forex-course-made-simple/" TargetMode="External"/><Relationship Id="rId2740" Type="http://schemas.openxmlformats.org/officeDocument/2006/relationships/hyperlink" Target="https://www.udemy.com/illustrator-cc-design-and-drawing-from-scratch-to-expert/" TargetMode="External"/><Relationship Id="rId505" Type="http://schemas.openxmlformats.org/officeDocument/2006/relationships/hyperlink" Target="https://www.udemy.com/xero-101/" TargetMode="External"/><Relationship Id="rId712" Type="http://schemas.openxmlformats.org/officeDocument/2006/relationships/hyperlink" Target="https://www.udemy.com/bitcoin-peer-investing/" TargetMode="External"/><Relationship Id="rId1135" Type="http://schemas.openxmlformats.org/officeDocument/2006/relationships/hyperlink" Target="https://www.udemy.com/getting-started-with-playing-guitar/" TargetMode="External"/><Relationship Id="rId1342" Type="http://schemas.openxmlformats.org/officeDocument/2006/relationships/hyperlink" Target="https://www.udemy.com/professional-business-logo-design-using-free-online-tools/" TargetMode="External"/><Relationship Id="rId1202" Type="http://schemas.openxmlformats.org/officeDocument/2006/relationships/hyperlink" Target="https://www.udemy.com/ruby-on-rails-a-beginners-guide-free/" TargetMode="External"/><Relationship Id="rId2600" Type="http://schemas.openxmlformats.org/officeDocument/2006/relationships/hyperlink" Target="https://www.udemy.com/photoshopcurso1/" TargetMode="External"/><Relationship Id="rId3167" Type="http://schemas.openxmlformats.org/officeDocument/2006/relationships/hyperlink" Target="https://www.udemy.com/introductory-to-html-and-css/" TargetMode="External"/><Relationship Id="rId295" Type="http://schemas.openxmlformats.org/officeDocument/2006/relationships/hyperlink" Target="https://www.udemy.com/make-a-living-with-forex/" TargetMode="External"/><Relationship Id="rId3374" Type="http://schemas.openxmlformats.org/officeDocument/2006/relationships/hyperlink" Target="https://www.udemy.com/mastering-javascript/" TargetMode="External"/><Relationship Id="rId3581" Type="http://schemas.openxmlformats.org/officeDocument/2006/relationships/hyperlink" Target="https://www.udemy.com/learn-big-data-and-apache-hadoop-for-developers-online/" TargetMode="External"/><Relationship Id="rId2183" Type="http://schemas.openxmlformats.org/officeDocument/2006/relationships/hyperlink" Target="https://www.udemy.com/learn-wordpress-from-scratch-and-create-websites/" TargetMode="External"/><Relationship Id="rId2390" Type="http://schemas.openxmlformats.org/officeDocument/2006/relationships/hyperlink" Target="https://www.udemy.com/bootstrapcourse/" TargetMode="External"/><Relationship Id="rId3027" Type="http://schemas.openxmlformats.org/officeDocument/2006/relationships/hyperlink" Target="https://www.udemy.com/beginner-guitar-masterclass/" TargetMode="External"/><Relationship Id="rId3234" Type="http://schemas.openxmlformats.org/officeDocument/2006/relationships/hyperlink" Target="https://www.udemy.com/learn-spring-security-4-basics-hands-on/" TargetMode="External"/><Relationship Id="rId3441" Type="http://schemas.openxmlformats.org/officeDocument/2006/relationships/hyperlink" Target="https://www.udemy.com/typography-tips/" TargetMode="External"/><Relationship Id="rId155" Type="http://schemas.openxmlformats.org/officeDocument/2006/relationships/hyperlink" Target="https://www.udemy.com/fundamentals-of-accounting/" TargetMode="External"/><Relationship Id="rId362" Type="http://schemas.openxmlformats.org/officeDocument/2006/relationships/hyperlink" Target="https://www.udemy.com/how-to-invest-in-stocks-warren-buffett/" TargetMode="External"/><Relationship Id="rId2043" Type="http://schemas.openxmlformats.org/officeDocument/2006/relationships/hyperlink" Target="https://www.udemy.com/learn-and-build-using-polymer/" TargetMode="External"/><Relationship Id="rId2250" Type="http://schemas.openxmlformats.org/officeDocument/2006/relationships/hyperlink" Target="https://www.udemy.com/sell-courses-on-your-own-website-no-coding-required/" TargetMode="External"/><Relationship Id="rId3301" Type="http://schemas.openxmlformats.org/officeDocument/2006/relationships/hyperlink" Target="https://www.udemy.com/build-an-online-bank-with-java-angular-2-spring-and-more/" TargetMode="External"/><Relationship Id="rId222" Type="http://schemas.openxmlformats.org/officeDocument/2006/relationships/hyperlink" Target="https://www.udemy.com/forex-risks/" TargetMode="External"/><Relationship Id="rId2110" Type="http://schemas.openxmlformats.org/officeDocument/2006/relationships/hyperlink" Target="https://www.udemy.com/angularjs/" TargetMode="External"/><Relationship Id="rId1669" Type="http://schemas.openxmlformats.org/officeDocument/2006/relationships/hyperlink" Target="https://www.udemy.com/harp-and-soul-learn-the-secrets-of-the-harmonica/" TargetMode="External"/><Relationship Id="rId1876" Type="http://schemas.openxmlformats.org/officeDocument/2006/relationships/hyperlink" Target="https://www.udemy.com/sublime-text-for-rapid-web-development/" TargetMode="External"/><Relationship Id="rId2927" Type="http://schemas.openxmlformats.org/officeDocument/2006/relationships/hyperlink" Target="https://www.udemy.com/guitar101/" TargetMode="External"/><Relationship Id="rId3091" Type="http://schemas.openxmlformats.org/officeDocument/2006/relationships/hyperlink" Target="https://www.udemy.com/object-orientation/" TargetMode="External"/><Relationship Id="rId1529" Type="http://schemas.openxmlformats.org/officeDocument/2006/relationships/hyperlink" Target="https://www.udemy.com/become-a-logo-designer/" TargetMode="External"/><Relationship Id="rId1736" Type="http://schemas.openxmlformats.org/officeDocument/2006/relationships/hyperlink" Target="https://www.udemy.com/passive-trumpet-lessons/" TargetMode="External"/><Relationship Id="rId1943" Type="http://schemas.openxmlformats.org/officeDocument/2006/relationships/hyperlink" Target="https://www.udemy.com/html5-and-css-for-beginner-to-expert/" TargetMode="External"/><Relationship Id="rId28" Type="http://schemas.openxmlformats.org/officeDocument/2006/relationships/hyperlink" Target="https://www.udemy.com/create-your-own-hedge-fund-double-your-money-every-year/" TargetMode="External"/><Relationship Id="rId1803" Type="http://schemas.openxmlformats.org/officeDocument/2006/relationships/hyperlink" Target="https://www.udemy.com/learn-piano-10-tritone-chord-substitution-with-jazzy-sounds/" TargetMode="External"/><Relationship Id="rId689" Type="http://schemas.openxmlformats.org/officeDocument/2006/relationships/hyperlink" Target="https://www.udemy.com/trading-tips-from-hedge-fund-manager/" TargetMode="External"/><Relationship Id="rId896" Type="http://schemas.openxmlformats.org/officeDocument/2006/relationships/hyperlink" Target="https://www.udemy.com/learn-options-trading/" TargetMode="External"/><Relationship Id="rId2577" Type="http://schemas.openxmlformats.org/officeDocument/2006/relationships/hyperlink" Target="https://www.udemy.com/wordpress-comment-utiliser-le-theme-fable/" TargetMode="External"/><Relationship Id="rId2784" Type="http://schemas.openxmlformats.org/officeDocument/2006/relationships/hyperlink" Target="https://www.udemy.com/instant-harmonica-play-beethovens-ode-to-joy-right-now/" TargetMode="External"/><Relationship Id="rId3628" Type="http://schemas.openxmlformats.org/officeDocument/2006/relationships/hyperlink" Target="https://www.udemy.com/complete-jquery-and-jquery-ui-course-for-beginner/" TargetMode="External"/><Relationship Id="rId549" Type="http://schemas.openxmlformats.org/officeDocument/2006/relationships/hyperlink" Target="https://www.udemy.com/candlestick-patterns-winning-the-day-trading-game/" TargetMode="External"/><Relationship Id="rId756" Type="http://schemas.openxmlformats.org/officeDocument/2006/relationships/hyperlink" Target="https://www.udemy.com/forex-education-school-pforex/" TargetMode="External"/><Relationship Id="rId1179" Type="http://schemas.openxmlformats.org/officeDocument/2006/relationships/hyperlink" Target="https://www.udemy.com/how-to-make-a-web-page-with-no-code/" TargetMode="External"/><Relationship Id="rId1386" Type="http://schemas.openxmlformats.org/officeDocument/2006/relationships/hyperlink" Target="https://www.udemy.com/mind-blowing-photoshop-master-skills-season-1/" TargetMode="External"/><Relationship Id="rId1593" Type="http://schemas.openxmlformats.org/officeDocument/2006/relationships/hyperlink" Target="https://www.udemy.com/become-a-professional-logo-designer/" TargetMode="External"/><Relationship Id="rId2437" Type="http://schemas.openxmlformats.org/officeDocument/2006/relationships/hyperlink" Target="https://www.udemy.com/php-user-login-registration-system/" TargetMode="External"/><Relationship Id="rId2991" Type="http://schemas.openxmlformats.org/officeDocument/2006/relationships/hyperlink" Target="https://www.udemy.com/the-music-coach-online-bass-guitar-lesson-program/" TargetMode="External"/><Relationship Id="rId409" Type="http://schemas.openxmlformats.org/officeDocument/2006/relationships/hyperlink" Target="https://www.udemy.com/getting-started-with-option-spreads/" TargetMode="External"/><Relationship Id="rId963" Type="http://schemas.openxmlformats.org/officeDocument/2006/relationships/hyperlink" Target="https://www.udemy.com/basics-of-finance-and-budgeting/" TargetMode="External"/><Relationship Id="rId1039" Type="http://schemas.openxmlformats.org/officeDocument/2006/relationships/hyperlink" Target="https://www.udemy.com/emmet-start-coding-html-and-css-fast-and-easy/" TargetMode="External"/><Relationship Id="rId1246" Type="http://schemas.openxmlformats.org/officeDocument/2006/relationships/hyperlink" Target="https://www.udemy.com/basics-of-indian-income-tax/" TargetMode="External"/><Relationship Id="rId2644" Type="http://schemas.openxmlformats.org/officeDocument/2006/relationships/hyperlink" Target="https://www.udemy.com/graphic-design-the-quick-guide/" TargetMode="External"/><Relationship Id="rId2851" Type="http://schemas.openxmlformats.org/officeDocument/2006/relationships/hyperlink" Target="https://www.udemy.com/ultimate-blues-guitar-beginners-course/" TargetMode="External"/><Relationship Id="rId92" Type="http://schemas.openxmlformats.org/officeDocument/2006/relationships/hyperlink" Target="https://www.udemy.com/howtoinvest5k/" TargetMode="External"/><Relationship Id="rId616" Type="http://schemas.openxmlformats.org/officeDocument/2006/relationships/hyperlink" Target="https://www.udemy.com/swingtrading/" TargetMode="External"/><Relationship Id="rId823" Type="http://schemas.openxmlformats.org/officeDocument/2006/relationships/hyperlink" Target="https://www.udemy.com/learn-financial-modeling-part1/" TargetMode="External"/><Relationship Id="rId1453" Type="http://schemas.openxmlformats.org/officeDocument/2006/relationships/hyperlink" Target="https://www.udemy.com/become-a-professional-graphic-designer-udemy/" TargetMode="External"/><Relationship Id="rId1660" Type="http://schemas.openxmlformats.org/officeDocument/2006/relationships/hyperlink" Target="https://www.udemy.com/the-serious-piano-course/" TargetMode="External"/><Relationship Id="rId2504" Type="http://schemas.openxmlformats.org/officeDocument/2006/relationships/hyperlink" Target="https://www.udemy.com/binary-options/" TargetMode="External"/><Relationship Id="rId2711" Type="http://schemas.openxmlformats.org/officeDocument/2006/relationships/hyperlink" Target="https://www.udemy.com/design-flat-business-cards-in-powerpoint/" TargetMode="External"/><Relationship Id="rId1106" Type="http://schemas.openxmlformats.org/officeDocument/2006/relationships/hyperlink" Target="https://www.udemy.com/how-to-play-piano-course/" TargetMode="External"/><Relationship Id="rId1313" Type="http://schemas.openxmlformats.org/officeDocument/2006/relationships/hyperlink" Target="https://www.udemy.com/trading-engulfing-candle-top-trend-continuation-strategy/" TargetMode="External"/><Relationship Id="rId1520" Type="http://schemas.openxmlformats.org/officeDocument/2006/relationships/hyperlink" Target="https://www.udemy.com/r-graph-essentials/" TargetMode="External"/><Relationship Id="rId3278" Type="http://schemas.openxmlformats.org/officeDocument/2006/relationships/hyperlink" Target="https://www.udemy.com/html-and-css-basics/" TargetMode="External"/><Relationship Id="rId3485" Type="http://schemas.openxmlformats.org/officeDocument/2006/relationships/hyperlink" Target="https://www.udemy.com/benhewlettharmonicatuitionint2/" TargetMode="External"/><Relationship Id="rId199" Type="http://schemas.openxmlformats.org/officeDocument/2006/relationships/hyperlink" Target="https://www.udemy.com/etf-stock-options-non-directional-weekly-trading-system/" TargetMode="External"/><Relationship Id="rId2087" Type="http://schemas.openxmlformats.org/officeDocument/2006/relationships/hyperlink" Target="https://www.udemy.com/how-to-get-an-excellent-website-at-a-lower-cost/" TargetMode="External"/><Relationship Id="rId2294" Type="http://schemas.openxmlformats.org/officeDocument/2006/relationships/hyperlink" Target="https://www.udemy.com/become-professional-javascript-developer/" TargetMode="External"/><Relationship Id="rId3138" Type="http://schemas.openxmlformats.org/officeDocument/2006/relationships/hyperlink" Target="https://www.udemy.com/wordpress-plugin-tutorial/" TargetMode="External"/><Relationship Id="rId3345" Type="http://schemas.openxmlformats.org/officeDocument/2006/relationships/hyperlink" Target="https://www.udemy.com/angular2/" TargetMode="External"/><Relationship Id="rId3552" Type="http://schemas.openxmlformats.org/officeDocument/2006/relationships/hyperlink" Target="https://www.udemy.com/guitar-pieces/" TargetMode="External"/><Relationship Id="rId266" Type="http://schemas.openxmlformats.org/officeDocument/2006/relationships/hyperlink" Target="https://www.udemy.com/testing-candlesticks/" TargetMode="External"/><Relationship Id="rId473" Type="http://schemas.openxmlformats.org/officeDocument/2006/relationships/hyperlink" Target="https://www.udemy.com/learn-how-to-read-financial-statements/" TargetMode="External"/><Relationship Id="rId680" Type="http://schemas.openxmlformats.org/officeDocument/2006/relationships/hyperlink" Target="https://www.udemy.com/buchfuehrung-lernen-leicht-gemacht/" TargetMode="External"/><Relationship Id="rId2154" Type="http://schemas.openxmlformats.org/officeDocument/2006/relationships/hyperlink" Target="https://www.udemy.com/lumen-restful-api-and-homestead-for-lumen-by-laravel-and-php/" TargetMode="External"/><Relationship Id="rId2361" Type="http://schemas.openxmlformats.org/officeDocument/2006/relationships/hyperlink" Target="https://www.udemy.com/job-ready-web-developer/" TargetMode="External"/><Relationship Id="rId3205" Type="http://schemas.openxmlformats.org/officeDocument/2006/relationships/hyperlink" Target="https://www.udemy.com/xml-for-absolute-beginners-learn-to-create-your-own-tags/" TargetMode="External"/><Relationship Id="rId3412" Type="http://schemas.openxmlformats.org/officeDocument/2006/relationships/hyperlink" Target="https://www.udemy.com/master-text-animation-in-ae/" TargetMode="External"/><Relationship Id="rId126" Type="http://schemas.openxmlformats.org/officeDocument/2006/relationships/hyperlink" Target="https://www.udemy.com/stockmarket/" TargetMode="External"/><Relationship Id="rId333" Type="http://schemas.openxmlformats.org/officeDocument/2006/relationships/hyperlink" Target="https://www.udemy.com/the-banking-fundamentals-course/" TargetMode="External"/><Relationship Id="rId540" Type="http://schemas.openxmlformats.org/officeDocument/2006/relationships/hyperlink" Target="https://www.udemy.com/essentialoptions/" TargetMode="External"/><Relationship Id="rId1170" Type="http://schemas.openxmlformats.org/officeDocument/2006/relationships/hyperlink" Target="https://www.udemy.com/spring-framework-video-tutorial/" TargetMode="External"/><Relationship Id="rId2014" Type="http://schemas.openxmlformats.org/officeDocument/2006/relationships/hyperlink" Target="https://www.udemy.com/learn-rails-programming-in-less-than-2-hours/" TargetMode="External"/><Relationship Id="rId2221" Type="http://schemas.openxmlformats.org/officeDocument/2006/relationships/hyperlink" Target="https://www.udemy.com/build-your-own-membership-website-with-joomla/" TargetMode="External"/><Relationship Id="rId1030" Type="http://schemas.openxmlformats.org/officeDocument/2006/relationships/hyperlink" Target="https://www.udemy.com/guitar-lessons-the-essential-beginner-intermediate-course/" TargetMode="External"/><Relationship Id="rId400" Type="http://schemas.openxmlformats.org/officeDocument/2006/relationships/hyperlink" Target="https://www.udemy.com/technical-analysis-tools-for-stock-trading-and-options-trading/" TargetMode="External"/><Relationship Id="rId1987" Type="http://schemas.openxmlformats.org/officeDocument/2006/relationships/hyperlink" Target="https://www.udemy.com/learn-aspnet-web-api-2-for-absolute-beginner/" TargetMode="External"/><Relationship Id="rId1847" Type="http://schemas.openxmlformats.org/officeDocument/2006/relationships/hyperlink" Target="https://www.udemy.com/classical-guitar-technique-8020/" TargetMode="External"/><Relationship Id="rId1707" Type="http://schemas.openxmlformats.org/officeDocument/2006/relationships/hyperlink" Target="https://www.udemy.com/caged-country-guitar/" TargetMode="External"/><Relationship Id="rId3062" Type="http://schemas.openxmlformats.org/officeDocument/2006/relationships/hyperlink" Target="https://www.udemy.com/learn-html-css-and-ruby-on-rails-build-your-first-blog/" TargetMode="External"/><Relationship Id="rId190" Type="http://schemas.openxmlformats.org/officeDocument/2006/relationships/hyperlink" Target="https://www.udemy.com/project-funding-modelling/" TargetMode="External"/><Relationship Id="rId1914" Type="http://schemas.openxmlformats.org/officeDocument/2006/relationships/hyperlink" Target="https://www.udemy.com/php-complete-registration-and-login-with-email-verification/" TargetMode="External"/><Relationship Id="rId2688" Type="http://schemas.openxmlformats.org/officeDocument/2006/relationships/hyperlink" Target="https://www.udemy.com/digital-asset-designer-mockups/" TargetMode="External"/><Relationship Id="rId2895" Type="http://schemas.openxmlformats.org/officeDocument/2006/relationships/hyperlink" Target="https://www.udemy.com/instant-harmonica-basic-12-bar-blues-course-easy-and-fun/" TargetMode="External"/><Relationship Id="rId867" Type="http://schemas.openxmlformats.org/officeDocument/2006/relationships/hyperlink" Target="https://www.udemy.com/become-wealthy-trading-in-the-stock-market/" TargetMode="External"/><Relationship Id="rId1497" Type="http://schemas.openxmlformats.org/officeDocument/2006/relationships/hyperlink" Target="https://www.udemy.com/professionelle-3d-modelle-leicht-verstandlich-erstellen/" TargetMode="External"/><Relationship Id="rId2548" Type="http://schemas.openxmlformats.org/officeDocument/2006/relationships/hyperlink" Target="https://www.udemy.com/customgraphicsforbusiness/" TargetMode="External"/><Relationship Id="rId2755" Type="http://schemas.openxmlformats.org/officeDocument/2006/relationships/hyperlink" Target="https://www.udemy.com/design-professional-web-banners-in-photoshop-for-beginners/" TargetMode="External"/><Relationship Id="rId2962" Type="http://schemas.openxmlformats.org/officeDocument/2006/relationships/hyperlink" Target="https://www.udemy.com/fretboard-mastery/" TargetMode="External"/><Relationship Id="rId727" Type="http://schemas.openxmlformats.org/officeDocument/2006/relationships/hyperlink" Target="https://www.udemy.com/cfa-introduction/" TargetMode="External"/><Relationship Id="rId934" Type="http://schemas.openxmlformats.org/officeDocument/2006/relationships/hyperlink" Target="https://www.udemy.com/accounting-for-everyone/" TargetMode="External"/><Relationship Id="rId1357" Type="http://schemas.openxmlformats.org/officeDocument/2006/relationships/hyperlink" Target="https://www.udemy.com/complete-portrait-and-figure-drawing-step-by-step/" TargetMode="External"/><Relationship Id="rId1564" Type="http://schemas.openxmlformats.org/officeDocument/2006/relationships/hyperlink" Target="https://www.udemy.com/master-manga-studio-5/" TargetMode="External"/><Relationship Id="rId1771" Type="http://schemas.openxmlformats.org/officeDocument/2006/relationships/hyperlink" Target="https://www.udemy.com/aprende-a-tocar-percusiones-congas-bongos-maracas-y-mas/" TargetMode="External"/><Relationship Id="rId2408" Type="http://schemas.openxmlformats.org/officeDocument/2006/relationships/hyperlink" Target="https://www.udemy.com/complete-php-course/" TargetMode="External"/><Relationship Id="rId2615" Type="http://schemas.openxmlformats.org/officeDocument/2006/relationships/hyperlink" Target="https://www.udemy.com/dibujo-digital-basico-como-ilustrar-en-photoshop/" TargetMode="External"/><Relationship Id="rId2822" Type="http://schemas.openxmlformats.org/officeDocument/2006/relationships/hyperlink" Target="https://www.udemy.com/tin-whistle-basico/" TargetMode="External"/><Relationship Id="rId63" Type="http://schemas.openxmlformats.org/officeDocument/2006/relationships/hyperlink" Target="https://www.udemy.com/stock-trading-ninja-learn-how-to-make-money-trading-stocks/" TargetMode="External"/><Relationship Id="rId1217" Type="http://schemas.openxmlformats.org/officeDocument/2006/relationships/hyperlink" Target="https://www.udemy.com/create-website-from-scratch-in-urdu-hindi/" TargetMode="External"/><Relationship Id="rId1424" Type="http://schemas.openxmlformats.org/officeDocument/2006/relationships/hyperlink" Target="https://www.udemy.com/creating-icons-with-illustrator/" TargetMode="External"/><Relationship Id="rId1631" Type="http://schemas.openxmlformats.org/officeDocument/2006/relationships/hyperlink" Target="https://www.udemy.com/7-day-guitar-method/" TargetMode="External"/><Relationship Id="rId3389" Type="http://schemas.openxmlformats.org/officeDocument/2006/relationships/hyperlink" Target="https://www.udemy.com/depreciation-amor/" TargetMode="External"/><Relationship Id="rId3596" Type="http://schemas.openxmlformats.org/officeDocument/2006/relationships/hyperlink" Target="https://www.udemy.com/learn-web-scraping-with-java-in-just-1-hour/" TargetMode="External"/><Relationship Id="rId2198" Type="http://schemas.openxmlformats.org/officeDocument/2006/relationships/hyperlink" Target="https://www.udemy.com/the-complete-javascript-developer-mean-stack-zero-to-hero/" TargetMode="External"/><Relationship Id="rId3249" Type="http://schemas.openxmlformats.org/officeDocument/2006/relationships/hyperlink" Target="https://www.udemy.com/building-rest-apis-with-sailsjs-and-nodejs/" TargetMode="External"/><Relationship Id="rId3456" Type="http://schemas.openxmlformats.org/officeDocument/2006/relationships/hyperlink" Target="https://www.udemy.com/triangulated-bird-origami-styled-bird-in-adobe-illustrator/" TargetMode="External"/><Relationship Id="rId377" Type="http://schemas.openxmlformats.org/officeDocument/2006/relationships/hyperlink" Target="https://www.udemy.com/option-trading-how-to-earn/" TargetMode="External"/><Relationship Id="rId584" Type="http://schemas.openxmlformats.org/officeDocument/2006/relationships/hyperlink" Target="https://www.udemy.com/ratio-analysis-for-bankers-and-credit-analysts/" TargetMode="External"/><Relationship Id="rId2058" Type="http://schemas.openxmlformats.org/officeDocument/2006/relationships/hyperlink" Target="https://www.udemy.com/learn-to-build-20-websites-and-build-14-ios9-apps-with-swift/" TargetMode="External"/><Relationship Id="rId2265" Type="http://schemas.openxmlformats.org/officeDocument/2006/relationships/hyperlink" Target="https://www.udemy.com/jquery-essentials-core-training-for-dynamic-interactive-web/" TargetMode="External"/><Relationship Id="rId3109" Type="http://schemas.openxmlformats.org/officeDocument/2006/relationships/hyperlink" Target="https://www.udemy.com/the-complete-wordpress-theme-development-guide/" TargetMode="External"/><Relationship Id="rId3663" Type="http://schemas.openxmlformats.org/officeDocument/2006/relationships/hyperlink" Target="https://www.udemy.com/master-the-mean-stack/" TargetMode="External"/><Relationship Id="rId237" Type="http://schemas.openxmlformats.org/officeDocument/2006/relationships/hyperlink" Target="https://www.udemy.com/cashflow-forecasting-made-easy-learn-it-in-40-mins/" TargetMode="External"/><Relationship Id="rId791" Type="http://schemas.openxmlformats.org/officeDocument/2006/relationships/hyperlink" Target="https://www.udemy.com/seasonality/" TargetMode="External"/><Relationship Id="rId1074" Type="http://schemas.openxmlformats.org/officeDocument/2006/relationships/hyperlink" Target="https://www.udemy.com/drupal-8-site-building/" TargetMode="External"/><Relationship Id="rId2472" Type="http://schemas.openxmlformats.org/officeDocument/2006/relationships/hyperlink" Target="https://www.udemy.com/web-development-tutorials/" TargetMode="External"/><Relationship Id="rId3316" Type="http://schemas.openxmlformats.org/officeDocument/2006/relationships/hyperlink" Target="https://www.udemy.com/learn-javascript-course/" TargetMode="External"/><Relationship Id="rId3523" Type="http://schemas.openxmlformats.org/officeDocument/2006/relationships/hyperlink" Target="https://www.udemy.com/guitar-super-system-level-1-unlock-your-potential/" TargetMode="External"/><Relationship Id="rId444" Type="http://schemas.openxmlformats.org/officeDocument/2006/relationships/hyperlink" Target="https://www.udemy.com/fundamental-analysis-of-stocks/" TargetMode="External"/><Relationship Id="rId651" Type="http://schemas.openxmlformats.org/officeDocument/2006/relationships/hyperlink" Target="https://www.udemy.com/how-to-confidently-join-the-bitcoin-revolution/" TargetMode="External"/><Relationship Id="rId1281" Type="http://schemas.openxmlformats.org/officeDocument/2006/relationships/hyperlink" Target="https://www.udemy.com/introduction-to-futures-options/" TargetMode="External"/><Relationship Id="rId2125" Type="http://schemas.openxmlformats.org/officeDocument/2006/relationships/hyperlink" Target="https://www.udemy.com/programming-javascript/" TargetMode="External"/><Relationship Id="rId2332" Type="http://schemas.openxmlformats.org/officeDocument/2006/relationships/hyperlink" Target="https://www.udemy.com/angular-firebase-application/" TargetMode="External"/><Relationship Id="rId304" Type="http://schemas.openxmlformats.org/officeDocument/2006/relationships/hyperlink" Target="https://www.udemy.com/situationaltrading/" TargetMode="External"/><Relationship Id="rId511" Type="http://schemas.openxmlformats.org/officeDocument/2006/relationships/hyperlink" Target="https://www.udemy.com/forex-trading-i-will-show-you-how-to-get-profit/" TargetMode="External"/><Relationship Id="rId1141" Type="http://schemas.openxmlformats.org/officeDocument/2006/relationships/hyperlink" Target="https://www.udemy.com/how-to-wordpress/" TargetMode="External"/><Relationship Id="rId1001" Type="http://schemas.openxmlformats.org/officeDocument/2006/relationships/hyperlink" Target="https://www.udemy.com/ifric-13-customer-loyalty-programmes-revenue/" TargetMode="External"/><Relationship Id="rId1958" Type="http://schemas.openxmlformats.org/officeDocument/2006/relationships/hyperlink" Target="https://www.udemy.com/cms-admin-panel-in-php-mysql/" TargetMode="External"/><Relationship Id="rId3173" Type="http://schemas.openxmlformats.org/officeDocument/2006/relationships/hyperlink" Target="https://www.udemy.com/javascript-for-beginners-course/" TargetMode="External"/><Relationship Id="rId3380" Type="http://schemas.openxmlformats.org/officeDocument/2006/relationships/hyperlink" Target="https://www.udemy.com/learning-path-magento-master-and-test-magento-2-with-ease/" TargetMode="External"/><Relationship Id="rId1818" Type="http://schemas.openxmlformats.org/officeDocument/2006/relationships/hyperlink" Target="https://www.udemy.com/have-fun-with-beginner-blues-piano/" TargetMode="External"/><Relationship Id="rId3033" Type="http://schemas.openxmlformats.org/officeDocument/2006/relationships/hyperlink" Target="https://www.udemy.com/twitter-bootstrap/" TargetMode="External"/><Relationship Id="rId3240" Type="http://schemas.openxmlformats.org/officeDocument/2006/relationships/hyperlink" Target="https://www.udemy.com/learn-json-with-java-apis-jquery-and-rest/" TargetMode="External"/><Relationship Id="rId161" Type="http://schemas.openxmlformats.org/officeDocument/2006/relationships/hyperlink" Target="https://www.udemy.com/learn-to-trade-the-news/" TargetMode="External"/><Relationship Id="rId2799" Type="http://schemas.openxmlformats.org/officeDocument/2006/relationships/hyperlink" Target="https://www.udemy.com/instant-harmonica-play-the-drunken-sailor-sea-shanty-now/" TargetMode="External"/><Relationship Id="rId3100" Type="http://schemas.openxmlformats.org/officeDocument/2006/relationships/hyperlink" Target="https://www.udemy.com/sass-beginner-crash-course/" TargetMode="External"/><Relationship Id="rId978" Type="http://schemas.openxmlformats.org/officeDocument/2006/relationships/hyperlink" Target="https://www.udemy.com/got-gold-get-gold-inflation/" TargetMode="External"/><Relationship Id="rId2659" Type="http://schemas.openxmlformats.org/officeDocument/2006/relationships/hyperlink" Target="https://www.udemy.com/typography-elements-course-a-beginner-guidelines-class/" TargetMode="External"/><Relationship Id="rId2866" Type="http://schemas.openxmlformats.org/officeDocument/2006/relationships/hyperlink" Target="https://www.udemy.com/curso-de-violao/" TargetMode="External"/><Relationship Id="rId838" Type="http://schemas.openxmlformats.org/officeDocument/2006/relationships/hyperlink" Target="https://www.udemy.com/commercial-credit-analysis/" TargetMode="External"/><Relationship Id="rId1468" Type="http://schemas.openxmlformats.org/officeDocument/2006/relationships/hyperlink" Target="https://www.udemy.com/udemy-master-inkscape-beginner-course-20162017-unofficial/" TargetMode="External"/><Relationship Id="rId1675" Type="http://schemas.openxmlformats.org/officeDocument/2006/relationships/hyperlink" Target="https://www.udemy.com/instant-harmonica-learning-the-basic-12-bar-blues-bassline/" TargetMode="External"/><Relationship Id="rId1882" Type="http://schemas.openxmlformats.org/officeDocument/2006/relationships/hyperlink" Target="https://www.udemy.com/create-an-engaging-website-with-twitter-bootstrap/" TargetMode="External"/><Relationship Id="rId2519" Type="http://schemas.openxmlformats.org/officeDocument/2006/relationships/hyperlink" Target="https://www.udemy.com/financial-analysis-from-scratch-to-professional-level/" TargetMode="External"/><Relationship Id="rId2726" Type="http://schemas.openxmlformats.org/officeDocument/2006/relationships/hyperlink" Target="https://www.udemy.com/how-to-become-an-etsy-wholesale-seller/" TargetMode="External"/><Relationship Id="rId1328" Type="http://schemas.openxmlformats.org/officeDocument/2006/relationships/hyperlink" Target="https://www.udemy.com/adobe-create-a-professional-logo-step-by-step-farming/" TargetMode="External"/><Relationship Id="rId1535" Type="http://schemas.openxmlformats.org/officeDocument/2006/relationships/hyperlink" Target="https://www.udemy.com/word-swag/" TargetMode="External"/><Relationship Id="rId2933" Type="http://schemas.openxmlformats.org/officeDocument/2006/relationships/hyperlink" Target="https://www.udemy.com/curso-de-didgeridoo-nivel-principiante/" TargetMode="External"/><Relationship Id="rId905" Type="http://schemas.openxmlformats.org/officeDocument/2006/relationships/hyperlink" Target="https://www.udemy.com/credit-repair-from-a-financial-institution/" TargetMode="External"/><Relationship Id="rId1742" Type="http://schemas.openxmlformats.org/officeDocument/2006/relationships/hyperlink" Target="https://www.udemy.com/oboe-solos/" TargetMode="External"/><Relationship Id="rId34" Type="http://schemas.openxmlformats.org/officeDocument/2006/relationships/hyperlink" Target="https://www.udemy.com/mastering-high-probability-iron-condor-options-trading/" TargetMode="External"/><Relationship Id="rId1602" Type="http://schemas.openxmlformats.org/officeDocument/2006/relationships/hyperlink" Target="https://www.udemy.com/learn-lion-saroo-soundtrack-on-the-piano-by-ear/" TargetMode="External"/><Relationship Id="rId3567" Type="http://schemas.openxmlformats.org/officeDocument/2006/relationships/hyperlink" Target="https://www.udemy.com/marutiazure/" TargetMode="External"/><Relationship Id="rId488" Type="http://schemas.openxmlformats.org/officeDocument/2006/relationships/hyperlink" Target="https://www.udemy.com/forex-robot-trading-trend-is-our-friend-algo-trend/" TargetMode="External"/><Relationship Id="rId695" Type="http://schemas.openxmlformats.org/officeDocument/2006/relationships/hyperlink" Target="https://www.udemy.com/freebinaryoptions/" TargetMode="External"/><Relationship Id="rId2169" Type="http://schemas.openxmlformats.org/officeDocument/2006/relationships/hyperlink" Target="https://www.udemy.com/javascript-for-absolute-beginners-level-one/" TargetMode="External"/><Relationship Id="rId2376" Type="http://schemas.openxmlformats.org/officeDocument/2006/relationships/hyperlink" Target="https://www.udemy.com/php-facebook-developer-password-less-authentication/" TargetMode="External"/><Relationship Id="rId2583" Type="http://schemas.openxmlformats.org/officeDocument/2006/relationships/hyperlink" Target="https://www.udemy.com/spannende-after-effects-techniken/" TargetMode="External"/><Relationship Id="rId2790" Type="http://schemas.openxmlformats.org/officeDocument/2006/relationships/hyperlink" Target="https://www.udemy.com/las-escalas-en-el-acordeon-de-botones/" TargetMode="External"/><Relationship Id="rId3427" Type="http://schemas.openxmlformats.org/officeDocument/2006/relationships/hyperlink" Target="https://www.udemy.com/create-professional-character-designs-in-photoshop/" TargetMode="External"/><Relationship Id="rId3634" Type="http://schemas.openxmlformats.org/officeDocument/2006/relationships/hyperlink" Target="https://www.udemy.com/advanced-wordpress-topics-post-types-taxonomies-metaboxes/" TargetMode="External"/><Relationship Id="rId348" Type="http://schemas.openxmlformats.org/officeDocument/2006/relationships/hyperlink" Target="https://www.udemy.com/hedge-fund-trading-system/" TargetMode="External"/><Relationship Id="rId555" Type="http://schemas.openxmlformats.org/officeDocument/2006/relationships/hyperlink" Target="https://www.udemy.com/fundraising-success-the-art-science-of-major-gifts/" TargetMode="External"/><Relationship Id="rId762" Type="http://schemas.openxmlformats.org/officeDocument/2006/relationships/hyperlink" Target="https://www.udemy.com/quantitative-trading-analysis-with-python/" TargetMode="External"/><Relationship Id="rId1185" Type="http://schemas.openxmlformats.org/officeDocument/2006/relationships/hyperlink" Target="https://www.udemy.com/wordpress-website-mastery-2017/" TargetMode="External"/><Relationship Id="rId1392" Type="http://schemas.openxmlformats.org/officeDocument/2006/relationships/hyperlink" Target="https://www.udemy.com/curso-de-maya-3d/" TargetMode="External"/><Relationship Id="rId2029" Type="http://schemas.openxmlformats.org/officeDocument/2006/relationships/hyperlink" Target="https://www.udemy.com/xquery-basics-for-beginners/" TargetMode="External"/><Relationship Id="rId2236" Type="http://schemas.openxmlformats.org/officeDocument/2006/relationships/hyperlink" Target="https://www.udemy.com/responsive-php-registration-form/" TargetMode="External"/><Relationship Id="rId2443" Type="http://schemas.openxmlformats.org/officeDocument/2006/relationships/hyperlink" Target="https://www.udemy.com/jquery101/" TargetMode="External"/><Relationship Id="rId2650" Type="http://schemas.openxmlformats.org/officeDocument/2006/relationships/hyperlink" Target="https://www.udemy.com/learn-logo-design-tutorial-in-illustrator-beginners/" TargetMode="External"/><Relationship Id="rId208" Type="http://schemas.openxmlformats.org/officeDocument/2006/relationships/hyperlink" Target="https://www.udemy.com/stock-technical-analysis-with-r/" TargetMode="External"/><Relationship Id="rId415" Type="http://schemas.openxmlformats.org/officeDocument/2006/relationships/hyperlink" Target="https://www.udemy.com/coaching-courseinvestment-analysis-for-your-clientsjoanne/" TargetMode="External"/><Relationship Id="rId622" Type="http://schemas.openxmlformats.org/officeDocument/2006/relationships/hyperlink" Target="https://www.udemy.com/a-laymans-guide-to-the-us-economy-demystifying-indicators/" TargetMode="External"/><Relationship Id="rId1045" Type="http://schemas.openxmlformats.org/officeDocument/2006/relationships/hyperlink" Target="https://www.udemy.com/write-quicker-html5-and-css-3-productivity-hacks-with-emmet/" TargetMode="External"/><Relationship Id="rId1252" Type="http://schemas.openxmlformats.org/officeDocument/2006/relationships/hyperlink" Target="https://www.udemy.com/trade-for-a-living/" TargetMode="External"/><Relationship Id="rId2303" Type="http://schemas.openxmlformats.org/officeDocument/2006/relationships/hyperlink" Target="https://www.udemy.com/modern-web-development-with-laravel/" TargetMode="External"/><Relationship Id="rId2510" Type="http://schemas.openxmlformats.org/officeDocument/2006/relationships/hyperlink" Target="https://www.udemy.com/nest-egg-secrets/" TargetMode="External"/><Relationship Id="rId1112" Type="http://schemas.openxmlformats.org/officeDocument/2006/relationships/hyperlink" Target="https://www.udemy.com/learn-monster-godj/" TargetMode="External"/><Relationship Id="rId3077" Type="http://schemas.openxmlformats.org/officeDocument/2006/relationships/hyperlink" Target="https://www.udemy.com/create-your-first-django-website-fast-free/" TargetMode="External"/><Relationship Id="rId3284" Type="http://schemas.openxmlformats.org/officeDocument/2006/relationships/hyperlink" Target="https://www.udemy.com/how-to-build-a-website-html5-css3-beginner-course/" TargetMode="External"/><Relationship Id="rId1929" Type="http://schemas.openxmlformats.org/officeDocument/2006/relationships/hyperlink" Target="https://www.udemy.com/html5-css3-bootstrap-how-to-create-a-responsive-website/" TargetMode="External"/><Relationship Id="rId2093" Type="http://schemas.openxmlformats.org/officeDocument/2006/relationships/hyperlink" Target="https://www.udemy.com/jquery-create-modal-popup-windows-from-scratch-using-jquery/" TargetMode="External"/><Relationship Id="rId3491" Type="http://schemas.openxmlformats.org/officeDocument/2006/relationships/hyperlink" Target="https://www.udemy.com/cursodebateriaonlinedepatricioiglesias/" TargetMode="External"/><Relationship Id="rId3144" Type="http://schemas.openxmlformats.org/officeDocument/2006/relationships/hyperlink" Target="https://www.udemy.com/wordpress-theme-customization-101-for-beginners/" TargetMode="External"/><Relationship Id="rId3351" Type="http://schemas.openxmlformats.org/officeDocument/2006/relationships/hyperlink" Target="https://www.udemy.com/optimize/" TargetMode="External"/><Relationship Id="rId272" Type="http://schemas.openxmlformats.org/officeDocument/2006/relationships/hyperlink" Target="https://www.udemy.com/learn-how-to-play-cashflow-game/" TargetMode="External"/><Relationship Id="rId2160" Type="http://schemas.openxmlformats.org/officeDocument/2006/relationships/hyperlink" Target="https://www.udemy.com/projects-in-javascript-jquery/" TargetMode="External"/><Relationship Id="rId3004" Type="http://schemas.openxmlformats.org/officeDocument/2006/relationships/hyperlink" Target="https://www.udemy.com/aprendiendo-piano-tocando-piezas-populares-volii/" TargetMode="External"/><Relationship Id="rId3211" Type="http://schemas.openxmlformats.org/officeDocument/2006/relationships/hyperlink" Target="https://www.udemy.com/how-to-create-a-website-html-css-bootstrap/" TargetMode="External"/><Relationship Id="rId132" Type="http://schemas.openxmlformats.org/officeDocument/2006/relationships/hyperlink" Target="https://www.udemy.com/transfer-pricing-a-complete-analysis/" TargetMode="External"/><Relationship Id="rId2020" Type="http://schemas.openxmlformats.org/officeDocument/2006/relationships/hyperlink" Target="https://www.udemy.com/become-a-bootstrap-expert-build-20-layouts/" TargetMode="External"/><Relationship Id="rId1579" Type="http://schemas.openxmlformats.org/officeDocument/2006/relationships/hyperlink" Target="https://www.udemy.com/make-tech-circles-in-adobe-photoshop-and-illustrator/" TargetMode="External"/><Relationship Id="rId2977" Type="http://schemas.openxmlformats.org/officeDocument/2006/relationships/hyperlink" Target="https://www.udemy.com/your-first-10-piano-pieces/" TargetMode="External"/><Relationship Id="rId949" Type="http://schemas.openxmlformats.org/officeDocument/2006/relationships/hyperlink" Target="https://www.udemy.com/how-to-give-financial-presentations/" TargetMode="External"/><Relationship Id="rId1786" Type="http://schemas.openxmlformats.org/officeDocument/2006/relationships/hyperlink" Target="https://www.udemy.com/percussion/" TargetMode="External"/><Relationship Id="rId1993" Type="http://schemas.openxmlformats.org/officeDocument/2006/relationships/hyperlink" Target="https://www.udemy.com/web-building-starter-pack-html-css-and-jquery-animations/" TargetMode="External"/><Relationship Id="rId2837" Type="http://schemas.openxmlformats.org/officeDocument/2006/relationships/hyperlink" Target="https://www.udemy.com/learn-guitar-in-21-days/" TargetMode="External"/><Relationship Id="rId78" Type="http://schemas.openxmlformats.org/officeDocument/2006/relationships/hyperlink" Target="https://www.udemy.com/stock-market-millionaire-blueprint/" TargetMode="External"/><Relationship Id="rId809" Type="http://schemas.openxmlformats.org/officeDocument/2006/relationships/hyperlink" Target="https://www.udemy.com/learn-options-trading-introduction-call-put-options/" TargetMode="External"/><Relationship Id="rId1439" Type="http://schemas.openxmlformats.org/officeDocument/2006/relationships/hyperlink" Target="https://www.udemy.com/como-utilizar-o-corel-draw-por-completo/" TargetMode="External"/><Relationship Id="rId1646" Type="http://schemas.openxmlformats.org/officeDocument/2006/relationships/hyperlink" Target="https://www.udemy.com/learn-to-play-the-drums-without-a-drum-kit/" TargetMode="External"/><Relationship Id="rId1853" Type="http://schemas.openxmlformats.org/officeDocument/2006/relationships/hyperlink" Target="https://www.udemy.com/music-fundamentals-learn-beatmaking-with-pen-tapping/" TargetMode="External"/><Relationship Id="rId2904" Type="http://schemas.openxmlformats.org/officeDocument/2006/relationships/hyperlink" Target="https://www.udemy.com/complete-beginners-introduction-to-guitar/" TargetMode="External"/><Relationship Id="rId1506" Type="http://schemas.openxmlformats.org/officeDocument/2006/relationships/hyperlink" Target="https://www.udemy.com/complete-motion-graphic-course/" TargetMode="External"/><Relationship Id="rId1713" Type="http://schemas.openxmlformats.org/officeDocument/2006/relationships/hyperlink" Target="https://www.udemy.com/150-rock-guitar-licks-you-must-know/" TargetMode="External"/><Relationship Id="rId1920" Type="http://schemas.openxmlformats.org/officeDocument/2006/relationships/hyperlink" Target="https://www.udemy.com/ajax-development/" TargetMode="External"/><Relationship Id="rId599" Type="http://schemas.openxmlformats.org/officeDocument/2006/relationships/hyperlink" Target="https://www.udemy.com/werden-sie-privater-trader-im-forex-cfd-oder-rohstoffmarkt/" TargetMode="External"/><Relationship Id="rId2487" Type="http://schemas.openxmlformats.org/officeDocument/2006/relationships/hyperlink" Target="https://www.udemy.com/investimento-em-acoes/" TargetMode="External"/><Relationship Id="rId2694" Type="http://schemas.openxmlformats.org/officeDocument/2006/relationships/hyperlink" Target="https://www.udemy.com/master-adobe-photoshop-lightroom-cc-from-beginner-to-advan/" TargetMode="External"/><Relationship Id="rId3538" Type="http://schemas.openxmlformats.org/officeDocument/2006/relationships/hyperlink" Target="https://www.udemy.com/arrahman-hits/" TargetMode="External"/><Relationship Id="rId459" Type="http://schemas.openxmlformats.org/officeDocument/2006/relationships/hyperlink" Target="https://www.udemy.com/case-studies-on-credit-appraisal-for-bankers/" TargetMode="External"/><Relationship Id="rId666" Type="http://schemas.openxmlformats.org/officeDocument/2006/relationships/hyperlink" Target="https://www.udemy.com/cfa-equity/" TargetMode="External"/><Relationship Id="rId873" Type="http://schemas.openxmlformats.org/officeDocument/2006/relationships/hyperlink" Target="https://www.udemy.com/wiqvfsmc/" TargetMode="External"/><Relationship Id="rId1089" Type="http://schemas.openxmlformats.org/officeDocument/2006/relationships/hyperlink" Target="https://www.udemy.com/learn-illustrator/" TargetMode="External"/><Relationship Id="rId1296" Type="http://schemas.openxmlformats.org/officeDocument/2006/relationships/hyperlink" Target="https://www.udemy.com/how-to-trade-forex-like-a-hedge-fund/" TargetMode="External"/><Relationship Id="rId2347" Type="http://schemas.openxmlformats.org/officeDocument/2006/relationships/hyperlink" Target="https://www.udemy.com/the-complete-wordpress-theme-developer-course/" TargetMode="External"/><Relationship Id="rId2554" Type="http://schemas.openxmlformats.org/officeDocument/2006/relationships/hyperlink" Target="https://www.udemy.com/design-in-powerpoint/" TargetMode="External"/><Relationship Id="rId319" Type="http://schemas.openxmlformats.org/officeDocument/2006/relationships/hyperlink" Target="https://www.udemy.com/real-estate-financial-modeling/" TargetMode="External"/><Relationship Id="rId526" Type="http://schemas.openxmlformats.org/officeDocument/2006/relationships/hyperlink" Target="https://www.udemy.com/trade-rsi-breakout-strategy-great-riskreward-ratio-forex/" TargetMode="External"/><Relationship Id="rId1156" Type="http://schemas.openxmlformats.org/officeDocument/2006/relationships/hyperlink" Target="https://www.udemy.com/web-development-learn-by-doing-html5-css3-from-scratch-introductory/" TargetMode="External"/><Relationship Id="rId1363" Type="http://schemas.openxmlformats.org/officeDocument/2006/relationships/hyperlink" Target="https://www.udemy.com/photo-manipulation-in-gimp/" TargetMode="External"/><Relationship Id="rId2207" Type="http://schemas.openxmlformats.org/officeDocument/2006/relationships/hyperlink" Target="https://www.udemy.com/restful-services-with-aspnet-web-api/" TargetMode="External"/><Relationship Id="rId2761" Type="http://schemas.openxmlformats.org/officeDocument/2006/relationships/hyperlink" Target="https://www.udemy.com/learn-photoshop-in-one-hour-no-experience-needed/" TargetMode="External"/><Relationship Id="rId3605" Type="http://schemas.openxmlformats.org/officeDocument/2006/relationships/hyperlink" Target="https://www.udemy.com/angular-2-concepts-code-and-collective-wisdom/" TargetMode="External"/><Relationship Id="rId733" Type="http://schemas.openxmlformats.org/officeDocument/2006/relationships/hyperlink" Target="https://www.udemy.com/the-holy-grail-of-auto-trading-revealed/" TargetMode="External"/><Relationship Id="rId940" Type="http://schemas.openxmlformats.org/officeDocument/2006/relationships/hyperlink" Target="https://www.udemy.com/financial-modelling-course-using-excel/" TargetMode="External"/><Relationship Id="rId1016" Type="http://schemas.openxmlformats.org/officeDocument/2006/relationships/hyperlink" Target="https://www.udemy.com/voxel-3d-model-creation-course/" TargetMode="External"/><Relationship Id="rId1570" Type="http://schemas.openxmlformats.org/officeDocument/2006/relationships/hyperlink" Target="https://www.udemy.com/mastering-retina-graphics/" TargetMode="External"/><Relationship Id="rId2414" Type="http://schemas.openxmlformats.org/officeDocument/2006/relationships/hyperlink" Target="https://www.udemy.com/coding-for-entrepreneurs/" TargetMode="External"/><Relationship Id="rId2621" Type="http://schemas.openxmlformats.org/officeDocument/2006/relationships/hyperlink" Target="https://www.udemy.com/intro-to-illustrator/" TargetMode="External"/><Relationship Id="rId800" Type="http://schemas.openxmlformats.org/officeDocument/2006/relationships/hyperlink" Target="https://www.udemy.com/money-basics-of-trading-for-beginners/" TargetMode="External"/><Relationship Id="rId1223" Type="http://schemas.openxmlformats.org/officeDocument/2006/relationships/hyperlink" Target="https://www.udemy.com/complete-web-development-with-html-css-and-javascript/" TargetMode="External"/><Relationship Id="rId1430" Type="http://schemas.openxmlformats.org/officeDocument/2006/relationships/hyperlink" Target="https://www.udemy.com/fantasy-map-design/" TargetMode="External"/><Relationship Id="rId3188" Type="http://schemas.openxmlformats.org/officeDocument/2006/relationships/hyperlink" Target="https://www.udemy.com/how-to-code-a-responsive-website-using-html5-and-css/" TargetMode="External"/><Relationship Id="rId3395" Type="http://schemas.openxmlformats.org/officeDocument/2006/relationships/hyperlink" Target="https://www.udemy.com/3-documentos-clave-para-administrar-tu-empresa-con-exito/" TargetMode="External"/><Relationship Id="rId3048" Type="http://schemas.openxmlformats.org/officeDocument/2006/relationships/hyperlink" Target="https://www.udemy.com/how-to-launch-your-own-website-builder-service/" TargetMode="External"/><Relationship Id="rId3255" Type="http://schemas.openxmlformats.org/officeDocument/2006/relationships/hyperlink" Target="https://www.udemy.com/learn-html5-canvas-for-beginners/" TargetMode="External"/><Relationship Id="rId3462" Type="http://schemas.openxmlformats.org/officeDocument/2006/relationships/hyperlink" Target="https://www.udemy.com/learn-to-play-sweet-child-of-mine/" TargetMode="External"/><Relationship Id="rId176" Type="http://schemas.openxmlformats.org/officeDocument/2006/relationships/hyperlink" Target="https://www.udemy.com/investing-learn-how-to-build-a-dividend-portfolio-step-by-step/" TargetMode="External"/><Relationship Id="rId383" Type="http://schemas.openxmlformats.org/officeDocument/2006/relationships/hyperlink" Target="https://www.udemy.com/basics-of-commerce-a-complete-study/" TargetMode="External"/><Relationship Id="rId590" Type="http://schemas.openxmlformats.org/officeDocument/2006/relationships/hyperlink" Target="https://www.udemy.com/financial-risk-manager-frm-certification-level-ii/" TargetMode="External"/><Relationship Id="rId2064" Type="http://schemas.openxmlformats.org/officeDocument/2006/relationships/hyperlink" Target="https://www.udemy.com/xml-xquery-crash-course-for-beginners/" TargetMode="External"/><Relationship Id="rId2271" Type="http://schemas.openxmlformats.org/officeDocument/2006/relationships/hyperlink" Target="https://www.udemy.com/html5-specialist/" TargetMode="External"/><Relationship Id="rId3115" Type="http://schemas.openxmlformats.org/officeDocument/2006/relationships/hyperlink" Target="https://www.udemy.com/how-to-create-html-forms/" TargetMode="External"/><Relationship Id="rId3322" Type="http://schemas.openxmlformats.org/officeDocument/2006/relationships/hyperlink" Target="https://www.udemy.com/html-online-course/" TargetMode="External"/><Relationship Id="rId243" Type="http://schemas.openxmlformats.org/officeDocument/2006/relationships/hyperlink" Target="https://www.udemy.com/venture-capital-sector-overview-what-is-it-and-why-it-matters-to-you/" TargetMode="External"/><Relationship Id="rId450" Type="http://schemas.openxmlformats.org/officeDocument/2006/relationships/hyperlink" Target="https://www.udemy.com/claritas-investment-certificate/" TargetMode="External"/><Relationship Id="rId1080" Type="http://schemas.openxmlformats.org/officeDocument/2006/relationships/hyperlink" Target="https://www.udemy.com/learn-html5-programming-from-scratch/" TargetMode="External"/><Relationship Id="rId2131" Type="http://schemas.openxmlformats.org/officeDocument/2006/relationships/hyperlink" Target="https://www.udemy.com/build-an-instant-update-database-interface-with-jquery-ajax/" TargetMode="External"/><Relationship Id="rId103" Type="http://schemas.openxmlformats.org/officeDocument/2006/relationships/hyperlink" Target="https://www.udemy.com/economics-for-accounting-and-finance-professionals/" TargetMode="External"/><Relationship Id="rId310" Type="http://schemas.openxmlformats.org/officeDocument/2006/relationships/hyperlink" Target="https://www.udemy.com/finance-101/" TargetMode="External"/><Relationship Id="rId1897" Type="http://schemas.openxmlformats.org/officeDocument/2006/relationships/hyperlink" Target="https://www.udemy.com/atom-text-editor/" TargetMode="External"/><Relationship Id="rId2948" Type="http://schemas.openxmlformats.org/officeDocument/2006/relationships/hyperlink" Target="https://www.udemy.com/piano-playing-beggining-the-journey/" TargetMode="External"/><Relationship Id="rId1757" Type="http://schemas.openxmlformats.org/officeDocument/2006/relationships/hyperlink" Target="https://www.udemy.com/aprende-a-tocar-flauta-transversal-curso-en-video/" TargetMode="External"/><Relationship Id="rId1964" Type="http://schemas.openxmlformats.org/officeDocument/2006/relationships/hyperlink" Target="https://www.udemy.com/learn-laravel-from-beginner-to-expert/" TargetMode="External"/><Relationship Id="rId2808" Type="http://schemas.openxmlformats.org/officeDocument/2006/relationships/hyperlink" Target="https://www.udemy.com/you-can-play-jazz-saxophone/" TargetMode="External"/><Relationship Id="rId49" Type="http://schemas.openxmlformats.org/officeDocument/2006/relationships/hyperlink" Target="https://www.udemy.com/three-steps-trading-live-trading-real-account/" TargetMode="External"/><Relationship Id="rId1617" Type="http://schemas.openxmlformats.org/officeDocument/2006/relationships/hyperlink" Target="https://www.udemy.com/instant-harmonica-christmas-play-jingle-bells-part-1-now/" TargetMode="External"/><Relationship Id="rId1824" Type="http://schemas.openxmlformats.org/officeDocument/2006/relationships/hyperlink" Target="https://www.udemy.com/sintetizadores-e-sintese-subtrativa/" TargetMode="External"/><Relationship Id="rId2598" Type="http://schemas.openxmlformats.org/officeDocument/2006/relationships/hyperlink" Target="https://www.udemy.com/how-to-illustrate-in-flash/" TargetMode="External"/><Relationship Id="rId3649" Type="http://schemas.openxmlformats.org/officeDocument/2006/relationships/hyperlink" Target="https://www.udemy.com/react-redux-tutorial/" TargetMode="External"/><Relationship Id="rId777" Type="http://schemas.openxmlformats.org/officeDocument/2006/relationships/hyperlink" Target="https://www.udemy.com/kickstarter-success-in-5-easy-steps/" TargetMode="External"/><Relationship Id="rId984" Type="http://schemas.openxmlformats.org/officeDocument/2006/relationships/hyperlink" Target="https://www.udemy.com/law-matters/" TargetMode="External"/><Relationship Id="rId2458" Type="http://schemas.openxmlformats.org/officeDocument/2006/relationships/hyperlink" Target="https://www.udemy.com/foundation-5-sass-learn-by-building-a-complete-website/" TargetMode="External"/><Relationship Id="rId2665" Type="http://schemas.openxmlformats.org/officeDocument/2006/relationships/hyperlink" Target="https://www.udemy.com/abc-do-adobe-illustrator/" TargetMode="External"/><Relationship Id="rId2872" Type="http://schemas.openxmlformats.org/officeDocument/2006/relationships/hyperlink" Target="https://www.udemy.com/learn-acoustic-guitar-beginners-course/" TargetMode="External"/><Relationship Id="rId3509" Type="http://schemas.openxmlformats.org/officeDocument/2006/relationships/hyperlink" Target="https://www.udemy.com/guitar-lessons-soloing-with-arpeggios-essential-guide/" TargetMode="External"/><Relationship Id="rId637" Type="http://schemas.openxmlformats.org/officeDocument/2006/relationships/hyperlink" Target="https://www.udemy.com/forex-trade-gartley-with-precision-complete-strategy/" TargetMode="External"/><Relationship Id="rId844" Type="http://schemas.openxmlformats.org/officeDocument/2006/relationships/hyperlink" Target="https://www.udemy.com/financial-accounting-in-360-minutes/" TargetMode="External"/><Relationship Id="rId1267" Type="http://schemas.openxmlformats.org/officeDocument/2006/relationships/hyperlink" Target="https://www.udemy.com/professional-bookkeeping-and-accounting-1/" TargetMode="External"/><Relationship Id="rId1474" Type="http://schemas.openxmlformats.org/officeDocument/2006/relationships/hyperlink" Target="https://www.udemy.com/mobile-app-design/" TargetMode="External"/><Relationship Id="rId1681" Type="http://schemas.openxmlformats.org/officeDocument/2006/relationships/hyperlink" Target="https://www.udemy.com/instant-harmonica-play-the-groovy-beatles-yesterday-today/" TargetMode="External"/><Relationship Id="rId2318" Type="http://schemas.openxmlformats.org/officeDocument/2006/relationships/hyperlink" Target="https://www.udemy.com/wordpress-no-coding/" TargetMode="External"/><Relationship Id="rId2525" Type="http://schemas.openxmlformats.org/officeDocument/2006/relationships/hyperlink" Target="https://www.udemy.com/an-intro-into-trading-the-financial-markets/" TargetMode="External"/><Relationship Id="rId2732" Type="http://schemas.openxmlformats.org/officeDocument/2006/relationships/hyperlink" Target="https://www.udemy.com/arabic-photoshop-for-beginers-easy/" TargetMode="External"/><Relationship Id="rId704" Type="http://schemas.openxmlformats.org/officeDocument/2006/relationships/hyperlink" Target="https://www.udemy.com/forex-trading-using-professional-indicators-by-top-traders/" TargetMode="External"/><Relationship Id="rId911" Type="http://schemas.openxmlformats.org/officeDocument/2006/relationships/hyperlink" Target="https://www.udemy.com/como-crear-politicas-contables-bajo-niif-para-pymes/" TargetMode="External"/><Relationship Id="rId1127" Type="http://schemas.openxmlformats.org/officeDocument/2006/relationships/hyperlink" Target="https://www.udemy.com/ukelele-expres-gratis/" TargetMode="External"/><Relationship Id="rId1334" Type="http://schemas.openxmlformats.org/officeDocument/2006/relationships/hyperlink" Target="https://www.udemy.com/how-to-create-gif-animation-in-photoshop/" TargetMode="External"/><Relationship Id="rId1541" Type="http://schemas.openxmlformats.org/officeDocument/2006/relationships/hyperlink" Target="https://www.udemy.com/logoinkscape/" TargetMode="External"/><Relationship Id="rId40" Type="http://schemas.openxmlformats.org/officeDocument/2006/relationships/hyperlink" Target="https://www.udemy.com/the-complete-investment-banking-course-2016/" TargetMode="External"/><Relationship Id="rId1401" Type="http://schemas.openxmlformats.org/officeDocument/2006/relationships/hyperlink" Target="https://www.udemy.com/learn-gimp/" TargetMode="External"/><Relationship Id="rId3299" Type="http://schemas.openxmlformats.org/officeDocument/2006/relationships/hyperlink" Target="https://www.udemy.com/ruby-on-rails-for-web-development/" TargetMode="External"/><Relationship Id="rId3159" Type="http://schemas.openxmlformats.org/officeDocument/2006/relationships/hyperlink" Target="https://www.udemy.com/using-modx-cms-to-build-websites-a-beginners-guide/" TargetMode="External"/><Relationship Id="rId3366" Type="http://schemas.openxmlformats.org/officeDocument/2006/relationships/hyperlink" Target="https://www.udemy.com/advanced-oboe/" TargetMode="External"/><Relationship Id="rId3573" Type="http://schemas.openxmlformats.org/officeDocument/2006/relationships/hyperlink" Target="https://www.udemy.com/bootstrap-to-wordpress-build-custom-responsive-themes/" TargetMode="External"/><Relationship Id="rId287" Type="http://schemas.openxmlformats.org/officeDocument/2006/relationships/hyperlink" Target="https://www.udemy.com/technical-analysis-using-elliott-wave-theory/" TargetMode="External"/><Relationship Id="rId494" Type="http://schemas.openxmlformats.org/officeDocument/2006/relationships/hyperlink" Target="https://www.udemy.com/forex-basics/" TargetMode="External"/><Relationship Id="rId2175" Type="http://schemas.openxmlformats.org/officeDocument/2006/relationships/hyperlink" Target="https://www.udemy.com/learn-django-code-accept-payments-with-stripe/" TargetMode="External"/><Relationship Id="rId2382" Type="http://schemas.openxmlformats.org/officeDocument/2006/relationships/hyperlink" Target="https://www.udemy.com/projects-in-nodejs/" TargetMode="External"/><Relationship Id="rId3019" Type="http://schemas.openxmlformats.org/officeDocument/2006/relationships/hyperlink" Target="https://www.udemy.com/carnatic-flute/" TargetMode="External"/><Relationship Id="rId3226" Type="http://schemas.openxmlformats.org/officeDocument/2006/relationships/hyperlink" Target="https://www.udemy.com/javascript-introduction-to-object-oriented-javascript/" TargetMode="External"/><Relationship Id="rId147" Type="http://schemas.openxmlformats.org/officeDocument/2006/relationships/hyperlink" Target="https://www.udemy.com/accounting-basics-for-success-in-business-and-in-life/" TargetMode="External"/><Relationship Id="rId354" Type="http://schemas.openxmlformats.org/officeDocument/2006/relationships/hyperlink" Target="https://www.udemy.com/introductory-forex-trading-course/" TargetMode="External"/><Relationship Id="rId1191" Type="http://schemas.openxmlformats.org/officeDocument/2006/relationships/hyperlink" Target="https://www.udemy.com/build-your-first-website-in-1-week/" TargetMode="External"/><Relationship Id="rId2035" Type="http://schemas.openxmlformats.org/officeDocument/2006/relationships/hyperlink" Target="https://www.udemy.com/wordpress-plugin/" TargetMode="External"/><Relationship Id="rId3433" Type="http://schemas.openxmlformats.org/officeDocument/2006/relationships/hyperlink" Target="https://www.udemy.com/debuter-avec-krita/" TargetMode="External"/><Relationship Id="rId3640" Type="http://schemas.openxmlformats.org/officeDocument/2006/relationships/hyperlink" Target="https://www.udemy.com/display-and-analyze-gis-data-on-the-web/" TargetMode="External"/><Relationship Id="rId561" Type="http://schemas.openxmlformats.org/officeDocument/2006/relationships/hyperlink" Target="https://www.udemy.com/financial-management-a-complete-study/" TargetMode="External"/><Relationship Id="rId2242" Type="http://schemas.openxmlformats.org/officeDocument/2006/relationships/hyperlink" Target="https://www.udemy.com/the-startups-guide-to-web-development-with-ruby-on-rails/" TargetMode="External"/><Relationship Id="rId3500" Type="http://schemas.openxmlformats.org/officeDocument/2006/relationships/hyperlink" Target="https://www.udemy.com/piano-with-willie-blues-n-boogie-vol-3/" TargetMode="External"/><Relationship Id="rId214" Type="http://schemas.openxmlformats.org/officeDocument/2006/relationships/hyperlink" Target="https://www.udemy.com/preparation-of-consolidated-financial-statements-basic/" TargetMode="External"/><Relationship Id="rId421" Type="http://schemas.openxmlformats.org/officeDocument/2006/relationships/hyperlink" Target="https://www.udemy.com/asset-protection-using-offshore-companies/" TargetMode="External"/><Relationship Id="rId1051" Type="http://schemas.openxmlformats.org/officeDocument/2006/relationships/hyperlink" Target="https://www.udemy.com/the-complete-html-developer-course/" TargetMode="External"/><Relationship Id="rId2102" Type="http://schemas.openxmlformats.org/officeDocument/2006/relationships/hyperlink" Target="https://www.udemy.com/expressjs/" TargetMode="External"/><Relationship Id="rId1868" Type="http://schemas.openxmlformats.org/officeDocument/2006/relationships/hyperlink" Target="https://www.udemy.com/learn-to-freelance-with-people-per-hour-in-30-minutes/" TargetMode="External"/><Relationship Id="rId2919" Type="http://schemas.openxmlformats.org/officeDocument/2006/relationships/hyperlink" Target="https://www.udemy.com/fun-ukulele-strumming-course/" TargetMode="External"/><Relationship Id="rId3083" Type="http://schemas.openxmlformats.org/officeDocument/2006/relationships/hyperlink" Target="https://www.udemy.com/marutiangular2/" TargetMode="External"/><Relationship Id="rId3290" Type="http://schemas.openxmlformats.org/officeDocument/2006/relationships/hyperlink" Target="https://www.udemy.com/complete-jquery-course/" TargetMode="External"/><Relationship Id="rId1728" Type="http://schemas.openxmlformats.org/officeDocument/2006/relationships/hyperlink" Target="https://www.udemy.com/aprende-a-tocar-la-guitarra/" TargetMode="External"/><Relationship Id="rId1935" Type="http://schemas.openxmlformats.org/officeDocument/2006/relationships/hyperlink" Target="https://www.udemy.com/realtime-meanstack/" TargetMode="External"/><Relationship Id="rId3150" Type="http://schemas.openxmlformats.org/officeDocument/2006/relationships/hyperlink" Target="https://www.udemy.com/practical-javascript-javascript-basics/" TargetMode="External"/><Relationship Id="rId3010" Type="http://schemas.openxmlformats.org/officeDocument/2006/relationships/hyperlink" Target="https://www.udemy.com/piano-for-busy-people/" TargetMode="External"/><Relationship Id="rId4" Type="http://schemas.openxmlformats.org/officeDocument/2006/relationships/hyperlink" Target="https://www.udemy.com/complete-excel-finance-course-from-beginner-to-pro/" TargetMode="External"/><Relationship Id="rId888" Type="http://schemas.openxmlformats.org/officeDocument/2006/relationships/hyperlink" Target="https://www.udemy.com/etf-master-class/" TargetMode="External"/><Relationship Id="rId2569" Type="http://schemas.openxmlformats.org/officeDocument/2006/relationships/hyperlink" Target="https://www.udemy.com/decouvrez-indesign-en-1-heure/" TargetMode="External"/><Relationship Id="rId2776" Type="http://schemas.openxmlformats.org/officeDocument/2006/relationships/hyperlink" Target="https://www.udemy.com/rhythm-to-rock-drum-lesson-5/" TargetMode="External"/><Relationship Id="rId2983" Type="http://schemas.openxmlformats.org/officeDocument/2006/relationships/hyperlink" Target="https://www.udemy.com/abc-do-violao-e-guitarra/" TargetMode="External"/><Relationship Id="rId748" Type="http://schemas.openxmlformats.org/officeDocument/2006/relationships/hyperlink" Target="https://www.udemy.com/finance-for-nonfinance/" TargetMode="External"/><Relationship Id="rId955" Type="http://schemas.openxmlformats.org/officeDocument/2006/relationships/hyperlink" Target="https://www.udemy.com/day-trading-in-stocks-strategies-for-beginner-investors/" TargetMode="External"/><Relationship Id="rId1378" Type="http://schemas.openxmlformats.org/officeDocument/2006/relationships/hyperlink" Target="https://www.udemy.com/canva-course-graphics-design/" TargetMode="External"/><Relationship Id="rId1585" Type="http://schemas.openxmlformats.org/officeDocument/2006/relationships/hyperlink" Target="https://www.udemy.com/canva-course-graphic-design-theory-in-social-media-volume-1/" TargetMode="External"/><Relationship Id="rId1792" Type="http://schemas.openxmlformats.org/officeDocument/2006/relationships/hyperlink" Target="https://www.udemy.com/advanced-french-horn/" TargetMode="External"/><Relationship Id="rId2429" Type="http://schemas.openxmlformats.org/officeDocument/2006/relationships/hyperlink" Target="https://www.udemy.com/how-to-setup-a-web-server/" TargetMode="External"/><Relationship Id="rId2636" Type="http://schemas.openxmlformats.org/officeDocument/2006/relationships/hyperlink" Target="https://www.udemy.com/how-to-create-vector-characters-in-illustrator-or-photoshop/" TargetMode="External"/><Relationship Id="rId2843" Type="http://schemas.openxmlformats.org/officeDocument/2006/relationships/hyperlink" Target="https://www.udemy.com/learn-oud/" TargetMode="External"/><Relationship Id="rId84" Type="http://schemas.openxmlformats.org/officeDocument/2006/relationships/hyperlink" Target="https://www.udemy.com/basic-excel-for-basic-bookkeeping/" TargetMode="External"/><Relationship Id="rId608" Type="http://schemas.openxmlformats.org/officeDocument/2006/relationships/hyperlink" Target="https://www.udemy.com/estruturacao-financeira/" TargetMode="External"/><Relationship Id="rId815" Type="http://schemas.openxmlformats.org/officeDocument/2006/relationships/hyperlink" Target="https://www.udemy.com/accounting-skills-for-managers/" TargetMode="External"/><Relationship Id="rId1238" Type="http://schemas.openxmlformats.org/officeDocument/2006/relationships/hyperlink" Target="https://www.udemy.com/accounting-cycle-in-60-minutes/" TargetMode="External"/><Relationship Id="rId1445" Type="http://schemas.openxmlformats.org/officeDocument/2006/relationships/hyperlink" Target="https://www.udemy.com/print-production/" TargetMode="External"/><Relationship Id="rId1652" Type="http://schemas.openxmlformats.org/officeDocument/2006/relationships/hyperlink" Target="https://www.udemy.com/girl_from_ipanema/" TargetMode="External"/><Relationship Id="rId1305" Type="http://schemas.openxmlformats.org/officeDocument/2006/relationships/hyperlink" Target="https://www.udemy.com/tape-reading-101-learn-how-to-read-the-tape-for-day-trading/" TargetMode="External"/><Relationship Id="rId2703" Type="http://schemas.openxmlformats.org/officeDocument/2006/relationships/hyperlink" Target="https://www.udemy.com/digital-illustration-with-illustrator-and-photoshop/" TargetMode="External"/><Relationship Id="rId2910" Type="http://schemas.openxmlformats.org/officeDocument/2006/relationships/hyperlink" Target="https://www.udemy.com/piano-with-willie-jazz-kids-vol-2/" TargetMode="External"/><Relationship Id="rId1512" Type="http://schemas.openxmlformats.org/officeDocument/2006/relationships/hyperlink" Target="https://www.udemy.com/photoshop-x/" TargetMode="External"/><Relationship Id="rId11" Type="http://schemas.openxmlformats.org/officeDocument/2006/relationships/hyperlink" Target="https://www.udemy.com/trading-with-amazons-aws-servers-trade-secrets-of-the-pros/" TargetMode="External"/><Relationship Id="rId398" Type="http://schemas.openxmlformats.org/officeDocument/2006/relationships/hyperlink" Target="https://www.udemy.com/financial-ratios/" TargetMode="External"/><Relationship Id="rId2079" Type="http://schemas.openxmlformats.org/officeDocument/2006/relationships/hyperlink" Target="https://www.udemy.com/jquery-basics-for-beginners/" TargetMode="External"/><Relationship Id="rId3477" Type="http://schemas.openxmlformats.org/officeDocument/2006/relationships/hyperlink" Target="https://www.udemy.com/bluegrass-guitar-essentials-webisodes-3-4/" TargetMode="External"/><Relationship Id="rId2286" Type="http://schemas.openxmlformats.org/officeDocument/2006/relationships/hyperlink" Target="https://www.udemy.com/use-javascript-to-build-udemy-stripe-mailchimp-wistia/" TargetMode="External"/><Relationship Id="rId2493" Type="http://schemas.openxmlformats.org/officeDocument/2006/relationships/hyperlink" Target="https://www.udemy.com/forexopciones-binarias-para-principiantes/" TargetMode="External"/><Relationship Id="rId3337" Type="http://schemas.openxmlformats.org/officeDocument/2006/relationships/hyperlink" Target="https://www.udemy.com/javascript-specialist/" TargetMode="External"/><Relationship Id="rId3544" Type="http://schemas.openxmlformats.org/officeDocument/2006/relationships/hyperlink" Target="https://www.udemy.com/12-hand-coordination-let-your-hands-dance-with-ballad-9/" TargetMode="External"/><Relationship Id="rId258" Type="http://schemas.openxmlformats.org/officeDocument/2006/relationships/hyperlink" Target="https://www.udemy.com/practical-financial-statement-analysis/" TargetMode="External"/><Relationship Id="rId465" Type="http://schemas.openxmlformats.org/officeDocument/2006/relationships/hyperlink" Target="https://www.udemy.com/capital-market-road-map/" TargetMode="External"/><Relationship Id="rId672" Type="http://schemas.openxmlformats.org/officeDocument/2006/relationships/hyperlink" Target="https://www.udemy.com/startforex/" TargetMode="External"/><Relationship Id="rId1095" Type="http://schemas.openxmlformats.org/officeDocument/2006/relationships/hyperlink" Target="https://www.udemy.com/flatting/" TargetMode="External"/><Relationship Id="rId2146" Type="http://schemas.openxmlformats.org/officeDocument/2006/relationships/hyperlink" Target="https://www.udemy.com/wordpress-local-install-and-two-methods-to-migrate-online/" TargetMode="External"/><Relationship Id="rId2353" Type="http://schemas.openxmlformats.org/officeDocument/2006/relationships/hyperlink" Target="https://www.udemy.com/html5-and-css3-build-modern-responsive-websites/" TargetMode="External"/><Relationship Id="rId2560" Type="http://schemas.openxmlformats.org/officeDocument/2006/relationships/hyperlink" Target="https://www.udemy.com/effective-ios-android-app-icon-design/" TargetMode="External"/><Relationship Id="rId3404" Type="http://schemas.openxmlformats.org/officeDocument/2006/relationships/hyperlink" Target="https://www.udemy.com/forex-market/" TargetMode="External"/><Relationship Id="rId3611" Type="http://schemas.openxmlformats.org/officeDocument/2006/relationships/hyperlink" Target="https://www.udemy.com/learn-angular-2-development-by-building-10-apps/" TargetMode="External"/><Relationship Id="rId118" Type="http://schemas.openxmlformats.org/officeDocument/2006/relationships/hyperlink" Target="https://www.udemy.com/forex-trading-robot-forex-trading/" TargetMode="External"/><Relationship Id="rId325" Type="http://schemas.openxmlformats.org/officeDocument/2006/relationships/hyperlink" Target="https://www.udemy.com/risk-analysis-in-capital-budgeting/" TargetMode="External"/><Relationship Id="rId532" Type="http://schemas.openxmlformats.org/officeDocument/2006/relationships/hyperlink" Target="https://www.udemy.com/forex-market-masterclass/" TargetMode="External"/><Relationship Id="rId1162" Type="http://schemas.openxmlformats.org/officeDocument/2006/relationships/hyperlink" Target="https://www.udemy.com/styling-angular-applications-with-angular-material/" TargetMode="External"/><Relationship Id="rId2006" Type="http://schemas.openxmlformats.org/officeDocument/2006/relationships/hyperlink" Target="https://www.udemy.com/asp-basics-for-beginners/" TargetMode="External"/><Relationship Id="rId2213" Type="http://schemas.openxmlformats.org/officeDocument/2006/relationships/hyperlink" Target="https://www.udemy.com/querying-sql-server-2012-70-461/" TargetMode="External"/><Relationship Id="rId2420" Type="http://schemas.openxmlformats.org/officeDocument/2006/relationships/hyperlink" Target="https://www.udemy.com/angularjs-tutorial/" TargetMode="External"/><Relationship Id="rId1022" Type="http://schemas.openxmlformats.org/officeDocument/2006/relationships/hyperlink" Target="https://www.udemy.com/deinen-roman-setzen-mit-pageplus-in-10-einfachen-schritten/" TargetMode="External"/><Relationship Id="rId1979" Type="http://schemas.openxmlformats.org/officeDocument/2006/relationships/hyperlink" Target="https://www.udemy.com/how-to-build-an-autocomplete-system-using-javascript-and-php/" TargetMode="External"/><Relationship Id="rId3194" Type="http://schemas.openxmlformats.org/officeDocument/2006/relationships/hyperlink" Target="https://www.udemy.com/basic-programming-for-marketers/" TargetMode="External"/><Relationship Id="rId1839" Type="http://schemas.openxmlformats.org/officeDocument/2006/relationships/hyperlink" Target="https://www.udemy.com/learnviolin/" TargetMode="External"/><Relationship Id="rId3054" Type="http://schemas.openxmlformats.org/officeDocument/2006/relationships/hyperlink" Target="https://www.udemy.com/javascript-intro-to-learning-javascript/" TargetMode="External"/><Relationship Id="rId182" Type="http://schemas.openxmlformats.org/officeDocument/2006/relationships/hyperlink" Target="https://www.udemy.com/basics-of-accounting-standards/" TargetMode="External"/><Relationship Id="rId1906" Type="http://schemas.openxmlformats.org/officeDocument/2006/relationships/hyperlink" Target="https://www.udemy.com/mastering-unix-commands/" TargetMode="External"/><Relationship Id="rId3261" Type="http://schemas.openxmlformats.org/officeDocument/2006/relationships/hyperlink" Target="https://www.udemy.com/react-flux/" TargetMode="External"/><Relationship Id="rId2070" Type="http://schemas.openxmlformats.org/officeDocument/2006/relationships/hyperlink" Target="https://www.udemy.com/laravel-5-php-framework-agile-and-practical-php-restful-api/" TargetMode="External"/><Relationship Id="rId3121" Type="http://schemas.openxmlformats.org/officeDocument/2006/relationships/hyperlink" Target="https://www.udemy.com/bubble-course/" TargetMode="External"/><Relationship Id="rId999" Type="http://schemas.openxmlformats.org/officeDocument/2006/relationships/hyperlink" Target="https://www.udemy.com/learn-to-pick-the-right-stock-broker-account/" TargetMode="External"/><Relationship Id="rId2887" Type="http://schemas.openxmlformats.org/officeDocument/2006/relationships/hyperlink" Target="https://www.udemy.com/guitarra-desde-cero-parte-1-curso-de-guitarra-principiantes/" TargetMode="External"/><Relationship Id="rId859" Type="http://schemas.openxmlformats.org/officeDocument/2006/relationships/hyperlink" Target="https://www.udemy.com/corporation-tax-returns-uk/" TargetMode="External"/><Relationship Id="rId1489" Type="http://schemas.openxmlformats.org/officeDocument/2006/relationships/hyperlink" Target="https://www.udemy.com/how-to-sell-practically-anything-professional-design-mockup/" TargetMode="External"/><Relationship Id="rId1696" Type="http://schemas.openxmlformats.org/officeDocument/2006/relationships/hyperlink" Target="https://www.udemy.com/instant-harmonica-play-amazing-grace-ode-to-joy-now/" TargetMode="External"/><Relationship Id="rId1349" Type="http://schemas.openxmlformats.org/officeDocument/2006/relationships/hyperlink" Target="https://www.udemy.com/the-secrets-of-making-business-cards-like-a-pro/" TargetMode="External"/><Relationship Id="rId2747" Type="http://schemas.openxmlformats.org/officeDocument/2006/relationships/hyperlink" Target="https://www.udemy.com/inkscape-101-for-beginners-design-vector-graphics/" TargetMode="External"/><Relationship Id="rId2954" Type="http://schemas.openxmlformats.org/officeDocument/2006/relationships/hyperlink" Target="https://www.udemy.com/saxophone-a-beginners-guide/" TargetMode="External"/><Relationship Id="rId719" Type="http://schemas.openxmlformats.org/officeDocument/2006/relationships/hyperlink" Target="https://www.udemy.com/introduction-to-financial-statements/" TargetMode="External"/><Relationship Id="rId926" Type="http://schemas.openxmlformats.org/officeDocument/2006/relationships/hyperlink" Target="https://www.udemy.com/principles-of-simple-interest-advanced-problems/" TargetMode="External"/><Relationship Id="rId1556" Type="http://schemas.openxmlformats.org/officeDocument/2006/relationships/hyperlink" Target="https://www.udemy.com/the-complete-adobe-spark-course/" TargetMode="External"/><Relationship Id="rId1763" Type="http://schemas.openxmlformats.org/officeDocument/2006/relationships/hyperlink" Target="https://www.udemy.com/flute-solos/" TargetMode="External"/><Relationship Id="rId1970" Type="http://schemas.openxmlformats.org/officeDocument/2006/relationships/hyperlink" Target="https://www.udemy.com/how-to-create-a-blog-with-wordpress-video-blog/" TargetMode="External"/><Relationship Id="rId2607" Type="http://schemas.openxmlformats.org/officeDocument/2006/relationships/hyperlink" Target="https://www.udemy.com/adobe-illustrator-cs5-k/" TargetMode="External"/><Relationship Id="rId2814" Type="http://schemas.openxmlformats.org/officeDocument/2006/relationships/hyperlink" Target="https://www.udemy.com/fingerpicking-fundamentals/" TargetMode="External"/><Relationship Id="rId55" Type="http://schemas.openxmlformats.org/officeDocument/2006/relationships/hyperlink" Target="https://www.udemy.com/options-trading-calendar-spread-course-for-every-trader/" TargetMode="External"/><Relationship Id="rId1209" Type="http://schemas.openxmlformats.org/officeDocument/2006/relationships/hyperlink" Target="https://www.udemy.com/finger-picking-blues-guitar/" TargetMode="External"/><Relationship Id="rId1416" Type="http://schemas.openxmlformats.org/officeDocument/2006/relationships/hyperlink" Target="https://www.udemy.com/drawing-with-confidence/" TargetMode="External"/><Relationship Id="rId1623" Type="http://schemas.openxmlformats.org/officeDocument/2006/relationships/hyperlink" Target="https://www.udemy.com/the-major-scales-for-chromatic-harmonica/" TargetMode="External"/><Relationship Id="rId1830" Type="http://schemas.openxmlformats.org/officeDocument/2006/relationships/hyperlink" Target="https://www.udemy.com/use-circle-of-5ths-to-play-a-song-in-12-keys-in-12-days/" TargetMode="External"/><Relationship Id="rId3588" Type="http://schemas.openxmlformats.org/officeDocument/2006/relationships/hyperlink" Target="https://www.udemy.com/learn-redis-from-scratch/" TargetMode="External"/><Relationship Id="rId2397" Type="http://schemas.openxmlformats.org/officeDocument/2006/relationships/hyperlink" Target="https://www.udemy.com/learn-nodejs-by-building-an-employee-to-business-rating-app/" TargetMode="External"/><Relationship Id="rId3448" Type="http://schemas.openxmlformats.org/officeDocument/2006/relationships/hyperlink" Target="https://www.udemy.com/photoshop-s/" TargetMode="External"/><Relationship Id="rId3655" Type="http://schemas.openxmlformats.org/officeDocument/2006/relationships/hyperlink" Target="https://www.udemy.com/wordpress-development-create-wordpress-themes-and-plugins/" TargetMode="External"/><Relationship Id="rId369" Type="http://schemas.openxmlformats.org/officeDocument/2006/relationships/hyperlink" Target="https://www.udemy.com/crash-course-on-cost-accounting/" TargetMode="External"/><Relationship Id="rId576" Type="http://schemas.openxmlformats.org/officeDocument/2006/relationships/hyperlink" Target="https://www.udemy.com/managing-budgets-in-the-public-and-non-profit-sector/" TargetMode="External"/><Relationship Id="rId783" Type="http://schemas.openxmlformats.org/officeDocument/2006/relationships/hyperlink" Target="https://www.udemy.com/credit-concepts-and-checklist-for-bankers-credit-analyst/" TargetMode="External"/><Relationship Id="rId990" Type="http://schemas.openxmlformats.org/officeDocument/2006/relationships/hyperlink" Target="https://www.udemy.com/term-loan-appraisal-for-bankers-credit-analysts/" TargetMode="External"/><Relationship Id="rId2257" Type="http://schemas.openxmlformats.org/officeDocument/2006/relationships/hyperlink" Target="https://www.udemy.com/javascript-intermediate-mastering-functions/" TargetMode="External"/><Relationship Id="rId2464" Type="http://schemas.openxmlformats.org/officeDocument/2006/relationships/hyperlink" Target="https://www.udemy.com/the-complete-web-developer-course-2/" TargetMode="External"/><Relationship Id="rId2671" Type="http://schemas.openxmlformats.org/officeDocument/2006/relationships/hyperlink" Target="https://www.udemy.com/learn-to-draw-pretty-faces-for-comic-books/" TargetMode="External"/><Relationship Id="rId3308" Type="http://schemas.openxmlformats.org/officeDocument/2006/relationships/hyperlink" Target="https://www.udemy.com/html-css-easy-steps-to-create-a-web-template-from-scratch/" TargetMode="External"/><Relationship Id="rId3515" Type="http://schemas.openxmlformats.org/officeDocument/2006/relationships/hyperlink" Target="https://www.udemy.com/blues-guitar/" TargetMode="External"/><Relationship Id="rId229" Type="http://schemas.openxmlformats.org/officeDocument/2006/relationships/hyperlink" Target="https://www.udemy.com/invest-in-index-funds-and-etfs-in-7-easy-steps/" TargetMode="External"/><Relationship Id="rId436" Type="http://schemas.openxmlformats.org/officeDocument/2006/relationships/hyperlink" Target="https://www.udemy.com/forex-learn-to-trade-forex-and-fx-consistently/" TargetMode="External"/><Relationship Id="rId643" Type="http://schemas.openxmlformats.org/officeDocument/2006/relationships/hyperlink" Target="https://www.udemy.com/cfa-workshop-5/" TargetMode="External"/><Relationship Id="rId1066" Type="http://schemas.openxmlformats.org/officeDocument/2006/relationships/hyperlink" Target="https://www.udemy.com/web-design-secrets/" TargetMode="External"/><Relationship Id="rId1273" Type="http://schemas.openxmlformats.org/officeDocument/2006/relationships/hyperlink" Target="https://www.udemy.com/cfa-level-2-quantitative-methods/" TargetMode="External"/><Relationship Id="rId1480" Type="http://schemas.openxmlformats.org/officeDocument/2006/relationships/hyperlink" Target="https://www.udemy.com/photoshop-cc-training-creating-fantastic-album-cover-art/" TargetMode="External"/><Relationship Id="rId2117" Type="http://schemas.openxmlformats.org/officeDocument/2006/relationships/hyperlink" Target="https://www.udemy.com/learning-html5/" TargetMode="External"/><Relationship Id="rId2324" Type="http://schemas.openxmlformats.org/officeDocument/2006/relationships/hyperlink" Target="https://www.udemy.com/vuejs-from-beginner-to-professional/" TargetMode="External"/><Relationship Id="rId850" Type="http://schemas.openxmlformats.org/officeDocument/2006/relationships/hyperlink" Target="https://www.udemy.com/budget-preparation-for-an-eu-project-proposal/" TargetMode="External"/><Relationship Id="rId1133" Type="http://schemas.openxmlformats.org/officeDocument/2006/relationships/hyperlink" Target="https://www.udemy.com/drums-for-beginner/" TargetMode="External"/><Relationship Id="rId2531" Type="http://schemas.openxmlformats.org/officeDocument/2006/relationships/hyperlink" Target="https://www.udemy.com/apprendre-a-trader-sur-le-marche-du-forex-guide-complet/" TargetMode="External"/><Relationship Id="rId503" Type="http://schemas.openxmlformats.org/officeDocument/2006/relationships/hyperlink" Target="https://www.udemy.com/easy-steps-to-investment/" TargetMode="External"/><Relationship Id="rId710" Type="http://schemas.openxmlformats.org/officeDocument/2006/relationships/hyperlink" Target="https://www.udemy.com/bitcoin-the-complete-guide/" TargetMode="External"/><Relationship Id="rId1340" Type="http://schemas.openxmlformats.org/officeDocument/2006/relationships/hyperlink" Target="https://www.udemy.com/how-to-build-your-own-web-banner-design-business/" TargetMode="External"/><Relationship Id="rId3098" Type="http://schemas.openxmlformats.org/officeDocument/2006/relationships/hyperlink" Target="https://www.udemy.com/thecompletewebdeveloper/" TargetMode="External"/><Relationship Id="rId1200" Type="http://schemas.openxmlformats.org/officeDocument/2006/relationships/hyperlink" Target="https://www.udemy.com/wpcustomizrcourse/" TargetMode="External"/><Relationship Id="rId3165" Type="http://schemas.openxmlformats.org/officeDocument/2006/relationships/hyperlink" Target="https://www.udemy.com/create-free-fast-and-secure-static-website/" TargetMode="External"/><Relationship Id="rId3372" Type="http://schemas.openxmlformats.org/officeDocument/2006/relationships/hyperlink" Target="https://www.udemy.com/mastering-typescript/" TargetMode="External"/><Relationship Id="rId293" Type="http://schemas.openxmlformats.org/officeDocument/2006/relationships/hyperlink" Target="https://www.udemy.com/mastering-technical-analysis/" TargetMode="External"/><Relationship Id="rId2181" Type="http://schemas.openxmlformats.org/officeDocument/2006/relationships/hyperlink" Target="https://www.udemy.com/web-development-foundations-base-for-your-coding-environment/" TargetMode="External"/><Relationship Id="rId3025" Type="http://schemas.openxmlformats.org/officeDocument/2006/relationships/hyperlink" Target="https://www.udemy.com/beginner-guitar/" TargetMode="External"/><Relationship Id="rId3232" Type="http://schemas.openxmlformats.org/officeDocument/2006/relationships/hyperlink" Target="https://www.udemy.com/javascript-basics-web-development-building-blocks/" TargetMode="External"/><Relationship Id="rId153" Type="http://schemas.openxmlformats.org/officeDocument/2006/relationships/hyperlink" Target="https://www.udemy.com/learn-to-trade-the-stock-market-without-blowing-your-profits/" TargetMode="External"/><Relationship Id="rId360" Type="http://schemas.openxmlformats.org/officeDocument/2006/relationships/hyperlink" Target="https://www.udemy.com/the-binary-institute-introductory-course-in-binary-options-trading/" TargetMode="External"/><Relationship Id="rId2041" Type="http://schemas.openxmlformats.org/officeDocument/2006/relationships/hyperlink" Target="https://www.udemy.com/learn-to-build-web-apps-using-d3js/" TargetMode="External"/><Relationship Id="rId220" Type="http://schemas.openxmlformats.org/officeDocument/2006/relationships/hyperlink" Target="https://www.udemy.com/stock-options-trades-using-interactive-brokers/" TargetMode="External"/><Relationship Id="rId2998" Type="http://schemas.openxmlformats.org/officeDocument/2006/relationships/hyperlink" Target="https://www.udemy.com/the-music-coach-online-tenor-saxophone-lesson-program/" TargetMode="External"/><Relationship Id="rId2858" Type="http://schemas.openxmlformats.org/officeDocument/2006/relationships/hyperlink" Target="https://www.udemy.com/3-step-formula-for-playing-guitar-by-ear/" TargetMode="External"/><Relationship Id="rId99" Type="http://schemas.openxmlformats.org/officeDocument/2006/relationships/hyperlink" Target="https://www.udemy.com/how-to-find-and-trade-profitable-fast-moving-trends/" TargetMode="External"/><Relationship Id="rId1667" Type="http://schemas.openxmlformats.org/officeDocument/2006/relationships/hyperlink" Target="https://www.udemy.com/magic-of-eb-key-12-piano-tips-to-play-open-10-ballad-feel/" TargetMode="External"/><Relationship Id="rId1874" Type="http://schemas.openxmlformats.org/officeDocument/2006/relationships/hyperlink" Target="https://www.udemy.com/bootstrap-php-contact-form/" TargetMode="External"/><Relationship Id="rId2718" Type="http://schemas.openxmlformats.org/officeDocument/2006/relationships/hyperlink" Target="https://www.udemy.com/graphic-design-studio/" TargetMode="External"/><Relationship Id="rId2925" Type="http://schemas.openxmlformats.org/officeDocument/2006/relationships/hyperlink" Target="https://www.udemy.com/learn-flute-fast/" TargetMode="External"/><Relationship Id="rId1527" Type="http://schemas.openxmlformats.org/officeDocument/2006/relationships/hyperlink" Target="https://www.udemy.com/portrait-typography-in-photoshop-anyone-can-do-typography/" TargetMode="External"/><Relationship Id="rId1734" Type="http://schemas.openxmlformats.org/officeDocument/2006/relationships/hyperlink" Target="https://www.udemy.com/play-piano-4-improvise-on-popular-song-yesterday-chords/" TargetMode="External"/><Relationship Id="rId1941" Type="http://schemas.openxmlformats.org/officeDocument/2006/relationships/hyperlink" Target="https://www.udemy.com/angular-2-jump-start-with-typescript/" TargetMode="External"/><Relationship Id="rId26" Type="http://schemas.openxmlformats.org/officeDocument/2006/relationships/hyperlink" Target="https://www.udemy.com/powerpoint-master-class-for-business-and-finance-graduates/" TargetMode="External"/><Relationship Id="rId1801" Type="http://schemas.openxmlformats.org/officeDocument/2006/relationships/hyperlink" Target="https://www.udemy.com/explosao-pentatonica/" TargetMode="External"/><Relationship Id="rId3559" Type="http://schemas.openxmlformats.org/officeDocument/2006/relationships/hyperlink" Target="https://www.udemy.com/create-single-page-website-using-twitter-bootstrap/" TargetMode="External"/><Relationship Id="rId687" Type="http://schemas.openxmlformats.org/officeDocument/2006/relationships/hyperlink" Target="https://www.udemy.com/stock-market-for-dummies-learn-to-trade/" TargetMode="External"/><Relationship Id="rId2368" Type="http://schemas.openxmlformats.org/officeDocument/2006/relationships/hyperlink" Target="https://www.udemy.com/complete-ajax-using-bootstrap-php-from-basic-to-advanced/" TargetMode="External"/><Relationship Id="rId894" Type="http://schemas.openxmlformats.org/officeDocument/2006/relationships/hyperlink" Target="https://www.udemy.com/understanding-financial-statements/" TargetMode="External"/><Relationship Id="rId1177" Type="http://schemas.openxmlformats.org/officeDocument/2006/relationships/hyperlink" Target="https://www.udemy.com/html-and-css-from-scratch/" TargetMode="External"/><Relationship Id="rId2575" Type="http://schemas.openxmlformats.org/officeDocument/2006/relationships/hyperlink" Target="https://www.udemy.com/microstation-celulas/" TargetMode="External"/><Relationship Id="rId2782" Type="http://schemas.openxmlformats.org/officeDocument/2006/relationships/hyperlink" Target="https://www.udemy.com/instant-harmonica-play-the-lion-sleeps-tonight-today/" TargetMode="External"/><Relationship Id="rId3419" Type="http://schemas.openxmlformats.org/officeDocument/2006/relationships/hyperlink" Target="https://www.udemy.com/quickly-batch-export-package-logo-files-for-clients/" TargetMode="External"/><Relationship Id="rId3626" Type="http://schemas.openxmlformats.org/officeDocument/2006/relationships/hyperlink" Target="https://www.udemy.com/javascript-learn-javascript-essentials-and-build-project/" TargetMode="External"/><Relationship Id="rId547" Type="http://schemas.openxmlformats.org/officeDocument/2006/relationships/hyperlink" Target="https://www.udemy.com/fundamental-financial-math/" TargetMode="External"/><Relationship Id="rId754" Type="http://schemas.openxmlformats.org/officeDocument/2006/relationships/hyperlink" Target="https://www.udemy.com/start-trading-stocks-using-technical-analysis-part-2/" TargetMode="External"/><Relationship Id="rId961" Type="http://schemas.openxmlformats.org/officeDocument/2006/relationships/hyperlink" Target="https://www.udemy.com/forex-candlesticks-strategy/" TargetMode="External"/><Relationship Id="rId1384" Type="http://schemas.openxmlformats.org/officeDocument/2006/relationships/hyperlink" Target="https://www.udemy.com/iphone-icon-secrets-flat-design/" TargetMode="External"/><Relationship Id="rId1591" Type="http://schemas.openxmlformats.org/officeDocument/2006/relationships/hyperlink" Target="https://www.udemy.com/photoshop-for-entrepreneurs/" TargetMode="External"/><Relationship Id="rId2228" Type="http://schemas.openxmlformats.org/officeDocument/2006/relationships/hyperlink" Target="https://www.udemy.com/complete-hmtl5-course/" TargetMode="External"/><Relationship Id="rId2435" Type="http://schemas.openxmlformats.org/officeDocument/2006/relationships/hyperlink" Target="https://www.udemy.com/login-and-registration-system-in-php-and-mysql-step-by-step/" TargetMode="External"/><Relationship Id="rId2642" Type="http://schemas.openxmlformats.org/officeDocument/2006/relationships/hyperlink" Target="https://www.udemy.com/photoshop-creacion-de-efectos-2/" TargetMode="External"/><Relationship Id="rId90" Type="http://schemas.openxmlformats.org/officeDocument/2006/relationships/hyperlink" Target="https://www.udemy.com/emini-es-futures-advanced-non-directional-options-trading/" TargetMode="External"/><Relationship Id="rId407" Type="http://schemas.openxmlformats.org/officeDocument/2006/relationships/hyperlink" Target="https://www.udemy.com/professional-risk-manager-prm-certification-level-2/" TargetMode="External"/><Relationship Id="rId614" Type="http://schemas.openxmlformats.org/officeDocument/2006/relationships/hyperlink" Target="https://www.udemy.com/acca-ma1-management-information/" TargetMode="External"/><Relationship Id="rId821" Type="http://schemas.openxmlformats.org/officeDocument/2006/relationships/hyperlink" Target="https://www.udemy.com/forex-trading-plan/" TargetMode="External"/><Relationship Id="rId1037" Type="http://schemas.openxmlformats.org/officeDocument/2006/relationships/hyperlink" Target="https://www.udemy.com/learn-wordpress-in-57-minutes/" TargetMode="External"/><Relationship Id="rId1244" Type="http://schemas.openxmlformats.org/officeDocument/2006/relationships/hyperlink" Target="https://www.udemy.com/developing-a-trading-strategy-your-guide-to-making-millions/" TargetMode="External"/><Relationship Id="rId1451" Type="http://schemas.openxmlformats.org/officeDocument/2006/relationships/hyperlink" Target="https://www.udemy.com/photoshop-a-to-z/" TargetMode="External"/><Relationship Id="rId2502" Type="http://schemas.openxmlformats.org/officeDocument/2006/relationships/hyperlink" Target="https://www.udemy.com/introduccion-a-la-contabilidad/" TargetMode="External"/><Relationship Id="rId1104" Type="http://schemas.openxmlformats.org/officeDocument/2006/relationships/hyperlink" Target="https://www.udemy.com/ferramentasvisuais/" TargetMode="External"/><Relationship Id="rId1311" Type="http://schemas.openxmlformats.org/officeDocument/2006/relationships/hyperlink" Target="https://www.udemy.com/trading-controlled-leverage-financial-and-commodity-futures/" TargetMode="External"/><Relationship Id="rId3069" Type="http://schemas.openxmlformats.org/officeDocument/2006/relationships/hyperlink" Target="https://www.udemy.com/manage-wordpress-website/" TargetMode="External"/><Relationship Id="rId3276" Type="http://schemas.openxmlformats.org/officeDocument/2006/relationships/hyperlink" Target="https://www.udemy.com/building-data-visualizations-with-d3-and-angular-2/" TargetMode="External"/><Relationship Id="rId3483" Type="http://schemas.openxmlformats.org/officeDocument/2006/relationships/hyperlink" Target="https://www.udemy.com/guitar-lessons-sweep-picking-arpeggio-essentials/" TargetMode="External"/><Relationship Id="rId197" Type="http://schemas.openxmlformats.org/officeDocument/2006/relationships/hyperlink" Target="https://www.udemy.com/cryptoarbitrager-trade-bitcoin-vs-litecoin-with-arbitrage-robot/" TargetMode="External"/><Relationship Id="rId2085" Type="http://schemas.openxmlformats.org/officeDocument/2006/relationships/hyperlink" Target="https://www.udemy.com/learn-building-your-own-website-without-coding/" TargetMode="External"/><Relationship Id="rId2292" Type="http://schemas.openxmlformats.org/officeDocument/2006/relationships/hyperlink" Target="https://www.udemy.com/ultimate-css-web-form-designing-from-beginner-to-expert/" TargetMode="External"/><Relationship Id="rId3136" Type="http://schemas.openxmlformats.org/officeDocument/2006/relationships/hyperlink" Target="https://www.udemy.com/web-development-with-html-css-bootstrap-jquery-for-beginners/" TargetMode="External"/><Relationship Id="rId3343" Type="http://schemas.openxmlformats.org/officeDocument/2006/relationships/hyperlink" Target="https://www.udemy.com/git-a-web-developer-job-mastering-the-modern-workflow/" TargetMode="External"/><Relationship Id="rId264" Type="http://schemas.openxmlformats.org/officeDocument/2006/relationships/hyperlink" Target="https://www.udemy.com/advanced-excel-functions-to-analyze-large-data/" TargetMode="External"/><Relationship Id="rId471" Type="http://schemas.openxmlformats.org/officeDocument/2006/relationships/hyperlink" Target="https://www.udemy.com/bookkeeping-to-command-senior-bookkeeping-wages/" TargetMode="External"/><Relationship Id="rId2152" Type="http://schemas.openxmlformats.org/officeDocument/2006/relationships/hyperlink" Target="https://www.udemy.com/wordpress-the-ultimate-security-guide/" TargetMode="External"/><Relationship Id="rId3550" Type="http://schemas.openxmlformats.org/officeDocument/2006/relationships/hyperlink" Target="https://www.udemy.com/jim-bruce-blues-guitar-lessons-36-pack/" TargetMode="External"/><Relationship Id="rId124" Type="http://schemas.openxmlformats.org/officeDocument/2006/relationships/hyperlink" Target="https://www.udemy.com/forex-the-only-simple-trading-your-ever-need-bank-trading/" TargetMode="External"/><Relationship Id="rId3203" Type="http://schemas.openxmlformats.org/officeDocument/2006/relationships/hyperlink" Target="https://www.udemy.com/ajax-for-beginners-a-very-basic-introduction/" TargetMode="External"/><Relationship Id="rId3410" Type="http://schemas.openxmlformats.org/officeDocument/2006/relationships/hyperlink" Target="https://www.udemy.com/creating-an-animated-greeting-card-via-google-slides-3/" TargetMode="External"/><Relationship Id="rId331" Type="http://schemas.openxmlformats.org/officeDocument/2006/relationships/hyperlink" Target="https://www.udemy.com/case-studies-in-macro-economics/" TargetMode="External"/><Relationship Id="rId2012" Type="http://schemas.openxmlformats.org/officeDocument/2006/relationships/hyperlink" Target="https://www.udemy.com/learn-php-programming-for-absolute-beginners/" TargetMode="External"/><Relationship Id="rId2969" Type="http://schemas.openxmlformats.org/officeDocument/2006/relationships/hyperlink" Target="https://www.udemy.com/holistic-guitar-ear-essentials/" TargetMode="External"/><Relationship Id="rId1778" Type="http://schemas.openxmlformats.org/officeDocument/2006/relationships/hyperlink" Target="https://www.udemy.com/advanced-tuba/" TargetMode="External"/><Relationship Id="rId1985" Type="http://schemas.openxmlformats.org/officeDocument/2006/relationships/hyperlink" Target="https://www.udemy.com/rails-1-landing-page/" TargetMode="External"/><Relationship Id="rId2829" Type="http://schemas.openxmlformats.org/officeDocument/2006/relationships/hyperlink" Target="https://www.udemy.com/takaacousticguitar/" TargetMode="External"/><Relationship Id="rId1638" Type="http://schemas.openxmlformats.org/officeDocument/2006/relationships/hyperlink" Target="https://www.udemy.com/alternate-picking-speed-accuracy/" TargetMode="External"/><Relationship Id="rId1845" Type="http://schemas.openxmlformats.org/officeDocument/2006/relationships/hyperlink" Target="https://www.udemy.com/learn-piano-by-ear/" TargetMode="External"/><Relationship Id="rId3060" Type="http://schemas.openxmlformats.org/officeDocument/2006/relationships/hyperlink" Target="https://www.udemy.com/learn-html-by-building-websites/" TargetMode="External"/><Relationship Id="rId1705" Type="http://schemas.openxmlformats.org/officeDocument/2006/relationships/hyperlink" Target="https://www.udemy.com/guitar-looper-basic-training/" TargetMode="External"/><Relationship Id="rId1912" Type="http://schemas.openxmlformats.org/officeDocument/2006/relationships/hyperlink" Target="https://www.udemy.com/object-oriented-programming-in-php/" TargetMode="External"/><Relationship Id="rId798" Type="http://schemas.openxmlformats.org/officeDocument/2006/relationships/hyperlink" Target="https://www.udemy.com/accounts-receivable-help/" TargetMode="External"/><Relationship Id="rId2479" Type="http://schemas.openxmlformats.org/officeDocument/2006/relationships/hyperlink" Target="https://www.udemy.com/mql4-bootcamp-tutorial-trading-robot-coding-in-metatrader4/" TargetMode="External"/><Relationship Id="rId2686" Type="http://schemas.openxmlformats.org/officeDocument/2006/relationships/hyperlink" Target="https://www.udemy.com/stunning-images-for-social-media-with-canva/" TargetMode="External"/><Relationship Id="rId2893" Type="http://schemas.openxmlformats.org/officeDocument/2006/relationships/hyperlink" Target="https://www.udemy.com/instant-harmonica-play-the-groovy-irish-washerwoman-now/" TargetMode="External"/><Relationship Id="rId658" Type="http://schemas.openxmlformats.org/officeDocument/2006/relationships/hyperlink" Target="https://www.udemy.com/cfa-derivatives/" TargetMode="External"/><Relationship Id="rId865" Type="http://schemas.openxmlformats.org/officeDocument/2006/relationships/hyperlink" Target="https://www.udemy.com/professional-bookkeeping-and-accounting-3-double-entry/" TargetMode="External"/><Relationship Id="rId1288" Type="http://schemas.openxmlformats.org/officeDocument/2006/relationships/hyperlink" Target="https://www.udemy.com/crowdfunding-for-filmmakers/" TargetMode="External"/><Relationship Id="rId1495" Type="http://schemas.openxmlformats.org/officeDocument/2006/relationships/hyperlink" Target="https://www.udemy.com/creative-perspective/" TargetMode="External"/><Relationship Id="rId2339" Type="http://schemas.openxmlformats.org/officeDocument/2006/relationships/hyperlink" Target="https://www.udemy.com/angular-2-and-nodejs-the-practical-guide/" TargetMode="External"/><Relationship Id="rId2546" Type="http://schemas.openxmlformats.org/officeDocument/2006/relationships/hyperlink" Target="https://www.udemy.com/introduccion-al-retrato-realista-con-photoshop/" TargetMode="External"/><Relationship Id="rId2753" Type="http://schemas.openxmlformats.org/officeDocument/2006/relationships/hyperlink" Target="https://www.udemy.com/formation-photoshop/" TargetMode="External"/><Relationship Id="rId2960" Type="http://schemas.openxmlformats.org/officeDocument/2006/relationships/hyperlink" Target="https://www.udemy.com/beginninghorn/" TargetMode="External"/><Relationship Id="rId518" Type="http://schemas.openxmlformats.org/officeDocument/2006/relationships/hyperlink" Target="https://www.udemy.com/six-stage-negotiation-for-cash-collection/" TargetMode="External"/><Relationship Id="rId725" Type="http://schemas.openxmlformats.org/officeDocument/2006/relationships/hyperlink" Target="https://www.udemy.com/ias-10-events-after-reporting-date/" TargetMode="External"/><Relationship Id="rId932" Type="http://schemas.openxmlformats.org/officeDocument/2006/relationships/hyperlink" Target="https://www.udemy.com/doyourownaccounts/" TargetMode="External"/><Relationship Id="rId1148" Type="http://schemas.openxmlformats.org/officeDocument/2006/relationships/hyperlink" Target="https://www.udemy.com/laravel-homestead/" TargetMode="External"/><Relationship Id="rId1355" Type="http://schemas.openxmlformats.org/officeDocument/2006/relationships/hyperlink" Target="https://www.udemy.com/first-idraw/" TargetMode="External"/><Relationship Id="rId1562" Type="http://schemas.openxmlformats.org/officeDocument/2006/relationships/hyperlink" Target="https://www.udemy.com/illustrator-arabic/" TargetMode="External"/><Relationship Id="rId2406" Type="http://schemas.openxmlformats.org/officeDocument/2006/relationships/hyperlink" Target="https://www.udemy.com/jquery-foundation/" TargetMode="External"/><Relationship Id="rId2613" Type="http://schemas.openxmlformats.org/officeDocument/2006/relationships/hyperlink" Target="https://www.udemy.com/affinity-designer-for-beginners-dc/" TargetMode="External"/><Relationship Id="rId1008" Type="http://schemas.openxmlformats.org/officeDocument/2006/relationships/hyperlink" Target="https://www.udemy.com/condor-broken-wing-butterfly-options-trading-course-system/" TargetMode="External"/><Relationship Id="rId1215" Type="http://schemas.openxmlformats.org/officeDocument/2006/relationships/hyperlink" Target="https://www.udemy.com/optimizing-wordpress-for-more-speed-and-revenue/" TargetMode="External"/><Relationship Id="rId1422" Type="http://schemas.openxmlformats.org/officeDocument/2006/relationships/hyperlink" Target="https://www.udemy.com/better-compositions/" TargetMode="External"/><Relationship Id="rId2820" Type="http://schemas.openxmlformats.org/officeDocument/2006/relationships/hyperlink" Target="https://www.udemy.com/guitar-rock-beginner-intermediate-with-marc-seal/" TargetMode="External"/><Relationship Id="rId61" Type="http://schemas.openxmlformats.org/officeDocument/2006/relationships/hyperlink" Target="https://www.udemy.com/excel-crash-course-master-excel-for-financial-analysis/" TargetMode="External"/><Relationship Id="rId3387" Type="http://schemas.openxmlformats.org/officeDocument/2006/relationships/hyperlink" Target="https://www.udemy.com/learn-to-trade-chart-patterns/" TargetMode="External"/><Relationship Id="rId2196" Type="http://schemas.openxmlformats.org/officeDocument/2006/relationships/hyperlink" Target="https://www.udemy.com/html5-programming-tutorials/" TargetMode="External"/><Relationship Id="rId3594" Type="http://schemas.openxmlformats.org/officeDocument/2006/relationships/hyperlink" Target="https://www.udemy.com/professional-ruby-on-rails-coding-course/" TargetMode="External"/><Relationship Id="rId168" Type="http://schemas.openxmlformats.org/officeDocument/2006/relationships/hyperlink" Target="https://www.udemy.com/taxaccounting/" TargetMode="External"/><Relationship Id="rId3247" Type="http://schemas.openxmlformats.org/officeDocument/2006/relationships/hyperlink" Target="https://www.udemy.com/power-up-html5-with-javascript/" TargetMode="External"/><Relationship Id="rId3454" Type="http://schemas.openxmlformats.org/officeDocument/2006/relationships/hyperlink" Target="https://www.udemy.com/illustrator-cc-2016-power-workshops-deutsch/" TargetMode="External"/><Relationship Id="rId3661" Type="http://schemas.openxmlformats.org/officeDocument/2006/relationships/hyperlink" Target="https://www.udemy.com/jquery-ajax-course/" TargetMode="External"/><Relationship Id="rId375" Type="http://schemas.openxmlformats.org/officeDocument/2006/relationships/hyperlink" Target="https://www.udemy.com/hacking-trading-through-economic-indicators/" TargetMode="External"/><Relationship Id="rId582" Type="http://schemas.openxmlformats.org/officeDocument/2006/relationships/hyperlink" Target="https://www.udemy.com/write-a-successful-business-grant-proposal/" TargetMode="External"/><Relationship Id="rId2056" Type="http://schemas.openxmlformats.org/officeDocument/2006/relationships/hyperlink" Target="https://www.udemy.com/learn-angularjs-development/" TargetMode="External"/><Relationship Id="rId2263" Type="http://schemas.openxmlformats.org/officeDocument/2006/relationships/hyperlink" Target="https://www.udemy.com/javascript-for-beginners-introduction-learn-fast-easy/" TargetMode="External"/><Relationship Id="rId2470" Type="http://schemas.openxmlformats.org/officeDocument/2006/relationships/hyperlink" Target="https://www.udemy.com/become-a-web-developer/" TargetMode="External"/><Relationship Id="rId3107" Type="http://schemas.openxmlformats.org/officeDocument/2006/relationships/hyperlink" Target="https://www.udemy.com/getting-started-with-less-beginner-crash-course/" TargetMode="External"/><Relationship Id="rId3314" Type="http://schemas.openxmlformats.org/officeDocument/2006/relationships/hyperlink" Target="https://www.udemy.com/explore-web-development/" TargetMode="External"/><Relationship Id="rId3521" Type="http://schemas.openxmlformats.org/officeDocument/2006/relationships/hyperlink" Target="https://www.udemy.com/saxophone-etude-adagio-con-espressione/" TargetMode="External"/><Relationship Id="rId235" Type="http://schemas.openxmlformats.org/officeDocument/2006/relationships/hyperlink" Target="https://www.udemy.com/making-money-in-forex-market/" TargetMode="External"/><Relationship Id="rId442" Type="http://schemas.openxmlformats.org/officeDocument/2006/relationships/hyperlink" Target="https://www.udemy.com/learn-etf-options-and-index-options-trading/" TargetMode="External"/><Relationship Id="rId1072" Type="http://schemas.openxmlformats.org/officeDocument/2006/relationships/hyperlink" Target="https://www.udemy.com/learn-responsive-web-development-from-scratch/" TargetMode="External"/><Relationship Id="rId2123" Type="http://schemas.openxmlformats.org/officeDocument/2006/relationships/hyperlink" Target="https://www.udemy.com/learning-css3/" TargetMode="External"/><Relationship Id="rId2330" Type="http://schemas.openxmlformats.org/officeDocument/2006/relationships/hyperlink" Target="https://www.udemy.com/codeigniter/" TargetMode="External"/><Relationship Id="rId302" Type="http://schemas.openxmlformats.org/officeDocument/2006/relationships/hyperlink" Target="https://www.udemy.com/enlightened-accountant-master-accounting-basics-in-no-time/" TargetMode="External"/><Relationship Id="rId1889" Type="http://schemas.openxmlformats.org/officeDocument/2006/relationships/hyperlink" Target="https://www.udemy.com/php-graphic-techniques-captcha-watermark-crop-thumbnail/" TargetMode="External"/><Relationship Id="rId1749" Type="http://schemas.openxmlformats.org/officeDocument/2006/relationships/hyperlink" Target="https://www.udemy.com/intermediate-euphonium-solos/" TargetMode="External"/><Relationship Id="rId1956" Type="http://schemas.openxmlformats.org/officeDocument/2006/relationships/hyperlink" Target="https://www.udemy.com/ultimate-bootstrap-basics-course-with-2-projects/" TargetMode="External"/><Relationship Id="rId3171" Type="http://schemas.openxmlformats.org/officeDocument/2006/relationships/hyperlink" Target="https://www.udemy.com/learn-python-django-a-hands-on-course/" TargetMode="External"/><Relationship Id="rId1609" Type="http://schemas.openxmlformats.org/officeDocument/2006/relationships/hyperlink" Target="https://www.udemy.com/instant-harmonica-play-adeles-wonderful-hello-today/" TargetMode="External"/><Relationship Id="rId1816" Type="http://schemas.openxmlformats.org/officeDocument/2006/relationships/hyperlink" Target="https://www.udemy.com/blues-master-professional-techniques-piano-course/" TargetMode="External"/><Relationship Id="rId3031" Type="http://schemas.openxmlformats.org/officeDocument/2006/relationships/hyperlink" Target="https://www.udemy.com/develop-your-first-app-in-an-hour/" TargetMode="External"/><Relationship Id="rId2797" Type="http://schemas.openxmlformats.org/officeDocument/2006/relationships/hyperlink" Target="https://www.udemy.com/takalittle3/" TargetMode="External"/><Relationship Id="rId769" Type="http://schemas.openxmlformats.org/officeDocument/2006/relationships/hyperlink" Target="https://www.udemy.com/learncrowdfunding/" TargetMode="External"/><Relationship Id="rId976" Type="http://schemas.openxmlformats.org/officeDocument/2006/relationships/hyperlink" Target="https://www.udemy.com/inventory-valuation/" TargetMode="External"/><Relationship Id="rId1399" Type="http://schemas.openxmlformats.org/officeDocument/2006/relationships/hyperlink" Target="https://www.udemy.com/tutorial-design-youtube-app-ui-ux-sketch3-swift/" TargetMode="External"/><Relationship Id="rId2657" Type="http://schemas.openxmlformats.org/officeDocument/2006/relationships/hyperlink" Target="https://www.udemy.com/logo-design-for-everybody/" TargetMode="External"/><Relationship Id="rId629" Type="http://schemas.openxmlformats.org/officeDocument/2006/relationships/hyperlink" Target="https://www.udemy.com/how-trade-forex-successfully/" TargetMode="External"/><Relationship Id="rId1259" Type="http://schemas.openxmlformats.org/officeDocument/2006/relationships/hyperlink" Target="https://www.udemy.com/aprende-a-ganar-dinero-en-la-bolsa/" TargetMode="External"/><Relationship Id="rId1466" Type="http://schemas.openxmlformats.org/officeDocument/2006/relationships/hyperlink" Target="https://www.udemy.com/curso-de-diseno-e-ilustracion-de-armas-para-videojuegos/" TargetMode="External"/><Relationship Id="rId2864" Type="http://schemas.openxmlformats.org/officeDocument/2006/relationships/hyperlink" Target="https://www.udemy.com/learn-guitar-the-easy-way-its-faster/" TargetMode="External"/><Relationship Id="rId836" Type="http://schemas.openxmlformats.org/officeDocument/2006/relationships/hyperlink" Target="https://www.udemy.com/capital-market-instruments/" TargetMode="External"/><Relationship Id="rId1119" Type="http://schemas.openxmlformats.org/officeDocument/2006/relationships/hyperlink" Target="https://www.udemy.com/beginners-guitar-tuning-strumming-and-chords/" TargetMode="External"/><Relationship Id="rId1673" Type="http://schemas.openxmlformats.org/officeDocument/2006/relationships/hyperlink" Target="https://www.udemy.com/instant-harmonica-play-the-kesh-part-1-easy-and-fun/" TargetMode="External"/><Relationship Id="rId1880" Type="http://schemas.openxmlformats.org/officeDocument/2006/relationships/hyperlink" Target="https://www.udemy.com/how-to-install-a-wordpress-theme-the-right-way/" TargetMode="External"/><Relationship Id="rId2517" Type="http://schemas.openxmlformats.org/officeDocument/2006/relationships/hyperlink" Target="https://www.udemy.com/learn-to-invest/" TargetMode="External"/><Relationship Id="rId2724" Type="http://schemas.openxmlformats.org/officeDocument/2006/relationships/hyperlink" Target="https://www.udemy.com/canva-book-cover-design/" TargetMode="External"/><Relationship Id="rId2931" Type="http://schemas.openxmlformats.org/officeDocument/2006/relationships/hyperlink" Target="https://www.udemy.com/the-best-beginner-guitar-course-ever/" TargetMode="External"/><Relationship Id="rId903" Type="http://schemas.openxmlformats.org/officeDocument/2006/relationships/hyperlink" Target="https://www.udemy.com/global-macro-trading-take-control-of-the-worlds-markets/" TargetMode="External"/><Relationship Id="rId1326" Type="http://schemas.openxmlformats.org/officeDocument/2006/relationships/hyperlink" Target="https://www.udemy.com/affinity-designer-making-seamless-patterns/" TargetMode="External"/><Relationship Id="rId1533" Type="http://schemas.openxmlformats.org/officeDocument/2006/relationships/hyperlink" Target="https://www.udemy.com/illustrator-cc-masterclass/" TargetMode="External"/><Relationship Id="rId1740" Type="http://schemas.openxmlformats.org/officeDocument/2006/relationships/hyperlink" Target="https://www.udemy.com/insidedrumtechnique/" TargetMode="External"/><Relationship Id="rId32" Type="http://schemas.openxmlformats.org/officeDocument/2006/relationships/hyperlink" Target="https://www.udemy.com/the-forex-robot-1000-annual-profit-robot-included/" TargetMode="External"/><Relationship Id="rId1600" Type="http://schemas.openxmlformats.org/officeDocument/2006/relationships/hyperlink" Target="https://www.udemy.com/furelise/" TargetMode="External"/><Relationship Id="rId3498" Type="http://schemas.openxmlformats.org/officeDocument/2006/relationships/hyperlink" Target="https://www.udemy.com/piano-with-willie-jazz-gospel-exercises/" TargetMode="External"/><Relationship Id="rId3358" Type="http://schemas.openxmlformats.org/officeDocument/2006/relationships/hyperlink" Target="https://www.udemy.com/photoshop-avancado-pos-producao-e-fusao-com-3d/" TargetMode="External"/><Relationship Id="rId3565" Type="http://schemas.openxmlformats.org/officeDocument/2006/relationships/hyperlink" Target="https://www.udemy.com/csharpyahoostockdownloader/" TargetMode="External"/><Relationship Id="rId279" Type="http://schemas.openxmlformats.org/officeDocument/2006/relationships/hyperlink" Target="https://www.udemy.com/finanzas-para-principiantes/" TargetMode="External"/><Relationship Id="rId486" Type="http://schemas.openxmlformats.org/officeDocument/2006/relationships/hyperlink" Target="https://www.udemy.com/financial-reporting-a-comprehensive-study/" TargetMode="External"/><Relationship Id="rId693" Type="http://schemas.openxmlformats.org/officeDocument/2006/relationships/hyperlink" Target="https://www.udemy.com/capital-structuring-decisions/" TargetMode="External"/><Relationship Id="rId2167" Type="http://schemas.openxmlformats.org/officeDocument/2006/relationships/hyperlink" Target="https://www.udemy.com/learn-top-ten-php-frameworks-by-building-projects/" TargetMode="External"/><Relationship Id="rId2374" Type="http://schemas.openxmlformats.org/officeDocument/2006/relationships/hyperlink" Target="https://www.udemy.com/ethereum-developer/" TargetMode="External"/><Relationship Id="rId2581" Type="http://schemas.openxmlformats.org/officeDocument/2006/relationships/hyperlink" Target="https://www.udemy.com/amazing-graphic-design-for-beginners/" TargetMode="External"/><Relationship Id="rId3218" Type="http://schemas.openxmlformats.org/officeDocument/2006/relationships/hyperlink" Target="https://www.udemy.com/essentials-of-javascript-practice-coding-exercises-tips/" TargetMode="External"/><Relationship Id="rId3425" Type="http://schemas.openxmlformats.org/officeDocument/2006/relationships/hyperlink" Target="https://www.udemy.com/advanced-photoshop-practical-projectspsd-files/" TargetMode="External"/><Relationship Id="rId3632" Type="http://schemas.openxmlformats.org/officeDocument/2006/relationships/hyperlink" Target="https://www.udemy.com/django-angularjs/" TargetMode="External"/><Relationship Id="rId139" Type="http://schemas.openxmlformats.org/officeDocument/2006/relationships/hyperlink" Target="https://www.udemy.com/how-to-make-5000month-trading-penny-stocks/" TargetMode="External"/><Relationship Id="rId346" Type="http://schemas.openxmlformats.org/officeDocument/2006/relationships/hyperlink" Target="https://www.udemy.com/introduction-to-value-growth-investing/" TargetMode="External"/><Relationship Id="rId553" Type="http://schemas.openxmlformats.org/officeDocument/2006/relationships/hyperlink" Target="https://www.udemy.com/trading-biotech-stocks/" TargetMode="External"/><Relationship Id="rId760" Type="http://schemas.openxmlformats.org/officeDocument/2006/relationships/hyperlink" Target="https://www.udemy.com/sensitivity-and-scenario-analysis-in-capital-budgeting/" TargetMode="External"/><Relationship Id="rId1183" Type="http://schemas.openxmlformats.org/officeDocument/2006/relationships/hyperlink" Target="https://www.udemy.com/how-to-start-a-blog-complete-beginners-guide/" TargetMode="External"/><Relationship Id="rId1390" Type="http://schemas.openxmlformats.org/officeDocument/2006/relationships/hyperlink" Target="https://www.udemy.com/ebook-layouts/" TargetMode="External"/><Relationship Id="rId2027" Type="http://schemas.openxmlformats.org/officeDocument/2006/relationships/hyperlink" Target="https://www.udemy.com/wordpress-on-aws-the-easy-way-to-aws-for-free-fast-hosting-amazon/" TargetMode="External"/><Relationship Id="rId2234" Type="http://schemas.openxmlformats.org/officeDocument/2006/relationships/hyperlink" Target="https://www.udemy.com/learn-oauth-2/" TargetMode="External"/><Relationship Id="rId2441" Type="http://schemas.openxmlformats.org/officeDocument/2006/relationships/hyperlink" Target="https://www.udemy.com/user-authentication-code-a-simple-login-system-with-php/" TargetMode="External"/><Relationship Id="rId206" Type="http://schemas.openxmlformats.org/officeDocument/2006/relationships/hyperlink" Target="https://www.udemy.com/mastering-candlestick-charting/" TargetMode="External"/><Relationship Id="rId413" Type="http://schemas.openxmlformats.org/officeDocument/2006/relationships/hyperlink" Target="https://www.udemy.com/successful-cashflow-management/" TargetMode="External"/><Relationship Id="rId1043" Type="http://schemas.openxmlformats.org/officeDocument/2006/relationships/hyperlink" Target="https://www.udemy.com/create-a-simple-photo-gallery-with-dropzonejs-slick-and-php/" TargetMode="External"/><Relationship Id="rId620" Type="http://schemas.openxmlformats.org/officeDocument/2006/relationships/hyperlink" Target="https://www.udemy.com/introduction-to-horizon-2020/" TargetMode="External"/><Relationship Id="rId1250" Type="http://schemas.openxmlformats.org/officeDocument/2006/relationships/hyperlink" Target="https://www.udemy.com/complete-course-for-stock-trading-all-skill-levels/" TargetMode="External"/><Relationship Id="rId2301" Type="http://schemas.openxmlformats.org/officeDocument/2006/relationships/hyperlink" Target="https://www.udemy.com/master-emberjs/" TargetMode="External"/><Relationship Id="rId1110" Type="http://schemas.openxmlformats.org/officeDocument/2006/relationships/hyperlink" Target="https://www.udemy.com/pbbchordvariations/" TargetMode="External"/><Relationship Id="rId1927" Type="http://schemas.openxmlformats.org/officeDocument/2006/relationships/hyperlink" Target="https://www.udemy.com/how-to-build-a-website-from-scratch-blogging-blueprint/" TargetMode="External"/><Relationship Id="rId3075" Type="http://schemas.openxmlformats.org/officeDocument/2006/relationships/hyperlink" Target="https://www.udemy.com/learn-to-code-in-html5-css3-and-javascript/" TargetMode="External"/><Relationship Id="rId3282" Type="http://schemas.openxmlformats.org/officeDocument/2006/relationships/hyperlink" Target="https://www.udemy.com/learn-javascript-for-beginners-introduction-to-coding-course/" TargetMode="External"/><Relationship Id="rId2091" Type="http://schemas.openxmlformats.org/officeDocument/2006/relationships/hyperlink" Target="https://www.udemy.com/create-wordpress-plugins/" TargetMode="External"/><Relationship Id="rId3142" Type="http://schemas.openxmlformats.org/officeDocument/2006/relationships/hyperlink" Target="https://www.udemy.com/html-basics-course/" TargetMode="External"/><Relationship Id="rId270" Type="http://schemas.openxmlformats.org/officeDocument/2006/relationships/hyperlink" Target="https://www.udemy.com/statistics-regression-analysis/" TargetMode="External"/><Relationship Id="rId3002" Type="http://schemas.openxmlformats.org/officeDocument/2006/relationships/hyperlink" Target="https://www.udemy.com/how-to-play-any-song-on-the-guitar-secret-chords/" TargetMode="External"/><Relationship Id="rId130" Type="http://schemas.openxmlformats.org/officeDocument/2006/relationships/hyperlink" Target="https://www.udemy.com/basic-excel-functions-to-analyze-large-data/" TargetMode="External"/><Relationship Id="rId2768" Type="http://schemas.openxmlformats.org/officeDocument/2006/relationships/hyperlink" Target="https://www.udemy.com/guitar-for-christmas/" TargetMode="External"/><Relationship Id="rId2975" Type="http://schemas.openxmlformats.org/officeDocument/2006/relationships/hyperlink" Target="https://www.udemy.com/harmonia-tonal/" TargetMode="External"/><Relationship Id="rId947" Type="http://schemas.openxmlformats.org/officeDocument/2006/relationships/hyperlink" Target="https://www.udemy.com/a-successful-day-trader/" TargetMode="External"/><Relationship Id="rId1577" Type="http://schemas.openxmlformats.org/officeDocument/2006/relationships/hyperlink" Target="https://www.udemy.com/architectural-drawing-for-website-and-logo-designers/" TargetMode="External"/><Relationship Id="rId1784" Type="http://schemas.openxmlformats.org/officeDocument/2006/relationships/hyperlink" Target="https://www.udemy.com/advanced-euphonium/" TargetMode="External"/><Relationship Id="rId1991" Type="http://schemas.openxmlformats.org/officeDocument/2006/relationships/hyperlink" Target="https://www.udemy.com/node-package-manager-course-build-and-publish-npm-modules/" TargetMode="External"/><Relationship Id="rId2628" Type="http://schemas.openxmlformats.org/officeDocument/2006/relationships/hyperlink" Target="https://www.udemy.com/intro-to-photoshop-for-merch-by-amazon/" TargetMode="External"/><Relationship Id="rId2835" Type="http://schemas.openxmlformats.org/officeDocument/2006/relationships/hyperlink" Target="https://www.udemy.com/guitar-201-breakthroughs/" TargetMode="External"/><Relationship Id="rId76" Type="http://schemas.openxmlformats.org/officeDocument/2006/relationships/hyperlink" Target="https://www.udemy.com/the-most-powerful-options-spread-trading-front-ratio-spread/" TargetMode="External"/><Relationship Id="rId807" Type="http://schemas.openxmlformats.org/officeDocument/2006/relationships/hyperlink" Target="https://www.udemy.com/automated-trading-excel/" TargetMode="External"/><Relationship Id="rId1437" Type="http://schemas.openxmlformats.org/officeDocument/2006/relationships/hyperlink" Target="https://www.udemy.com/motion-graphic-with-ae/" TargetMode="External"/><Relationship Id="rId1644" Type="http://schemas.openxmlformats.org/officeDocument/2006/relationships/hyperlink" Target="https://www.udemy.com/circular-breathing-for-musicians-practical-skills/" TargetMode="External"/><Relationship Id="rId1851" Type="http://schemas.openxmlformats.org/officeDocument/2006/relationships/hyperlink" Target="https://www.udemy.com/suonare-la-chitarra/" TargetMode="External"/><Relationship Id="rId2902" Type="http://schemas.openxmlformats.org/officeDocument/2006/relationships/hyperlink" Target="https://www.udemy.com/improvise-on-the-piano-in-30-minutes/" TargetMode="External"/><Relationship Id="rId1504" Type="http://schemas.openxmlformats.org/officeDocument/2006/relationships/hyperlink" Target="https://www.udemy.com/learn-sketch-3-graphic-design-from-scratch/" TargetMode="External"/><Relationship Id="rId1711" Type="http://schemas.openxmlformats.org/officeDocument/2006/relationships/hyperlink" Target="https://www.udemy.com/guitar-lessons-the-modal-system-modes-essentials/" TargetMode="External"/><Relationship Id="rId3469" Type="http://schemas.openxmlformats.org/officeDocument/2006/relationships/hyperlink" Target="https://www.udemy.com/ukulele-3-songs-to-learn-in-7-days/" TargetMode="External"/><Relationship Id="rId597" Type="http://schemas.openxmlformats.org/officeDocument/2006/relationships/hyperlink" Target="https://www.udemy.com/finanzas-y-analisis-financiero-manejo-seguro-de-negocios/" TargetMode="External"/><Relationship Id="rId2278" Type="http://schemas.openxmlformats.org/officeDocument/2006/relationships/hyperlink" Target="https://www.udemy.com/javascript-a-complete-guide/" TargetMode="External"/><Relationship Id="rId2485" Type="http://schemas.openxmlformats.org/officeDocument/2006/relationships/hyperlink" Target="https://www.udemy.com/curso-de-contabilidad-online-contabilidad-financiera/" TargetMode="External"/><Relationship Id="rId3329" Type="http://schemas.openxmlformats.org/officeDocument/2006/relationships/hyperlink" Target="https://www.udemy.com/shopping-cart/" TargetMode="External"/><Relationship Id="rId457" Type="http://schemas.openxmlformats.org/officeDocument/2006/relationships/hyperlink" Target="https://www.udemy.com/best-practices-corporate-budgeting/" TargetMode="External"/><Relationship Id="rId1087" Type="http://schemas.openxmlformats.org/officeDocument/2006/relationships/hyperlink" Target="https://www.udemy.com/infographic/" TargetMode="External"/><Relationship Id="rId1294" Type="http://schemas.openxmlformats.org/officeDocument/2006/relationships/hyperlink" Target="https://www.udemy.com/the-123-trading-strategy-learn-to-trade-in-one-hour/" TargetMode="External"/><Relationship Id="rId2138" Type="http://schemas.openxmlformats.org/officeDocument/2006/relationships/hyperlink" Target="https://www.udemy.com/projects-in-expressjs-learn-expressjs-building-10-projects/" TargetMode="External"/><Relationship Id="rId2692" Type="http://schemas.openxmlformats.org/officeDocument/2006/relationships/hyperlink" Target="https://www.udemy.com/digital-photo-manipulation-art-and-cover-design-in-photoshop/" TargetMode="External"/><Relationship Id="rId3536" Type="http://schemas.openxmlformats.org/officeDocument/2006/relationships/hyperlink" Target="https://www.udemy.com/learn-piano-hand-coordination-7-piano-runs-in-3-beats-94/" TargetMode="External"/><Relationship Id="rId664" Type="http://schemas.openxmlformats.org/officeDocument/2006/relationships/hyperlink" Target="https://www.udemy.com/gaptradingcourse/" TargetMode="External"/><Relationship Id="rId871" Type="http://schemas.openxmlformats.org/officeDocument/2006/relationships/hyperlink" Target="https://www.udemy.com/gms-soros/" TargetMode="External"/><Relationship Id="rId2345" Type="http://schemas.openxmlformats.org/officeDocument/2006/relationships/hyperlink" Target="https://www.udemy.com/the-complete-guide-to-running-a-web-development-business/" TargetMode="External"/><Relationship Id="rId2552" Type="http://schemas.openxmlformats.org/officeDocument/2006/relationships/hyperlink" Target="https://www.udemy.com/desktop-publishing-101-learn-editing-in-a-simplified-way/" TargetMode="External"/><Relationship Id="rId3603" Type="http://schemas.openxmlformats.org/officeDocument/2006/relationships/hyperlink" Target="https://www.udemy.com/react-quickly/" TargetMode="External"/><Relationship Id="rId317" Type="http://schemas.openxmlformats.org/officeDocument/2006/relationships/hyperlink" Target="https://www.udemy.com/financial-model-fundamentals-learn-the-essential-skills/" TargetMode="External"/><Relationship Id="rId524" Type="http://schemas.openxmlformats.org/officeDocument/2006/relationships/hyperlink" Target="https://www.udemy.com/evolution-and-features-of-etfs/" TargetMode="External"/><Relationship Id="rId731" Type="http://schemas.openxmlformats.org/officeDocument/2006/relationships/hyperlink" Target="https://www.udemy.com/basics-of-international-finance/" TargetMode="External"/><Relationship Id="rId1154" Type="http://schemas.openxmlformats.org/officeDocument/2006/relationships/hyperlink" Target="https://www.udemy.com/refactoru-getting-started-as-a-web-developer/" TargetMode="External"/><Relationship Id="rId1361" Type="http://schemas.openxmlformats.org/officeDocument/2006/relationships/hyperlink" Target="https://www.udemy.com/adobe-create-a-professional-logo-step-by-step-beauty/" TargetMode="External"/><Relationship Id="rId2205" Type="http://schemas.openxmlformats.org/officeDocument/2006/relationships/hyperlink" Target="https://www.udemy.com/learn-complete-wordpress-for-building-a-professional-sites/" TargetMode="External"/><Relationship Id="rId2412" Type="http://schemas.openxmlformats.org/officeDocument/2006/relationships/hyperlink" Target="https://www.udemy.com/the-complete-ruby-on-rails-developer-course/" TargetMode="External"/><Relationship Id="rId1014" Type="http://schemas.openxmlformats.org/officeDocument/2006/relationships/hyperlink" Target="https://www.udemy.com/crea-il-tuo-logo-con-adobe-illustrator/" TargetMode="External"/><Relationship Id="rId1221" Type="http://schemas.openxmlformats.org/officeDocument/2006/relationships/hyperlink" Target="https://www.udemy.com/wordpress-backup-and-restore-fundamentals/" TargetMode="External"/><Relationship Id="rId3186" Type="http://schemas.openxmlformats.org/officeDocument/2006/relationships/hyperlink" Target="https://www.udemy.com/essential-html-css-html5-training/" TargetMode="External"/><Relationship Id="rId3393" Type="http://schemas.openxmlformats.org/officeDocument/2006/relationships/hyperlink" Target="https://www.udemy.com/bookkeeping-practical-with-software/" TargetMode="External"/><Relationship Id="rId3046" Type="http://schemas.openxmlformats.org/officeDocument/2006/relationships/hyperlink" Target="https://www.udemy.com/build-an-html5-and-css3-website-in-35-minutes/" TargetMode="External"/><Relationship Id="rId3253" Type="http://schemas.openxmlformats.org/officeDocument/2006/relationships/hyperlink" Target="https://www.udemy.com/get-started-creating-websites-everything-you-need-provided/" TargetMode="External"/><Relationship Id="rId3460" Type="http://schemas.openxmlformats.org/officeDocument/2006/relationships/hyperlink" Target="https://www.udemy.com/open-g-and-d-guitar-lessons/" TargetMode="External"/><Relationship Id="rId174" Type="http://schemas.openxmlformats.org/officeDocument/2006/relationships/hyperlink" Target="https://www.udemy.com/master-technical-analysis-and-chart-reading-skills-bundle/" TargetMode="External"/><Relationship Id="rId381" Type="http://schemas.openxmlformats.org/officeDocument/2006/relationships/hyperlink" Target="https://www.udemy.com/where-white-people-keep-their-money/" TargetMode="External"/><Relationship Id="rId2062" Type="http://schemas.openxmlformats.org/officeDocument/2006/relationships/hyperlink" Target="https://www.udemy.com/xml-xslt-crash-course-for-beginners/" TargetMode="External"/><Relationship Id="rId3113" Type="http://schemas.openxmlformats.org/officeDocument/2006/relationships/hyperlink" Target="https://www.udemy.com/learn-to-build-a-google-map-app-using-angular-2/" TargetMode="External"/><Relationship Id="rId241" Type="http://schemas.openxmlformats.org/officeDocument/2006/relationships/hyperlink" Target="https://www.udemy.com/advanced-accounting-for-investment-banking/" TargetMode="External"/><Relationship Id="rId3320" Type="http://schemas.openxmlformats.org/officeDocument/2006/relationships/hyperlink" Target="https://www.udemy.com/learn-how-to-create-a-website-with-wordpress/" TargetMode="External"/><Relationship Id="rId2879" Type="http://schemas.openxmlformats.org/officeDocument/2006/relationships/hyperlink" Target="https://www.udemy.com/benhewlettharmonicatuitionfunkynursery/" TargetMode="External"/><Relationship Id="rId101" Type="http://schemas.openxmlformats.org/officeDocument/2006/relationships/hyperlink" Target="https://www.udemy.com/high-performance-stock-trading-using-options-trading-techniques/" TargetMode="External"/><Relationship Id="rId1688" Type="http://schemas.openxmlformats.org/officeDocument/2006/relationships/hyperlink" Target="https://www.udemy.com/instant-harmonica-play-dylans-like-a-rolling-stone-now/" TargetMode="External"/><Relationship Id="rId1895" Type="http://schemas.openxmlformats.org/officeDocument/2006/relationships/hyperlink" Target="https://www.udemy.com/css3-gradients/" TargetMode="External"/><Relationship Id="rId2739" Type="http://schemas.openxmlformats.org/officeDocument/2006/relationships/hyperlink" Target="https://www.udemy.com/the-ultimate-drawing-course-beginner-to-advanced/" TargetMode="External"/><Relationship Id="rId2946" Type="http://schemas.openxmlformats.org/officeDocument/2006/relationships/hyperlink" Target="https://www.udemy.com/classic-ccr-style/" TargetMode="External"/><Relationship Id="rId918" Type="http://schemas.openxmlformats.org/officeDocument/2006/relationships/hyperlink" Target="https://www.udemy.com/le-basi-del-trading/" TargetMode="External"/><Relationship Id="rId1548" Type="http://schemas.openxmlformats.org/officeDocument/2006/relationships/hyperlink" Target="https://www.udemy.com/coreldraw-x8-egitimi-temel/" TargetMode="External"/><Relationship Id="rId1755" Type="http://schemas.openxmlformats.org/officeDocument/2006/relationships/hyperlink" Target="https://www.udemy.com/aprende-a-tocar-el-contrabajo-sin-complicaciones/" TargetMode="External"/><Relationship Id="rId1408" Type="http://schemas.openxmlformats.org/officeDocument/2006/relationships/hyperlink" Target="https://www.udemy.com/adobe-illustrator-master-in-3d/" TargetMode="External"/><Relationship Id="rId1962" Type="http://schemas.openxmlformats.org/officeDocument/2006/relationships/hyperlink" Target="https://www.udemy.com/hmtl5-canvas-animations/" TargetMode="External"/><Relationship Id="rId2806" Type="http://schemas.openxmlformats.org/officeDocument/2006/relationships/hyperlink" Target="https://www.udemy.com/instant-harmonica-play-two-star-wars-themes-in-30-minutes/" TargetMode="External"/><Relationship Id="rId47" Type="http://schemas.openxmlformats.org/officeDocument/2006/relationships/hyperlink" Target="https://www.udemy.com/cryptocurrency-trading/" TargetMode="External"/><Relationship Id="rId1615" Type="http://schemas.openxmlformats.org/officeDocument/2006/relationships/hyperlink" Target="https://www.udemy.com/jazz-guitar-reharmonization-for-autumn-leaves/" TargetMode="External"/><Relationship Id="rId1822" Type="http://schemas.openxmlformats.org/officeDocument/2006/relationships/hyperlink" Target="https://www.udemy.com/worship-piano-from-beginner-to-pro/" TargetMode="External"/><Relationship Id="rId2389" Type="http://schemas.openxmlformats.org/officeDocument/2006/relationships/hyperlink" Target="https://www.udemy.com/learn-sapui5/" TargetMode="External"/><Relationship Id="rId2596" Type="http://schemas.openxmlformats.org/officeDocument/2006/relationships/hyperlink" Target="https://www.udemy.com/photoshop-g/" TargetMode="External"/><Relationship Id="rId3647" Type="http://schemas.openxmlformats.org/officeDocument/2006/relationships/hyperlink" Target="https://www.udemy.com/master-riot/" TargetMode="External"/><Relationship Id="rId568" Type="http://schemas.openxmlformats.org/officeDocument/2006/relationships/hyperlink" Target="https://www.udemy.com/use-fibonacci-on-thinkorswim-to-day-trade/" TargetMode="External"/><Relationship Id="rId775" Type="http://schemas.openxmlformats.org/officeDocument/2006/relationships/hyperlink" Target="https://www.udemy.com/elite-forex-trading-system-beginners-to-intermediate-traders/" TargetMode="External"/><Relationship Id="rId982" Type="http://schemas.openxmlformats.org/officeDocument/2006/relationships/hyperlink" Target="https://www.udemy.com/the-everyday-investor/" TargetMode="External"/><Relationship Id="rId1198" Type="http://schemas.openxmlformats.org/officeDocument/2006/relationships/hyperlink" Target="https://www.udemy.com/how-to-make-an-ecommerce-website-with-wordpress-2017/" TargetMode="External"/><Relationship Id="rId2249" Type="http://schemas.openxmlformats.org/officeDocument/2006/relationships/hyperlink" Target="https://www.udemy.com/css-transition-and-animation/" TargetMode="External"/><Relationship Id="rId2456" Type="http://schemas.openxmlformats.org/officeDocument/2006/relationships/hyperlink" Target="https://www.udemy.com/pro-ruby-on-rails-rails5/" TargetMode="External"/><Relationship Id="rId2663" Type="http://schemas.openxmlformats.org/officeDocument/2006/relationships/hyperlink" Target="https://www.udemy.com/nuke-x-aprende-composicion-digital/" TargetMode="External"/><Relationship Id="rId2870" Type="http://schemas.openxmlformats.org/officeDocument/2006/relationships/hyperlink" Target="https://www.udemy.com/beginner-level-popular-piano-program-month-1/" TargetMode="External"/><Relationship Id="rId3507" Type="http://schemas.openxmlformats.org/officeDocument/2006/relationships/hyperlink" Target="https://www.udemy.com/take-your-double-bass-drum-technique-to-the-next-level/" TargetMode="External"/><Relationship Id="rId428" Type="http://schemas.openxmlformats.org/officeDocument/2006/relationships/hyperlink" Target="https://www.udemy.com/how-to-crowdfund/" TargetMode="External"/><Relationship Id="rId635" Type="http://schemas.openxmlformats.org/officeDocument/2006/relationships/hyperlink" Target="https://www.udemy.com/the-forex-pivot-points-trading-strategy/" TargetMode="External"/><Relationship Id="rId842" Type="http://schemas.openxmlformats.org/officeDocument/2006/relationships/hyperlink" Target="https://www.udemy.com/binary-options-masterclass/" TargetMode="External"/><Relationship Id="rId1058" Type="http://schemas.openxmlformats.org/officeDocument/2006/relationships/hyperlink" Target="https://www.udemy.com/web-engineering-with-python-and-web2py/" TargetMode="External"/><Relationship Id="rId1265" Type="http://schemas.openxmlformats.org/officeDocument/2006/relationships/hyperlink" Target="https://www.udemy.com/excel-4-accounting-bookkeeping-master-date-time-text/" TargetMode="External"/><Relationship Id="rId1472" Type="http://schemas.openxmlformats.org/officeDocument/2006/relationships/hyperlink" Target="https://www.udemy.com/working-with-type/" TargetMode="External"/><Relationship Id="rId2109" Type="http://schemas.openxmlformats.org/officeDocument/2006/relationships/hyperlink" Target="https://www.udemy.com/html5-apis-for-javascript-a-course-for-web-developers/" TargetMode="External"/><Relationship Id="rId2316" Type="http://schemas.openxmlformats.org/officeDocument/2006/relationships/hyperlink" Target="https://www.udemy.com/html-css-beginners/" TargetMode="External"/><Relationship Id="rId2523" Type="http://schemas.openxmlformats.org/officeDocument/2006/relationships/hyperlink" Target="https://www.udemy.com/excel-zw/" TargetMode="External"/><Relationship Id="rId2730" Type="http://schemas.openxmlformats.org/officeDocument/2006/relationships/hyperlink" Target="https://www.udemy.com/become-an-indesign-pro-in-10-skills/" TargetMode="External"/><Relationship Id="rId702" Type="http://schemas.openxmlformats.org/officeDocument/2006/relationships/hyperlink" Target="https://www.udemy.com/trade-binary-options/" TargetMode="External"/><Relationship Id="rId1125" Type="http://schemas.openxmlformats.org/officeDocument/2006/relationships/hyperlink" Target="https://www.udemy.com/learn-to-play-tabla/" TargetMode="External"/><Relationship Id="rId1332" Type="http://schemas.openxmlformats.org/officeDocument/2006/relationships/hyperlink" Target="https://www.udemy.com/logo-designing-side-business/" TargetMode="External"/><Relationship Id="rId3297" Type="http://schemas.openxmlformats.org/officeDocument/2006/relationships/hyperlink" Target="https://www.udemy.com/angular-js-crash-course/" TargetMode="External"/><Relationship Id="rId3157" Type="http://schemas.openxmlformats.org/officeDocument/2006/relationships/hyperlink" Target="https://www.udemy.com/create-ajax-chat-app-with-php-mysql/" TargetMode="External"/><Relationship Id="rId285" Type="http://schemas.openxmlformats.org/officeDocument/2006/relationships/hyperlink" Target="https://www.udemy.com/mql4-tutorial-golden-goose-trading-tutorial/" TargetMode="External"/><Relationship Id="rId3364" Type="http://schemas.openxmlformats.org/officeDocument/2006/relationships/hyperlink" Target="https://www.udemy.com/guitarsupersystemlevel2/" TargetMode="External"/><Relationship Id="rId3571" Type="http://schemas.openxmlformats.org/officeDocument/2006/relationships/hyperlink" Target="https://www.udemy.com/javawebservicespart2/" TargetMode="External"/><Relationship Id="rId492" Type="http://schemas.openxmlformats.org/officeDocument/2006/relationships/hyperlink" Target="https://www.udemy.com/bitcoin-or-how-i-learned-to-stop-worrying-and-love-crypto/" TargetMode="External"/><Relationship Id="rId2173" Type="http://schemas.openxmlformats.org/officeDocument/2006/relationships/hyperlink" Target="https://www.udemy.com/master-regular-expressions-from-scratch/" TargetMode="External"/><Relationship Id="rId2380" Type="http://schemas.openxmlformats.org/officeDocument/2006/relationships/hyperlink" Target="https://www.udemy.com/learn-ruby-on-rails-for-absolute-beginners/" TargetMode="External"/><Relationship Id="rId3017" Type="http://schemas.openxmlformats.org/officeDocument/2006/relationships/hyperlink" Target="https://www.udemy.com/playing-piano-popular-pieces-volii/" TargetMode="External"/><Relationship Id="rId3224" Type="http://schemas.openxmlformats.org/officeDocument/2006/relationships/hyperlink" Target="https://www.udemy.com/introduction-to-qgis-python-programming/" TargetMode="External"/><Relationship Id="rId3431" Type="http://schemas.openxmlformats.org/officeDocument/2006/relationships/hyperlink" Target="https://www.udemy.com/photoshop-actions-increase-your-efficiency/" TargetMode="External"/><Relationship Id="rId145" Type="http://schemas.openxmlformats.org/officeDocument/2006/relationships/hyperlink" Target="https://www.udemy.com/sap-fico-for-sap-beginners/" TargetMode="External"/><Relationship Id="rId352" Type="http://schemas.openxmlformats.org/officeDocument/2006/relationships/hyperlink" Target="https://www.udemy.com/forex-rate-parity-theories/" TargetMode="External"/><Relationship Id="rId2033" Type="http://schemas.openxmlformats.org/officeDocument/2006/relationships/hyperlink" Target="https://www.udemy.com/crash-course-learn-to-create-date-and-time-in-php-easily/" TargetMode="External"/><Relationship Id="rId2240" Type="http://schemas.openxmlformats.org/officeDocument/2006/relationships/hyperlink" Target="https://www.udemy.com/creating-a-business-website-with-a-responsive-design/" TargetMode="External"/><Relationship Id="rId212" Type="http://schemas.openxmlformats.org/officeDocument/2006/relationships/hyperlink" Target="https://www.udemy.com/crowdfunding-to-win/" TargetMode="External"/><Relationship Id="rId1799" Type="http://schemas.openxmlformats.org/officeDocument/2006/relationships/hyperlink" Target="https://www.udemy.com/beginning-trombone/" TargetMode="External"/><Relationship Id="rId2100" Type="http://schemas.openxmlformats.org/officeDocument/2006/relationships/hyperlink" Target="https://www.udemy.com/bootstrap-3/" TargetMode="External"/><Relationship Id="rId1659" Type="http://schemas.openxmlformats.org/officeDocument/2006/relationships/hyperlink" Target="https://www.udemy.com/bluegrass-guitar-essentials-webisodes-11-12/" TargetMode="External"/><Relationship Id="rId1866" Type="http://schemas.openxmlformats.org/officeDocument/2006/relationships/hyperlink" Target="https://www.udemy.com/laravel-53-migra-migration-seeding-faker-tinker/" TargetMode="External"/><Relationship Id="rId2917" Type="http://schemas.openxmlformats.org/officeDocument/2006/relationships/hyperlink" Target="https://www.udemy.com/piano-with-willie-jazz-kids-vol-1/" TargetMode="External"/><Relationship Id="rId3081" Type="http://schemas.openxmlformats.org/officeDocument/2006/relationships/hyperlink" Target="https://www.udemy.com/bootstrap-beginners-landing-page/" TargetMode="External"/><Relationship Id="rId1519" Type="http://schemas.openxmlformats.org/officeDocument/2006/relationships/hyperlink" Target="https://www.udemy.com/learn-how-to-create-animated-gif-advertising-banners-in-photoshop-cc/" TargetMode="External"/><Relationship Id="rId1726" Type="http://schemas.openxmlformats.org/officeDocument/2006/relationships/hyperlink" Target="https://www.udemy.com/play-by-ear/" TargetMode="External"/><Relationship Id="rId1933" Type="http://schemas.openxmlformats.org/officeDocument/2006/relationships/hyperlink" Target="https://www.udemy.com/css-with-html/" TargetMode="External"/><Relationship Id="rId18" Type="http://schemas.openxmlformats.org/officeDocument/2006/relationships/hyperlink" Target="https://www.udemy.com/make-money-trading-stocks-from-home/" TargetMode="External"/><Relationship Id="rId679" Type="http://schemas.openxmlformats.org/officeDocument/2006/relationships/hyperlink" Target="https://www.udemy.com/aprende-a-invertir-y-deja-que-tu-dinero-trabaje-para-ti/" TargetMode="External"/><Relationship Id="rId886" Type="http://schemas.openxmlformats.org/officeDocument/2006/relationships/hyperlink" Target="https://www.udemy.com/stop-creditor-harassment-and-avoid-bankruptcy/" TargetMode="External"/><Relationship Id="rId2567" Type="http://schemas.openxmlformats.org/officeDocument/2006/relationships/hyperlink" Target="https://www.udemy.com/photoshop-photo-editing/" TargetMode="External"/><Relationship Id="rId2774" Type="http://schemas.openxmlformats.org/officeDocument/2006/relationships/hyperlink" Target="https://www.udemy.com/bossanovaguitarforbeginners/" TargetMode="External"/><Relationship Id="rId3618" Type="http://schemas.openxmlformats.org/officeDocument/2006/relationships/hyperlink" Target="https://www.udemy.com/reactive-js-getting-ready-for-the-next-big-paradigm-shift/" TargetMode="External"/><Relationship Id="rId2" Type="http://schemas.openxmlformats.org/officeDocument/2006/relationships/hyperlink" Target="https://www.udemy.com/goods-and-services-tax/" TargetMode="External"/><Relationship Id="rId539" Type="http://schemas.openxmlformats.org/officeDocument/2006/relationships/hyperlink" Target="https://www.udemy.com/get-rich-to-a-millions-using-swing-trading-strategies/" TargetMode="External"/><Relationship Id="rId746" Type="http://schemas.openxmlformats.org/officeDocument/2006/relationships/hyperlink" Target="https://www.udemy.com/professional-risk-manager-prm-certification-level-3/" TargetMode="External"/><Relationship Id="rId1169" Type="http://schemas.openxmlformats.org/officeDocument/2006/relationships/hyperlink" Target="https://www.udemy.com/complete-woocommerce-plugin-tutorial-for-wordpress-2017/" TargetMode="External"/><Relationship Id="rId1376" Type="http://schemas.openxmlformats.org/officeDocument/2006/relationships/hyperlink" Target="https://www.udemy.com/cartoon-game-logo-design-using-photoshop/" TargetMode="External"/><Relationship Id="rId1583" Type="http://schemas.openxmlformats.org/officeDocument/2006/relationships/hyperlink" Target="https://www.udemy.com/stationery/" TargetMode="External"/><Relationship Id="rId2427" Type="http://schemas.openxmlformats.org/officeDocument/2006/relationships/hyperlink" Target="https://www.udemy.com/ultimate-guide-to-social-media-web-development-integration/" TargetMode="External"/><Relationship Id="rId2981" Type="http://schemas.openxmlformats.org/officeDocument/2006/relationships/hyperlink" Target="https://www.udemy.com/learn-the-viola-scales-and-fundamentals/" TargetMode="External"/><Relationship Id="rId953" Type="http://schemas.openxmlformats.org/officeDocument/2006/relationships/hyperlink" Target="https://www.udemy.com/options-basics-trading-with-small-capital/" TargetMode="External"/><Relationship Id="rId1029" Type="http://schemas.openxmlformats.org/officeDocument/2006/relationships/hyperlink" Target="https://www.udemy.com/blues-master-basic-techniques-piano-course/" TargetMode="External"/><Relationship Id="rId1236" Type="http://schemas.openxmlformats.org/officeDocument/2006/relationships/hyperlink" Target="https://www.udemy.com/forex-calculate-lot-size-like-pro/" TargetMode="External"/><Relationship Id="rId1790" Type="http://schemas.openxmlformats.org/officeDocument/2006/relationships/hyperlink" Target="https://www.udemy.com/oboe-pro-series/" TargetMode="External"/><Relationship Id="rId2634" Type="http://schemas.openxmlformats.org/officeDocument/2006/relationships/hyperlink" Target="https://www.udemy.com/photoshop-learn-concept-art-manipulation/" TargetMode="External"/><Relationship Id="rId2841" Type="http://schemas.openxmlformats.org/officeDocument/2006/relationships/hyperlink" Target="https://www.udemy.com/hands-on-guitar-beyond-beginner/" TargetMode="External"/><Relationship Id="rId82" Type="http://schemas.openxmlformats.org/officeDocument/2006/relationships/hyperlink" Target="https://www.udemy.com/forex-vps/" TargetMode="External"/><Relationship Id="rId606" Type="http://schemas.openxmlformats.org/officeDocument/2006/relationships/hyperlink" Target="https://www.udemy.com/aprenda-calculo-financeiro-de-forma-simples/" TargetMode="External"/><Relationship Id="rId813" Type="http://schemas.openxmlformats.org/officeDocument/2006/relationships/hyperlink" Target="https://www.udemy.com/succeed-at-options-even-if-you-dont-know-where-to-start/" TargetMode="External"/><Relationship Id="rId1443" Type="http://schemas.openxmlformats.org/officeDocument/2006/relationships/hyperlink" Target="https://www.udemy.com/how-to-draw-dogs/" TargetMode="External"/><Relationship Id="rId1650" Type="http://schemas.openxmlformats.org/officeDocument/2006/relationships/hyperlink" Target="https://www.udemy.com/learn-how-to-play-25-hip-hop-classic-songs-ch2/" TargetMode="External"/><Relationship Id="rId2701" Type="http://schemas.openxmlformats.org/officeDocument/2006/relationships/hyperlink" Target="https://www.udemy.com/layeqrqk/" TargetMode="External"/><Relationship Id="rId1303" Type="http://schemas.openxmlformats.org/officeDocument/2006/relationships/hyperlink" Target="https://www.udemy.com/how-to-run-a-business-business-finance-operations/" TargetMode="External"/><Relationship Id="rId1510" Type="http://schemas.openxmlformats.org/officeDocument/2006/relationships/hyperlink" Target="https://www.udemy.com/photoshop-egyptian-arabic/" TargetMode="External"/><Relationship Id="rId3268" Type="http://schemas.openxmlformats.org/officeDocument/2006/relationships/hyperlink" Target="https://www.udemy.com/star-rating-project-ajax-with-json-response-from-php-mysql/" TargetMode="External"/><Relationship Id="rId3475" Type="http://schemas.openxmlformats.org/officeDocument/2006/relationships/hyperlink" Target="https://www.udemy.com/bluegrass-guitar-essentials-webisodes-7-8/" TargetMode="External"/><Relationship Id="rId189" Type="http://schemas.openxmlformats.org/officeDocument/2006/relationships/hyperlink" Target="https://www.udemy.com/accounting-2-simplified-for-you/" TargetMode="External"/><Relationship Id="rId396" Type="http://schemas.openxmlformats.org/officeDocument/2006/relationships/hyperlink" Target="https://www.udemy.com/forex-trading-comprehensive-concise-forex-trading-course/" TargetMode="External"/><Relationship Id="rId2077" Type="http://schemas.openxmlformats.org/officeDocument/2006/relationships/hyperlink" Target="https://www.udemy.com/create-a-classified-website-in-2-hours-guaranteed/" TargetMode="External"/><Relationship Id="rId2284" Type="http://schemas.openxmlformats.org/officeDocument/2006/relationships/hyperlink" Target="https://www.udemy.com/8-beautiful-ruby-on-rails-apps-in-30-days/" TargetMode="External"/><Relationship Id="rId2491" Type="http://schemas.openxmlformats.org/officeDocument/2006/relationships/hyperlink" Target="https://www.udemy.com/actuarial-intro/" TargetMode="External"/><Relationship Id="rId3128" Type="http://schemas.openxmlformats.org/officeDocument/2006/relationships/hyperlink" Target="https://www.udemy.com/php-for-wordpress-development/" TargetMode="External"/><Relationship Id="rId3335" Type="http://schemas.openxmlformats.org/officeDocument/2006/relationships/hyperlink" Target="https://www.udemy.com/drupal-tutorial/" TargetMode="External"/><Relationship Id="rId3542" Type="http://schemas.openxmlformats.org/officeDocument/2006/relationships/hyperlink" Target="https://www.udemy.com/learn-piano-technique-5-piano-runs-in-2-beats-in-eb-key/" TargetMode="External"/><Relationship Id="rId256" Type="http://schemas.openxmlformats.org/officeDocument/2006/relationships/hyperlink" Target="https://www.udemy.com/fundraise-the-simplified-way-a-crowdfunding-blueprint/" TargetMode="External"/><Relationship Id="rId463" Type="http://schemas.openxmlformats.org/officeDocument/2006/relationships/hyperlink" Target="https://www.udemy.com/cfa-level-2-quantitative-methods/" TargetMode="External"/><Relationship Id="rId670" Type="http://schemas.openxmlformats.org/officeDocument/2006/relationships/hyperlink" Target="https://www.udemy.com/como-investir-em-acoes-para-iniciantes/" TargetMode="External"/><Relationship Id="rId1093" Type="http://schemas.openxmlformats.org/officeDocument/2006/relationships/hyperlink" Target="https://www.udemy.com/viral-images-pinterest-facebook-instagram/" TargetMode="External"/><Relationship Id="rId2144" Type="http://schemas.openxmlformats.org/officeDocument/2006/relationships/hyperlink" Target="https://www.udemy.com/try-django/" TargetMode="External"/><Relationship Id="rId2351" Type="http://schemas.openxmlformats.org/officeDocument/2006/relationships/hyperlink" Target="https://www.udemy.com/learn-angularjs/" TargetMode="External"/><Relationship Id="rId3402" Type="http://schemas.openxmlformats.org/officeDocument/2006/relationships/hyperlink" Target="https://www.udemy.com/forexmoney-management-psychology/" TargetMode="External"/><Relationship Id="rId116" Type="http://schemas.openxmlformats.org/officeDocument/2006/relationships/hyperlink" Target="https://www.udemy.com/61-profit-in-1-month-shattering-your-trading-paradigm/" TargetMode="External"/><Relationship Id="rId323" Type="http://schemas.openxmlformats.org/officeDocument/2006/relationships/hyperlink" Target="https://www.udemy.com/forex-killing-divergence-how-to-trade-with-precision/" TargetMode="External"/><Relationship Id="rId530" Type="http://schemas.openxmlformats.org/officeDocument/2006/relationships/hyperlink" Target="https://www.udemy.com/advanced-financial-management-a-comprehensive-study/" TargetMode="External"/><Relationship Id="rId1160" Type="http://schemas.openxmlformats.org/officeDocument/2006/relationships/hyperlink" Target="https://www.udemy.com/amazonalexa/" TargetMode="External"/><Relationship Id="rId2004" Type="http://schemas.openxmlformats.org/officeDocument/2006/relationships/hyperlink" Target="https://www.udemy.com/ajaxbasics/" TargetMode="External"/><Relationship Id="rId2211" Type="http://schemas.openxmlformats.org/officeDocument/2006/relationships/hyperlink" Target="https://www.udemy.com/getting-started-with-magento/" TargetMode="External"/><Relationship Id="rId1020" Type="http://schemas.openxmlformats.org/officeDocument/2006/relationships/hyperlink" Target="https://www.udemy.com/autocad-course-in-urdu-hindi/" TargetMode="External"/><Relationship Id="rId1977" Type="http://schemas.openxmlformats.org/officeDocument/2006/relationships/hyperlink" Target="https://www.udemy.com/learn-css-fast/" TargetMode="External"/><Relationship Id="rId1837" Type="http://schemas.openxmlformats.org/officeDocument/2006/relationships/hyperlink" Target="https://www.udemy.com/the-complete-guide-to-how-to-read-write-music/" TargetMode="External"/><Relationship Id="rId3192" Type="http://schemas.openxmlformats.org/officeDocument/2006/relationships/hyperlink" Target="https://www.udemy.com/learn-by-example-php-for-dynamic-websites/" TargetMode="External"/><Relationship Id="rId3052" Type="http://schemas.openxmlformats.org/officeDocument/2006/relationships/hyperlink" Target="https://www.udemy.com/wordpress_for_beginners/" TargetMode="External"/><Relationship Id="rId180" Type="http://schemas.openxmlformats.org/officeDocument/2006/relationships/hyperlink" Target="https://www.udemy.com/introduction-to-cryptocurrencies/" TargetMode="External"/><Relationship Id="rId1904" Type="http://schemas.openxmlformats.org/officeDocument/2006/relationships/hyperlink" Target="https://www.udemy.com/craft-cms/" TargetMode="External"/><Relationship Id="rId997" Type="http://schemas.openxmlformats.org/officeDocument/2006/relationships/hyperlink" Target="https://www.udemy.com/certificate-in-myob-accountright-premier-2016-valued-1250/" TargetMode="External"/><Relationship Id="rId2678" Type="http://schemas.openxmlformats.org/officeDocument/2006/relationships/hyperlink" Target="https://www.udemy.com/formacao-design-grafico-com-corel-draw-x8/" TargetMode="External"/><Relationship Id="rId2885" Type="http://schemas.openxmlformats.org/officeDocument/2006/relationships/hyperlink" Target="https://www.udemy.com/drumlessons/" TargetMode="External"/><Relationship Id="rId857" Type="http://schemas.openxmlformats.org/officeDocument/2006/relationships/hyperlink" Target="https://www.udemy.com/cfa-foundation-financial-reporting/" TargetMode="External"/><Relationship Id="rId1487" Type="http://schemas.openxmlformats.org/officeDocument/2006/relationships/hyperlink" Target="https://www.udemy.com/promotional-design-master-class/" TargetMode="External"/><Relationship Id="rId1694" Type="http://schemas.openxmlformats.org/officeDocument/2006/relationships/hyperlink" Target="https://www.udemy.com/instant-harmonica-play-star-wars-and-the-lion-sleeps-now/" TargetMode="External"/><Relationship Id="rId2538" Type="http://schemas.openxmlformats.org/officeDocument/2006/relationships/hyperlink" Target="https://www.udemy.com/invierte-en-la-bmv/" TargetMode="External"/><Relationship Id="rId2745" Type="http://schemas.openxmlformats.org/officeDocument/2006/relationships/hyperlink" Target="https://www.udemy.com/create-professional-looking-infographics/" TargetMode="External"/><Relationship Id="rId2952" Type="http://schemas.openxmlformats.org/officeDocument/2006/relationships/hyperlink" Target="https://www.udemy.com/oboe-a-beginners-guide/" TargetMode="External"/><Relationship Id="rId717" Type="http://schemas.openxmlformats.org/officeDocument/2006/relationships/hyperlink" Target="https://www.udemy.com/stockmarketmastery/" TargetMode="External"/><Relationship Id="rId924" Type="http://schemas.openxmlformats.org/officeDocument/2006/relationships/hyperlink" Target="https://www.udemy.com/mobile-practical-accounts-training-a/" TargetMode="External"/><Relationship Id="rId1347" Type="http://schemas.openxmlformats.org/officeDocument/2006/relationships/hyperlink" Target="https://www.udemy.com/removing-backgrounds-from-images-using-adobe-photoshop/" TargetMode="External"/><Relationship Id="rId1554" Type="http://schemas.openxmlformats.org/officeDocument/2006/relationships/hyperlink" Target="https://www.udemy.com/be-a-successful-logo-designer/" TargetMode="External"/><Relationship Id="rId1761" Type="http://schemas.openxmlformats.org/officeDocument/2006/relationships/hyperlink" Target="https://www.udemy.com/learn-jazz-piano-with-willie-today/" TargetMode="External"/><Relationship Id="rId2605" Type="http://schemas.openxmlformats.org/officeDocument/2006/relationships/hyperlink" Target="https://www.udemy.com/pic-monkey-101/" TargetMode="External"/><Relationship Id="rId2812" Type="http://schemas.openxmlformats.org/officeDocument/2006/relationships/hyperlink" Target="https://www.udemy.com/guitar-essentials/" TargetMode="External"/><Relationship Id="rId53" Type="http://schemas.openxmlformats.org/officeDocument/2006/relationships/hyperlink" Target="https://www.udemy.com/trading-inside-bars-find-setups-today-make-money-tomorrow/" TargetMode="External"/><Relationship Id="rId1207" Type="http://schemas.openxmlformats.org/officeDocument/2006/relationships/hyperlink" Target="https://www.udemy.com/flat-design-flat-ui-design-flat-colors-flat-design-desert-island/" TargetMode="External"/><Relationship Id="rId1414" Type="http://schemas.openxmlformats.org/officeDocument/2006/relationships/hyperlink" Target="https://www.udemy.com/become-a-master-of-photoshop-in-3-hours-guaranteed/" TargetMode="External"/><Relationship Id="rId1621" Type="http://schemas.openxmlformats.org/officeDocument/2006/relationships/hyperlink" Target="https://www.udemy.com/add-slide-to-your-guitar-playing/" TargetMode="External"/><Relationship Id="rId3379" Type="http://schemas.openxmlformats.org/officeDocument/2006/relationships/hyperlink" Target="https://www.udemy.com/learning-path-web-applications-with-spring-and-angular/" TargetMode="External"/><Relationship Id="rId3586" Type="http://schemas.openxmlformats.org/officeDocument/2006/relationships/hyperlink" Target="https://www.udemy.com/learnsqlwithsqlserver2014/" TargetMode="External"/><Relationship Id="rId2188" Type="http://schemas.openxmlformats.org/officeDocument/2006/relationships/hyperlink" Target="https://www.udemy.com/kali-linux-web-app-testing/" TargetMode="External"/><Relationship Id="rId2395" Type="http://schemas.openxmlformats.org/officeDocument/2006/relationships/hyperlink" Target="https://www.udemy.com/penetration-testing-ethical-hacking-course-python-kali-linux/" TargetMode="External"/><Relationship Id="rId3239" Type="http://schemas.openxmlformats.org/officeDocument/2006/relationships/hyperlink" Target="https://www.udemy.com/docker-for-developers/" TargetMode="External"/><Relationship Id="rId3446" Type="http://schemas.openxmlformats.org/officeDocument/2006/relationships/hyperlink" Target="https://www.udemy.com/character-design/" TargetMode="External"/><Relationship Id="rId367" Type="http://schemas.openxmlformats.org/officeDocument/2006/relationships/hyperlink" Target="https://www.udemy.com/option-basics-to-be-profitable-trader/" TargetMode="External"/><Relationship Id="rId574" Type="http://schemas.openxmlformats.org/officeDocument/2006/relationships/hyperlink" Target="https://www.udemy.com/intro-financial-statement-audits/" TargetMode="External"/><Relationship Id="rId2048" Type="http://schemas.openxmlformats.org/officeDocument/2006/relationships/hyperlink" Target="https://www.udemy.com/angular-2-fundamentals-for-web-developers/" TargetMode="External"/><Relationship Id="rId2255" Type="http://schemas.openxmlformats.org/officeDocument/2006/relationships/hyperlink" Target="https://www.udemy.com/javascript-intermediate-json-course/" TargetMode="External"/><Relationship Id="rId3653" Type="http://schemas.openxmlformats.org/officeDocument/2006/relationships/hyperlink" Target="https://www.udemy.com/angular-on-rails-course/" TargetMode="External"/><Relationship Id="rId227" Type="http://schemas.openxmlformats.org/officeDocument/2006/relationships/hyperlink" Target="https://www.udemy.com/advanced-credit-spreads/" TargetMode="External"/><Relationship Id="rId781" Type="http://schemas.openxmlformats.org/officeDocument/2006/relationships/hyperlink" Target="https://www.udemy.com/learnhowtocreatewealth/" TargetMode="External"/><Relationship Id="rId2462" Type="http://schemas.openxmlformats.org/officeDocument/2006/relationships/hyperlink" Target="https://www.udemy.com/photoshop-psd-to-wordpress-theme-development-from-scratch/" TargetMode="External"/><Relationship Id="rId3306" Type="http://schemas.openxmlformats.org/officeDocument/2006/relationships/hyperlink" Target="https://www.udemy.com/php-bootcamp/" TargetMode="External"/><Relationship Id="rId3513" Type="http://schemas.openxmlformats.org/officeDocument/2006/relationships/hyperlink" Target="https://www.udemy.com/saxophone-solos/" TargetMode="External"/><Relationship Id="rId434" Type="http://schemas.openxmlformats.org/officeDocument/2006/relationships/hyperlink" Target="https://www.udemy.com/surpassing-your-kickstarter-goals/" TargetMode="External"/><Relationship Id="rId641" Type="http://schemas.openxmlformats.org/officeDocument/2006/relationships/hyperlink" Target="https://www.udemy.com/mql5-beginner-to-expert/" TargetMode="External"/><Relationship Id="rId1064" Type="http://schemas.openxmlformats.org/officeDocument/2006/relationships/hyperlink" Target="https://www.udemy.com/bootstrap-4/" TargetMode="External"/><Relationship Id="rId1271" Type="http://schemas.openxmlformats.org/officeDocument/2006/relationships/hyperlink" Target="https://www.udemy.com/contabilidad11/" TargetMode="External"/><Relationship Id="rId2115" Type="http://schemas.openxmlformats.org/officeDocument/2006/relationships/hyperlink" Target="https://www.udemy.com/masterwcf/" TargetMode="External"/><Relationship Id="rId2322" Type="http://schemas.openxmlformats.org/officeDocument/2006/relationships/hyperlink" Target="https://www.udemy.com/jquery-ui-ultimatedesign-amazing-interfaces-using-jquery-ui/" TargetMode="External"/><Relationship Id="rId501" Type="http://schemas.openxmlformats.org/officeDocument/2006/relationships/hyperlink" Target="https://www.udemy.com/hedge-fund-accounting-and-valuation/" TargetMode="External"/><Relationship Id="rId1131" Type="http://schemas.openxmlformats.org/officeDocument/2006/relationships/hyperlink" Target="https://www.udemy.com/acoustic-guitar-basics/" TargetMode="External"/><Relationship Id="rId3096" Type="http://schemas.openxmlformats.org/officeDocument/2006/relationships/hyperlink" Target="https://www.udemy.com/introductory-javascript-made-easy-training-tutorial/" TargetMode="External"/><Relationship Id="rId1948" Type="http://schemas.openxmlformats.org/officeDocument/2006/relationships/hyperlink" Target="https://www.udemy.com/react-redux-react-router/" TargetMode="External"/><Relationship Id="rId3163" Type="http://schemas.openxmlformats.org/officeDocument/2006/relationships/hyperlink" Target="https://www.udemy.com/register-domain-setup-hosting-create-web-page/" TargetMode="External"/><Relationship Id="rId3370" Type="http://schemas.openxmlformats.org/officeDocument/2006/relationships/hyperlink" Target="https://www.udemy.com/mastering-angularjs-ui-development/" TargetMode="External"/><Relationship Id="rId291" Type="http://schemas.openxmlformats.org/officeDocument/2006/relationships/hyperlink" Target="https://www.udemy.com/build-a-dcf-model/" TargetMode="External"/><Relationship Id="rId1808" Type="http://schemas.openxmlformats.org/officeDocument/2006/relationships/hyperlink" Target="https://www.udemy.com/learn-to-play-spoons/" TargetMode="External"/><Relationship Id="rId3023" Type="http://schemas.openxmlformats.org/officeDocument/2006/relationships/hyperlink" Target="https://www.udemy.com/learn-to-play-piano-from-a-concert-pianist-for-beginners/" TargetMode="External"/><Relationship Id="rId151" Type="http://schemas.openxmlformats.org/officeDocument/2006/relationships/hyperlink" Target="https://www.udemy.com/option-trading-for-rookies-investing-the-profitable-way/" TargetMode="External"/><Relationship Id="rId3230" Type="http://schemas.openxmlformats.org/officeDocument/2006/relationships/hyperlink" Target="https://www.udemy.com/fix-googles-new-not-secure-warning-with-lets-encrypt/" TargetMode="External"/><Relationship Id="rId2789" Type="http://schemas.openxmlformats.org/officeDocument/2006/relationships/hyperlink" Target="https://www.udemy.com/12-chords-to-jam-with/" TargetMode="External"/><Relationship Id="rId2996" Type="http://schemas.openxmlformats.org/officeDocument/2006/relationships/hyperlink" Target="https://www.udemy.com/the-music-coach-online-clarinet-lesson-program/" TargetMode="External"/><Relationship Id="rId968" Type="http://schemas.openxmlformats.org/officeDocument/2006/relationships/hyperlink" Target="https://www.udemy.com/beginners-chart-patterns-for-penny-stocks-part-2/" TargetMode="External"/><Relationship Id="rId1598" Type="http://schemas.openxmlformats.org/officeDocument/2006/relationships/hyperlink" Target="https://www.udemy.com/businessgraphicdesign/" TargetMode="External"/><Relationship Id="rId2649" Type="http://schemas.openxmlformats.org/officeDocument/2006/relationships/hyperlink" Target="https://www.udemy.com/canvasns/" TargetMode="External"/><Relationship Id="rId2856" Type="http://schemas.openxmlformats.org/officeDocument/2006/relationships/hyperlink" Target="https://www.udemy.com/old-time-banjo-for-the-absolute-beginner/" TargetMode="External"/><Relationship Id="rId97" Type="http://schemas.openxmlformats.org/officeDocument/2006/relationships/hyperlink" Target="https://www.udemy.com/practical-accounts-app-overview/" TargetMode="External"/><Relationship Id="rId828" Type="http://schemas.openxmlformats.org/officeDocument/2006/relationships/hyperlink" Target="https://www.udemy.com/bitcoin-investing/" TargetMode="External"/><Relationship Id="rId1458" Type="http://schemas.openxmlformats.org/officeDocument/2006/relationships/hyperlink" Target="https://www.udemy.com/surface-pattern-design-scandinavian-art-research-to-finished-design/" TargetMode="External"/><Relationship Id="rId1665" Type="http://schemas.openxmlformats.org/officeDocument/2006/relationships/hyperlink" Target="https://www.udemy.com/etidrumminggbc/" TargetMode="External"/><Relationship Id="rId1872" Type="http://schemas.openxmlformats.org/officeDocument/2006/relationships/hyperlink" Target="https://www.udemy.com/responsive-html5-theme-development/" TargetMode="External"/><Relationship Id="rId2509" Type="http://schemas.openxmlformats.org/officeDocument/2006/relationships/hyperlink" Target="https://www.udemy.com/beginners-guide-to-technical-analysis/" TargetMode="External"/><Relationship Id="rId2716" Type="http://schemas.openxmlformats.org/officeDocument/2006/relationships/hyperlink" Target="https://www.udemy.com/create-quick-easy-original-illustrations-in-illustrator/" TargetMode="External"/><Relationship Id="rId1318" Type="http://schemas.openxmlformats.org/officeDocument/2006/relationships/hyperlink" Target="https://www.udemy.com/design-with-canva/" TargetMode="External"/><Relationship Id="rId1525" Type="http://schemas.openxmlformats.org/officeDocument/2006/relationships/hyperlink" Target="https://www.udemy.com/stencil-graphic-design/" TargetMode="External"/><Relationship Id="rId2923" Type="http://schemas.openxmlformats.org/officeDocument/2006/relationships/hyperlink" Target="https://www.udemy.com/beginner-guitar-learn-to-play-by-ear/" TargetMode="External"/><Relationship Id="rId1732" Type="http://schemas.openxmlformats.org/officeDocument/2006/relationships/hyperlink" Target="https://www.udemy.com/play-piano-3-improvise-chords-to-enchanted-evening-by-ear/" TargetMode="External"/><Relationship Id="rId24" Type="http://schemas.openxmlformats.org/officeDocument/2006/relationships/hyperlink" Target="https://www.udemy.com/introduction-to-accounting-mastering-financial-statements/" TargetMode="External"/><Relationship Id="rId2299" Type="http://schemas.openxmlformats.org/officeDocument/2006/relationships/hyperlink" Target="https://www.udemy.com/javascript-complete-and-comprehensive/" TargetMode="External"/><Relationship Id="rId3557" Type="http://schemas.openxmlformats.org/officeDocument/2006/relationships/hyperlink" Target="https://www.udemy.com/laravel-53-crud-application-with-ajax/" TargetMode="External"/><Relationship Id="rId478" Type="http://schemas.openxmlformats.org/officeDocument/2006/relationships/hyperlink" Target="https://www.udemy.com/visualizing-data/" TargetMode="External"/><Relationship Id="rId685" Type="http://schemas.openxmlformats.org/officeDocument/2006/relationships/hyperlink" Target="https://www.udemy.com/working-capital-formula-secrets-revealed/" TargetMode="External"/><Relationship Id="rId892" Type="http://schemas.openxmlformats.org/officeDocument/2006/relationships/hyperlink" Target="https://www.udemy.com/mutual-funds-for-investors-in-retirement-accounts/" TargetMode="External"/><Relationship Id="rId2159" Type="http://schemas.openxmlformats.org/officeDocument/2006/relationships/hyperlink" Target="https://www.udemy.com/projects-in-django-and-python/" TargetMode="External"/><Relationship Id="rId2366" Type="http://schemas.openxmlformats.org/officeDocument/2006/relationships/hyperlink" Target="https://www.udemy.com/websitelayouts/" TargetMode="External"/><Relationship Id="rId2573" Type="http://schemas.openxmlformats.org/officeDocument/2006/relationships/hyperlink" Target="https://www.udemy.com/create-autumn-leaf-brushes/" TargetMode="External"/><Relationship Id="rId2780" Type="http://schemas.openxmlformats.org/officeDocument/2006/relationships/hyperlink" Target="https://www.udemy.com/instant-harmonica-play-when-the-saints-on-harmonica-now/" TargetMode="External"/><Relationship Id="rId3417" Type="http://schemas.openxmlformats.org/officeDocument/2006/relationships/hyperlink" Target="https://www.udemy.com/how-to-create-hotspot-image-maps-for-your-website-and-wordpress/" TargetMode="External"/><Relationship Id="rId3624" Type="http://schemas.openxmlformats.org/officeDocument/2006/relationships/hyperlink" Target="https://www.udemy.com/learning-object-oriented-javascript/" TargetMode="External"/><Relationship Id="rId338" Type="http://schemas.openxmlformats.org/officeDocument/2006/relationships/hyperlink" Target="https://www.udemy.com/dividend-decision-a-comprehensive-study/" TargetMode="External"/><Relationship Id="rId545" Type="http://schemas.openxmlformats.org/officeDocument/2006/relationships/hyperlink" Target="https://www.udemy.com/mortgage-backed-securities/" TargetMode="External"/><Relationship Id="rId752" Type="http://schemas.openxmlformats.org/officeDocument/2006/relationships/hyperlink" Target="https://www.udemy.com/the-basics-of-the-wave-principle/" TargetMode="External"/><Relationship Id="rId1175" Type="http://schemas.openxmlformats.org/officeDocument/2006/relationships/hyperlink" Target="https://www.udemy.com/learn-php-fundamentals-from-scratch/" TargetMode="External"/><Relationship Id="rId1382" Type="http://schemas.openxmlformats.org/officeDocument/2006/relationships/hyperlink" Target="https://www.udemy.com/kindle-millionare-learn-how-to-make-ebook-covers-like-a-pro/" TargetMode="External"/><Relationship Id="rId2019" Type="http://schemas.openxmlformats.org/officeDocument/2006/relationships/hyperlink" Target="https://www.udemy.com/javawebtut/" TargetMode="External"/><Relationship Id="rId2226" Type="http://schemas.openxmlformats.org/officeDocument/2006/relationships/hyperlink" Target="https://www.udemy.com/javascript-html-css-project-make-a-quiz-tutorial/" TargetMode="External"/><Relationship Id="rId2433" Type="http://schemas.openxmlformats.org/officeDocument/2006/relationships/hyperlink" Target="https://www.udemy.com/learn-rails/" TargetMode="External"/><Relationship Id="rId2640" Type="http://schemas.openxmlformats.org/officeDocument/2006/relationships/hyperlink" Target="https://www.udemy.com/logo-design-photoshop/" TargetMode="External"/><Relationship Id="rId405" Type="http://schemas.openxmlformats.org/officeDocument/2006/relationships/hyperlink" Target="https://www.udemy.com/corporate-internal-controls-fraud-controls/" TargetMode="External"/><Relationship Id="rId612" Type="http://schemas.openxmlformats.org/officeDocument/2006/relationships/hyperlink" Target="https://www.udemy.com/how-to-read-a-profit-loss-account-and-balance-sheet/" TargetMode="External"/><Relationship Id="rId1035" Type="http://schemas.openxmlformats.org/officeDocument/2006/relationships/hyperlink" Target="https://www.udemy.com/learn-bootstrap-4-by-example/" TargetMode="External"/><Relationship Id="rId1242" Type="http://schemas.openxmlformats.org/officeDocument/2006/relationships/hyperlink" Target="https://www.udemy.com/annuities-due-and-deferred/" TargetMode="External"/><Relationship Id="rId2500" Type="http://schemas.openxmlformats.org/officeDocument/2006/relationships/hyperlink" Target="https://www.udemy.com/monatlich-geld-anlegen/" TargetMode="External"/><Relationship Id="rId1102" Type="http://schemas.openxmlformats.org/officeDocument/2006/relationships/hyperlink" Target="https://www.udemy.com/como-crear-maquetas-con-adobe-xd/" TargetMode="External"/><Relationship Id="rId3067" Type="http://schemas.openxmlformats.org/officeDocument/2006/relationships/hyperlink" Target="https://www.udemy.com/wordpress-website-for-beginners/" TargetMode="External"/><Relationship Id="rId3274" Type="http://schemas.openxmlformats.org/officeDocument/2006/relationships/hyperlink" Target="https://www.udemy.com/angular-crash-course-for-beginners/" TargetMode="External"/><Relationship Id="rId195" Type="http://schemas.openxmlformats.org/officeDocument/2006/relationships/hyperlink" Target="https://www.udemy.com/leading-hybrid-indicator-trading/" TargetMode="External"/><Relationship Id="rId1919" Type="http://schemas.openxmlformats.org/officeDocument/2006/relationships/hyperlink" Target="https://www.udemy.com/building-a-website-with-jekyll/" TargetMode="External"/><Relationship Id="rId3481" Type="http://schemas.openxmlformats.org/officeDocument/2006/relationships/hyperlink" Target="https://www.udemy.com/thefretbuzzmodes/" TargetMode="External"/><Relationship Id="rId2083" Type="http://schemas.openxmlformats.org/officeDocument/2006/relationships/hyperlink" Target="https://www.udemy.com/create-your-own-social-network/" TargetMode="External"/><Relationship Id="rId2290" Type="http://schemas.openxmlformats.org/officeDocument/2006/relationships/hyperlink" Target="https://www.udemy.com/the-complete-python-web-course-learn-by-building-8-apps/" TargetMode="External"/><Relationship Id="rId3134" Type="http://schemas.openxmlformats.org/officeDocument/2006/relationships/hyperlink" Target="https://www.udemy.com/css-tutorial-for-beginners-style-your-wordpress-templates/" TargetMode="External"/><Relationship Id="rId3341" Type="http://schemas.openxmlformats.org/officeDocument/2006/relationships/hyperlink" Target="https://www.udemy.com/learn-how-to-become-a-front-end-web-developer-from-scratch/" TargetMode="External"/><Relationship Id="rId262" Type="http://schemas.openxmlformats.org/officeDocument/2006/relationships/hyperlink" Target="https://www.udemy.com/international-tax-course-intermediate-level/" TargetMode="External"/><Relationship Id="rId2150" Type="http://schemas.openxmlformats.org/officeDocument/2006/relationships/hyperlink" Target="https://www.udemy.com/learn-drupal-8-with-a-live-project/" TargetMode="External"/><Relationship Id="rId3201" Type="http://schemas.openxmlformats.org/officeDocument/2006/relationships/hyperlink" Target="https://www.udemy.com/learn-how-css-positioning-works-a/" TargetMode="External"/><Relationship Id="rId122" Type="http://schemas.openxmlformats.org/officeDocument/2006/relationships/hyperlink" Target="https://www.udemy.com/option-spreads-and-credit-spreads-bundle/" TargetMode="External"/><Relationship Id="rId2010" Type="http://schemas.openxmlformats.org/officeDocument/2006/relationships/hyperlink" Target="https://www.udemy.com/xml-dom-basics-for-beginners/" TargetMode="External"/><Relationship Id="rId1569" Type="http://schemas.openxmlformats.org/officeDocument/2006/relationships/hyperlink" Target="https://www.udemy.com/mastering-types-in-illustrator/" TargetMode="External"/><Relationship Id="rId2967" Type="http://schemas.openxmlformats.org/officeDocument/2006/relationships/hyperlink" Target="https://www.udemy.com/quick-and-easy-piano-chords/" TargetMode="External"/><Relationship Id="rId939" Type="http://schemas.openxmlformats.org/officeDocument/2006/relationships/hyperlink" Target="https://www.udemy.com/numeracy-skills-in-business-and-everyday-life-think-and-deal/" TargetMode="External"/><Relationship Id="rId1776" Type="http://schemas.openxmlformats.org/officeDocument/2006/relationships/hyperlink" Target="https://www.udemy.com/clarinet-etudes/" TargetMode="External"/><Relationship Id="rId1983" Type="http://schemas.openxmlformats.org/officeDocument/2006/relationships/hyperlink" Target="https://www.udemy.com/learn-javascript-jquery-from-scratch/" TargetMode="External"/><Relationship Id="rId2827" Type="http://schemas.openxmlformats.org/officeDocument/2006/relationships/hyperlink" Target="https://www.udemy.com/los-7-acordes-para-tocarlo-todo/" TargetMode="External"/><Relationship Id="rId68" Type="http://schemas.openxmlformats.org/officeDocument/2006/relationships/hyperlink" Target="https://www.udemy.com/how-to-win-97-percent-of-your-trades/" TargetMode="External"/><Relationship Id="rId1429" Type="http://schemas.openxmlformats.org/officeDocument/2006/relationships/hyperlink" Target="https://www.udemy.com/create-kindle-ebook-covers-with-powerpoint/" TargetMode="External"/><Relationship Id="rId1636" Type="http://schemas.openxmlformats.org/officeDocument/2006/relationships/hyperlink" Target="https://www.udemy.com/aprende-a-tocar-el-saxofon-tips-para-saxofonistas/" TargetMode="External"/><Relationship Id="rId1843" Type="http://schemas.openxmlformats.org/officeDocument/2006/relationships/hyperlink" Target="https://www.udemy.com/coaching-bundle-guitar-for-music-educators-part-2/" TargetMode="External"/><Relationship Id="rId1703" Type="http://schemas.openxmlformats.org/officeDocument/2006/relationships/hyperlink" Target="https://www.udemy.com/world-percussion-lessons-for-everyone/" TargetMode="External"/><Relationship Id="rId1910" Type="http://schemas.openxmlformats.org/officeDocument/2006/relationships/hyperlink" Target="https://www.udemy.com/php-mysql-project-learning/" TargetMode="External"/><Relationship Id="rId3668" Type="http://schemas.openxmlformats.org/officeDocument/2006/relationships/hyperlink" Target="https://www.udemy.com/top-javascript-interview-questions-and-answers/" TargetMode="External"/><Relationship Id="rId589" Type="http://schemas.openxmlformats.org/officeDocument/2006/relationships/hyperlink" Target="https://www.udemy.com/arabic-forex-education-by-pforex/" TargetMode="External"/><Relationship Id="rId796" Type="http://schemas.openxmlformats.org/officeDocument/2006/relationships/hyperlink" Target="https://www.udemy.com/make-a-steady-monthly-income-selling-stock-options/" TargetMode="External"/><Relationship Id="rId2477" Type="http://schemas.openxmlformats.org/officeDocument/2006/relationships/hyperlink" Target="https://www.udemy.com/kabucom_start/" TargetMode="External"/><Relationship Id="rId2684" Type="http://schemas.openxmlformats.org/officeDocument/2006/relationships/hyperlink" Target="https://www.udemy.com/infodesign/" TargetMode="External"/><Relationship Id="rId3528" Type="http://schemas.openxmlformats.org/officeDocument/2006/relationships/hyperlink" Target="https://www.udemy.com/intermediatehorn/" TargetMode="External"/><Relationship Id="rId449" Type="http://schemas.openxmlformats.org/officeDocument/2006/relationships/hyperlink" Target="https://www.udemy.com/futurestrading/" TargetMode="External"/><Relationship Id="rId656" Type="http://schemas.openxmlformats.org/officeDocument/2006/relationships/hyperlink" Target="https://www.udemy.com/high-frequency-trading-1-basics-history-strategies-forex-stocks/" TargetMode="External"/><Relationship Id="rId863" Type="http://schemas.openxmlformats.org/officeDocument/2006/relationships/hyperlink" Target="https://www.udemy.com/investment-portfolio-analysis-with-python/" TargetMode="External"/><Relationship Id="rId1079" Type="http://schemas.openxmlformats.org/officeDocument/2006/relationships/hyperlink" Target="https://www.udemy.com/code-dynamic-websites/" TargetMode="External"/><Relationship Id="rId1286" Type="http://schemas.openxmlformats.org/officeDocument/2006/relationships/hyperlink" Target="https://www.udemy.com/finance-and-accounting-for-startups/" TargetMode="External"/><Relationship Id="rId1493" Type="http://schemas.openxmlformats.org/officeDocument/2006/relationships/hyperlink" Target="https://www.udemy.com/learn-to-create-a-mandala-with-adobe-illustrator/" TargetMode="External"/><Relationship Id="rId2337" Type="http://schemas.openxmlformats.org/officeDocument/2006/relationships/hyperlink" Target="https://www.udemy.com/complete-typescript-2-course/" TargetMode="External"/><Relationship Id="rId2544" Type="http://schemas.openxmlformats.org/officeDocument/2006/relationships/hyperlink" Target="https://www.udemy.com/an-easy-introduction-to-adobe-photoshop/" TargetMode="External"/><Relationship Id="rId2891" Type="http://schemas.openxmlformats.org/officeDocument/2006/relationships/hyperlink" Target="https://www.udemy.com/instant-harmonica-play-scarborough-fair-in-8-easy-lectures/" TargetMode="External"/><Relationship Id="rId309" Type="http://schemas.openxmlformats.org/officeDocument/2006/relationships/hyperlink" Target="https://www.udemy.com/bitcoin-visually-part-i/" TargetMode="External"/><Relationship Id="rId516" Type="http://schemas.openxmlformats.org/officeDocument/2006/relationships/hyperlink" Target="https://www.udemy.com/credit-control/" TargetMode="External"/><Relationship Id="rId1146" Type="http://schemas.openxmlformats.org/officeDocument/2006/relationships/hyperlink" Target="https://www.udemy.com/build-and-deploy-a-lamp-server-on-aws/" TargetMode="External"/><Relationship Id="rId2751" Type="http://schemas.openxmlformats.org/officeDocument/2006/relationships/hyperlink" Target="https://www.udemy.com/ixlnjjvn/" TargetMode="External"/><Relationship Id="rId723" Type="http://schemas.openxmlformats.org/officeDocument/2006/relationships/hyperlink" Target="https://www.udemy.com/cfa-foundation-quants/" TargetMode="External"/><Relationship Id="rId930" Type="http://schemas.openxmlformats.org/officeDocument/2006/relationships/hyperlink" Target="https://www.udemy.com/reach-your-personal-financial-goals-the-easy-way-2017-uk/" TargetMode="External"/><Relationship Id="rId1006" Type="http://schemas.openxmlformats.org/officeDocument/2006/relationships/hyperlink" Target="https://www.udemy.com/studying-the-cfa-mandarin/" TargetMode="External"/><Relationship Id="rId1353" Type="http://schemas.openxmlformats.org/officeDocument/2006/relationships/hyperlink" Target="https://www.udemy.com/turn-your-photos-into-professional-and-modern-artworks/" TargetMode="External"/><Relationship Id="rId1560" Type="http://schemas.openxmlformats.org/officeDocument/2006/relationships/hyperlink" Target="https://www.udemy.com/illustrator-cc-para-novatos-desde-cero-hasta-experto/" TargetMode="External"/><Relationship Id="rId2404" Type="http://schemas.openxmlformats.org/officeDocument/2006/relationships/hyperlink" Target="https://www.udemy.com/javascript-from-beginner-to-advanced/" TargetMode="External"/><Relationship Id="rId2611" Type="http://schemas.openxmlformats.org/officeDocument/2006/relationships/hyperlink" Target="https://www.udemy.com/introduction-to-logo-design/" TargetMode="External"/><Relationship Id="rId1213" Type="http://schemas.openxmlformats.org/officeDocument/2006/relationships/hyperlink" Target="https://www.udemy.com/building-a-ruby-on-rails-application-with-neo4j/" TargetMode="External"/><Relationship Id="rId1420" Type="http://schemas.openxmlformats.org/officeDocument/2006/relationships/hyperlink" Target="https://www.udemy.com/illustratorsupercourse/" TargetMode="External"/><Relationship Id="rId3178" Type="http://schemas.openxmlformats.org/officeDocument/2006/relationships/hyperlink" Target="https://www.udemy.com/master-all-php-ideas-2017-to-build-any-project/" TargetMode="External"/><Relationship Id="rId3385" Type="http://schemas.openxmlformats.org/officeDocument/2006/relationships/hyperlink" Target="https://www.udemy.com/finanzielle-unabhaengigkeit-2-millionaer-werden-mit-investment/" TargetMode="External"/><Relationship Id="rId3592" Type="http://schemas.openxmlformats.org/officeDocument/2006/relationships/hyperlink" Target="https://www.udemy.com/create-a-social-network-using-php-mysqli-html-css-and-jquery/" TargetMode="External"/><Relationship Id="rId2194" Type="http://schemas.openxmlformats.org/officeDocument/2006/relationships/hyperlink" Target="https://www.udemy.com/webpack-2-the-complete-developers-guide/" TargetMode="External"/><Relationship Id="rId3038" Type="http://schemas.openxmlformats.org/officeDocument/2006/relationships/hyperlink" Target="https://www.udemy.com/kids-coding-beginner-html/" TargetMode="External"/><Relationship Id="rId3245" Type="http://schemas.openxmlformats.org/officeDocument/2006/relationships/hyperlink" Target="https://www.udemy.com/1-hour-jquery/" TargetMode="External"/><Relationship Id="rId3452" Type="http://schemas.openxmlformats.org/officeDocument/2006/relationships/hyperlink" Target="https://www.udemy.com/como-fazer-retoque-de-pele-profissional-em-10-passos/" TargetMode="External"/><Relationship Id="rId166" Type="http://schemas.openxmlformats.org/officeDocument/2006/relationships/hyperlink" Target="https://www.udemy.com/best-penny-stock-options-to-buy-hot-stocks-put-call-stock-options/" TargetMode="External"/><Relationship Id="rId373" Type="http://schemas.openxmlformats.org/officeDocument/2006/relationships/hyperlink" Target="https://www.udemy.com/business-finances-learn-about-business-loans-debt-credit/" TargetMode="External"/><Relationship Id="rId580" Type="http://schemas.openxmlformats.org/officeDocument/2006/relationships/hyperlink" Target="https://www.udemy.com/8-pillars-for-accountants-introduction/" TargetMode="External"/><Relationship Id="rId2054" Type="http://schemas.openxmlformats.org/officeDocument/2006/relationships/hyperlink" Target="https://www.udemy.com/the-build-a-saas-app-with-flask-course/" TargetMode="External"/><Relationship Id="rId2261" Type="http://schemas.openxmlformats.org/officeDocument/2006/relationships/hyperlink" Target="https://www.udemy.com/regular-expressions-for-beginners-universal/" TargetMode="External"/><Relationship Id="rId3105" Type="http://schemas.openxmlformats.org/officeDocument/2006/relationships/hyperlink" Target="https://www.udemy.com/html-awesomeness/" TargetMode="External"/><Relationship Id="rId3312" Type="http://schemas.openxmlformats.org/officeDocument/2006/relationships/hyperlink" Target="https://www.udemy.com/1-hour-html/" TargetMode="External"/><Relationship Id="rId233" Type="http://schemas.openxmlformats.org/officeDocument/2006/relationships/hyperlink" Target="https://www.udemy.com/trading-binary-options-for-fun-and-profit/" TargetMode="External"/><Relationship Id="rId440" Type="http://schemas.openxmlformats.org/officeDocument/2006/relationships/hyperlink" Target="https://www.udemy.com/filing-with-companies-house-uk/" TargetMode="External"/><Relationship Id="rId1070" Type="http://schemas.openxmlformats.org/officeDocument/2006/relationships/hyperlink" Target="https://www.udemy.com/learn-how-to-quickly-build-websites-using-wordpress/" TargetMode="External"/><Relationship Id="rId2121" Type="http://schemas.openxmlformats.org/officeDocument/2006/relationships/hyperlink" Target="https://www.udemy.com/advanced-html5-for-web-developers/" TargetMode="External"/><Relationship Id="rId300" Type="http://schemas.openxmlformats.org/officeDocument/2006/relationships/hyperlink" Target="https://www.udemy.com/volatility-trading-analysis-with-r/" TargetMode="External"/><Relationship Id="rId1887" Type="http://schemas.openxmlformats.org/officeDocument/2006/relationships/hyperlink" Target="https://www.udemy.com/mastering-chrome-developer-tools/" TargetMode="External"/><Relationship Id="rId2938" Type="http://schemas.openxmlformats.org/officeDocument/2006/relationships/hyperlink" Target="https://www.udemy.com/contemporary-piano/" TargetMode="External"/><Relationship Id="rId1747" Type="http://schemas.openxmlformats.org/officeDocument/2006/relationships/hyperlink" Target="https://www.udemy.com/aprende-a-tocar-el-teclado-desde-cero/" TargetMode="External"/><Relationship Id="rId1954" Type="http://schemas.openxmlformats.org/officeDocument/2006/relationships/hyperlink" Target="https://www.udemy.com/advanced-wordpress-theme-development-next-level-of-theming/" TargetMode="External"/><Relationship Id="rId39" Type="http://schemas.openxmlformats.org/officeDocument/2006/relationships/hyperlink" Target="https://www.udemy.com/beginner-to-pro-in-excel-financial-modeling-and-valuation/" TargetMode="External"/><Relationship Id="rId1607" Type="http://schemas.openxmlformats.org/officeDocument/2006/relationships/hyperlink" Target="https://www.udemy.com/improvisacion-de-guitarra/" TargetMode="External"/><Relationship Id="rId1814" Type="http://schemas.openxmlformats.org/officeDocument/2006/relationships/hyperlink" Target="https://www.udemy.com/piano-runs-fills-4-c6-rolling-waves-waterfall-runs-songs-ending/" TargetMode="External"/><Relationship Id="rId2588" Type="http://schemas.openxmlformats.org/officeDocument/2006/relationships/hyperlink" Target="https://www.udemy.com/affinity-designer-tworzenie-wzorkow/" TargetMode="External"/><Relationship Id="rId1397" Type="http://schemas.openxmlformats.org/officeDocument/2006/relationships/hyperlink" Target="https://www.udemy.com/realistisch-zeichnen-lernen-augen/" TargetMode="External"/><Relationship Id="rId2795" Type="http://schemas.openxmlformats.org/officeDocument/2006/relationships/hyperlink" Target="https://www.udemy.com/getting-started-on-the-acoustic-guitar/" TargetMode="External"/><Relationship Id="rId3639" Type="http://schemas.openxmlformats.org/officeDocument/2006/relationships/hyperlink" Target="https://www.udemy.com/the-advanced-web-developer-course/" TargetMode="External"/><Relationship Id="rId767" Type="http://schemas.openxmlformats.org/officeDocument/2006/relationships/hyperlink" Target="https://www.udemy.com/essentials-of-swing-trading/" TargetMode="External"/><Relationship Id="rId974" Type="http://schemas.openxmlformats.org/officeDocument/2006/relationships/hyperlink" Target="https://www.udemy.com/bookkeeping-made-simple/" TargetMode="External"/><Relationship Id="rId2448" Type="http://schemas.openxmlformats.org/officeDocument/2006/relationships/hyperlink" Target="https://www.udemy.com/build-a-full-e-commerce-app-in-aspnet-core-mvc-6/" TargetMode="External"/><Relationship Id="rId2655" Type="http://schemas.openxmlformats.org/officeDocument/2006/relationships/hyperlink" Target="https://www.udemy.com/illustrator-basics/" TargetMode="External"/><Relationship Id="rId2862" Type="http://schemas.openxmlformats.org/officeDocument/2006/relationships/hyperlink" Target="https://www.udemy.com/piano-lessons-for-beginners-made-easy/" TargetMode="External"/><Relationship Id="rId627" Type="http://schemas.openxmlformats.org/officeDocument/2006/relationships/hyperlink" Target="https://www.udemy.com/finance-and-accounting-for-beginners/" TargetMode="External"/><Relationship Id="rId834" Type="http://schemas.openxmlformats.org/officeDocument/2006/relationships/hyperlink" Target="https://www.udemy.com/overheads-in-cost-accounting/" TargetMode="External"/><Relationship Id="rId1257" Type="http://schemas.openxmlformats.org/officeDocument/2006/relationships/hyperlink" Target="https://www.udemy.com/forextrader/" TargetMode="External"/><Relationship Id="rId1464" Type="http://schemas.openxmlformats.org/officeDocument/2006/relationships/hyperlink" Target="https://www.udemy.com/animate_calligraphy_art/" TargetMode="External"/><Relationship Id="rId1671" Type="http://schemas.openxmlformats.org/officeDocument/2006/relationships/hyperlink" Target="https://www.udemy.com/solfeo-musical/" TargetMode="External"/><Relationship Id="rId2308" Type="http://schemas.openxmlformats.org/officeDocument/2006/relationships/hyperlink" Target="https://www.udemy.com/typescript101/" TargetMode="External"/><Relationship Id="rId2515" Type="http://schemas.openxmlformats.org/officeDocument/2006/relationships/hyperlink" Target="https://www.udemy.com/basic-technical-analysis/" TargetMode="External"/><Relationship Id="rId2722" Type="http://schemas.openxmlformats.org/officeDocument/2006/relationships/hyperlink" Target="https://www.udemy.com/learn-blender-3d-in-under-2-hours-the-intro-course/" TargetMode="External"/><Relationship Id="rId901" Type="http://schemas.openxmlformats.org/officeDocument/2006/relationships/hyperlink" Target="https://www.udemy.com/mql4-tutorial-bootcamp-metatrader4-trading-robots-expert-advisors-mt4/" TargetMode="External"/><Relationship Id="rId1117" Type="http://schemas.openxmlformats.org/officeDocument/2006/relationships/hyperlink" Target="https://www.udemy.com/hub-guitar-crash-course/" TargetMode="External"/><Relationship Id="rId1324" Type="http://schemas.openxmlformats.org/officeDocument/2006/relationships/hyperlink" Target="https://www.udemy.com/color-basics-for-print-designers/" TargetMode="External"/><Relationship Id="rId1531" Type="http://schemas.openxmlformats.org/officeDocument/2006/relationships/hyperlink" Target="https://www.udemy.com/design-like-a-pro-graphic-design-fundamentals/" TargetMode="External"/><Relationship Id="rId30" Type="http://schemas.openxmlformats.org/officeDocument/2006/relationships/hyperlink" Target="https://www.udemy.com/forex-trading-your-complete-guide-to-get-started-like-a-pro/" TargetMode="External"/><Relationship Id="rId3289" Type="http://schemas.openxmlformats.org/officeDocument/2006/relationships/hyperlink" Target="https://www.udemy.com/api-development/" TargetMode="External"/><Relationship Id="rId3496" Type="http://schemas.openxmlformats.org/officeDocument/2006/relationships/hyperlink" Target="https://www.udemy.com/learn-travis-picking-from-scratch/" TargetMode="External"/><Relationship Id="rId2098" Type="http://schemas.openxmlformats.org/officeDocument/2006/relationships/hyperlink" Target="https://www.udemy.com/php-learn-to-upload-files-to-amazon-s3-and-use-cloudfront/" TargetMode="External"/><Relationship Id="rId3149" Type="http://schemas.openxmlformats.org/officeDocument/2006/relationships/hyperlink" Target="https://www.udemy.com/how-to-make-a-wordpress-website-2017-divi-theme-tutorial/" TargetMode="External"/><Relationship Id="rId3356" Type="http://schemas.openxmlformats.org/officeDocument/2006/relationships/hyperlink" Target="https://www.udemy.com/adobe-photoshop-cc-for-photographers-advanced/" TargetMode="External"/><Relationship Id="rId3563" Type="http://schemas.openxmlformats.org/officeDocument/2006/relationships/hyperlink" Target="https://www.udemy.com/build-a-photo-blog-with-ruby-on-rails/" TargetMode="External"/><Relationship Id="rId277" Type="http://schemas.openxmlformats.org/officeDocument/2006/relationships/hyperlink" Target="https://www.udemy.com/trading-con-retrocesos-de-fibonacci/" TargetMode="External"/><Relationship Id="rId484" Type="http://schemas.openxmlformats.org/officeDocument/2006/relationships/hyperlink" Target="https://www.udemy.com/ias37-provisions-contingents-liabilities-assets/" TargetMode="External"/><Relationship Id="rId2165" Type="http://schemas.openxmlformats.org/officeDocument/2006/relationships/hyperlink" Target="https://www.udemy.com/learn-bootstrap-development-by-building-10-projects/" TargetMode="External"/><Relationship Id="rId3009" Type="http://schemas.openxmlformats.org/officeDocument/2006/relationships/hyperlink" Target="https://www.udemy.com/spielend-klavier-lernen/" TargetMode="External"/><Relationship Id="rId3216" Type="http://schemas.openxmlformats.org/officeDocument/2006/relationships/hyperlink" Target="https://www.udemy.com/learn-to-program-javascript-in-ten-easy-steps/" TargetMode="External"/><Relationship Id="rId137" Type="http://schemas.openxmlformats.org/officeDocument/2006/relationships/hyperlink" Target="https://www.udemy.com/forexoptions/" TargetMode="External"/><Relationship Id="rId344" Type="http://schemas.openxmlformats.org/officeDocument/2006/relationships/hyperlink" Target="https://www.udemy.com/learn-options-on-futures-for-hedging-options-and-stocks/" TargetMode="External"/><Relationship Id="rId691" Type="http://schemas.openxmlformats.org/officeDocument/2006/relationships/hyperlink" Target="https://www.udemy.com/ias-1-presentation-of-financial-statements/" TargetMode="External"/><Relationship Id="rId2025" Type="http://schemas.openxmlformats.org/officeDocument/2006/relationships/hyperlink" Target="https://www.udemy.com/forum-web-development/" TargetMode="External"/><Relationship Id="rId2372" Type="http://schemas.openxmlformats.org/officeDocument/2006/relationships/hyperlink" Target="https://www.udemy.com/mastering-native-css-shapes/" TargetMode="External"/><Relationship Id="rId3423" Type="http://schemas.openxmlformats.org/officeDocument/2006/relationships/hyperlink" Target="https://www.udemy.com/mashup-transform-a-scanned-sketch-into-a-digital-painting/" TargetMode="External"/><Relationship Id="rId3630" Type="http://schemas.openxmlformats.org/officeDocument/2006/relationships/hyperlink" Target="https://www.udemy.com/learn-spring-security-4-intermediate-hands-on/" TargetMode="External"/><Relationship Id="rId551" Type="http://schemas.openxmlformats.org/officeDocument/2006/relationships/hyperlink" Target="https://www.udemy.com/investing-how-to-fix-hidden-flaws-inside-your-portfolio/" TargetMode="External"/><Relationship Id="rId1181" Type="http://schemas.openxmlformats.org/officeDocument/2006/relationships/hyperlink" Target="https://www.udemy.com/learn-to-code-in-html-and-css/" TargetMode="External"/><Relationship Id="rId2232" Type="http://schemas.openxmlformats.org/officeDocument/2006/relationships/hyperlink" Target="https://www.udemy.com/learn-sass/" TargetMode="External"/><Relationship Id="rId204" Type="http://schemas.openxmlformats.org/officeDocument/2006/relationships/hyperlink" Target="https://www.udemy.com/learn-how-to-invest-for-huge-profits-or-make-9k-day-trading/" TargetMode="External"/><Relationship Id="rId411" Type="http://schemas.openxmlformats.org/officeDocument/2006/relationships/hyperlink" Target="https://www.udemy.com/the-visual-learning-basic-accounting-course/" TargetMode="External"/><Relationship Id="rId1041" Type="http://schemas.openxmlformats.org/officeDocument/2006/relationships/hyperlink" Target="https://www.udemy.com/how-to-make-a-portfolio-website-photographers-designers/" TargetMode="External"/><Relationship Id="rId1998" Type="http://schemas.openxmlformats.org/officeDocument/2006/relationships/hyperlink" Target="https://www.udemy.com/make-a-website-without-code-wordpress-course/" TargetMode="External"/><Relationship Id="rId1858" Type="http://schemas.openxmlformats.org/officeDocument/2006/relationships/hyperlink" Target="https://www.udemy.com/quicklessons/" TargetMode="External"/><Relationship Id="rId2909" Type="http://schemas.openxmlformats.org/officeDocument/2006/relationships/hyperlink" Target="https://www.udemy.com/piano-with-willie-jazz-kids-vol-3/" TargetMode="External"/><Relationship Id="rId3073" Type="http://schemas.openxmlformats.org/officeDocument/2006/relationships/hyperlink" Target="https://www.udemy.com/designers-guide-to-web-development/" TargetMode="External"/><Relationship Id="rId3280" Type="http://schemas.openxmlformats.org/officeDocument/2006/relationships/hyperlink" Target="https://www.udemy.com/build-website-scratch/" TargetMode="External"/><Relationship Id="rId1718" Type="http://schemas.openxmlformats.org/officeDocument/2006/relationships/hyperlink" Target="https://www.udemy.com/piano-skills-improve-your-piano-technique/" TargetMode="External"/><Relationship Id="rId1925" Type="http://schemas.openxmlformats.org/officeDocument/2006/relationships/hyperlink" Target="https://www.udemy.com/beginning-javascript/" TargetMode="External"/><Relationship Id="rId3140" Type="http://schemas.openxmlformats.org/officeDocument/2006/relationships/hyperlink" Target="https://www.udemy.com/coding-made-easy-a-beginners-guide-to-javascript/" TargetMode="External"/><Relationship Id="rId2699" Type="http://schemas.openxmlformats.org/officeDocument/2006/relationships/hyperlink" Target="https://www.udemy.com/photoshop-arabic/" TargetMode="External"/><Relationship Id="rId3000" Type="http://schemas.openxmlformats.org/officeDocument/2006/relationships/hyperlink" Target="https://www.udemy.com/beginner-guitar-essentials/" TargetMode="External"/><Relationship Id="rId878" Type="http://schemas.openxmlformats.org/officeDocument/2006/relationships/hyperlink" Target="https://www.udemy.com/zoho-books-gestion-financiere-dentreprise-pas-a-pas/" TargetMode="External"/><Relationship Id="rId2559" Type="http://schemas.openxmlformats.org/officeDocument/2006/relationships/hyperlink" Target="https://www.udemy.com/design-logos-and-game-arts-inkscape/" TargetMode="External"/><Relationship Id="rId2766" Type="http://schemas.openxmlformats.org/officeDocument/2006/relationships/hyperlink" Target="https://www.udemy.com/instant-harmonica-play-jazzy-autumn-leaves-now-part-two/" TargetMode="External"/><Relationship Id="rId2973" Type="http://schemas.openxmlformats.org/officeDocument/2006/relationships/hyperlink" Target="https://www.udemy.com/piano-for-kids-developing-your-childs-creative-abilities/" TargetMode="External"/><Relationship Id="rId738" Type="http://schemas.openxmlformats.org/officeDocument/2006/relationships/hyperlink" Target="https://www.udemy.com/make-money-work-from-home-online-trade-forex-4-beginners/" TargetMode="External"/><Relationship Id="rId945" Type="http://schemas.openxmlformats.org/officeDocument/2006/relationships/hyperlink" Target="https://www.udemy.com/triple-p-trading-course/" TargetMode="External"/><Relationship Id="rId1368" Type="http://schemas.openxmlformats.org/officeDocument/2006/relationships/hyperlink" Target="https://www.udemy.com/flat-design-graphics-photoshop/" TargetMode="External"/><Relationship Id="rId1575" Type="http://schemas.openxmlformats.org/officeDocument/2006/relationships/hyperlink" Target="https://www.udemy.com/designing-logos-learning-illustrator/" TargetMode="External"/><Relationship Id="rId1782" Type="http://schemas.openxmlformats.org/officeDocument/2006/relationships/hyperlink" Target="https://www.udemy.com/trumpet-pro-series/" TargetMode="External"/><Relationship Id="rId2419" Type="http://schemas.openxmlformats.org/officeDocument/2006/relationships/hyperlink" Target="https://www.udemy.com/codeigniter-user-authentication-system/" TargetMode="External"/><Relationship Id="rId2626" Type="http://schemas.openxmlformats.org/officeDocument/2006/relationships/hyperlink" Target="https://www.udemy.com/easy-coloring-book-design/" TargetMode="External"/><Relationship Id="rId2833" Type="http://schemas.openxmlformats.org/officeDocument/2006/relationships/hyperlink" Target="https://www.udemy.com/guitar-chords-and-basic-strumming/" TargetMode="External"/><Relationship Id="rId74" Type="http://schemas.openxmlformats.org/officeDocument/2006/relationships/hyperlink" Target="https://www.udemy.com/forex-trading-learn-the-same-strategies-used-by-banks/" TargetMode="External"/><Relationship Id="rId805" Type="http://schemas.openxmlformats.org/officeDocument/2006/relationships/hyperlink" Target="https://www.udemy.com/seeing-the-big-picture-financial-statements-made-easy/" TargetMode="External"/><Relationship Id="rId1228" Type="http://schemas.openxmlformats.org/officeDocument/2006/relationships/hyperlink" Target="https://www.udemy.com/php7-new-features/" TargetMode="External"/><Relationship Id="rId1435" Type="http://schemas.openxmlformats.org/officeDocument/2006/relationships/hyperlink" Target="https://www.udemy.com/digital-painting-for-cartoon-characters/" TargetMode="External"/><Relationship Id="rId1642" Type="http://schemas.openxmlformats.org/officeDocument/2006/relationships/hyperlink" Target="https://www.udemy.com/how-to-play-contemporary-piano/" TargetMode="External"/><Relationship Id="rId2900" Type="http://schemas.openxmlformats.org/officeDocument/2006/relationships/hyperlink" Target="https://www.udemy.com/piano-playing-reading-and-playing-classical-tunes-volii/" TargetMode="External"/><Relationship Id="rId1502" Type="http://schemas.openxmlformats.org/officeDocument/2006/relationships/hyperlink" Target="https://www.udemy.com/draw-cute-characters/" TargetMode="External"/><Relationship Id="rId388" Type="http://schemas.openxmlformats.org/officeDocument/2006/relationships/hyperlink" Target="https://www.udemy.com/avoid-investment-lossesforecast-the-next-recession/" TargetMode="External"/><Relationship Id="rId2069" Type="http://schemas.openxmlformats.org/officeDocument/2006/relationships/hyperlink" Target="https://www.udemy.com/django-tutorial-amazon-web-services/" TargetMode="External"/><Relationship Id="rId3467" Type="http://schemas.openxmlformats.org/officeDocument/2006/relationships/hyperlink" Target="https://www.udemy.com/oud-lessons/" TargetMode="External"/><Relationship Id="rId3674" Type="http://schemas.openxmlformats.org/officeDocument/2006/relationships/table" Target="../tables/table2.xml"/><Relationship Id="rId595" Type="http://schemas.openxmlformats.org/officeDocument/2006/relationships/hyperlink" Target="https://www.udemy.com/strategy-layout-and-backtesting/" TargetMode="External"/><Relationship Id="rId2276" Type="http://schemas.openxmlformats.org/officeDocument/2006/relationships/hyperlink" Target="https://www.udemy.com/web-design-for-beginners-real-world-coding-in-html-css/" TargetMode="External"/><Relationship Id="rId2483" Type="http://schemas.openxmlformats.org/officeDocument/2006/relationships/hyperlink" Target="https://www.udemy.com/jun-sakai-trading-course1/" TargetMode="External"/><Relationship Id="rId2690" Type="http://schemas.openxmlformats.org/officeDocument/2006/relationships/hyperlink" Target="https://www.udemy.com/virtuel-car/" TargetMode="External"/><Relationship Id="rId3327" Type="http://schemas.openxmlformats.org/officeDocument/2006/relationships/hyperlink" Target="https://www.udemy.com/javascript-tutorial/" TargetMode="External"/><Relationship Id="rId3534" Type="http://schemas.openxmlformats.org/officeDocument/2006/relationships/hyperlink" Target="https://www.udemy.com/learn-piano-online-nocturnal-piano-solo/" TargetMode="External"/><Relationship Id="rId248" Type="http://schemas.openxmlformats.org/officeDocument/2006/relationships/hyperlink" Target="https://www.udemy.com/financial-performance-analysis/" TargetMode="External"/><Relationship Id="rId455" Type="http://schemas.openxmlformats.org/officeDocument/2006/relationships/hyperlink" Target="https://www.udemy.com/cryptocurrency-btc-eth-investment-trading-course-2017/" TargetMode="External"/><Relationship Id="rId662" Type="http://schemas.openxmlformats.org/officeDocument/2006/relationships/hyperlink" Target="https://www.udemy.com/forexpresentation-and-analysis-fundamental-and-technical/" TargetMode="External"/><Relationship Id="rId1085" Type="http://schemas.openxmlformats.org/officeDocument/2006/relationships/hyperlink" Target="https://www.udemy.com/como-ganar-dinero-invirtiendo-en-bolsa/" TargetMode="External"/><Relationship Id="rId1292" Type="http://schemas.openxmlformats.org/officeDocument/2006/relationships/hyperlink" Target="https://www.udemy.com/aprenda-a-investir-seu-dinheiro/" TargetMode="External"/><Relationship Id="rId2136" Type="http://schemas.openxmlformats.org/officeDocument/2006/relationships/hyperlink" Target="https://www.udemy.com/the-complete-elixir-and-phoenix-bootcamp-and-tutorial/" TargetMode="External"/><Relationship Id="rId2343" Type="http://schemas.openxmlformats.org/officeDocument/2006/relationships/hyperlink" Target="https://www.udemy.com/the-complete-developers-guide-to-mongodb/" TargetMode="External"/><Relationship Id="rId2550" Type="http://schemas.openxmlformats.org/officeDocument/2006/relationships/hyperlink" Target="https://www.udemy.com/logodesignmadeeasy/" TargetMode="External"/><Relationship Id="rId3601" Type="http://schemas.openxmlformats.org/officeDocument/2006/relationships/hyperlink" Target="https://www.udemy.com/react-js/" TargetMode="External"/><Relationship Id="rId108" Type="http://schemas.openxmlformats.org/officeDocument/2006/relationships/hyperlink" Target="https://www.udemy.com/learn-trading-binary-options-from-scratch-and-3-strategies/" TargetMode="External"/><Relationship Id="rId315" Type="http://schemas.openxmlformats.org/officeDocument/2006/relationships/hyperlink" Target="https://www.udemy.com/an-integrated-approach-to-the-fundamentals-of-accounting/" TargetMode="External"/><Relationship Id="rId522" Type="http://schemas.openxmlformats.org/officeDocument/2006/relationships/hyperlink" Target="https://www.udemy.com/financial-market-environment-investment-strategies/" TargetMode="External"/><Relationship Id="rId1152" Type="http://schemas.openxmlformats.org/officeDocument/2006/relationships/hyperlink" Target="https://www.udemy.com/install-wordpress/" TargetMode="External"/><Relationship Id="rId2203" Type="http://schemas.openxmlformats.org/officeDocument/2006/relationships/hyperlink" Target="https://www.udemy.com/php-mvc-login/" TargetMode="External"/><Relationship Id="rId2410" Type="http://schemas.openxmlformats.org/officeDocument/2006/relationships/hyperlink" Target="https://www.udemy.com/coding-for-entrepreneurs-core/" TargetMode="External"/><Relationship Id="rId1012" Type="http://schemas.openxmlformats.org/officeDocument/2006/relationships/hyperlink" Target="https://www.udemy.com/letterheaddesign/" TargetMode="External"/><Relationship Id="rId1969" Type="http://schemas.openxmlformats.org/officeDocument/2006/relationships/hyperlink" Target="https://www.udemy.com/learn-bootstrap-and-make-responsive-websites/" TargetMode="External"/><Relationship Id="rId3184" Type="http://schemas.openxmlformats.org/officeDocument/2006/relationships/hyperlink" Target="https://www.udemy.com/try-angularjs/" TargetMode="External"/><Relationship Id="rId1829" Type="http://schemas.openxmlformats.org/officeDocument/2006/relationships/hyperlink" Target="https://www.udemy.com/play-by-ear-4-play-many-songs-by-ear-with-3-chords-sing/" TargetMode="External"/><Relationship Id="rId3391" Type="http://schemas.openxmlformats.org/officeDocument/2006/relationships/hyperlink" Target="https://www.udemy.com/geometry-of-chance-strategy-of-defeating-the-roulette/" TargetMode="External"/><Relationship Id="rId3044" Type="http://schemas.openxmlformats.org/officeDocument/2006/relationships/hyperlink" Target="https://www.udemy.com/html-learning-the-basics-intro-to-html-website-coding/" TargetMode="External"/><Relationship Id="rId3251" Type="http://schemas.openxmlformats.org/officeDocument/2006/relationships/hyperlink" Target="https://www.udemy.com/learn-javascript-dynamic-interactive-projects-for-beginners/" TargetMode="External"/><Relationship Id="rId172" Type="http://schemas.openxmlformats.org/officeDocument/2006/relationships/hyperlink" Target="https://www.udemy.com/bank-financial-management-a-comprehensive-study/" TargetMode="External"/><Relationship Id="rId2060" Type="http://schemas.openxmlformats.org/officeDocument/2006/relationships/hyperlink" Target="https://www.udemy.com/learn-json/" TargetMode="External"/><Relationship Id="rId3111" Type="http://schemas.openxmlformats.org/officeDocument/2006/relationships/hyperlink" Target="https://www.udemy.com/how-to-make-a-wordpress-website-course/" TargetMode="External"/><Relationship Id="rId989" Type="http://schemas.openxmlformats.org/officeDocument/2006/relationships/hyperlink" Target="https://www.udemy.com/solicitors-accounts/" TargetMode="External"/><Relationship Id="rId2877" Type="http://schemas.openxmlformats.org/officeDocument/2006/relationships/hyperlink" Target="https://www.udemy.com/take-note-beginner-clarinet/" TargetMode="External"/><Relationship Id="rId849" Type="http://schemas.openxmlformats.org/officeDocument/2006/relationships/hyperlink" Target="https://www.udemy.com/forex-price-action-reversal-strategy/" TargetMode="External"/><Relationship Id="rId1479" Type="http://schemas.openxmlformats.org/officeDocument/2006/relationships/hyperlink" Target="https://www.udemy.com/learn-to-create-wicked-logo-designs-in-illustrator-quickly/" TargetMode="External"/><Relationship Id="rId1686" Type="http://schemas.openxmlformats.org/officeDocument/2006/relationships/hyperlink" Target="https://www.udemy.com/piano-with-willie-technique-builder-vol-4/" TargetMode="External"/><Relationship Id="rId1339" Type="http://schemas.openxmlformats.org/officeDocument/2006/relationships/hyperlink" Target="https://www.udemy.com/create-cool-animated-gif-advertising-banners-with-photoshop/" TargetMode="External"/><Relationship Id="rId1893" Type="http://schemas.openxmlformats.org/officeDocument/2006/relationships/hyperlink" Target="https://www.udemy.com/wordpress-learning-management-system-create-a-learning-site/" TargetMode="External"/><Relationship Id="rId2737" Type="http://schemas.openxmlformats.org/officeDocument/2006/relationships/hyperlink" Target="https://www.udemy.com/photoshop-gimp-spotlight-top-image-hacks-you-need-to-know/" TargetMode="External"/><Relationship Id="rId2944" Type="http://schemas.openxmlformats.org/officeDocument/2006/relationships/hyperlink" Target="https://www.udemy.com/beginner-electric-guitar/" TargetMode="External"/><Relationship Id="rId709" Type="http://schemas.openxmlformats.org/officeDocument/2006/relationships/hyperlink" Target="https://www.udemy.com/from-0-to-1-investments-and-portfolio-theory/" TargetMode="External"/><Relationship Id="rId916" Type="http://schemas.openxmlformats.org/officeDocument/2006/relationships/hyperlink" Target="https://www.udemy.com/socorro-preciso-organizar-as-minhas-financas/" TargetMode="External"/><Relationship Id="rId1546" Type="http://schemas.openxmlformats.org/officeDocument/2006/relationships/hyperlink" Target="https://www.udemy.com/photoshop-cc-egitim-seti-yeni/" TargetMode="External"/><Relationship Id="rId1753" Type="http://schemas.openxmlformats.org/officeDocument/2006/relationships/hyperlink" Target="https://www.udemy.com/slide-guitar/" TargetMode="External"/><Relationship Id="rId1960" Type="http://schemas.openxmlformats.org/officeDocument/2006/relationships/hyperlink" Target="https://www.udemy.com/the-complete-web-developer-course-build-20-websites/" TargetMode="External"/><Relationship Id="rId2804" Type="http://schemas.openxmlformats.org/officeDocument/2006/relationships/hyperlink" Target="https://www.udemy.com/guitar-lessons-for-complete-beginners/" TargetMode="External"/><Relationship Id="rId45" Type="http://schemas.openxmlformats.org/officeDocument/2006/relationships/hyperlink" Target="https://www.udemy.com/build-your-trading-robot/" TargetMode="External"/><Relationship Id="rId1406" Type="http://schemas.openxmlformats.org/officeDocument/2006/relationships/hyperlink" Target="https://www.udemy.com/aprende-diseno-grafico-facil-y-rapido/" TargetMode="External"/><Relationship Id="rId1613" Type="http://schemas.openxmlformats.org/officeDocument/2006/relationships/hyperlink" Target="https://www.udemy.com/swing-low-nashville-piano-style/" TargetMode="External"/><Relationship Id="rId1820" Type="http://schemas.openxmlformats.org/officeDocument/2006/relationships/hyperlink" Target="https://www.udemy.com/learn-piano-christmas-song-2-play-dreamy-silver-bells/" TargetMode="External"/><Relationship Id="rId3578" Type="http://schemas.openxmlformats.org/officeDocument/2006/relationships/hyperlink" Target="https://www.udemy.com/advanced-javascript-with-backbonejs-and-bootstrap-css/" TargetMode="External"/><Relationship Id="rId499" Type="http://schemas.openxmlformats.org/officeDocument/2006/relationships/hyperlink" Target="https://www.udemy.com/algorithmic-futures-trading/" TargetMode="External"/><Relationship Id="rId2387" Type="http://schemas.openxmlformats.org/officeDocument/2006/relationships/hyperlink" Target="https://www.udemy.com/responsive-web-design-made-easy/" TargetMode="External"/><Relationship Id="rId2594" Type="http://schemas.openxmlformats.org/officeDocument/2006/relationships/hyperlink" Target="https://www.udemy.com/super-textos-con-photoshop/" TargetMode="External"/><Relationship Id="rId3438" Type="http://schemas.openxmlformats.org/officeDocument/2006/relationships/hyperlink" Target="https://www.udemy.com/15-motion-graphic-elements-in-after-effect-series-2/" TargetMode="External"/><Relationship Id="rId3645" Type="http://schemas.openxmlformats.org/officeDocument/2006/relationships/hyperlink" Target="https://www.udemy.com/advanced-python-flask/"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77F54-EFA4-4EE4-BCCF-398FEC3C3844}">
  <sheetPr codeName="Sheet2"/>
  <dimension ref="A1:AD54"/>
  <sheetViews>
    <sheetView showGridLines="0" showRowColHeaders="0" tabSelected="1" zoomScaleNormal="100" workbookViewId="0">
      <selection activeCell="AZ66" sqref="AZ66"/>
    </sheetView>
  </sheetViews>
  <sheetFormatPr defaultColWidth="0" defaultRowHeight="12.75" zeroHeight="1" x14ac:dyDescent="0.2"/>
  <cols>
    <col min="1" max="30" width="9.140625" style="18" customWidth="1"/>
    <col min="31" max="16384" width="9.140625" style="18" hidden="1"/>
  </cols>
  <sheetData>
    <row r="1" x14ac:dyDescent="0.2"/>
    <row r="2" x14ac:dyDescent="0.2"/>
    <row r="3" x14ac:dyDescent="0.2"/>
    <row r="4" x14ac:dyDescent="0.2"/>
    <row r="5" x14ac:dyDescent="0.2"/>
    <row r="6" x14ac:dyDescent="0.2"/>
    <row r="7" x14ac:dyDescent="0.2"/>
    <row r="8" x14ac:dyDescent="0.2"/>
    <row r="9" x14ac:dyDescent="0.2"/>
    <row r="10" x14ac:dyDescent="0.2"/>
    <row r="11" x14ac:dyDescent="0.2"/>
    <row r="12" x14ac:dyDescent="0.2"/>
    <row r="13" x14ac:dyDescent="0.2"/>
    <row r="14" x14ac:dyDescent="0.2"/>
    <row r="15" x14ac:dyDescent="0.2"/>
    <row r="16" x14ac:dyDescent="0.2"/>
    <row r="17" x14ac:dyDescent="0.2"/>
    <row r="18" x14ac:dyDescent="0.2"/>
    <row r="19" x14ac:dyDescent="0.2"/>
    <row r="20" x14ac:dyDescent="0.2"/>
    <row r="21" x14ac:dyDescent="0.2"/>
    <row r="22" x14ac:dyDescent="0.2"/>
    <row r="23" x14ac:dyDescent="0.2"/>
    <row r="24" x14ac:dyDescent="0.2"/>
    <row r="25" x14ac:dyDescent="0.2"/>
    <row r="26" x14ac:dyDescent="0.2"/>
    <row r="27" x14ac:dyDescent="0.2"/>
    <row r="28" x14ac:dyDescent="0.2"/>
    <row r="29" x14ac:dyDescent="0.2"/>
    <row r="30" x14ac:dyDescent="0.2"/>
    <row r="31" x14ac:dyDescent="0.2"/>
    <row r="32" x14ac:dyDescent="0.2"/>
    <row r="33" x14ac:dyDescent="0.2"/>
    <row r="34" x14ac:dyDescent="0.2"/>
    <row r="35" x14ac:dyDescent="0.2"/>
    <row r="36" x14ac:dyDescent="0.2"/>
    <row r="37" x14ac:dyDescent="0.2"/>
    <row r="38" x14ac:dyDescent="0.2"/>
    <row r="39" x14ac:dyDescent="0.2"/>
    <row r="40" x14ac:dyDescent="0.2"/>
    <row r="41" x14ac:dyDescent="0.2"/>
    <row r="42" x14ac:dyDescent="0.2"/>
    <row r="43" x14ac:dyDescent="0.2"/>
    <row r="44" x14ac:dyDescent="0.2"/>
    <row r="45" x14ac:dyDescent="0.2"/>
    <row r="46" x14ac:dyDescent="0.2"/>
    <row r="47" x14ac:dyDescent="0.2"/>
    <row r="48" x14ac:dyDescent="0.2"/>
    <row r="49" x14ac:dyDescent="0.2"/>
    <row r="50" x14ac:dyDescent="0.2"/>
    <row r="51" x14ac:dyDescent="0.2"/>
    <row r="52" x14ac:dyDescent="0.2"/>
    <row r="53" x14ac:dyDescent="0.2"/>
    <row r="54" x14ac:dyDescent="0.2"/>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5AEA7-EFEC-4A42-AA23-0B7987AFA7AF}">
  <sheetPr codeName="Sheet1">
    <tabColor rgb="FFFFFF00"/>
  </sheetPr>
  <dimension ref="A1:AG4513"/>
  <sheetViews>
    <sheetView topLeftCell="I1" workbookViewId="0">
      <selection activeCell="O16" sqref="O16"/>
    </sheetView>
  </sheetViews>
  <sheetFormatPr defaultRowHeight="12.75" x14ac:dyDescent="0.2"/>
  <cols>
    <col min="1" max="1" width="18" bestFit="1" customWidth="1"/>
    <col min="2" max="2" width="16" bestFit="1" customWidth="1"/>
    <col min="3" max="3" width="22.140625" bestFit="1" customWidth="1"/>
    <col min="4" max="6" width="16.42578125" bestFit="1" customWidth="1"/>
    <col min="7" max="7" width="12.7109375" bestFit="1" customWidth="1"/>
    <col min="8" max="8" width="16" bestFit="1" customWidth="1"/>
    <col min="9" max="9" width="52.42578125" bestFit="1" customWidth="1"/>
    <col min="10" max="10" width="12.85546875" bestFit="1" customWidth="1"/>
    <col min="11" max="11" width="12.7109375" bestFit="1" customWidth="1"/>
    <col min="12" max="12" width="22.140625" bestFit="1" customWidth="1"/>
    <col min="13" max="13" width="23" bestFit="1" customWidth="1"/>
    <col min="14" max="14" width="20" style="14" bestFit="1" customWidth="1"/>
    <col min="15" max="15" width="16.42578125" bestFit="1" customWidth="1"/>
    <col min="16" max="16" width="16.28515625" bestFit="1" customWidth="1"/>
    <col min="17" max="18" width="17.140625" bestFit="1" customWidth="1"/>
    <col min="19" max="19" width="13.85546875" bestFit="1" customWidth="1"/>
    <col min="20" max="20" width="14" bestFit="1" customWidth="1"/>
    <col min="21" max="22" width="17.140625" bestFit="1" customWidth="1"/>
    <col min="23" max="23" width="20.28515625" bestFit="1" customWidth="1"/>
    <col min="24" max="24" width="7" bestFit="1" customWidth="1"/>
    <col min="25" max="25" width="17.140625" bestFit="1" customWidth="1"/>
    <col min="26" max="26" width="19.5703125" bestFit="1" customWidth="1"/>
    <col min="27" max="27" width="7" bestFit="1" customWidth="1"/>
    <col min="28" max="28" width="13.85546875" bestFit="1" customWidth="1"/>
    <col min="29" max="29" width="14.140625" bestFit="1" customWidth="1"/>
    <col min="30" max="30" width="14.140625" customWidth="1"/>
    <col min="31" max="31" width="24.140625" bestFit="1" customWidth="1"/>
    <col min="32" max="32" width="13.85546875" bestFit="1" customWidth="1"/>
    <col min="33" max="33" width="16.42578125" bestFit="1" customWidth="1"/>
    <col min="34" max="1182" width="17.140625" bestFit="1" customWidth="1"/>
    <col min="1183" max="1183" width="11.7109375" bestFit="1" customWidth="1"/>
    <col min="1184" max="1184" width="16" bestFit="1" customWidth="1"/>
    <col min="1185" max="1185" width="12.7109375" bestFit="1" customWidth="1"/>
    <col min="1186" max="1186" width="16" bestFit="1" customWidth="1"/>
    <col min="1187" max="1187" width="12.7109375" bestFit="1" customWidth="1"/>
    <col min="1188" max="1188" width="16" bestFit="1" customWidth="1"/>
    <col min="1189" max="1189" width="12.7109375" bestFit="1" customWidth="1"/>
    <col min="1190" max="1190" width="16" bestFit="1" customWidth="1"/>
    <col min="1191" max="1191" width="12.7109375" bestFit="1" customWidth="1"/>
    <col min="1192" max="1192" width="16" bestFit="1" customWidth="1"/>
    <col min="1193" max="1193" width="12.7109375" bestFit="1" customWidth="1"/>
    <col min="1194" max="1194" width="16" bestFit="1" customWidth="1"/>
    <col min="1195" max="1195" width="12.7109375" bestFit="1" customWidth="1"/>
    <col min="1196" max="1196" width="16" bestFit="1" customWidth="1"/>
    <col min="1197" max="1197" width="12.7109375" bestFit="1" customWidth="1"/>
    <col min="1198" max="1198" width="16" bestFit="1" customWidth="1"/>
    <col min="1199" max="1199" width="12.7109375" bestFit="1" customWidth="1"/>
    <col min="1200" max="1200" width="16" bestFit="1" customWidth="1"/>
    <col min="1201" max="1201" width="12.7109375" bestFit="1" customWidth="1"/>
    <col min="1202" max="1202" width="16" bestFit="1" customWidth="1"/>
    <col min="1203" max="1203" width="12.7109375" bestFit="1" customWidth="1"/>
    <col min="1204" max="1204" width="16" bestFit="1" customWidth="1"/>
    <col min="1205" max="1205" width="12.7109375" bestFit="1" customWidth="1"/>
    <col min="1206" max="1206" width="16" bestFit="1" customWidth="1"/>
    <col min="1207" max="1207" width="12.7109375" bestFit="1" customWidth="1"/>
    <col min="1208" max="1208" width="16" bestFit="1" customWidth="1"/>
    <col min="1209" max="1209" width="12.7109375" bestFit="1" customWidth="1"/>
    <col min="1210" max="1210" width="16" bestFit="1" customWidth="1"/>
    <col min="1211" max="1211" width="12.7109375" bestFit="1" customWidth="1"/>
    <col min="1212" max="1212" width="16" bestFit="1" customWidth="1"/>
    <col min="1213" max="1213" width="12.7109375" bestFit="1" customWidth="1"/>
    <col min="1214" max="1214" width="16" bestFit="1" customWidth="1"/>
    <col min="1215" max="1215" width="12.7109375" bestFit="1" customWidth="1"/>
    <col min="1216" max="1216" width="16" bestFit="1" customWidth="1"/>
    <col min="1217" max="1217" width="12.7109375" bestFit="1" customWidth="1"/>
    <col min="1218" max="1218" width="16" bestFit="1" customWidth="1"/>
    <col min="1219" max="1219" width="12.7109375" bestFit="1" customWidth="1"/>
    <col min="1220" max="1220" width="16" bestFit="1" customWidth="1"/>
    <col min="1221" max="1221" width="12.7109375" bestFit="1" customWidth="1"/>
    <col min="1222" max="1222" width="16" bestFit="1" customWidth="1"/>
    <col min="1223" max="1223" width="12.7109375" bestFit="1" customWidth="1"/>
    <col min="1224" max="1224" width="16" bestFit="1" customWidth="1"/>
    <col min="1225" max="1225" width="12.7109375" bestFit="1" customWidth="1"/>
    <col min="1226" max="1226" width="16" bestFit="1" customWidth="1"/>
    <col min="1227" max="1227" width="12.7109375" bestFit="1" customWidth="1"/>
    <col min="1228" max="1228" width="16" bestFit="1" customWidth="1"/>
    <col min="1229" max="1229" width="12.7109375" bestFit="1" customWidth="1"/>
    <col min="1230" max="1230" width="16" bestFit="1" customWidth="1"/>
    <col min="1231" max="1231" width="12.7109375" bestFit="1" customWidth="1"/>
    <col min="1232" max="1232" width="16" bestFit="1" customWidth="1"/>
    <col min="1233" max="1233" width="12.7109375" bestFit="1" customWidth="1"/>
    <col min="1234" max="1234" width="16" bestFit="1" customWidth="1"/>
    <col min="1235" max="1235" width="12.7109375" bestFit="1" customWidth="1"/>
    <col min="1236" max="1236" width="16" bestFit="1" customWidth="1"/>
    <col min="1237" max="1237" width="12.7109375" bestFit="1" customWidth="1"/>
    <col min="1238" max="1238" width="16" bestFit="1" customWidth="1"/>
    <col min="1239" max="1239" width="12.7109375" bestFit="1" customWidth="1"/>
    <col min="1240" max="1240" width="16" bestFit="1" customWidth="1"/>
    <col min="1241" max="1241" width="12.7109375" bestFit="1" customWidth="1"/>
    <col min="1242" max="1242" width="16" bestFit="1" customWidth="1"/>
    <col min="1243" max="1243" width="12.7109375" bestFit="1" customWidth="1"/>
    <col min="1244" max="1244" width="16" bestFit="1" customWidth="1"/>
    <col min="1245" max="1245" width="12.7109375" bestFit="1" customWidth="1"/>
    <col min="1246" max="1246" width="16" bestFit="1" customWidth="1"/>
    <col min="1247" max="1247" width="12.7109375" bestFit="1" customWidth="1"/>
    <col min="1248" max="1248" width="16" bestFit="1" customWidth="1"/>
    <col min="1249" max="1249" width="12.7109375" bestFit="1" customWidth="1"/>
    <col min="1250" max="1250" width="16" bestFit="1" customWidth="1"/>
    <col min="1251" max="1251" width="12.7109375" bestFit="1" customWidth="1"/>
    <col min="1252" max="1252" width="16" bestFit="1" customWidth="1"/>
    <col min="1253" max="1253" width="12.7109375" bestFit="1" customWidth="1"/>
    <col min="1254" max="1254" width="16" bestFit="1" customWidth="1"/>
    <col min="1255" max="1255" width="12.7109375" bestFit="1" customWidth="1"/>
    <col min="1256" max="1256" width="16" bestFit="1" customWidth="1"/>
    <col min="1257" max="1257" width="12.7109375" bestFit="1" customWidth="1"/>
    <col min="1258" max="1258" width="16" bestFit="1" customWidth="1"/>
    <col min="1259" max="1259" width="12.7109375" bestFit="1" customWidth="1"/>
    <col min="1260" max="1260" width="16" bestFit="1" customWidth="1"/>
    <col min="1261" max="1261" width="12.7109375" bestFit="1" customWidth="1"/>
    <col min="1262" max="1262" width="16" bestFit="1" customWidth="1"/>
    <col min="1263" max="1263" width="12.7109375" bestFit="1" customWidth="1"/>
    <col min="1264" max="1264" width="16" bestFit="1" customWidth="1"/>
    <col min="1265" max="1265" width="12.7109375" bestFit="1" customWidth="1"/>
    <col min="1266" max="1266" width="16" bestFit="1" customWidth="1"/>
    <col min="1267" max="1267" width="12.7109375" bestFit="1" customWidth="1"/>
    <col min="1268" max="1268" width="16" bestFit="1" customWidth="1"/>
    <col min="1269" max="1269" width="12.7109375" bestFit="1" customWidth="1"/>
    <col min="1270" max="1270" width="16" bestFit="1" customWidth="1"/>
    <col min="1271" max="1271" width="12.7109375" bestFit="1" customWidth="1"/>
    <col min="1272" max="1272" width="16" bestFit="1" customWidth="1"/>
    <col min="1273" max="1273" width="12.7109375" bestFit="1" customWidth="1"/>
    <col min="1274" max="1274" width="16" bestFit="1" customWidth="1"/>
    <col min="1275" max="1275" width="12.7109375" bestFit="1" customWidth="1"/>
    <col min="1276" max="1276" width="16" bestFit="1" customWidth="1"/>
    <col min="1277" max="1277" width="12.7109375" bestFit="1" customWidth="1"/>
    <col min="1278" max="1278" width="16" bestFit="1" customWidth="1"/>
    <col min="1279" max="1279" width="12.7109375" bestFit="1" customWidth="1"/>
    <col min="1280" max="1280" width="16" bestFit="1" customWidth="1"/>
    <col min="1281" max="1281" width="12.7109375" bestFit="1" customWidth="1"/>
    <col min="1282" max="1282" width="16" bestFit="1" customWidth="1"/>
    <col min="1283" max="1283" width="12.7109375" bestFit="1" customWidth="1"/>
    <col min="1284" max="1284" width="16" bestFit="1" customWidth="1"/>
    <col min="1285" max="1285" width="12.7109375" bestFit="1" customWidth="1"/>
    <col min="1286" max="1286" width="16" bestFit="1" customWidth="1"/>
    <col min="1287" max="1287" width="12.7109375" bestFit="1" customWidth="1"/>
    <col min="1288" max="1288" width="16" bestFit="1" customWidth="1"/>
    <col min="1289" max="1289" width="12.7109375" bestFit="1" customWidth="1"/>
    <col min="1290" max="1290" width="16" bestFit="1" customWidth="1"/>
    <col min="1291" max="1291" width="12.7109375" bestFit="1" customWidth="1"/>
    <col min="1292" max="1292" width="16" bestFit="1" customWidth="1"/>
    <col min="1293" max="1293" width="12.7109375" bestFit="1" customWidth="1"/>
    <col min="1294" max="1294" width="16" bestFit="1" customWidth="1"/>
    <col min="1295" max="1295" width="12.7109375" bestFit="1" customWidth="1"/>
    <col min="1296" max="1296" width="16" bestFit="1" customWidth="1"/>
    <col min="1297" max="1297" width="12.7109375" bestFit="1" customWidth="1"/>
    <col min="1298" max="1298" width="16" bestFit="1" customWidth="1"/>
    <col min="1299" max="1299" width="12.7109375" bestFit="1" customWidth="1"/>
    <col min="1300" max="1300" width="16" bestFit="1" customWidth="1"/>
    <col min="1301" max="1301" width="12.7109375" bestFit="1" customWidth="1"/>
    <col min="1302" max="1302" width="16" bestFit="1" customWidth="1"/>
    <col min="1303" max="1303" width="12.7109375" bestFit="1" customWidth="1"/>
    <col min="1304" max="1304" width="16" bestFit="1" customWidth="1"/>
    <col min="1305" max="1305" width="12.7109375" bestFit="1" customWidth="1"/>
    <col min="1306" max="1306" width="16" bestFit="1" customWidth="1"/>
    <col min="1307" max="1307" width="12.7109375" bestFit="1" customWidth="1"/>
    <col min="1308" max="1308" width="16" bestFit="1" customWidth="1"/>
    <col min="1309" max="1309" width="12.7109375" bestFit="1" customWidth="1"/>
    <col min="1310" max="1310" width="16" bestFit="1" customWidth="1"/>
    <col min="1311" max="1311" width="12.7109375" bestFit="1" customWidth="1"/>
    <col min="1312" max="1312" width="16" bestFit="1" customWidth="1"/>
    <col min="1313" max="1313" width="12.7109375" bestFit="1" customWidth="1"/>
    <col min="1314" max="1314" width="16" bestFit="1" customWidth="1"/>
    <col min="1315" max="1315" width="12.7109375" bestFit="1" customWidth="1"/>
    <col min="1316" max="1316" width="16" bestFit="1" customWidth="1"/>
    <col min="1317" max="1317" width="12.7109375" bestFit="1" customWidth="1"/>
    <col min="1318" max="1318" width="16" bestFit="1" customWidth="1"/>
    <col min="1319" max="1319" width="12.7109375" bestFit="1" customWidth="1"/>
    <col min="1320" max="1320" width="16" bestFit="1" customWidth="1"/>
    <col min="1321" max="1321" width="12.7109375" bestFit="1" customWidth="1"/>
    <col min="1322" max="1322" width="16" bestFit="1" customWidth="1"/>
    <col min="1323" max="1323" width="12.7109375" bestFit="1" customWidth="1"/>
    <col min="1324" max="1324" width="16" bestFit="1" customWidth="1"/>
    <col min="1325" max="1325" width="12.7109375" bestFit="1" customWidth="1"/>
    <col min="1326" max="1326" width="16" bestFit="1" customWidth="1"/>
    <col min="1327" max="1327" width="12.7109375" bestFit="1" customWidth="1"/>
    <col min="1328" max="1328" width="16" bestFit="1" customWidth="1"/>
    <col min="1329" max="1329" width="12.7109375" bestFit="1" customWidth="1"/>
    <col min="1330" max="1330" width="16" bestFit="1" customWidth="1"/>
    <col min="1331" max="1331" width="12.7109375" bestFit="1" customWidth="1"/>
    <col min="1332" max="1332" width="16" bestFit="1" customWidth="1"/>
    <col min="1333" max="1333" width="12.7109375" bestFit="1" customWidth="1"/>
    <col min="1334" max="1334" width="16" bestFit="1" customWidth="1"/>
    <col min="1335" max="1335" width="12.7109375" bestFit="1" customWidth="1"/>
    <col min="1336" max="1336" width="16" bestFit="1" customWidth="1"/>
    <col min="1337" max="1337" width="12.7109375" bestFit="1" customWidth="1"/>
    <col min="1338" max="1338" width="16" bestFit="1" customWidth="1"/>
    <col min="1339" max="1339" width="12.7109375" bestFit="1" customWidth="1"/>
    <col min="1340" max="1340" width="16" bestFit="1" customWidth="1"/>
    <col min="1341" max="1341" width="12.7109375" bestFit="1" customWidth="1"/>
    <col min="1342" max="1342" width="16" bestFit="1" customWidth="1"/>
    <col min="1343" max="1343" width="12.7109375" bestFit="1" customWidth="1"/>
    <col min="1344" max="1344" width="16" bestFit="1" customWidth="1"/>
    <col min="1345" max="1345" width="12.7109375" bestFit="1" customWidth="1"/>
    <col min="1346" max="1346" width="16" bestFit="1" customWidth="1"/>
    <col min="1347" max="1347" width="12.7109375" bestFit="1" customWidth="1"/>
    <col min="1348" max="1348" width="16" bestFit="1" customWidth="1"/>
    <col min="1349" max="1349" width="12.7109375" bestFit="1" customWidth="1"/>
    <col min="1350" max="1350" width="16" bestFit="1" customWidth="1"/>
    <col min="1351" max="1351" width="12.7109375" bestFit="1" customWidth="1"/>
    <col min="1352" max="1352" width="16" bestFit="1" customWidth="1"/>
    <col min="1353" max="1353" width="12.7109375" bestFit="1" customWidth="1"/>
    <col min="1354" max="1354" width="16" bestFit="1" customWidth="1"/>
    <col min="1355" max="1355" width="12.7109375" bestFit="1" customWidth="1"/>
    <col min="1356" max="1356" width="16" bestFit="1" customWidth="1"/>
    <col min="1357" max="1357" width="12.7109375" bestFit="1" customWidth="1"/>
    <col min="1358" max="1358" width="16" bestFit="1" customWidth="1"/>
    <col min="1359" max="1359" width="12.7109375" bestFit="1" customWidth="1"/>
    <col min="1360" max="1360" width="16" bestFit="1" customWidth="1"/>
    <col min="1361" max="1361" width="12.7109375" bestFit="1" customWidth="1"/>
    <col min="1362" max="1362" width="16" bestFit="1" customWidth="1"/>
    <col min="1363" max="1363" width="12.7109375" bestFit="1" customWidth="1"/>
    <col min="1364" max="1364" width="16" bestFit="1" customWidth="1"/>
    <col min="1365" max="1365" width="12.7109375" bestFit="1" customWidth="1"/>
    <col min="1366" max="1366" width="16" bestFit="1" customWidth="1"/>
    <col min="1367" max="1367" width="12.7109375" bestFit="1" customWidth="1"/>
    <col min="1368" max="1368" width="16" bestFit="1" customWidth="1"/>
    <col min="1369" max="1369" width="12.7109375" bestFit="1" customWidth="1"/>
    <col min="1370" max="1370" width="16" bestFit="1" customWidth="1"/>
    <col min="1371" max="1371" width="12.7109375" bestFit="1" customWidth="1"/>
    <col min="1372" max="1372" width="16" bestFit="1" customWidth="1"/>
    <col min="1373" max="1373" width="12.7109375" bestFit="1" customWidth="1"/>
    <col min="1374" max="1374" width="16" bestFit="1" customWidth="1"/>
    <col min="1375" max="1375" width="12.7109375" bestFit="1" customWidth="1"/>
    <col min="1376" max="1376" width="16" bestFit="1" customWidth="1"/>
    <col min="1377" max="1377" width="12.7109375" bestFit="1" customWidth="1"/>
    <col min="1378" max="1378" width="16" bestFit="1" customWidth="1"/>
    <col min="1379" max="1379" width="12.7109375" bestFit="1" customWidth="1"/>
    <col min="1380" max="1380" width="16" bestFit="1" customWidth="1"/>
    <col min="1381" max="1381" width="12.7109375" bestFit="1" customWidth="1"/>
    <col min="1382" max="1382" width="16" bestFit="1" customWidth="1"/>
    <col min="1383" max="1383" width="12.7109375" bestFit="1" customWidth="1"/>
    <col min="1384" max="1384" width="16" bestFit="1" customWidth="1"/>
    <col min="1385" max="1385" width="12.7109375" bestFit="1" customWidth="1"/>
    <col min="1386" max="1386" width="16" bestFit="1" customWidth="1"/>
    <col min="1387" max="1387" width="12.7109375" bestFit="1" customWidth="1"/>
    <col min="1388" max="1388" width="16" bestFit="1" customWidth="1"/>
    <col min="1389" max="1389" width="12.7109375" bestFit="1" customWidth="1"/>
    <col min="1390" max="1390" width="16" bestFit="1" customWidth="1"/>
    <col min="1391" max="1391" width="12.7109375" bestFit="1" customWidth="1"/>
    <col min="1392" max="1392" width="16" bestFit="1" customWidth="1"/>
    <col min="1393" max="1393" width="12.7109375" bestFit="1" customWidth="1"/>
    <col min="1394" max="1394" width="16" bestFit="1" customWidth="1"/>
    <col min="1395" max="1395" width="12.7109375" bestFit="1" customWidth="1"/>
    <col min="1396" max="1396" width="16" bestFit="1" customWidth="1"/>
    <col min="1397" max="1397" width="12.7109375" bestFit="1" customWidth="1"/>
    <col min="1398" max="1398" width="16" bestFit="1" customWidth="1"/>
    <col min="1399" max="1399" width="12.7109375" bestFit="1" customWidth="1"/>
    <col min="1400" max="1400" width="16" bestFit="1" customWidth="1"/>
    <col min="1401" max="1401" width="12.7109375" bestFit="1" customWidth="1"/>
    <col min="1402" max="1402" width="16" bestFit="1" customWidth="1"/>
    <col min="1403" max="1403" width="12.7109375" bestFit="1" customWidth="1"/>
    <col min="1404" max="1404" width="16" bestFit="1" customWidth="1"/>
    <col min="1405" max="1405" width="12.7109375" bestFit="1" customWidth="1"/>
    <col min="1406" max="1406" width="16" bestFit="1" customWidth="1"/>
    <col min="1407" max="1407" width="12.7109375" bestFit="1" customWidth="1"/>
    <col min="1408" max="1408" width="16" bestFit="1" customWidth="1"/>
    <col min="1409" max="1409" width="12.7109375" bestFit="1" customWidth="1"/>
    <col min="1410" max="1410" width="16" bestFit="1" customWidth="1"/>
    <col min="1411" max="1411" width="12.7109375" bestFit="1" customWidth="1"/>
    <col min="1412" max="1412" width="16" bestFit="1" customWidth="1"/>
    <col min="1413" max="1413" width="12.7109375" bestFit="1" customWidth="1"/>
    <col min="1414" max="1414" width="16" bestFit="1" customWidth="1"/>
    <col min="1415" max="1415" width="12.7109375" bestFit="1" customWidth="1"/>
    <col min="1416" max="1416" width="16" bestFit="1" customWidth="1"/>
    <col min="1417" max="1417" width="12.7109375" bestFit="1" customWidth="1"/>
    <col min="1418" max="1418" width="16" bestFit="1" customWidth="1"/>
    <col min="1419" max="1419" width="12.7109375" bestFit="1" customWidth="1"/>
    <col min="1420" max="1420" width="16" bestFit="1" customWidth="1"/>
    <col min="1421" max="1421" width="12.7109375" bestFit="1" customWidth="1"/>
    <col min="1422" max="1422" width="16" bestFit="1" customWidth="1"/>
    <col min="1423" max="1423" width="12.7109375" bestFit="1" customWidth="1"/>
    <col min="1424" max="1424" width="16" bestFit="1" customWidth="1"/>
    <col min="1425" max="1425" width="12.7109375" bestFit="1" customWidth="1"/>
    <col min="1426" max="1426" width="16" bestFit="1" customWidth="1"/>
    <col min="1427" max="1427" width="12.7109375" bestFit="1" customWidth="1"/>
    <col min="1428" max="1428" width="16" bestFit="1" customWidth="1"/>
    <col min="1429" max="1429" width="12.7109375" bestFit="1" customWidth="1"/>
    <col min="1430" max="1430" width="16" bestFit="1" customWidth="1"/>
    <col min="1431" max="1431" width="12.7109375" bestFit="1" customWidth="1"/>
    <col min="1432" max="1432" width="16" bestFit="1" customWidth="1"/>
    <col min="1433" max="1433" width="12.7109375" bestFit="1" customWidth="1"/>
    <col min="1434" max="1434" width="16" bestFit="1" customWidth="1"/>
    <col min="1435" max="1435" width="12.7109375" bestFit="1" customWidth="1"/>
    <col min="1436" max="1436" width="16" bestFit="1" customWidth="1"/>
    <col min="1437" max="1437" width="12.7109375" bestFit="1" customWidth="1"/>
    <col min="1438" max="1438" width="16" bestFit="1" customWidth="1"/>
    <col min="1439" max="1439" width="12.7109375" bestFit="1" customWidth="1"/>
    <col min="1440" max="1440" width="16" bestFit="1" customWidth="1"/>
    <col min="1441" max="1441" width="12.7109375" bestFit="1" customWidth="1"/>
    <col min="1442" max="1442" width="16" bestFit="1" customWidth="1"/>
    <col min="1443" max="1443" width="12.7109375" bestFit="1" customWidth="1"/>
    <col min="1444" max="1444" width="16" bestFit="1" customWidth="1"/>
    <col min="1445" max="1445" width="12.7109375" bestFit="1" customWidth="1"/>
    <col min="1446" max="1446" width="16" bestFit="1" customWidth="1"/>
    <col min="1447" max="1447" width="12.7109375" bestFit="1" customWidth="1"/>
    <col min="1448" max="1448" width="16" bestFit="1" customWidth="1"/>
    <col min="1449" max="1449" width="12.7109375" bestFit="1" customWidth="1"/>
    <col min="1450" max="1450" width="16" bestFit="1" customWidth="1"/>
    <col min="1451" max="1451" width="12.7109375" bestFit="1" customWidth="1"/>
    <col min="1452" max="1452" width="16" bestFit="1" customWidth="1"/>
    <col min="1453" max="1453" width="12.7109375" bestFit="1" customWidth="1"/>
    <col min="1454" max="1454" width="16" bestFit="1" customWidth="1"/>
    <col min="1455" max="1455" width="12.7109375" bestFit="1" customWidth="1"/>
    <col min="1456" max="1456" width="16" bestFit="1" customWidth="1"/>
    <col min="1457" max="1457" width="12.7109375" bestFit="1" customWidth="1"/>
    <col min="1458" max="1458" width="16" bestFit="1" customWidth="1"/>
    <col min="1459" max="1459" width="12.7109375" bestFit="1" customWidth="1"/>
    <col min="1460" max="1460" width="16" bestFit="1" customWidth="1"/>
    <col min="1461" max="1461" width="12.7109375" bestFit="1" customWidth="1"/>
    <col min="1462" max="1462" width="16" bestFit="1" customWidth="1"/>
    <col min="1463" max="1463" width="12.7109375" bestFit="1" customWidth="1"/>
    <col min="1464" max="1464" width="16" bestFit="1" customWidth="1"/>
    <col min="1465" max="1465" width="12.7109375" bestFit="1" customWidth="1"/>
    <col min="1466" max="1466" width="16" bestFit="1" customWidth="1"/>
    <col min="1467" max="1467" width="12.7109375" bestFit="1" customWidth="1"/>
    <col min="1468" max="1468" width="16" bestFit="1" customWidth="1"/>
    <col min="1469" max="1469" width="12.7109375" bestFit="1" customWidth="1"/>
    <col min="1470" max="1470" width="16" bestFit="1" customWidth="1"/>
    <col min="1471" max="1471" width="12.7109375" bestFit="1" customWidth="1"/>
    <col min="1472" max="1472" width="16" bestFit="1" customWidth="1"/>
    <col min="1473" max="1473" width="12.7109375" bestFit="1" customWidth="1"/>
    <col min="1474" max="1474" width="16" bestFit="1" customWidth="1"/>
    <col min="1475" max="1475" width="12.7109375" bestFit="1" customWidth="1"/>
    <col min="1476" max="1476" width="16" bestFit="1" customWidth="1"/>
    <col min="1477" max="1477" width="12.7109375" bestFit="1" customWidth="1"/>
    <col min="1478" max="1478" width="16" bestFit="1" customWidth="1"/>
    <col min="1479" max="1479" width="12.7109375" bestFit="1" customWidth="1"/>
    <col min="1480" max="1480" width="16" bestFit="1" customWidth="1"/>
    <col min="1481" max="1481" width="12.7109375" bestFit="1" customWidth="1"/>
    <col min="1482" max="1482" width="16" bestFit="1" customWidth="1"/>
    <col min="1483" max="1483" width="12.7109375" bestFit="1" customWidth="1"/>
    <col min="1484" max="1484" width="16" bestFit="1" customWidth="1"/>
    <col min="1485" max="1485" width="12.7109375" bestFit="1" customWidth="1"/>
    <col min="1486" max="1486" width="16" bestFit="1" customWidth="1"/>
    <col min="1487" max="1487" width="12.7109375" bestFit="1" customWidth="1"/>
    <col min="1488" max="1488" width="16" bestFit="1" customWidth="1"/>
    <col min="1489" max="1489" width="12.7109375" bestFit="1" customWidth="1"/>
    <col min="1490" max="1490" width="16" bestFit="1" customWidth="1"/>
    <col min="1491" max="1491" width="12.7109375" bestFit="1" customWidth="1"/>
    <col min="1492" max="1492" width="16" bestFit="1" customWidth="1"/>
    <col min="1493" max="1493" width="12.7109375" bestFit="1" customWidth="1"/>
    <col min="1494" max="1494" width="16" bestFit="1" customWidth="1"/>
    <col min="1495" max="1495" width="12.7109375" bestFit="1" customWidth="1"/>
    <col min="1496" max="1496" width="16" bestFit="1" customWidth="1"/>
    <col min="1497" max="1497" width="12.7109375" bestFit="1" customWidth="1"/>
    <col min="1498" max="1498" width="16" bestFit="1" customWidth="1"/>
    <col min="1499" max="1499" width="12.7109375" bestFit="1" customWidth="1"/>
    <col min="1500" max="1500" width="16" bestFit="1" customWidth="1"/>
    <col min="1501" max="1501" width="12.7109375" bestFit="1" customWidth="1"/>
    <col min="1502" max="1502" width="16" bestFit="1" customWidth="1"/>
    <col min="1503" max="1503" width="12.7109375" bestFit="1" customWidth="1"/>
    <col min="1504" max="1504" width="16" bestFit="1" customWidth="1"/>
    <col min="1505" max="1505" width="12.7109375" bestFit="1" customWidth="1"/>
    <col min="1506" max="1506" width="16" bestFit="1" customWidth="1"/>
    <col min="1507" max="1507" width="12.7109375" bestFit="1" customWidth="1"/>
    <col min="1508" max="1508" width="16" bestFit="1" customWidth="1"/>
    <col min="1509" max="1509" width="12.7109375" bestFit="1" customWidth="1"/>
    <col min="1510" max="1510" width="16" bestFit="1" customWidth="1"/>
    <col min="1511" max="1511" width="12.7109375" bestFit="1" customWidth="1"/>
    <col min="1512" max="1512" width="16" bestFit="1" customWidth="1"/>
    <col min="1513" max="1513" width="12.7109375" bestFit="1" customWidth="1"/>
    <col min="1514" max="1514" width="16" bestFit="1" customWidth="1"/>
    <col min="1515" max="1515" width="12.7109375" bestFit="1" customWidth="1"/>
    <col min="1516" max="1516" width="16" bestFit="1" customWidth="1"/>
    <col min="1517" max="1517" width="12.7109375" bestFit="1" customWidth="1"/>
    <col min="1518" max="1518" width="16" bestFit="1" customWidth="1"/>
    <col min="1519" max="1519" width="12.7109375" bestFit="1" customWidth="1"/>
    <col min="1520" max="1520" width="16" bestFit="1" customWidth="1"/>
    <col min="1521" max="1521" width="12.7109375" bestFit="1" customWidth="1"/>
    <col min="1522" max="1522" width="16" bestFit="1" customWidth="1"/>
    <col min="1523" max="1523" width="12.7109375" bestFit="1" customWidth="1"/>
    <col min="1524" max="1524" width="16" bestFit="1" customWidth="1"/>
    <col min="1525" max="1525" width="12.7109375" bestFit="1" customWidth="1"/>
    <col min="1526" max="1526" width="16" bestFit="1" customWidth="1"/>
    <col min="1527" max="1527" width="12.7109375" bestFit="1" customWidth="1"/>
    <col min="1528" max="1528" width="16" bestFit="1" customWidth="1"/>
    <col min="1529" max="1529" width="12.7109375" bestFit="1" customWidth="1"/>
    <col min="1530" max="1530" width="16" bestFit="1" customWidth="1"/>
    <col min="1531" max="1531" width="12.7109375" bestFit="1" customWidth="1"/>
    <col min="1532" max="1532" width="16" bestFit="1" customWidth="1"/>
    <col min="1533" max="1533" width="12.7109375" bestFit="1" customWidth="1"/>
    <col min="1534" max="1534" width="16" bestFit="1" customWidth="1"/>
    <col min="1535" max="1535" width="12.7109375" bestFit="1" customWidth="1"/>
    <col min="1536" max="1536" width="16" bestFit="1" customWidth="1"/>
    <col min="1537" max="1537" width="12.7109375" bestFit="1" customWidth="1"/>
    <col min="1538" max="1538" width="16" bestFit="1" customWidth="1"/>
    <col min="1539" max="1539" width="12.7109375" bestFit="1" customWidth="1"/>
    <col min="1540" max="1540" width="16" bestFit="1" customWidth="1"/>
    <col min="1541" max="1541" width="12.7109375" bestFit="1" customWidth="1"/>
    <col min="1542" max="1542" width="16" bestFit="1" customWidth="1"/>
    <col min="1543" max="1543" width="12.7109375" bestFit="1" customWidth="1"/>
    <col min="1544" max="1544" width="16" bestFit="1" customWidth="1"/>
    <col min="1545" max="1545" width="12.7109375" bestFit="1" customWidth="1"/>
    <col min="1546" max="1546" width="16" bestFit="1" customWidth="1"/>
    <col min="1547" max="1547" width="12.7109375" bestFit="1" customWidth="1"/>
    <col min="1548" max="1548" width="16" bestFit="1" customWidth="1"/>
    <col min="1549" max="1549" width="12.7109375" bestFit="1" customWidth="1"/>
    <col min="1550" max="1550" width="16" bestFit="1" customWidth="1"/>
    <col min="1551" max="1551" width="12.7109375" bestFit="1" customWidth="1"/>
    <col min="1552" max="1552" width="16" bestFit="1" customWidth="1"/>
    <col min="1553" max="1553" width="12.7109375" bestFit="1" customWidth="1"/>
    <col min="1554" max="1554" width="16" bestFit="1" customWidth="1"/>
    <col min="1555" max="1555" width="12.7109375" bestFit="1" customWidth="1"/>
    <col min="1556" max="1556" width="16" bestFit="1" customWidth="1"/>
    <col min="1557" max="1557" width="12.7109375" bestFit="1" customWidth="1"/>
    <col min="1558" max="1558" width="16" bestFit="1" customWidth="1"/>
    <col min="1559" max="1559" width="12.7109375" bestFit="1" customWidth="1"/>
    <col min="1560" max="1560" width="16" bestFit="1" customWidth="1"/>
    <col min="1561" max="1561" width="12.7109375" bestFit="1" customWidth="1"/>
    <col min="1562" max="1562" width="16" bestFit="1" customWidth="1"/>
    <col min="1563" max="1563" width="12.7109375" bestFit="1" customWidth="1"/>
    <col min="1564" max="1564" width="16" bestFit="1" customWidth="1"/>
    <col min="1565" max="1565" width="12.7109375" bestFit="1" customWidth="1"/>
    <col min="1566" max="1566" width="16" bestFit="1" customWidth="1"/>
    <col min="1567" max="1567" width="12.7109375" bestFit="1" customWidth="1"/>
    <col min="1568" max="1568" width="16" bestFit="1" customWidth="1"/>
    <col min="1569" max="1569" width="12.7109375" bestFit="1" customWidth="1"/>
    <col min="1570" max="1570" width="16" bestFit="1" customWidth="1"/>
    <col min="1571" max="1571" width="12.7109375" bestFit="1" customWidth="1"/>
    <col min="1572" max="1572" width="16" bestFit="1" customWidth="1"/>
    <col min="1573" max="1573" width="12.7109375" bestFit="1" customWidth="1"/>
    <col min="1574" max="1574" width="16" bestFit="1" customWidth="1"/>
    <col min="1575" max="1575" width="12.7109375" bestFit="1" customWidth="1"/>
    <col min="1576" max="1576" width="16" bestFit="1" customWidth="1"/>
    <col min="1577" max="1577" width="12.7109375" bestFit="1" customWidth="1"/>
    <col min="1578" max="1578" width="16" bestFit="1" customWidth="1"/>
    <col min="1579" max="1579" width="12.7109375" bestFit="1" customWidth="1"/>
    <col min="1580" max="1580" width="16" bestFit="1" customWidth="1"/>
    <col min="1581" max="1581" width="12.7109375" bestFit="1" customWidth="1"/>
    <col min="1582" max="1582" width="16" bestFit="1" customWidth="1"/>
    <col min="1583" max="1583" width="12.7109375" bestFit="1" customWidth="1"/>
    <col min="1584" max="1584" width="16" bestFit="1" customWidth="1"/>
    <col min="1585" max="1585" width="12.7109375" bestFit="1" customWidth="1"/>
    <col min="1586" max="1586" width="16" bestFit="1" customWidth="1"/>
    <col min="1587" max="1587" width="12.7109375" bestFit="1" customWidth="1"/>
    <col min="1588" max="1588" width="16" bestFit="1" customWidth="1"/>
    <col min="1589" max="1589" width="12.7109375" bestFit="1" customWidth="1"/>
    <col min="1590" max="1590" width="16" bestFit="1" customWidth="1"/>
    <col min="1591" max="1591" width="12.7109375" bestFit="1" customWidth="1"/>
    <col min="1592" max="1592" width="16" bestFit="1" customWidth="1"/>
    <col min="1593" max="1593" width="12.7109375" bestFit="1" customWidth="1"/>
    <col min="1594" max="1594" width="16" bestFit="1" customWidth="1"/>
    <col min="1595" max="1595" width="12.7109375" bestFit="1" customWidth="1"/>
    <col min="1596" max="1596" width="16" bestFit="1" customWidth="1"/>
    <col min="1597" max="1597" width="12.7109375" bestFit="1" customWidth="1"/>
    <col min="1598" max="1598" width="16" bestFit="1" customWidth="1"/>
    <col min="1599" max="1599" width="12.7109375" bestFit="1" customWidth="1"/>
    <col min="1600" max="1600" width="16" bestFit="1" customWidth="1"/>
    <col min="1601" max="1601" width="12.7109375" bestFit="1" customWidth="1"/>
    <col min="1602" max="1602" width="16" bestFit="1" customWidth="1"/>
    <col min="1603" max="1603" width="12.7109375" bestFit="1" customWidth="1"/>
    <col min="1604" max="1604" width="16" bestFit="1" customWidth="1"/>
    <col min="1605" max="1605" width="12.7109375" bestFit="1" customWidth="1"/>
    <col min="1606" max="1606" width="16" bestFit="1" customWidth="1"/>
    <col min="1607" max="1607" width="12.7109375" bestFit="1" customWidth="1"/>
    <col min="1608" max="1608" width="16" bestFit="1" customWidth="1"/>
    <col min="1609" max="1609" width="12.7109375" bestFit="1" customWidth="1"/>
    <col min="1610" max="1610" width="16" bestFit="1" customWidth="1"/>
    <col min="1611" max="1611" width="12.7109375" bestFit="1" customWidth="1"/>
    <col min="1612" max="1612" width="16" bestFit="1" customWidth="1"/>
    <col min="1613" max="1613" width="12.7109375" bestFit="1" customWidth="1"/>
    <col min="1614" max="1614" width="16" bestFit="1" customWidth="1"/>
    <col min="1615" max="1615" width="12.7109375" bestFit="1" customWidth="1"/>
    <col min="1616" max="1616" width="16" bestFit="1" customWidth="1"/>
    <col min="1617" max="1617" width="12.7109375" bestFit="1" customWidth="1"/>
    <col min="1618" max="1618" width="16" bestFit="1" customWidth="1"/>
    <col min="1619" max="1619" width="12.7109375" bestFit="1" customWidth="1"/>
    <col min="1620" max="1620" width="16" bestFit="1" customWidth="1"/>
    <col min="1621" max="1621" width="12.7109375" bestFit="1" customWidth="1"/>
    <col min="1622" max="1622" width="16" bestFit="1" customWidth="1"/>
    <col min="1623" max="1623" width="12.7109375" bestFit="1" customWidth="1"/>
    <col min="1624" max="1624" width="16" bestFit="1" customWidth="1"/>
    <col min="1625" max="1625" width="12.7109375" bestFit="1" customWidth="1"/>
    <col min="1626" max="1626" width="16" bestFit="1" customWidth="1"/>
    <col min="1627" max="1627" width="12.7109375" bestFit="1" customWidth="1"/>
    <col min="1628" max="1628" width="16" bestFit="1" customWidth="1"/>
    <col min="1629" max="1629" width="12.7109375" bestFit="1" customWidth="1"/>
    <col min="1630" max="1630" width="16" bestFit="1" customWidth="1"/>
    <col min="1631" max="1631" width="12.7109375" bestFit="1" customWidth="1"/>
    <col min="1632" max="1632" width="16" bestFit="1" customWidth="1"/>
    <col min="1633" max="1633" width="12.7109375" bestFit="1" customWidth="1"/>
    <col min="1634" max="1634" width="16" bestFit="1" customWidth="1"/>
    <col min="1635" max="1635" width="12.7109375" bestFit="1" customWidth="1"/>
    <col min="1636" max="1636" width="16" bestFit="1" customWidth="1"/>
    <col min="1637" max="1637" width="12.7109375" bestFit="1" customWidth="1"/>
    <col min="1638" max="1638" width="16" bestFit="1" customWidth="1"/>
    <col min="1639" max="1639" width="12.7109375" bestFit="1" customWidth="1"/>
    <col min="1640" max="1640" width="16" bestFit="1" customWidth="1"/>
    <col min="1641" max="1641" width="12.7109375" bestFit="1" customWidth="1"/>
    <col min="1642" max="1642" width="16" bestFit="1" customWidth="1"/>
    <col min="1643" max="1643" width="12.7109375" bestFit="1" customWidth="1"/>
    <col min="1644" max="1644" width="16" bestFit="1" customWidth="1"/>
    <col min="1645" max="1645" width="12.7109375" bestFit="1" customWidth="1"/>
    <col min="1646" max="1646" width="16" bestFit="1" customWidth="1"/>
    <col min="1647" max="1647" width="12.7109375" bestFit="1" customWidth="1"/>
    <col min="1648" max="1648" width="16" bestFit="1" customWidth="1"/>
    <col min="1649" max="1649" width="12.7109375" bestFit="1" customWidth="1"/>
    <col min="1650" max="1650" width="16" bestFit="1" customWidth="1"/>
    <col min="1651" max="1651" width="12.7109375" bestFit="1" customWidth="1"/>
    <col min="1652" max="1652" width="16" bestFit="1" customWidth="1"/>
    <col min="1653" max="1653" width="12.7109375" bestFit="1" customWidth="1"/>
    <col min="1654" max="1654" width="16" bestFit="1" customWidth="1"/>
    <col min="1655" max="1655" width="12.7109375" bestFit="1" customWidth="1"/>
    <col min="1656" max="1656" width="16" bestFit="1" customWidth="1"/>
    <col min="1657" max="1657" width="12.7109375" bestFit="1" customWidth="1"/>
    <col min="1658" max="1658" width="16" bestFit="1" customWidth="1"/>
    <col min="1659" max="1659" width="12.7109375" bestFit="1" customWidth="1"/>
    <col min="1660" max="1660" width="16" bestFit="1" customWidth="1"/>
    <col min="1661" max="1661" width="12.7109375" bestFit="1" customWidth="1"/>
    <col min="1662" max="1662" width="16" bestFit="1" customWidth="1"/>
    <col min="1663" max="1663" width="12.7109375" bestFit="1" customWidth="1"/>
    <col min="1664" max="1664" width="16" bestFit="1" customWidth="1"/>
    <col min="1665" max="1665" width="12.7109375" bestFit="1" customWidth="1"/>
    <col min="1666" max="1666" width="16" bestFit="1" customWidth="1"/>
    <col min="1667" max="1667" width="12.7109375" bestFit="1" customWidth="1"/>
    <col min="1668" max="1668" width="16" bestFit="1" customWidth="1"/>
    <col min="1669" max="1669" width="12.7109375" bestFit="1" customWidth="1"/>
    <col min="1670" max="1670" width="16" bestFit="1" customWidth="1"/>
    <col min="1671" max="1671" width="12.7109375" bestFit="1" customWidth="1"/>
    <col min="1672" max="1672" width="16" bestFit="1" customWidth="1"/>
    <col min="1673" max="1673" width="12.7109375" bestFit="1" customWidth="1"/>
    <col min="1674" max="1674" width="16" bestFit="1" customWidth="1"/>
    <col min="1675" max="1675" width="12.7109375" bestFit="1" customWidth="1"/>
    <col min="1676" max="1676" width="16" bestFit="1" customWidth="1"/>
    <col min="1677" max="1677" width="12.7109375" bestFit="1" customWidth="1"/>
    <col min="1678" max="1678" width="16" bestFit="1" customWidth="1"/>
    <col min="1679" max="1679" width="12.7109375" bestFit="1" customWidth="1"/>
    <col min="1680" max="1680" width="16" bestFit="1" customWidth="1"/>
    <col min="1681" max="1681" width="12.7109375" bestFit="1" customWidth="1"/>
    <col min="1682" max="1682" width="16" bestFit="1" customWidth="1"/>
    <col min="1683" max="1683" width="12.7109375" bestFit="1" customWidth="1"/>
    <col min="1684" max="1684" width="16" bestFit="1" customWidth="1"/>
    <col min="1685" max="1685" width="12.7109375" bestFit="1" customWidth="1"/>
    <col min="1686" max="1686" width="16" bestFit="1" customWidth="1"/>
    <col min="1687" max="1687" width="12.7109375" bestFit="1" customWidth="1"/>
    <col min="1688" max="1688" width="16" bestFit="1" customWidth="1"/>
    <col min="1689" max="1689" width="12.7109375" bestFit="1" customWidth="1"/>
    <col min="1690" max="1690" width="16" bestFit="1" customWidth="1"/>
    <col min="1691" max="1691" width="12.7109375" bestFit="1" customWidth="1"/>
    <col min="1692" max="1692" width="16" bestFit="1" customWidth="1"/>
    <col min="1693" max="1693" width="12.7109375" bestFit="1" customWidth="1"/>
    <col min="1694" max="1694" width="16" bestFit="1" customWidth="1"/>
    <col min="1695" max="1695" width="12.7109375" bestFit="1" customWidth="1"/>
    <col min="1696" max="1696" width="16" bestFit="1" customWidth="1"/>
    <col min="1697" max="1697" width="12.7109375" bestFit="1" customWidth="1"/>
    <col min="1698" max="1698" width="16" bestFit="1" customWidth="1"/>
    <col min="1699" max="1699" width="12.7109375" bestFit="1" customWidth="1"/>
    <col min="1700" max="1700" width="16" bestFit="1" customWidth="1"/>
    <col min="1701" max="1701" width="12.7109375" bestFit="1" customWidth="1"/>
    <col min="1702" max="1702" width="16" bestFit="1" customWidth="1"/>
    <col min="1703" max="1703" width="12.7109375" bestFit="1" customWidth="1"/>
    <col min="1704" max="1704" width="16" bestFit="1" customWidth="1"/>
    <col min="1705" max="1705" width="12.7109375" bestFit="1" customWidth="1"/>
    <col min="1706" max="1706" width="16" bestFit="1" customWidth="1"/>
    <col min="1707" max="1707" width="12.7109375" bestFit="1" customWidth="1"/>
    <col min="1708" max="1708" width="16" bestFit="1" customWidth="1"/>
    <col min="1709" max="1709" width="12.7109375" bestFit="1" customWidth="1"/>
    <col min="1710" max="1710" width="16" bestFit="1" customWidth="1"/>
    <col min="1711" max="1711" width="12.7109375" bestFit="1" customWidth="1"/>
    <col min="1712" max="1712" width="16" bestFit="1" customWidth="1"/>
    <col min="1713" max="1713" width="12.7109375" bestFit="1" customWidth="1"/>
    <col min="1714" max="1714" width="16" bestFit="1" customWidth="1"/>
    <col min="1715" max="1715" width="12.7109375" bestFit="1" customWidth="1"/>
    <col min="1716" max="1716" width="16" bestFit="1" customWidth="1"/>
    <col min="1717" max="1717" width="12.7109375" bestFit="1" customWidth="1"/>
    <col min="1718" max="1718" width="16" bestFit="1" customWidth="1"/>
    <col min="1719" max="1719" width="12.7109375" bestFit="1" customWidth="1"/>
    <col min="1720" max="1720" width="16" bestFit="1" customWidth="1"/>
    <col min="1721" max="1721" width="12.7109375" bestFit="1" customWidth="1"/>
    <col min="1722" max="1722" width="16" bestFit="1" customWidth="1"/>
    <col min="1723" max="1723" width="12.7109375" bestFit="1" customWidth="1"/>
    <col min="1724" max="1724" width="16" bestFit="1" customWidth="1"/>
    <col min="1725" max="1725" width="12.7109375" bestFit="1" customWidth="1"/>
    <col min="1726" max="1726" width="16" bestFit="1" customWidth="1"/>
    <col min="1727" max="1727" width="12.7109375" bestFit="1" customWidth="1"/>
    <col min="1728" max="1728" width="16" bestFit="1" customWidth="1"/>
    <col min="1729" max="1729" width="12.7109375" bestFit="1" customWidth="1"/>
    <col min="1730" max="1730" width="16" bestFit="1" customWidth="1"/>
    <col min="1731" max="1731" width="12.7109375" bestFit="1" customWidth="1"/>
    <col min="1732" max="1732" width="16" bestFit="1" customWidth="1"/>
    <col min="1733" max="1733" width="12.7109375" bestFit="1" customWidth="1"/>
    <col min="1734" max="1734" width="16" bestFit="1" customWidth="1"/>
    <col min="1735" max="1735" width="12.7109375" bestFit="1" customWidth="1"/>
    <col min="1736" max="1736" width="16" bestFit="1" customWidth="1"/>
    <col min="1737" max="1737" width="12.7109375" bestFit="1" customWidth="1"/>
    <col min="1738" max="1738" width="16" bestFit="1" customWidth="1"/>
    <col min="1739" max="1739" width="12.7109375" bestFit="1" customWidth="1"/>
    <col min="1740" max="1740" width="16" bestFit="1" customWidth="1"/>
    <col min="1741" max="1741" width="12.7109375" bestFit="1" customWidth="1"/>
    <col min="1742" max="1742" width="16" bestFit="1" customWidth="1"/>
    <col min="1743" max="1743" width="12.7109375" bestFit="1" customWidth="1"/>
    <col min="1744" max="1744" width="16" bestFit="1" customWidth="1"/>
    <col min="1745" max="1745" width="12.7109375" bestFit="1" customWidth="1"/>
    <col min="1746" max="1746" width="16" bestFit="1" customWidth="1"/>
    <col min="1747" max="1747" width="12.7109375" bestFit="1" customWidth="1"/>
    <col min="1748" max="1748" width="16" bestFit="1" customWidth="1"/>
    <col min="1749" max="1749" width="12.7109375" bestFit="1" customWidth="1"/>
    <col min="1750" max="1750" width="16" bestFit="1" customWidth="1"/>
    <col min="1751" max="1751" width="12.7109375" bestFit="1" customWidth="1"/>
    <col min="1752" max="1752" width="16" bestFit="1" customWidth="1"/>
    <col min="1753" max="1753" width="12.7109375" bestFit="1" customWidth="1"/>
    <col min="1754" max="1754" width="16" bestFit="1" customWidth="1"/>
    <col min="1755" max="1755" width="12.7109375" bestFit="1" customWidth="1"/>
    <col min="1756" max="1756" width="16" bestFit="1" customWidth="1"/>
    <col min="1757" max="1757" width="12.7109375" bestFit="1" customWidth="1"/>
    <col min="1758" max="1758" width="16" bestFit="1" customWidth="1"/>
    <col min="1759" max="1759" width="12.7109375" bestFit="1" customWidth="1"/>
    <col min="1760" max="1760" width="16" bestFit="1" customWidth="1"/>
    <col min="1761" max="1761" width="12.7109375" bestFit="1" customWidth="1"/>
    <col min="1762" max="1762" width="16" bestFit="1" customWidth="1"/>
    <col min="1763" max="1763" width="12.7109375" bestFit="1" customWidth="1"/>
    <col min="1764" max="1764" width="16" bestFit="1" customWidth="1"/>
    <col min="1765" max="1765" width="12.7109375" bestFit="1" customWidth="1"/>
    <col min="1766" max="1766" width="16" bestFit="1" customWidth="1"/>
    <col min="1767" max="1767" width="12.7109375" bestFit="1" customWidth="1"/>
    <col min="1768" max="1768" width="16" bestFit="1" customWidth="1"/>
    <col min="1769" max="1769" width="12.7109375" bestFit="1" customWidth="1"/>
    <col min="1770" max="1770" width="16" bestFit="1" customWidth="1"/>
    <col min="1771" max="1771" width="12.7109375" bestFit="1" customWidth="1"/>
    <col min="1772" max="1772" width="16" bestFit="1" customWidth="1"/>
    <col min="1773" max="1773" width="12.7109375" bestFit="1" customWidth="1"/>
    <col min="1774" max="1774" width="16" bestFit="1" customWidth="1"/>
    <col min="1775" max="1775" width="12.7109375" bestFit="1" customWidth="1"/>
    <col min="1776" max="1776" width="16" bestFit="1" customWidth="1"/>
    <col min="1777" max="1777" width="12.7109375" bestFit="1" customWidth="1"/>
    <col min="1778" max="1778" width="16" bestFit="1" customWidth="1"/>
    <col min="1779" max="1779" width="12.7109375" bestFit="1" customWidth="1"/>
    <col min="1780" max="1780" width="16" bestFit="1" customWidth="1"/>
    <col min="1781" max="1781" width="12.7109375" bestFit="1" customWidth="1"/>
    <col min="1782" max="1782" width="16" bestFit="1" customWidth="1"/>
    <col min="1783" max="1783" width="12.7109375" bestFit="1" customWidth="1"/>
    <col min="1784" max="1784" width="16" bestFit="1" customWidth="1"/>
    <col min="1785" max="1785" width="12.7109375" bestFit="1" customWidth="1"/>
    <col min="1786" max="1786" width="16" bestFit="1" customWidth="1"/>
    <col min="1787" max="1787" width="12.7109375" bestFit="1" customWidth="1"/>
    <col min="1788" max="1788" width="16" bestFit="1" customWidth="1"/>
    <col min="1789" max="1789" width="12.7109375" bestFit="1" customWidth="1"/>
    <col min="1790" max="1790" width="16" bestFit="1" customWidth="1"/>
    <col min="1791" max="1791" width="12.7109375" bestFit="1" customWidth="1"/>
    <col min="1792" max="1792" width="16" bestFit="1" customWidth="1"/>
    <col min="1793" max="1793" width="12.7109375" bestFit="1" customWidth="1"/>
    <col min="1794" max="1794" width="16" bestFit="1" customWidth="1"/>
    <col min="1795" max="1795" width="12.7109375" bestFit="1" customWidth="1"/>
    <col min="1796" max="1796" width="16" bestFit="1" customWidth="1"/>
    <col min="1797" max="1797" width="12.7109375" bestFit="1" customWidth="1"/>
    <col min="1798" max="1798" width="16" bestFit="1" customWidth="1"/>
    <col min="1799" max="1799" width="12.7109375" bestFit="1" customWidth="1"/>
    <col min="1800" max="1800" width="16" bestFit="1" customWidth="1"/>
    <col min="1801" max="1801" width="12.7109375" bestFit="1" customWidth="1"/>
    <col min="1802" max="1802" width="16" bestFit="1" customWidth="1"/>
    <col min="1803" max="1803" width="12.7109375" bestFit="1" customWidth="1"/>
    <col min="1804" max="1804" width="16" bestFit="1" customWidth="1"/>
    <col min="1805" max="1805" width="12.7109375" bestFit="1" customWidth="1"/>
    <col min="1806" max="1806" width="16" bestFit="1" customWidth="1"/>
    <col min="1807" max="1807" width="12.7109375" bestFit="1" customWidth="1"/>
    <col min="1808" max="1808" width="16" bestFit="1" customWidth="1"/>
    <col min="1809" max="1809" width="12.7109375" bestFit="1" customWidth="1"/>
    <col min="1810" max="1810" width="16" bestFit="1" customWidth="1"/>
    <col min="1811" max="1811" width="12.7109375" bestFit="1" customWidth="1"/>
    <col min="1812" max="1812" width="16" bestFit="1" customWidth="1"/>
    <col min="1813" max="1813" width="12.7109375" bestFit="1" customWidth="1"/>
    <col min="1814" max="1814" width="16" bestFit="1" customWidth="1"/>
    <col min="1815" max="1815" width="12.7109375" bestFit="1" customWidth="1"/>
    <col min="1816" max="1816" width="16" bestFit="1" customWidth="1"/>
    <col min="1817" max="1817" width="12.7109375" bestFit="1" customWidth="1"/>
    <col min="1818" max="1818" width="16" bestFit="1" customWidth="1"/>
    <col min="1819" max="1819" width="12.7109375" bestFit="1" customWidth="1"/>
    <col min="1820" max="1820" width="16" bestFit="1" customWidth="1"/>
    <col min="1821" max="1821" width="12.7109375" bestFit="1" customWidth="1"/>
    <col min="1822" max="1822" width="16" bestFit="1" customWidth="1"/>
    <col min="1823" max="1823" width="12.7109375" bestFit="1" customWidth="1"/>
    <col min="1824" max="1824" width="16" bestFit="1" customWidth="1"/>
    <col min="1825" max="1825" width="12.7109375" bestFit="1" customWidth="1"/>
    <col min="1826" max="1826" width="16" bestFit="1" customWidth="1"/>
    <col min="1827" max="1827" width="12.7109375" bestFit="1" customWidth="1"/>
    <col min="1828" max="1828" width="16" bestFit="1" customWidth="1"/>
    <col min="1829" max="1829" width="12.7109375" bestFit="1" customWidth="1"/>
    <col min="1830" max="1830" width="16" bestFit="1" customWidth="1"/>
    <col min="1831" max="1831" width="12.7109375" bestFit="1" customWidth="1"/>
    <col min="1832" max="1832" width="16" bestFit="1" customWidth="1"/>
    <col min="1833" max="1833" width="12.7109375" bestFit="1" customWidth="1"/>
    <col min="1834" max="1834" width="16" bestFit="1" customWidth="1"/>
    <col min="1835" max="1835" width="12.7109375" bestFit="1" customWidth="1"/>
    <col min="1836" max="1836" width="16" bestFit="1" customWidth="1"/>
    <col min="1837" max="1837" width="12.7109375" bestFit="1" customWidth="1"/>
    <col min="1838" max="1838" width="16" bestFit="1" customWidth="1"/>
    <col min="1839" max="1839" width="12.7109375" bestFit="1" customWidth="1"/>
    <col min="1840" max="1840" width="16" bestFit="1" customWidth="1"/>
    <col min="1841" max="1841" width="12.7109375" bestFit="1" customWidth="1"/>
    <col min="1842" max="1842" width="16" bestFit="1" customWidth="1"/>
    <col min="1843" max="1843" width="12.7109375" bestFit="1" customWidth="1"/>
    <col min="1844" max="1844" width="16" bestFit="1" customWidth="1"/>
    <col min="1845" max="1845" width="12.7109375" bestFit="1" customWidth="1"/>
    <col min="1846" max="1846" width="16" bestFit="1" customWidth="1"/>
    <col min="1847" max="1847" width="12.7109375" bestFit="1" customWidth="1"/>
    <col min="1848" max="1848" width="16" bestFit="1" customWidth="1"/>
    <col min="1849" max="1849" width="12.7109375" bestFit="1" customWidth="1"/>
    <col min="1850" max="1850" width="16" bestFit="1" customWidth="1"/>
    <col min="1851" max="1851" width="12.7109375" bestFit="1" customWidth="1"/>
    <col min="1852" max="1852" width="16" bestFit="1" customWidth="1"/>
    <col min="1853" max="1853" width="12.7109375" bestFit="1" customWidth="1"/>
    <col min="1854" max="1854" width="16" bestFit="1" customWidth="1"/>
    <col min="1855" max="1855" width="12.7109375" bestFit="1" customWidth="1"/>
    <col min="1856" max="1856" width="16" bestFit="1" customWidth="1"/>
    <col min="1857" max="1857" width="12.7109375" bestFit="1" customWidth="1"/>
    <col min="1858" max="1858" width="16" bestFit="1" customWidth="1"/>
    <col min="1859" max="1859" width="12.7109375" bestFit="1" customWidth="1"/>
    <col min="1860" max="1860" width="16" bestFit="1" customWidth="1"/>
    <col min="1861" max="1861" width="12.7109375" bestFit="1" customWidth="1"/>
    <col min="1862" max="1862" width="16" bestFit="1" customWidth="1"/>
    <col min="1863" max="1863" width="12.7109375" bestFit="1" customWidth="1"/>
    <col min="1864" max="1864" width="16" bestFit="1" customWidth="1"/>
    <col min="1865" max="1865" width="12.7109375" bestFit="1" customWidth="1"/>
    <col min="1866" max="1866" width="16" bestFit="1" customWidth="1"/>
    <col min="1867" max="1867" width="12.7109375" bestFit="1" customWidth="1"/>
    <col min="1868" max="1868" width="16" bestFit="1" customWidth="1"/>
    <col min="1869" max="1869" width="12.7109375" bestFit="1" customWidth="1"/>
    <col min="1870" max="1870" width="16" bestFit="1" customWidth="1"/>
    <col min="1871" max="1871" width="12.7109375" bestFit="1" customWidth="1"/>
    <col min="1872" max="1872" width="16" bestFit="1" customWidth="1"/>
    <col min="1873" max="1873" width="12.7109375" bestFit="1" customWidth="1"/>
    <col min="1874" max="1874" width="16" bestFit="1" customWidth="1"/>
    <col min="1875" max="1875" width="12.7109375" bestFit="1" customWidth="1"/>
    <col min="1876" max="1876" width="16" bestFit="1" customWidth="1"/>
    <col min="1877" max="1877" width="12.7109375" bestFit="1" customWidth="1"/>
    <col min="1878" max="1878" width="16" bestFit="1" customWidth="1"/>
    <col min="1879" max="1879" width="12.7109375" bestFit="1" customWidth="1"/>
    <col min="1880" max="1880" width="16" bestFit="1" customWidth="1"/>
    <col min="1881" max="1881" width="12.7109375" bestFit="1" customWidth="1"/>
    <col min="1882" max="1882" width="16" bestFit="1" customWidth="1"/>
    <col min="1883" max="1883" width="12.7109375" bestFit="1" customWidth="1"/>
    <col min="1884" max="1884" width="16" bestFit="1" customWidth="1"/>
    <col min="1885" max="1885" width="12.7109375" bestFit="1" customWidth="1"/>
    <col min="1886" max="1886" width="16" bestFit="1" customWidth="1"/>
    <col min="1887" max="1887" width="12.7109375" bestFit="1" customWidth="1"/>
    <col min="1888" max="1888" width="16" bestFit="1" customWidth="1"/>
    <col min="1889" max="1889" width="12.7109375" bestFit="1" customWidth="1"/>
    <col min="1890" max="1890" width="16" bestFit="1" customWidth="1"/>
    <col min="1891" max="1891" width="12.7109375" bestFit="1" customWidth="1"/>
    <col min="1892" max="1892" width="16" bestFit="1" customWidth="1"/>
    <col min="1893" max="1893" width="12.7109375" bestFit="1" customWidth="1"/>
    <col min="1894" max="1894" width="16" bestFit="1" customWidth="1"/>
    <col min="1895" max="1895" width="12.7109375" bestFit="1" customWidth="1"/>
    <col min="1896" max="1896" width="16" bestFit="1" customWidth="1"/>
    <col min="1897" max="1897" width="12.7109375" bestFit="1" customWidth="1"/>
    <col min="1898" max="1898" width="16" bestFit="1" customWidth="1"/>
    <col min="1899" max="1899" width="12.7109375" bestFit="1" customWidth="1"/>
    <col min="1900" max="1900" width="16" bestFit="1" customWidth="1"/>
    <col min="1901" max="1901" width="12.7109375" bestFit="1" customWidth="1"/>
    <col min="1902" max="1902" width="16" bestFit="1" customWidth="1"/>
    <col min="1903" max="1903" width="12.7109375" bestFit="1" customWidth="1"/>
    <col min="1904" max="1904" width="16" bestFit="1" customWidth="1"/>
    <col min="1905" max="1905" width="12.7109375" bestFit="1" customWidth="1"/>
    <col min="1906" max="1906" width="16" bestFit="1" customWidth="1"/>
    <col min="1907" max="1907" width="12.7109375" bestFit="1" customWidth="1"/>
    <col min="1908" max="1908" width="16" bestFit="1" customWidth="1"/>
    <col min="1909" max="1909" width="12.7109375" bestFit="1" customWidth="1"/>
    <col min="1910" max="1910" width="16" bestFit="1" customWidth="1"/>
    <col min="1911" max="1911" width="12.7109375" bestFit="1" customWidth="1"/>
    <col min="1912" max="1912" width="16" bestFit="1" customWidth="1"/>
    <col min="1913" max="1913" width="12.7109375" bestFit="1" customWidth="1"/>
    <col min="1914" max="1914" width="16" bestFit="1" customWidth="1"/>
    <col min="1915" max="1915" width="12.7109375" bestFit="1" customWidth="1"/>
    <col min="1916" max="1916" width="16" bestFit="1" customWidth="1"/>
    <col min="1917" max="1917" width="12.7109375" bestFit="1" customWidth="1"/>
    <col min="1918" max="1918" width="16" bestFit="1" customWidth="1"/>
    <col min="1919" max="1919" width="12.7109375" bestFit="1" customWidth="1"/>
    <col min="1920" max="1920" width="16" bestFit="1" customWidth="1"/>
    <col min="1921" max="1921" width="12.7109375" bestFit="1" customWidth="1"/>
    <col min="1922" max="1922" width="16" bestFit="1" customWidth="1"/>
    <col min="1923" max="1923" width="12.7109375" bestFit="1" customWidth="1"/>
    <col min="1924" max="1924" width="16" bestFit="1" customWidth="1"/>
    <col min="1925" max="1925" width="12.7109375" bestFit="1" customWidth="1"/>
    <col min="1926" max="1926" width="16" bestFit="1" customWidth="1"/>
    <col min="1927" max="1927" width="12.7109375" bestFit="1" customWidth="1"/>
    <col min="1928" max="1928" width="16" bestFit="1" customWidth="1"/>
    <col min="1929" max="1929" width="12.7109375" bestFit="1" customWidth="1"/>
    <col min="1930" max="1930" width="16" bestFit="1" customWidth="1"/>
    <col min="1931" max="1931" width="12.7109375" bestFit="1" customWidth="1"/>
    <col min="1932" max="1932" width="16" bestFit="1" customWidth="1"/>
    <col min="1933" max="1933" width="12.7109375" bestFit="1" customWidth="1"/>
    <col min="1934" max="1934" width="16" bestFit="1" customWidth="1"/>
    <col min="1935" max="1935" width="12.7109375" bestFit="1" customWidth="1"/>
    <col min="1936" max="1936" width="16" bestFit="1" customWidth="1"/>
    <col min="1937" max="1937" width="12.7109375" bestFit="1" customWidth="1"/>
    <col min="1938" max="1938" width="16" bestFit="1" customWidth="1"/>
    <col min="1939" max="1939" width="12.7109375" bestFit="1" customWidth="1"/>
    <col min="1940" max="1940" width="16" bestFit="1" customWidth="1"/>
    <col min="1941" max="1941" width="12.7109375" bestFit="1" customWidth="1"/>
    <col min="1942" max="1942" width="16" bestFit="1" customWidth="1"/>
    <col min="1943" max="1943" width="12.7109375" bestFit="1" customWidth="1"/>
    <col min="1944" max="1944" width="16" bestFit="1" customWidth="1"/>
    <col min="1945" max="1945" width="12.7109375" bestFit="1" customWidth="1"/>
    <col min="1946" max="1946" width="16" bestFit="1" customWidth="1"/>
    <col min="1947" max="1947" width="12.7109375" bestFit="1" customWidth="1"/>
    <col min="1948" max="1948" width="16" bestFit="1" customWidth="1"/>
    <col min="1949" max="1949" width="12.7109375" bestFit="1" customWidth="1"/>
    <col min="1950" max="1950" width="16" bestFit="1" customWidth="1"/>
    <col min="1951" max="1951" width="12.7109375" bestFit="1" customWidth="1"/>
    <col min="1952" max="1952" width="16" bestFit="1" customWidth="1"/>
    <col min="1953" max="1953" width="12.7109375" bestFit="1" customWidth="1"/>
    <col min="1954" max="1954" width="16" bestFit="1" customWidth="1"/>
    <col min="1955" max="1955" width="12.7109375" bestFit="1" customWidth="1"/>
    <col min="1956" max="1956" width="16" bestFit="1" customWidth="1"/>
    <col min="1957" max="1957" width="12.7109375" bestFit="1" customWidth="1"/>
    <col min="1958" max="1958" width="16" bestFit="1" customWidth="1"/>
    <col min="1959" max="1959" width="12.7109375" bestFit="1" customWidth="1"/>
    <col min="1960" max="1960" width="16" bestFit="1" customWidth="1"/>
    <col min="1961" max="1961" width="12.7109375" bestFit="1" customWidth="1"/>
    <col min="1962" max="1962" width="16" bestFit="1" customWidth="1"/>
    <col min="1963" max="1963" width="12.7109375" bestFit="1" customWidth="1"/>
    <col min="1964" max="1964" width="16" bestFit="1" customWidth="1"/>
    <col min="1965" max="1965" width="12.7109375" bestFit="1" customWidth="1"/>
    <col min="1966" max="1966" width="16" bestFit="1" customWidth="1"/>
    <col min="1967" max="1967" width="12.7109375" bestFit="1" customWidth="1"/>
    <col min="1968" max="1968" width="16" bestFit="1" customWidth="1"/>
    <col min="1969" max="1969" width="12.7109375" bestFit="1" customWidth="1"/>
    <col min="1970" max="1970" width="16" bestFit="1" customWidth="1"/>
    <col min="1971" max="1971" width="12.7109375" bestFit="1" customWidth="1"/>
    <col min="1972" max="1972" width="16" bestFit="1" customWidth="1"/>
    <col min="1973" max="1973" width="12.7109375" bestFit="1" customWidth="1"/>
    <col min="1974" max="1974" width="16" bestFit="1" customWidth="1"/>
    <col min="1975" max="1975" width="12.7109375" bestFit="1" customWidth="1"/>
    <col min="1976" max="1976" width="16" bestFit="1" customWidth="1"/>
    <col min="1977" max="1977" width="12.7109375" bestFit="1" customWidth="1"/>
    <col min="1978" max="1978" width="16" bestFit="1" customWidth="1"/>
    <col min="1979" max="1979" width="12.7109375" bestFit="1" customWidth="1"/>
    <col min="1980" max="1980" width="16" bestFit="1" customWidth="1"/>
    <col min="1981" max="1981" width="12.7109375" bestFit="1" customWidth="1"/>
    <col min="1982" max="1982" width="16" bestFit="1" customWidth="1"/>
    <col min="1983" max="1983" width="12.7109375" bestFit="1" customWidth="1"/>
    <col min="1984" max="1984" width="16" bestFit="1" customWidth="1"/>
    <col min="1985" max="1985" width="12.7109375" bestFit="1" customWidth="1"/>
    <col min="1986" max="1986" width="16" bestFit="1" customWidth="1"/>
    <col min="1987" max="1987" width="12.7109375" bestFit="1" customWidth="1"/>
    <col min="1988" max="1988" width="16" bestFit="1" customWidth="1"/>
    <col min="1989" max="1989" width="12.7109375" bestFit="1" customWidth="1"/>
    <col min="1990" max="1990" width="16" bestFit="1" customWidth="1"/>
    <col min="1991" max="1991" width="12.7109375" bestFit="1" customWidth="1"/>
    <col min="1992" max="1992" width="16" bestFit="1" customWidth="1"/>
    <col min="1993" max="1993" width="12.7109375" bestFit="1" customWidth="1"/>
    <col min="1994" max="1994" width="16" bestFit="1" customWidth="1"/>
    <col min="1995" max="1995" width="12.7109375" bestFit="1" customWidth="1"/>
    <col min="1996" max="1996" width="16" bestFit="1" customWidth="1"/>
    <col min="1997" max="1997" width="12.7109375" bestFit="1" customWidth="1"/>
    <col min="1998" max="1998" width="16" bestFit="1" customWidth="1"/>
    <col min="1999" max="1999" width="12.7109375" bestFit="1" customWidth="1"/>
    <col min="2000" max="2000" width="16" bestFit="1" customWidth="1"/>
    <col min="2001" max="2001" width="12.7109375" bestFit="1" customWidth="1"/>
    <col min="2002" max="2002" width="16" bestFit="1" customWidth="1"/>
    <col min="2003" max="2003" width="12.7109375" bestFit="1" customWidth="1"/>
    <col min="2004" max="2004" width="16" bestFit="1" customWidth="1"/>
    <col min="2005" max="2005" width="12.7109375" bestFit="1" customWidth="1"/>
    <col min="2006" max="2006" width="16" bestFit="1" customWidth="1"/>
    <col min="2007" max="2007" width="12.7109375" bestFit="1" customWidth="1"/>
    <col min="2008" max="2008" width="16" bestFit="1" customWidth="1"/>
    <col min="2009" max="2009" width="12.7109375" bestFit="1" customWidth="1"/>
    <col min="2010" max="2010" width="16" bestFit="1" customWidth="1"/>
    <col min="2011" max="2011" width="12.7109375" bestFit="1" customWidth="1"/>
    <col min="2012" max="2012" width="16" bestFit="1" customWidth="1"/>
    <col min="2013" max="2013" width="12.7109375" bestFit="1" customWidth="1"/>
    <col min="2014" max="2014" width="16" bestFit="1" customWidth="1"/>
    <col min="2015" max="2015" width="12.7109375" bestFit="1" customWidth="1"/>
    <col min="2016" max="2016" width="16" bestFit="1" customWidth="1"/>
    <col min="2017" max="2017" width="12.7109375" bestFit="1" customWidth="1"/>
    <col min="2018" max="2018" width="16" bestFit="1" customWidth="1"/>
    <col min="2019" max="2019" width="12.7109375" bestFit="1" customWidth="1"/>
    <col min="2020" max="2020" width="16" bestFit="1" customWidth="1"/>
    <col min="2021" max="2021" width="12.7109375" bestFit="1" customWidth="1"/>
    <col min="2022" max="2022" width="16" bestFit="1" customWidth="1"/>
    <col min="2023" max="2023" width="12.7109375" bestFit="1" customWidth="1"/>
    <col min="2024" max="2024" width="16" bestFit="1" customWidth="1"/>
    <col min="2025" max="2025" width="12.7109375" bestFit="1" customWidth="1"/>
    <col min="2026" max="2026" width="16" bestFit="1" customWidth="1"/>
    <col min="2027" max="2027" width="12.7109375" bestFit="1" customWidth="1"/>
    <col min="2028" max="2028" width="16" bestFit="1" customWidth="1"/>
    <col min="2029" max="2029" width="12.7109375" bestFit="1" customWidth="1"/>
    <col min="2030" max="2030" width="16" bestFit="1" customWidth="1"/>
    <col min="2031" max="2031" width="12.7109375" bestFit="1" customWidth="1"/>
    <col min="2032" max="2032" width="16" bestFit="1" customWidth="1"/>
    <col min="2033" max="2033" width="12.7109375" bestFit="1" customWidth="1"/>
    <col min="2034" max="2034" width="16" bestFit="1" customWidth="1"/>
    <col min="2035" max="2035" width="12.7109375" bestFit="1" customWidth="1"/>
    <col min="2036" max="2036" width="16" bestFit="1" customWidth="1"/>
    <col min="2037" max="2037" width="12.7109375" bestFit="1" customWidth="1"/>
    <col min="2038" max="2038" width="16" bestFit="1" customWidth="1"/>
    <col min="2039" max="2039" width="12.7109375" bestFit="1" customWidth="1"/>
    <col min="2040" max="2040" width="16" bestFit="1" customWidth="1"/>
    <col min="2041" max="2041" width="12.7109375" bestFit="1" customWidth="1"/>
    <col min="2042" max="2042" width="16" bestFit="1" customWidth="1"/>
    <col min="2043" max="2043" width="12.7109375" bestFit="1" customWidth="1"/>
    <col min="2044" max="2044" width="16" bestFit="1" customWidth="1"/>
    <col min="2045" max="2045" width="12.7109375" bestFit="1" customWidth="1"/>
    <col min="2046" max="2046" width="16" bestFit="1" customWidth="1"/>
    <col min="2047" max="2047" width="12.7109375" bestFit="1" customWidth="1"/>
    <col min="2048" max="2048" width="16" bestFit="1" customWidth="1"/>
    <col min="2049" max="2049" width="12.7109375" bestFit="1" customWidth="1"/>
    <col min="2050" max="2050" width="16" bestFit="1" customWidth="1"/>
    <col min="2051" max="2051" width="12.7109375" bestFit="1" customWidth="1"/>
    <col min="2052" max="2052" width="16" bestFit="1" customWidth="1"/>
    <col min="2053" max="2053" width="12.7109375" bestFit="1" customWidth="1"/>
    <col min="2054" max="2054" width="16" bestFit="1" customWidth="1"/>
    <col min="2055" max="2055" width="12.7109375" bestFit="1" customWidth="1"/>
    <col min="2056" max="2056" width="16" bestFit="1" customWidth="1"/>
    <col min="2057" max="2057" width="12.7109375" bestFit="1" customWidth="1"/>
    <col min="2058" max="2058" width="16" bestFit="1" customWidth="1"/>
    <col min="2059" max="2059" width="12.7109375" bestFit="1" customWidth="1"/>
    <col min="2060" max="2060" width="16" bestFit="1" customWidth="1"/>
    <col min="2061" max="2061" width="12.7109375" bestFit="1" customWidth="1"/>
    <col min="2062" max="2062" width="16" bestFit="1" customWidth="1"/>
    <col min="2063" max="2063" width="12.7109375" bestFit="1" customWidth="1"/>
    <col min="2064" max="2064" width="16" bestFit="1" customWidth="1"/>
    <col min="2065" max="2065" width="12.7109375" bestFit="1" customWidth="1"/>
    <col min="2066" max="2066" width="16" bestFit="1" customWidth="1"/>
    <col min="2067" max="2067" width="12.7109375" bestFit="1" customWidth="1"/>
    <col min="2068" max="2068" width="16" bestFit="1" customWidth="1"/>
    <col min="2069" max="2069" width="12.7109375" bestFit="1" customWidth="1"/>
    <col min="2070" max="2070" width="16" bestFit="1" customWidth="1"/>
    <col min="2071" max="2071" width="12.7109375" bestFit="1" customWidth="1"/>
    <col min="2072" max="2072" width="16" bestFit="1" customWidth="1"/>
    <col min="2073" max="2073" width="12.7109375" bestFit="1" customWidth="1"/>
    <col min="2074" max="2074" width="16" bestFit="1" customWidth="1"/>
    <col min="2075" max="2075" width="12.7109375" bestFit="1" customWidth="1"/>
    <col min="2076" max="2076" width="16" bestFit="1" customWidth="1"/>
    <col min="2077" max="2077" width="12.7109375" bestFit="1" customWidth="1"/>
    <col min="2078" max="2078" width="16" bestFit="1" customWidth="1"/>
    <col min="2079" max="2079" width="12.7109375" bestFit="1" customWidth="1"/>
    <col min="2080" max="2080" width="16" bestFit="1" customWidth="1"/>
    <col min="2081" max="2081" width="12.7109375" bestFit="1" customWidth="1"/>
    <col min="2082" max="2082" width="16" bestFit="1" customWidth="1"/>
    <col min="2083" max="2083" width="12.7109375" bestFit="1" customWidth="1"/>
    <col min="2084" max="2084" width="16" bestFit="1" customWidth="1"/>
    <col min="2085" max="2085" width="12.7109375" bestFit="1" customWidth="1"/>
    <col min="2086" max="2086" width="16" bestFit="1" customWidth="1"/>
    <col min="2087" max="2087" width="12.7109375" bestFit="1" customWidth="1"/>
    <col min="2088" max="2088" width="16" bestFit="1" customWidth="1"/>
    <col min="2089" max="2089" width="12.7109375" bestFit="1" customWidth="1"/>
    <col min="2090" max="2090" width="16" bestFit="1" customWidth="1"/>
    <col min="2091" max="2091" width="12.7109375" bestFit="1" customWidth="1"/>
    <col min="2092" max="2092" width="16" bestFit="1" customWidth="1"/>
    <col min="2093" max="2093" width="12.7109375" bestFit="1" customWidth="1"/>
    <col min="2094" max="2094" width="16" bestFit="1" customWidth="1"/>
    <col min="2095" max="2095" width="12.7109375" bestFit="1" customWidth="1"/>
    <col min="2096" max="2096" width="16" bestFit="1" customWidth="1"/>
    <col min="2097" max="2097" width="12.7109375" bestFit="1" customWidth="1"/>
    <col min="2098" max="2098" width="16" bestFit="1" customWidth="1"/>
    <col min="2099" max="2099" width="12.7109375" bestFit="1" customWidth="1"/>
    <col min="2100" max="2100" width="16" bestFit="1" customWidth="1"/>
    <col min="2101" max="2101" width="12.7109375" bestFit="1" customWidth="1"/>
    <col min="2102" max="2102" width="16" bestFit="1" customWidth="1"/>
    <col min="2103" max="2103" width="12.7109375" bestFit="1" customWidth="1"/>
    <col min="2104" max="2104" width="16" bestFit="1" customWidth="1"/>
    <col min="2105" max="2105" width="12.7109375" bestFit="1" customWidth="1"/>
    <col min="2106" max="2106" width="16" bestFit="1" customWidth="1"/>
    <col min="2107" max="2107" width="12.7109375" bestFit="1" customWidth="1"/>
    <col min="2108" max="2108" width="16" bestFit="1" customWidth="1"/>
    <col min="2109" max="2109" width="12.7109375" bestFit="1" customWidth="1"/>
    <col min="2110" max="2110" width="16" bestFit="1" customWidth="1"/>
    <col min="2111" max="2111" width="12.7109375" bestFit="1" customWidth="1"/>
    <col min="2112" max="2112" width="16" bestFit="1" customWidth="1"/>
    <col min="2113" max="2113" width="12.7109375" bestFit="1" customWidth="1"/>
    <col min="2114" max="2114" width="16" bestFit="1" customWidth="1"/>
    <col min="2115" max="2115" width="12.7109375" bestFit="1" customWidth="1"/>
    <col min="2116" max="2116" width="16" bestFit="1" customWidth="1"/>
    <col min="2117" max="2117" width="12.7109375" bestFit="1" customWidth="1"/>
    <col min="2118" max="2118" width="16" bestFit="1" customWidth="1"/>
    <col min="2119" max="2119" width="12.7109375" bestFit="1" customWidth="1"/>
    <col min="2120" max="2120" width="16" bestFit="1" customWidth="1"/>
    <col min="2121" max="2121" width="12.7109375" bestFit="1" customWidth="1"/>
    <col min="2122" max="2122" width="16" bestFit="1" customWidth="1"/>
    <col min="2123" max="2123" width="12.7109375" bestFit="1" customWidth="1"/>
    <col min="2124" max="2124" width="16" bestFit="1" customWidth="1"/>
    <col min="2125" max="2125" width="12.7109375" bestFit="1" customWidth="1"/>
    <col min="2126" max="2126" width="16" bestFit="1" customWidth="1"/>
    <col min="2127" max="2127" width="12.7109375" bestFit="1" customWidth="1"/>
    <col min="2128" max="2128" width="16" bestFit="1" customWidth="1"/>
    <col min="2129" max="2129" width="12.7109375" bestFit="1" customWidth="1"/>
    <col min="2130" max="2130" width="16" bestFit="1" customWidth="1"/>
    <col min="2131" max="2131" width="12.7109375" bestFit="1" customWidth="1"/>
    <col min="2132" max="2132" width="16" bestFit="1" customWidth="1"/>
    <col min="2133" max="2133" width="12.7109375" bestFit="1" customWidth="1"/>
    <col min="2134" max="2134" width="16" bestFit="1" customWidth="1"/>
    <col min="2135" max="2135" width="12.7109375" bestFit="1" customWidth="1"/>
    <col min="2136" max="2136" width="16" bestFit="1" customWidth="1"/>
    <col min="2137" max="2137" width="12.7109375" bestFit="1" customWidth="1"/>
    <col min="2138" max="2138" width="16" bestFit="1" customWidth="1"/>
    <col min="2139" max="2139" width="12.7109375" bestFit="1" customWidth="1"/>
    <col min="2140" max="2140" width="16" bestFit="1" customWidth="1"/>
    <col min="2141" max="2141" width="12.7109375" bestFit="1" customWidth="1"/>
    <col min="2142" max="2142" width="16" bestFit="1" customWidth="1"/>
    <col min="2143" max="2143" width="12.7109375" bestFit="1" customWidth="1"/>
    <col min="2144" max="2144" width="16" bestFit="1" customWidth="1"/>
    <col min="2145" max="2145" width="12.7109375" bestFit="1" customWidth="1"/>
    <col min="2146" max="2146" width="16" bestFit="1" customWidth="1"/>
    <col min="2147" max="2147" width="12.7109375" bestFit="1" customWidth="1"/>
    <col min="2148" max="2148" width="16" bestFit="1" customWidth="1"/>
    <col min="2149" max="2149" width="12.7109375" bestFit="1" customWidth="1"/>
    <col min="2150" max="2150" width="16" bestFit="1" customWidth="1"/>
    <col min="2151" max="2151" width="12.7109375" bestFit="1" customWidth="1"/>
    <col min="2152" max="2152" width="16" bestFit="1" customWidth="1"/>
    <col min="2153" max="2153" width="12.7109375" bestFit="1" customWidth="1"/>
    <col min="2154" max="2154" width="16" bestFit="1" customWidth="1"/>
    <col min="2155" max="2155" width="12.7109375" bestFit="1" customWidth="1"/>
    <col min="2156" max="2156" width="16" bestFit="1" customWidth="1"/>
    <col min="2157" max="2157" width="12.7109375" bestFit="1" customWidth="1"/>
    <col min="2158" max="2158" width="16" bestFit="1" customWidth="1"/>
    <col min="2159" max="2159" width="12.7109375" bestFit="1" customWidth="1"/>
    <col min="2160" max="2160" width="16" bestFit="1" customWidth="1"/>
    <col min="2161" max="2161" width="12.7109375" bestFit="1" customWidth="1"/>
    <col min="2162" max="2162" width="16" bestFit="1" customWidth="1"/>
    <col min="2163" max="2163" width="12.7109375" bestFit="1" customWidth="1"/>
    <col min="2164" max="2164" width="16" bestFit="1" customWidth="1"/>
    <col min="2165" max="2165" width="12.7109375" bestFit="1" customWidth="1"/>
    <col min="2166" max="2166" width="16" bestFit="1" customWidth="1"/>
    <col min="2167" max="2167" width="12.7109375" bestFit="1" customWidth="1"/>
    <col min="2168" max="2168" width="16" bestFit="1" customWidth="1"/>
    <col min="2169" max="2169" width="12.7109375" bestFit="1" customWidth="1"/>
    <col min="2170" max="2170" width="16" bestFit="1" customWidth="1"/>
    <col min="2171" max="2171" width="12.7109375" bestFit="1" customWidth="1"/>
    <col min="2172" max="2172" width="16" bestFit="1" customWidth="1"/>
    <col min="2173" max="2173" width="12.7109375" bestFit="1" customWidth="1"/>
    <col min="2174" max="2174" width="16" bestFit="1" customWidth="1"/>
    <col min="2175" max="2175" width="12.7109375" bestFit="1" customWidth="1"/>
    <col min="2176" max="2176" width="16" bestFit="1" customWidth="1"/>
    <col min="2177" max="2177" width="12.7109375" bestFit="1" customWidth="1"/>
    <col min="2178" max="2178" width="16" bestFit="1" customWidth="1"/>
    <col min="2179" max="2179" width="12.7109375" bestFit="1" customWidth="1"/>
    <col min="2180" max="2180" width="16" bestFit="1" customWidth="1"/>
    <col min="2181" max="2181" width="12.7109375" bestFit="1" customWidth="1"/>
    <col min="2182" max="2182" width="16" bestFit="1" customWidth="1"/>
    <col min="2183" max="2183" width="12.7109375" bestFit="1" customWidth="1"/>
    <col min="2184" max="2184" width="16" bestFit="1" customWidth="1"/>
    <col min="2185" max="2185" width="12.7109375" bestFit="1" customWidth="1"/>
    <col min="2186" max="2186" width="16" bestFit="1" customWidth="1"/>
    <col min="2187" max="2187" width="12.7109375" bestFit="1" customWidth="1"/>
    <col min="2188" max="2188" width="16" bestFit="1" customWidth="1"/>
    <col min="2189" max="2189" width="12.7109375" bestFit="1" customWidth="1"/>
    <col min="2190" max="2190" width="16" bestFit="1" customWidth="1"/>
    <col min="2191" max="2191" width="12.7109375" bestFit="1" customWidth="1"/>
    <col min="2192" max="2192" width="16" bestFit="1" customWidth="1"/>
    <col min="2193" max="2193" width="12.7109375" bestFit="1" customWidth="1"/>
    <col min="2194" max="2194" width="16" bestFit="1" customWidth="1"/>
    <col min="2195" max="2195" width="12.7109375" bestFit="1" customWidth="1"/>
    <col min="2196" max="2196" width="16" bestFit="1" customWidth="1"/>
    <col min="2197" max="2197" width="12.7109375" bestFit="1" customWidth="1"/>
    <col min="2198" max="2198" width="16" bestFit="1" customWidth="1"/>
    <col min="2199" max="2199" width="12.7109375" bestFit="1" customWidth="1"/>
    <col min="2200" max="2200" width="16" bestFit="1" customWidth="1"/>
    <col min="2201" max="2201" width="12.7109375" bestFit="1" customWidth="1"/>
    <col min="2202" max="2202" width="16" bestFit="1" customWidth="1"/>
    <col min="2203" max="2203" width="12.7109375" bestFit="1" customWidth="1"/>
    <col min="2204" max="2204" width="16" bestFit="1" customWidth="1"/>
    <col min="2205" max="2205" width="12.7109375" bestFit="1" customWidth="1"/>
    <col min="2206" max="2206" width="16" bestFit="1" customWidth="1"/>
    <col min="2207" max="2207" width="12.7109375" bestFit="1" customWidth="1"/>
    <col min="2208" max="2208" width="16" bestFit="1" customWidth="1"/>
    <col min="2209" max="2209" width="12.7109375" bestFit="1" customWidth="1"/>
    <col min="2210" max="2210" width="16" bestFit="1" customWidth="1"/>
    <col min="2211" max="2211" width="12.7109375" bestFit="1" customWidth="1"/>
    <col min="2212" max="2212" width="16" bestFit="1" customWidth="1"/>
    <col min="2213" max="2213" width="12.7109375" bestFit="1" customWidth="1"/>
    <col min="2214" max="2214" width="16" bestFit="1" customWidth="1"/>
    <col min="2215" max="2215" width="12.7109375" bestFit="1" customWidth="1"/>
    <col min="2216" max="2216" width="16" bestFit="1" customWidth="1"/>
    <col min="2217" max="2217" width="12.7109375" bestFit="1" customWidth="1"/>
    <col min="2218" max="2218" width="16" bestFit="1" customWidth="1"/>
    <col min="2219" max="2219" width="12.7109375" bestFit="1" customWidth="1"/>
    <col min="2220" max="2220" width="16" bestFit="1" customWidth="1"/>
    <col min="2221" max="2221" width="12.7109375" bestFit="1" customWidth="1"/>
    <col min="2222" max="2222" width="16" bestFit="1" customWidth="1"/>
    <col min="2223" max="2223" width="12.7109375" bestFit="1" customWidth="1"/>
    <col min="2224" max="2224" width="16" bestFit="1" customWidth="1"/>
    <col min="2225" max="2225" width="12.7109375" bestFit="1" customWidth="1"/>
    <col min="2226" max="2226" width="16" bestFit="1" customWidth="1"/>
    <col min="2227" max="2227" width="12.7109375" bestFit="1" customWidth="1"/>
    <col min="2228" max="2228" width="16" bestFit="1" customWidth="1"/>
    <col min="2229" max="2229" width="12.7109375" bestFit="1" customWidth="1"/>
    <col min="2230" max="2230" width="16" bestFit="1" customWidth="1"/>
    <col min="2231" max="2231" width="12.7109375" bestFit="1" customWidth="1"/>
    <col min="2232" max="2232" width="16" bestFit="1" customWidth="1"/>
    <col min="2233" max="2233" width="12.7109375" bestFit="1" customWidth="1"/>
    <col min="2234" max="2234" width="16" bestFit="1" customWidth="1"/>
    <col min="2235" max="2235" width="12.7109375" bestFit="1" customWidth="1"/>
    <col min="2236" max="2236" width="16" bestFit="1" customWidth="1"/>
    <col min="2237" max="2237" width="12.7109375" bestFit="1" customWidth="1"/>
    <col min="2238" max="2238" width="16" bestFit="1" customWidth="1"/>
    <col min="2239" max="2239" width="12.7109375" bestFit="1" customWidth="1"/>
    <col min="2240" max="2240" width="16" bestFit="1" customWidth="1"/>
    <col min="2241" max="2241" width="12.7109375" bestFit="1" customWidth="1"/>
    <col min="2242" max="2242" width="16" bestFit="1" customWidth="1"/>
    <col min="2243" max="2243" width="12.7109375" bestFit="1" customWidth="1"/>
    <col min="2244" max="2244" width="16" bestFit="1" customWidth="1"/>
    <col min="2245" max="2245" width="12.7109375" bestFit="1" customWidth="1"/>
    <col min="2246" max="2246" width="16" bestFit="1" customWidth="1"/>
    <col min="2247" max="2247" width="12.7109375" bestFit="1" customWidth="1"/>
    <col min="2248" max="2248" width="16" bestFit="1" customWidth="1"/>
    <col min="2249" max="2249" width="12.7109375" bestFit="1" customWidth="1"/>
    <col min="2250" max="2250" width="16" bestFit="1" customWidth="1"/>
    <col min="2251" max="2251" width="12.7109375" bestFit="1" customWidth="1"/>
    <col min="2252" max="2252" width="16" bestFit="1" customWidth="1"/>
    <col min="2253" max="2253" width="12.7109375" bestFit="1" customWidth="1"/>
    <col min="2254" max="2254" width="16" bestFit="1" customWidth="1"/>
    <col min="2255" max="2255" width="12.7109375" bestFit="1" customWidth="1"/>
    <col min="2256" max="2256" width="16" bestFit="1" customWidth="1"/>
    <col min="2257" max="2257" width="12.7109375" bestFit="1" customWidth="1"/>
    <col min="2258" max="2258" width="16" bestFit="1" customWidth="1"/>
    <col min="2259" max="2259" width="12.7109375" bestFit="1" customWidth="1"/>
    <col min="2260" max="2260" width="16" bestFit="1" customWidth="1"/>
    <col min="2261" max="2261" width="12.7109375" bestFit="1" customWidth="1"/>
    <col min="2262" max="2262" width="16" bestFit="1" customWidth="1"/>
    <col min="2263" max="2263" width="12.7109375" bestFit="1" customWidth="1"/>
    <col min="2264" max="2264" width="16" bestFit="1" customWidth="1"/>
    <col min="2265" max="2265" width="12.7109375" bestFit="1" customWidth="1"/>
    <col min="2266" max="2266" width="16" bestFit="1" customWidth="1"/>
    <col min="2267" max="2267" width="12.7109375" bestFit="1" customWidth="1"/>
    <col min="2268" max="2268" width="16" bestFit="1" customWidth="1"/>
    <col min="2269" max="2269" width="12.7109375" bestFit="1" customWidth="1"/>
    <col min="2270" max="2270" width="16" bestFit="1" customWidth="1"/>
    <col min="2271" max="2271" width="12.7109375" bestFit="1" customWidth="1"/>
    <col min="2272" max="2272" width="16" bestFit="1" customWidth="1"/>
    <col min="2273" max="2273" width="12.7109375" bestFit="1" customWidth="1"/>
    <col min="2274" max="2274" width="16" bestFit="1" customWidth="1"/>
    <col min="2275" max="2275" width="12.7109375" bestFit="1" customWidth="1"/>
    <col min="2276" max="2276" width="16" bestFit="1" customWidth="1"/>
    <col min="2277" max="2277" width="12.7109375" bestFit="1" customWidth="1"/>
    <col min="2278" max="2278" width="16" bestFit="1" customWidth="1"/>
    <col min="2279" max="2279" width="12.7109375" bestFit="1" customWidth="1"/>
    <col min="2280" max="2280" width="16" bestFit="1" customWidth="1"/>
    <col min="2281" max="2281" width="12.7109375" bestFit="1" customWidth="1"/>
    <col min="2282" max="2282" width="16" bestFit="1" customWidth="1"/>
    <col min="2283" max="2283" width="12.7109375" bestFit="1" customWidth="1"/>
    <col min="2284" max="2284" width="16" bestFit="1" customWidth="1"/>
    <col min="2285" max="2285" width="12.7109375" bestFit="1" customWidth="1"/>
    <col min="2286" max="2286" width="16" bestFit="1" customWidth="1"/>
    <col min="2287" max="2287" width="12.7109375" bestFit="1" customWidth="1"/>
    <col min="2288" max="2288" width="16" bestFit="1" customWidth="1"/>
    <col min="2289" max="2289" width="12.7109375" bestFit="1" customWidth="1"/>
    <col min="2290" max="2290" width="16" bestFit="1" customWidth="1"/>
    <col min="2291" max="2291" width="12.7109375" bestFit="1" customWidth="1"/>
    <col min="2292" max="2292" width="16" bestFit="1" customWidth="1"/>
    <col min="2293" max="2293" width="12.7109375" bestFit="1" customWidth="1"/>
    <col min="2294" max="2294" width="16" bestFit="1" customWidth="1"/>
    <col min="2295" max="2295" width="12.7109375" bestFit="1" customWidth="1"/>
    <col min="2296" max="2296" width="16" bestFit="1" customWidth="1"/>
    <col min="2297" max="2297" width="12.7109375" bestFit="1" customWidth="1"/>
    <col min="2298" max="2298" width="16" bestFit="1" customWidth="1"/>
    <col min="2299" max="2299" width="12.7109375" bestFit="1" customWidth="1"/>
    <col min="2300" max="2300" width="16" bestFit="1" customWidth="1"/>
    <col min="2301" max="2301" width="12.7109375" bestFit="1" customWidth="1"/>
    <col min="2302" max="2302" width="16" bestFit="1" customWidth="1"/>
    <col min="2303" max="2303" width="12.7109375" bestFit="1" customWidth="1"/>
    <col min="2304" max="2304" width="16" bestFit="1" customWidth="1"/>
    <col min="2305" max="2305" width="12.7109375" bestFit="1" customWidth="1"/>
    <col min="2306" max="2306" width="16" bestFit="1" customWidth="1"/>
    <col min="2307" max="2307" width="12.7109375" bestFit="1" customWidth="1"/>
    <col min="2308" max="2308" width="16" bestFit="1" customWidth="1"/>
    <col min="2309" max="2309" width="12.7109375" bestFit="1" customWidth="1"/>
    <col min="2310" max="2310" width="16" bestFit="1" customWidth="1"/>
    <col min="2311" max="2311" width="12.7109375" bestFit="1" customWidth="1"/>
    <col min="2312" max="2312" width="16" bestFit="1" customWidth="1"/>
    <col min="2313" max="2313" width="12.7109375" bestFit="1" customWidth="1"/>
    <col min="2314" max="2314" width="16" bestFit="1" customWidth="1"/>
    <col min="2315" max="2315" width="12.7109375" bestFit="1" customWidth="1"/>
    <col min="2316" max="2316" width="16" bestFit="1" customWidth="1"/>
    <col min="2317" max="2317" width="12.7109375" bestFit="1" customWidth="1"/>
    <col min="2318" max="2318" width="16" bestFit="1" customWidth="1"/>
    <col min="2319" max="2319" width="12.7109375" bestFit="1" customWidth="1"/>
    <col min="2320" max="2320" width="16" bestFit="1" customWidth="1"/>
    <col min="2321" max="2321" width="12.7109375" bestFit="1" customWidth="1"/>
    <col min="2322" max="2322" width="16" bestFit="1" customWidth="1"/>
    <col min="2323" max="2323" width="12.7109375" bestFit="1" customWidth="1"/>
    <col min="2324" max="2324" width="16" bestFit="1" customWidth="1"/>
    <col min="2325" max="2325" width="12.7109375" bestFit="1" customWidth="1"/>
    <col min="2326" max="2326" width="16" bestFit="1" customWidth="1"/>
    <col min="2327" max="2327" width="12.7109375" bestFit="1" customWidth="1"/>
    <col min="2328" max="2328" width="16" bestFit="1" customWidth="1"/>
    <col min="2329" max="2329" width="12.7109375" bestFit="1" customWidth="1"/>
    <col min="2330" max="2330" width="16" bestFit="1" customWidth="1"/>
    <col min="2331" max="2331" width="12.7109375" bestFit="1" customWidth="1"/>
    <col min="2332" max="2332" width="16" bestFit="1" customWidth="1"/>
    <col min="2333" max="2333" width="12.7109375" bestFit="1" customWidth="1"/>
    <col min="2334" max="2334" width="16" bestFit="1" customWidth="1"/>
    <col min="2335" max="2335" width="12.7109375" bestFit="1" customWidth="1"/>
    <col min="2336" max="2336" width="16" bestFit="1" customWidth="1"/>
    <col min="2337" max="2337" width="12.7109375" bestFit="1" customWidth="1"/>
    <col min="2338" max="2338" width="16" bestFit="1" customWidth="1"/>
    <col min="2339" max="2339" width="12.7109375" bestFit="1" customWidth="1"/>
    <col min="2340" max="2340" width="16" bestFit="1" customWidth="1"/>
    <col min="2341" max="2341" width="12.7109375" bestFit="1" customWidth="1"/>
    <col min="2342" max="2342" width="16" bestFit="1" customWidth="1"/>
    <col min="2343" max="2343" width="12.7109375" bestFit="1" customWidth="1"/>
    <col min="2344" max="2344" width="16" bestFit="1" customWidth="1"/>
    <col min="2345" max="2345" width="12.7109375" bestFit="1" customWidth="1"/>
    <col min="2346" max="2346" width="16" bestFit="1" customWidth="1"/>
    <col min="2347" max="2347" width="12.7109375" bestFit="1" customWidth="1"/>
    <col min="2348" max="2348" width="16" bestFit="1" customWidth="1"/>
    <col min="2349" max="2349" width="12.7109375" bestFit="1" customWidth="1"/>
    <col min="2350" max="2350" width="16" bestFit="1" customWidth="1"/>
    <col min="2351" max="2351" width="12.7109375" bestFit="1" customWidth="1"/>
    <col min="2352" max="2352" width="16" bestFit="1" customWidth="1"/>
    <col min="2353" max="2353" width="12.7109375" bestFit="1" customWidth="1"/>
    <col min="2354" max="2354" width="16" bestFit="1" customWidth="1"/>
    <col min="2355" max="2355" width="12.7109375" bestFit="1" customWidth="1"/>
    <col min="2356" max="2356" width="16" bestFit="1" customWidth="1"/>
    <col min="2357" max="2357" width="12.7109375" bestFit="1" customWidth="1"/>
    <col min="2358" max="2358" width="16" bestFit="1" customWidth="1"/>
    <col min="2359" max="2359" width="12.7109375" bestFit="1" customWidth="1"/>
    <col min="2360" max="2360" width="16" bestFit="1" customWidth="1"/>
    <col min="2361" max="2361" width="12.7109375" bestFit="1" customWidth="1"/>
    <col min="2362" max="2362" width="21.42578125" bestFit="1" customWidth="1"/>
    <col min="2363" max="2363" width="18.140625" bestFit="1" customWidth="1"/>
  </cols>
  <sheetData>
    <row r="1" spans="1:33" x14ac:dyDescent="0.2">
      <c r="A1" s="10" t="s">
        <v>2</v>
      </c>
      <c r="B1" t="s" vm="1">
        <v>14</v>
      </c>
      <c r="AB1" s="10" t="s">
        <v>2</v>
      </c>
      <c r="AC1" t="s" vm="1">
        <v>14</v>
      </c>
      <c r="AF1" s="10" t="s">
        <v>2</v>
      </c>
      <c r="AG1" t="s" vm="1">
        <v>14</v>
      </c>
    </row>
    <row r="2" spans="1:33" ht="15" x14ac:dyDescent="0.25">
      <c r="S2" s="10" t="s">
        <v>11585</v>
      </c>
      <c r="T2" t="s">
        <v>11594</v>
      </c>
      <c r="W2" s="21" t="s">
        <v>11595</v>
      </c>
      <c r="X2" s="21"/>
      <c r="Y2" s="21"/>
      <c r="Z2" s="21"/>
    </row>
    <row r="3" spans="1:33" x14ac:dyDescent="0.2">
      <c r="A3" s="10" t="s">
        <v>11585</v>
      </c>
      <c r="B3" t="s">
        <v>11590</v>
      </c>
      <c r="I3" s="10" t="s">
        <v>11585</v>
      </c>
      <c r="J3" t="s">
        <v>11586</v>
      </c>
      <c r="K3" t="str">
        <f>I3</f>
        <v>Row Labels</v>
      </c>
      <c r="L3" t="str">
        <f>J3</f>
        <v>Average of Students</v>
      </c>
      <c r="N3" s="19" t="s">
        <v>2</v>
      </c>
      <c r="O3" t="s" vm="1">
        <v>14</v>
      </c>
      <c r="S3" s="11">
        <v>0</v>
      </c>
      <c r="T3" s="22">
        <v>309</v>
      </c>
      <c r="AB3" s="10" t="s">
        <v>11585</v>
      </c>
      <c r="AC3" t="s">
        <v>11600</v>
      </c>
      <c r="AF3" s="10" t="s">
        <v>11585</v>
      </c>
      <c r="AG3" t="s">
        <v>11590</v>
      </c>
    </row>
    <row r="4" spans="1:33" x14ac:dyDescent="0.2">
      <c r="A4" s="11" t="s">
        <v>18</v>
      </c>
      <c r="B4" s="15">
        <v>116841.65722379604</v>
      </c>
      <c r="I4" s="11">
        <v>14</v>
      </c>
      <c r="J4" s="12">
        <v>19857.833333333332</v>
      </c>
      <c r="K4">
        <f t="shared" ref="K4:K10" si="0">I4</f>
        <v>14</v>
      </c>
      <c r="L4" s="12">
        <f t="shared" ref="L4:L10" si="1">J4</f>
        <v>19857.833333333332</v>
      </c>
      <c r="S4" s="11">
        <v>20</v>
      </c>
      <c r="T4" s="22">
        <v>797</v>
      </c>
      <c r="W4" t="s">
        <v>11593</v>
      </c>
      <c r="Z4" t="s">
        <v>11586</v>
      </c>
      <c r="AB4" s="11" t="s">
        <v>11603</v>
      </c>
      <c r="AC4" s="22">
        <v>2717</v>
      </c>
      <c r="AF4" s="11">
        <v>8</v>
      </c>
      <c r="AG4" s="15">
        <v>142919.28118393235</v>
      </c>
    </row>
    <row r="5" spans="1:33" x14ac:dyDescent="0.2">
      <c r="A5" s="11" t="s">
        <v>3418</v>
      </c>
      <c r="B5" s="15">
        <v>140224.35336976321</v>
      </c>
      <c r="I5" s="11">
        <v>13</v>
      </c>
      <c r="J5" s="12">
        <v>13079.346153846154</v>
      </c>
      <c r="K5">
        <f t="shared" si="0"/>
        <v>13</v>
      </c>
      <c r="L5" s="12">
        <f t="shared" si="1"/>
        <v>13079.346153846154</v>
      </c>
      <c r="N5" s="10" t="s">
        <v>11592</v>
      </c>
      <c r="O5" t="s">
        <v>11590</v>
      </c>
      <c r="S5" s="11">
        <v>25</v>
      </c>
      <c r="T5" s="22">
        <v>148</v>
      </c>
      <c r="W5" s="22">
        <v>3603</v>
      </c>
      <c r="Z5" s="12">
        <v>3260.774909797391</v>
      </c>
      <c r="AB5" s="11" t="s">
        <v>11607</v>
      </c>
      <c r="AC5" s="22">
        <v>227</v>
      </c>
      <c r="AF5" s="11">
        <v>9</v>
      </c>
      <c r="AG5" s="15">
        <v>239856.31407269338</v>
      </c>
    </row>
    <row r="6" spans="1:33" x14ac:dyDescent="0.2">
      <c r="A6" s="11" t="s">
        <v>3466</v>
      </c>
      <c r="B6" s="15">
        <v>85027.657512116319</v>
      </c>
      <c r="I6" s="11">
        <v>12</v>
      </c>
      <c r="J6" s="12">
        <v>7283.9184549356223</v>
      </c>
      <c r="K6">
        <f t="shared" si="0"/>
        <v>12</v>
      </c>
      <c r="L6" s="12">
        <f t="shared" si="1"/>
        <v>7283.9184549356223</v>
      </c>
      <c r="N6">
        <v>0</v>
      </c>
      <c r="O6" s="16">
        <v>429400</v>
      </c>
      <c r="S6" s="11">
        <v>30</v>
      </c>
      <c r="T6" s="22">
        <v>165</v>
      </c>
      <c r="AB6" s="11" t="s">
        <v>11609</v>
      </c>
      <c r="AC6" s="22">
        <v>160</v>
      </c>
      <c r="AF6" s="11">
        <v>10</v>
      </c>
      <c r="AG6" s="15">
        <v>343186.37826961768</v>
      </c>
    </row>
    <row r="7" spans="1:33" x14ac:dyDescent="0.2">
      <c r="A7" s="11" t="s">
        <v>3498</v>
      </c>
      <c r="B7" s="15">
        <v>591231.27928772254</v>
      </c>
      <c r="I7" s="11">
        <v>11</v>
      </c>
      <c r="J7" s="12">
        <v>4007.8296703296705</v>
      </c>
      <c r="K7">
        <f t="shared" si="0"/>
        <v>11</v>
      </c>
      <c r="L7" s="12">
        <f t="shared" si="1"/>
        <v>4007.8296703296705</v>
      </c>
      <c r="N7">
        <v>0.1</v>
      </c>
      <c r="O7" s="16">
        <v>7675</v>
      </c>
      <c r="S7" s="11">
        <v>35</v>
      </c>
      <c r="T7" s="22">
        <v>114</v>
      </c>
      <c r="AB7" s="11" t="s">
        <v>11608</v>
      </c>
      <c r="AC7" s="22">
        <v>74</v>
      </c>
      <c r="AF7" s="11">
        <v>11</v>
      </c>
      <c r="AG7" s="15">
        <v>243248.29918032786</v>
      </c>
    </row>
    <row r="8" spans="1:33" x14ac:dyDescent="0.2">
      <c r="I8" s="11">
        <v>10</v>
      </c>
      <c r="J8" s="12">
        <v>3391.2360717658166</v>
      </c>
      <c r="K8">
        <f t="shared" si="0"/>
        <v>10</v>
      </c>
      <c r="L8" s="12">
        <f t="shared" si="1"/>
        <v>3391.2360717658166</v>
      </c>
      <c r="N8">
        <v>0.3</v>
      </c>
      <c r="O8" s="16">
        <v>12100</v>
      </c>
      <c r="S8" s="11">
        <v>40</v>
      </c>
      <c r="T8" s="22">
        <v>212</v>
      </c>
      <c r="AB8" s="11" t="s">
        <v>11606</v>
      </c>
      <c r="AC8" s="22">
        <v>32</v>
      </c>
      <c r="AF8" s="11">
        <v>12</v>
      </c>
      <c r="AG8" s="15">
        <v>318281.55660377361</v>
      </c>
    </row>
    <row r="9" spans="1:33" x14ac:dyDescent="0.2">
      <c r="I9" s="11">
        <v>9</v>
      </c>
      <c r="J9" s="12">
        <v>2352.6758147512865</v>
      </c>
      <c r="K9">
        <f t="shared" si="0"/>
        <v>9</v>
      </c>
      <c r="L9" s="12">
        <f t="shared" si="1"/>
        <v>2352.6758147512865</v>
      </c>
      <c r="N9">
        <v>0.5</v>
      </c>
      <c r="O9" s="16">
        <v>51980.760869565216</v>
      </c>
      <c r="S9" s="11">
        <v>45</v>
      </c>
      <c r="T9" s="22">
        <v>83</v>
      </c>
      <c r="AB9" s="11" t="s">
        <v>11610</v>
      </c>
      <c r="AC9" s="22">
        <v>30</v>
      </c>
      <c r="AF9" s="11">
        <v>13</v>
      </c>
      <c r="AG9" s="15">
        <v>422333.95833333331</v>
      </c>
    </row>
    <row r="10" spans="1:33" x14ac:dyDescent="0.2">
      <c r="I10" s="11">
        <v>8</v>
      </c>
      <c r="J10" s="12">
        <v>1348.1182994454714</v>
      </c>
      <c r="K10">
        <f t="shared" si="0"/>
        <v>8</v>
      </c>
      <c r="L10" s="12">
        <f t="shared" si="1"/>
        <v>1348.1182994454714</v>
      </c>
      <c r="N10">
        <v>0.6</v>
      </c>
      <c r="O10" s="16">
        <v>44141.428571428572</v>
      </c>
      <c r="S10" s="11">
        <v>50</v>
      </c>
      <c r="T10" s="22">
        <v>458</v>
      </c>
      <c r="AB10" s="11" t="s">
        <v>11604</v>
      </c>
      <c r="AC10" s="22">
        <v>29</v>
      </c>
      <c r="AF10" s="11">
        <v>14</v>
      </c>
      <c r="AG10" s="15">
        <v>1941264.1666666667</v>
      </c>
    </row>
    <row r="11" spans="1:33" x14ac:dyDescent="0.2">
      <c r="N11">
        <v>1</v>
      </c>
      <c r="O11" s="16">
        <v>93427.369791666672</v>
      </c>
      <c r="S11" s="11">
        <v>55</v>
      </c>
      <c r="T11" s="22">
        <v>35</v>
      </c>
      <c r="AB11" s="11" t="s">
        <v>11605</v>
      </c>
      <c r="AC11" s="22">
        <v>25</v>
      </c>
    </row>
    <row r="12" spans="1:33" x14ac:dyDescent="0.2">
      <c r="N12">
        <v>1.1000000000000001</v>
      </c>
      <c r="O12" s="16">
        <v>43964.670329670327</v>
      </c>
      <c r="S12" s="11">
        <v>60</v>
      </c>
      <c r="T12" s="22">
        <v>75</v>
      </c>
      <c r="W12" t="s">
        <v>11599</v>
      </c>
      <c r="Z12" t="s">
        <v>11613</v>
      </c>
    </row>
    <row r="13" spans="1:33" x14ac:dyDescent="0.2">
      <c r="N13">
        <v>1.5</v>
      </c>
      <c r="O13" s="16">
        <v>162961.79600886919</v>
      </c>
      <c r="S13" s="11">
        <v>65</v>
      </c>
      <c r="T13" s="22">
        <v>30</v>
      </c>
      <c r="W13" s="22">
        <v>200</v>
      </c>
      <c r="Z13" s="14">
        <v>4.1665829786908164</v>
      </c>
    </row>
    <row r="14" spans="1:33" x14ac:dyDescent="0.2">
      <c r="N14">
        <v>2</v>
      </c>
      <c r="O14" s="16">
        <v>154935.70637119113</v>
      </c>
      <c r="S14" s="11">
        <v>70</v>
      </c>
      <c r="T14" s="22">
        <v>26</v>
      </c>
    </row>
    <row r="15" spans="1:33" x14ac:dyDescent="0.2">
      <c r="I15" s="10" t="s">
        <v>11585</v>
      </c>
      <c r="J15" t="s">
        <v>11589</v>
      </c>
      <c r="N15">
        <v>2.5</v>
      </c>
      <c r="O15" s="16">
        <v>179739.18699186991</v>
      </c>
      <c r="S15" s="11">
        <v>75</v>
      </c>
      <c r="T15" s="22">
        <v>78</v>
      </c>
    </row>
    <row r="16" spans="1:33" x14ac:dyDescent="0.2">
      <c r="I16" s="11" t="s">
        <v>7658</v>
      </c>
      <c r="J16" s="15">
        <v>14018770</v>
      </c>
      <c r="N16">
        <v>3</v>
      </c>
      <c r="O16" s="16">
        <v>173673.1798245614</v>
      </c>
      <c r="S16" s="11">
        <v>80</v>
      </c>
      <c r="T16" s="22">
        <v>29</v>
      </c>
    </row>
    <row r="17" spans="9:27" x14ac:dyDescent="0.2">
      <c r="I17" s="11" t="s">
        <v>6115</v>
      </c>
      <c r="J17" s="15">
        <v>15099800</v>
      </c>
      <c r="N17">
        <v>3.5</v>
      </c>
      <c r="O17" s="16">
        <v>172905.29761904763</v>
      </c>
      <c r="S17" s="11">
        <v>85</v>
      </c>
      <c r="T17" s="22">
        <v>31</v>
      </c>
    </row>
    <row r="18" spans="9:27" x14ac:dyDescent="0.2">
      <c r="I18" s="11" t="s">
        <v>7965</v>
      </c>
      <c r="J18" s="15">
        <v>22902400</v>
      </c>
      <c r="N18">
        <v>4</v>
      </c>
      <c r="O18" s="16">
        <v>317632.53623188403</v>
      </c>
      <c r="S18" s="11">
        <v>90</v>
      </c>
      <c r="T18" s="22">
        <v>18</v>
      </c>
    </row>
    <row r="19" spans="9:27" x14ac:dyDescent="0.2">
      <c r="I19" s="11" t="s">
        <v>7977</v>
      </c>
      <c r="J19" s="15">
        <v>24316800</v>
      </c>
      <c r="N19">
        <v>4.5</v>
      </c>
      <c r="O19" s="16">
        <v>244635.48543689321</v>
      </c>
      <c r="S19" s="11">
        <v>95</v>
      </c>
      <c r="T19" s="22">
        <v>151</v>
      </c>
    </row>
    <row r="20" spans="9:27" ht="15" x14ac:dyDescent="0.25">
      <c r="N20">
        <v>5</v>
      </c>
      <c r="O20" s="16">
        <v>269603.36633663368</v>
      </c>
      <c r="S20" s="11">
        <v>100</v>
      </c>
      <c r="T20" s="22">
        <v>127</v>
      </c>
      <c r="W20" s="21" t="s">
        <v>11596</v>
      </c>
      <c r="X20" s="21"/>
      <c r="Y20" s="21"/>
      <c r="Z20" s="21"/>
    </row>
    <row r="21" spans="9:27" x14ac:dyDescent="0.2">
      <c r="N21">
        <v>5.5</v>
      </c>
      <c r="O21" s="16">
        <v>255116.94444444444</v>
      </c>
      <c r="S21" s="11">
        <v>105</v>
      </c>
      <c r="T21" s="22">
        <v>11</v>
      </c>
      <c r="Z21" s="10" t="s">
        <v>2</v>
      </c>
      <c r="AA21" t="s" vm="1">
        <v>14</v>
      </c>
    </row>
    <row r="22" spans="9:27" x14ac:dyDescent="0.2">
      <c r="N22">
        <v>6</v>
      </c>
      <c r="O22" s="16">
        <v>119194.10447761194</v>
      </c>
      <c r="S22" s="11">
        <v>110</v>
      </c>
      <c r="T22" s="22">
        <v>8</v>
      </c>
    </row>
    <row r="23" spans="9:27" x14ac:dyDescent="0.2">
      <c r="N23">
        <v>6.5</v>
      </c>
      <c r="O23" s="16">
        <v>249407.98245614034</v>
      </c>
      <c r="S23" s="11">
        <v>115</v>
      </c>
      <c r="T23" s="22">
        <v>15</v>
      </c>
      <c r="W23" t="s">
        <v>11597</v>
      </c>
      <c r="Z23" t="s">
        <v>11590</v>
      </c>
    </row>
    <row r="24" spans="9:27" x14ac:dyDescent="0.2">
      <c r="N24">
        <v>7</v>
      </c>
      <c r="O24" s="16">
        <v>456342.26415094337</v>
      </c>
      <c r="S24" s="11">
        <v>120</v>
      </c>
      <c r="T24" s="22">
        <v>37</v>
      </c>
      <c r="W24" s="17">
        <v>4.890798643443646E-2</v>
      </c>
      <c r="Z24" s="15">
        <v>268425.73770491802</v>
      </c>
    </row>
    <row r="25" spans="9:27" x14ac:dyDescent="0.2">
      <c r="N25">
        <v>7.5</v>
      </c>
      <c r="O25" s="16">
        <v>575619.78723404254</v>
      </c>
      <c r="S25" s="11">
        <v>125</v>
      </c>
      <c r="T25" s="22">
        <v>29</v>
      </c>
    </row>
    <row r="26" spans="9:27" x14ac:dyDescent="0.2">
      <c r="N26">
        <v>8</v>
      </c>
      <c r="O26" s="16">
        <v>407219</v>
      </c>
      <c r="S26" s="11">
        <v>130</v>
      </c>
      <c r="T26" s="22">
        <v>2</v>
      </c>
      <c r="W26" s="10" t="s">
        <v>2</v>
      </c>
      <c r="X26" t="s" vm="1">
        <v>14</v>
      </c>
      <c r="Z26" s="10" t="s">
        <v>2</v>
      </c>
      <c r="AA26" t="s" vm="1">
        <v>14</v>
      </c>
    </row>
    <row r="27" spans="9:27" x14ac:dyDescent="0.2">
      <c r="N27">
        <v>8.5</v>
      </c>
      <c r="O27" s="16">
        <v>371167.03703703702</v>
      </c>
      <c r="S27" s="11">
        <v>135</v>
      </c>
      <c r="T27" s="22">
        <v>8</v>
      </c>
    </row>
    <row r="28" spans="9:27" x14ac:dyDescent="0.2">
      <c r="N28">
        <v>9</v>
      </c>
      <c r="O28" s="16">
        <v>347988.33333333331</v>
      </c>
      <c r="S28" s="11">
        <v>140</v>
      </c>
      <c r="T28" s="22">
        <v>10</v>
      </c>
      <c r="W28" t="s">
        <v>11587</v>
      </c>
      <c r="Z28" t="s">
        <v>11598</v>
      </c>
    </row>
    <row r="29" spans="9:27" x14ac:dyDescent="0.2">
      <c r="N29">
        <v>9.5</v>
      </c>
      <c r="O29" s="16">
        <v>788524.4117647059</v>
      </c>
      <c r="S29" s="11">
        <v>145</v>
      </c>
      <c r="T29" s="22">
        <v>27</v>
      </c>
      <c r="W29" s="20">
        <v>72.686703096539162</v>
      </c>
      <c r="Z29" s="15">
        <v>27630.210930908408</v>
      </c>
    </row>
    <row r="30" spans="9:27" x14ac:dyDescent="0.2">
      <c r="N30">
        <v>10</v>
      </c>
      <c r="O30" s="16">
        <v>686372.70833333337</v>
      </c>
      <c r="S30" s="11">
        <v>150</v>
      </c>
      <c r="T30" s="22">
        <v>87</v>
      </c>
    </row>
    <row r="31" spans="9:27" x14ac:dyDescent="0.2">
      <c r="N31">
        <v>10.5</v>
      </c>
      <c r="O31" s="16">
        <v>167803.75</v>
      </c>
      <c r="S31" s="11">
        <v>155</v>
      </c>
      <c r="T31" s="22">
        <v>2</v>
      </c>
    </row>
    <row r="32" spans="9:27" x14ac:dyDescent="0.2">
      <c r="N32">
        <v>11</v>
      </c>
      <c r="O32" s="16">
        <v>711678.0555555555</v>
      </c>
      <c r="S32" s="11">
        <v>160</v>
      </c>
      <c r="T32" s="22">
        <v>3</v>
      </c>
    </row>
    <row r="33" spans="1:20" x14ac:dyDescent="0.2">
      <c r="N33">
        <v>11.5</v>
      </c>
      <c r="O33" s="16">
        <v>1629148</v>
      </c>
      <c r="S33" s="11">
        <v>165</v>
      </c>
      <c r="T33" s="22">
        <v>6</v>
      </c>
    </row>
    <row r="34" spans="1:20" x14ac:dyDescent="0.2">
      <c r="N34">
        <v>12</v>
      </c>
      <c r="O34" s="16">
        <v>996774.4117647059</v>
      </c>
      <c r="S34" s="11">
        <v>170</v>
      </c>
      <c r="T34" s="22">
        <v>5</v>
      </c>
    </row>
    <row r="35" spans="1:20" x14ac:dyDescent="0.2">
      <c r="N35">
        <v>12.5</v>
      </c>
      <c r="O35" s="16">
        <v>433950.23809523811</v>
      </c>
      <c r="S35" s="11">
        <v>175</v>
      </c>
      <c r="T35" s="22">
        <v>13</v>
      </c>
    </row>
    <row r="36" spans="1:20" x14ac:dyDescent="0.2">
      <c r="A36" s="10" t="s">
        <v>11585</v>
      </c>
      <c r="B36" t="s">
        <v>11611</v>
      </c>
      <c r="N36">
        <v>13</v>
      </c>
      <c r="O36" s="16">
        <v>906744.6875</v>
      </c>
      <c r="S36" s="11">
        <v>180</v>
      </c>
      <c r="T36" s="22">
        <v>17</v>
      </c>
    </row>
    <row r="37" spans="1:20" x14ac:dyDescent="0.2">
      <c r="A37" s="11" t="s">
        <v>18</v>
      </c>
      <c r="B37" s="16">
        <v>1865676</v>
      </c>
      <c r="N37">
        <v>13.5</v>
      </c>
      <c r="O37" s="16">
        <v>385371.11111111112</v>
      </c>
      <c r="S37" s="11">
        <v>185</v>
      </c>
      <c r="T37" s="22">
        <v>6</v>
      </c>
    </row>
    <row r="38" spans="1:20" x14ac:dyDescent="0.2">
      <c r="A38" s="11" t="s">
        <v>3418</v>
      </c>
      <c r="B38" s="16">
        <v>1063148</v>
      </c>
      <c r="N38">
        <v>14</v>
      </c>
      <c r="O38" s="16">
        <v>235183.63636363635</v>
      </c>
      <c r="S38" s="11">
        <v>190</v>
      </c>
      <c r="T38" s="22">
        <v>10</v>
      </c>
    </row>
    <row r="39" spans="1:20" x14ac:dyDescent="0.2">
      <c r="A39" s="11" t="s">
        <v>3466</v>
      </c>
      <c r="B39" s="16">
        <v>839176</v>
      </c>
      <c r="N39">
        <v>14.5</v>
      </c>
      <c r="O39" s="16">
        <v>356768.33333333331</v>
      </c>
      <c r="S39" s="11">
        <v>195</v>
      </c>
      <c r="T39" s="22">
        <v>127</v>
      </c>
    </row>
    <row r="40" spans="1:20" x14ac:dyDescent="0.2">
      <c r="A40" s="11" t="s">
        <v>3498</v>
      </c>
      <c r="B40" s="16">
        <v>7980572</v>
      </c>
      <c r="N40">
        <v>15</v>
      </c>
      <c r="O40" s="16">
        <v>467517.5</v>
      </c>
      <c r="S40" s="11">
        <v>200</v>
      </c>
      <c r="T40" s="22">
        <v>294</v>
      </c>
    </row>
    <row r="41" spans="1:20" x14ac:dyDescent="0.2">
      <c r="N41">
        <v>15.5</v>
      </c>
      <c r="O41" s="16">
        <v>464806.66666666669</v>
      </c>
      <c r="S41" s="11" t="s">
        <v>11591</v>
      </c>
      <c r="T41" s="22">
        <v>3603</v>
      </c>
    </row>
    <row r="42" spans="1:20" x14ac:dyDescent="0.2">
      <c r="N42">
        <v>16</v>
      </c>
      <c r="O42" s="16">
        <v>859845.71428571432</v>
      </c>
    </row>
    <row r="43" spans="1:20" x14ac:dyDescent="0.2">
      <c r="N43">
        <v>16.5</v>
      </c>
      <c r="O43" s="16">
        <v>387726.42857142858</v>
      </c>
    </row>
    <row r="44" spans="1:20" x14ac:dyDescent="0.2">
      <c r="N44">
        <v>17</v>
      </c>
      <c r="O44" s="16">
        <v>1006075</v>
      </c>
    </row>
    <row r="45" spans="1:20" x14ac:dyDescent="0.2">
      <c r="N45">
        <v>17.5</v>
      </c>
      <c r="O45" s="16">
        <v>747007.5</v>
      </c>
    </row>
    <row r="46" spans="1:20" x14ac:dyDescent="0.2">
      <c r="N46">
        <v>18</v>
      </c>
      <c r="O46" s="16">
        <v>1379522.5</v>
      </c>
    </row>
    <row r="47" spans="1:20" x14ac:dyDescent="0.2">
      <c r="N47">
        <v>18.5</v>
      </c>
      <c r="O47" s="16">
        <v>649583.75</v>
      </c>
    </row>
    <row r="48" spans="1:20" x14ac:dyDescent="0.2">
      <c r="N48">
        <v>19</v>
      </c>
      <c r="O48" s="16">
        <v>175746.66666666666</v>
      </c>
    </row>
    <row r="49" spans="14:15" x14ac:dyDescent="0.2">
      <c r="N49">
        <v>19.5</v>
      </c>
      <c r="O49" s="16">
        <v>1323500</v>
      </c>
    </row>
    <row r="50" spans="14:15" x14ac:dyDescent="0.2">
      <c r="N50">
        <v>20</v>
      </c>
      <c r="O50" s="16">
        <v>2361426</v>
      </c>
    </row>
    <row r="51" spans="14:15" x14ac:dyDescent="0.2">
      <c r="N51">
        <v>20.5</v>
      </c>
      <c r="O51" s="16">
        <v>487972.85714285716</v>
      </c>
    </row>
    <row r="52" spans="14:15" x14ac:dyDescent="0.2">
      <c r="N52">
        <v>21</v>
      </c>
      <c r="O52" s="16">
        <v>337800</v>
      </c>
    </row>
    <row r="53" spans="14:15" x14ac:dyDescent="0.2">
      <c r="N53">
        <v>21.5</v>
      </c>
      <c r="O53" s="16">
        <v>2679570</v>
      </c>
    </row>
    <row r="54" spans="14:15" x14ac:dyDescent="0.2">
      <c r="N54">
        <v>22</v>
      </c>
      <c r="O54" s="16">
        <v>7167985</v>
      </c>
    </row>
    <row r="55" spans="14:15" x14ac:dyDescent="0.2">
      <c r="N55">
        <v>22.5</v>
      </c>
      <c r="O55" s="16">
        <v>1647110</v>
      </c>
    </row>
    <row r="56" spans="14:15" x14ac:dyDescent="0.2">
      <c r="N56">
        <v>23</v>
      </c>
      <c r="O56" s="16">
        <v>554825</v>
      </c>
    </row>
    <row r="57" spans="14:15" x14ac:dyDescent="0.2">
      <c r="N57">
        <v>23.5</v>
      </c>
      <c r="O57" s="16">
        <v>270600</v>
      </c>
    </row>
    <row r="58" spans="14:15" x14ac:dyDescent="0.2">
      <c r="N58">
        <v>24</v>
      </c>
      <c r="O58" s="16">
        <v>3708.3333333333335</v>
      </c>
    </row>
    <row r="59" spans="14:15" x14ac:dyDescent="0.2">
      <c r="N59">
        <v>24.5</v>
      </c>
      <c r="O59" s="16">
        <v>756066.25</v>
      </c>
    </row>
    <row r="60" spans="14:15" x14ac:dyDescent="0.2">
      <c r="N60">
        <v>25</v>
      </c>
      <c r="O60" s="16">
        <v>340325</v>
      </c>
    </row>
    <row r="61" spans="14:15" x14ac:dyDescent="0.2">
      <c r="N61">
        <v>25.5</v>
      </c>
      <c r="O61" s="16">
        <v>285443.33333333331</v>
      </c>
    </row>
    <row r="62" spans="14:15" x14ac:dyDescent="0.2">
      <c r="N62">
        <v>26</v>
      </c>
      <c r="O62" s="16">
        <v>502175</v>
      </c>
    </row>
    <row r="63" spans="14:15" x14ac:dyDescent="0.2">
      <c r="N63">
        <v>26.5</v>
      </c>
      <c r="O63" s="16">
        <v>9146700</v>
      </c>
    </row>
    <row r="64" spans="14:15" x14ac:dyDescent="0.2">
      <c r="N64">
        <v>27.5</v>
      </c>
      <c r="O64" s="16">
        <v>8302320</v>
      </c>
    </row>
    <row r="65" spans="14:15" x14ac:dyDescent="0.2">
      <c r="N65">
        <v>28.5</v>
      </c>
      <c r="O65" s="16">
        <v>826600</v>
      </c>
    </row>
    <row r="66" spans="14:15" x14ac:dyDescent="0.2">
      <c r="N66">
        <v>29</v>
      </c>
      <c r="O66" s="16">
        <v>203760</v>
      </c>
    </row>
    <row r="67" spans="14:15" x14ac:dyDescent="0.2">
      <c r="N67">
        <v>29.5</v>
      </c>
      <c r="O67" s="16">
        <v>682470</v>
      </c>
    </row>
    <row r="68" spans="14:15" x14ac:dyDescent="0.2">
      <c r="N68">
        <v>30</v>
      </c>
      <c r="O68" s="16">
        <v>7561525</v>
      </c>
    </row>
    <row r="69" spans="14:15" x14ac:dyDescent="0.2">
      <c r="N69">
        <v>30.5</v>
      </c>
      <c r="O69" s="16">
        <v>14339200</v>
      </c>
    </row>
    <row r="70" spans="14:15" x14ac:dyDescent="0.2">
      <c r="N70">
        <v>31</v>
      </c>
      <c r="O70" s="16">
        <v>1063200</v>
      </c>
    </row>
    <row r="71" spans="14:15" x14ac:dyDescent="0.2">
      <c r="N71">
        <v>31.5</v>
      </c>
      <c r="O71" s="16">
        <v>1560149.1666666667</v>
      </c>
    </row>
    <row r="72" spans="14:15" x14ac:dyDescent="0.2">
      <c r="N72">
        <v>32.5</v>
      </c>
      <c r="O72" s="16">
        <v>2941726.6666666665</v>
      </c>
    </row>
    <row r="73" spans="14:15" x14ac:dyDescent="0.2">
      <c r="N73">
        <v>33</v>
      </c>
      <c r="O73" s="16">
        <v>139200</v>
      </c>
    </row>
    <row r="74" spans="14:15" x14ac:dyDescent="0.2">
      <c r="N74">
        <v>34</v>
      </c>
      <c r="O74" s="16">
        <v>4775575</v>
      </c>
    </row>
    <row r="75" spans="14:15" x14ac:dyDescent="0.2">
      <c r="N75">
        <v>37.5</v>
      </c>
      <c r="O75" s="16">
        <v>546780</v>
      </c>
    </row>
    <row r="76" spans="14:15" x14ac:dyDescent="0.2">
      <c r="N76">
        <v>38</v>
      </c>
      <c r="O76" s="16">
        <v>5150</v>
      </c>
    </row>
    <row r="77" spans="14:15" x14ac:dyDescent="0.2">
      <c r="N77">
        <v>39</v>
      </c>
      <c r="O77" s="16">
        <v>209400</v>
      </c>
    </row>
    <row r="78" spans="14:15" x14ac:dyDescent="0.2">
      <c r="N78">
        <v>42</v>
      </c>
      <c r="O78" s="16">
        <v>66600</v>
      </c>
    </row>
    <row r="79" spans="14:15" x14ac:dyDescent="0.2">
      <c r="N79">
        <v>43</v>
      </c>
      <c r="O79" s="16">
        <v>24316800</v>
      </c>
    </row>
    <row r="80" spans="14:15" x14ac:dyDescent="0.2">
      <c r="N80">
        <v>43.5</v>
      </c>
      <c r="O80" s="16">
        <v>660060</v>
      </c>
    </row>
    <row r="81" spans="14:15" x14ac:dyDescent="0.2">
      <c r="N81">
        <v>44.5</v>
      </c>
      <c r="O81" s="16">
        <v>2004400</v>
      </c>
    </row>
    <row r="82" spans="14:15" x14ac:dyDescent="0.2">
      <c r="N82">
        <v>45</v>
      </c>
      <c r="O82" s="16">
        <v>2316570</v>
      </c>
    </row>
    <row r="83" spans="14:15" x14ac:dyDescent="0.2">
      <c r="N83">
        <v>46.5</v>
      </c>
      <c r="O83" s="16">
        <v>384800</v>
      </c>
    </row>
    <row r="84" spans="14:15" x14ac:dyDescent="0.2">
      <c r="N84">
        <v>47</v>
      </c>
      <c r="O84" s="16">
        <v>4300</v>
      </c>
    </row>
    <row r="85" spans="14:15" x14ac:dyDescent="0.2">
      <c r="N85">
        <v>48.5</v>
      </c>
      <c r="O85" s="16">
        <v>1350200</v>
      </c>
    </row>
    <row r="86" spans="14:15" x14ac:dyDescent="0.2">
      <c r="N86">
        <v>51</v>
      </c>
      <c r="O86" s="16">
        <v>7242495</v>
      </c>
    </row>
    <row r="87" spans="14:15" x14ac:dyDescent="0.2">
      <c r="N87">
        <v>57</v>
      </c>
      <c r="O87" s="16">
        <v>1442200</v>
      </c>
    </row>
    <row r="88" spans="14:15" x14ac:dyDescent="0.2">
      <c r="N88">
        <v>60</v>
      </c>
      <c r="O88" s="16">
        <v>1370200</v>
      </c>
    </row>
    <row r="89" spans="14:15" x14ac:dyDescent="0.2">
      <c r="N89">
        <v>62</v>
      </c>
      <c r="O89" s="16">
        <v>404407.5</v>
      </c>
    </row>
    <row r="90" spans="14:15" x14ac:dyDescent="0.2">
      <c r="N90">
        <v>66.5</v>
      </c>
      <c r="O90" s="16">
        <v>12000</v>
      </c>
    </row>
    <row r="91" spans="14:15" x14ac:dyDescent="0.2">
      <c r="N91">
        <v>68.5</v>
      </c>
      <c r="O91" s="16">
        <v>1472500</v>
      </c>
    </row>
    <row r="92" spans="14:15" x14ac:dyDescent="0.2">
      <c r="N92">
        <v>70</v>
      </c>
      <c r="O92" s="16">
        <v>4180</v>
      </c>
    </row>
    <row r="93" spans="14:15" x14ac:dyDescent="0.2">
      <c r="N93">
        <v>71.5</v>
      </c>
      <c r="O93" s="16">
        <v>368790</v>
      </c>
    </row>
    <row r="94" spans="14:15" x14ac:dyDescent="0.2">
      <c r="N94">
        <v>76.5</v>
      </c>
      <c r="O94" s="16">
        <v>1500200</v>
      </c>
    </row>
    <row r="95" spans="14:15" x14ac:dyDescent="0.2">
      <c r="N95">
        <v>78.5</v>
      </c>
      <c r="O95" s="16">
        <v>66150</v>
      </c>
    </row>
    <row r="96" spans="14:15" x14ac:dyDescent="0.2">
      <c r="N96"/>
    </row>
    <row r="97" spans="14:14" x14ac:dyDescent="0.2">
      <c r="N97"/>
    </row>
    <row r="98" spans="14:14" x14ac:dyDescent="0.2">
      <c r="N98"/>
    </row>
    <row r="99" spans="14:14" x14ac:dyDescent="0.2">
      <c r="N99"/>
    </row>
    <row r="100" spans="14:14" x14ac:dyDescent="0.2">
      <c r="N100"/>
    </row>
    <row r="101" spans="14:14" x14ac:dyDescent="0.2">
      <c r="N101"/>
    </row>
    <row r="102" spans="14:14" x14ac:dyDescent="0.2">
      <c r="N102"/>
    </row>
    <row r="103" spans="14:14" x14ac:dyDescent="0.2">
      <c r="N103"/>
    </row>
    <row r="104" spans="14:14" x14ac:dyDescent="0.2">
      <c r="N104"/>
    </row>
    <row r="105" spans="14:14" x14ac:dyDescent="0.2">
      <c r="N105"/>
    </row>
    <row r="106" spans="14:14" x14ac:dyDescent="0.2">
      <c r="N106"/>
    </row>
    <row r="107" spans="14:14" x14ac:dyDescent="0.2">
      <c r="N107"/>
    </row>
    <row r="108" spans="14:14" x14ac:dyDescent="0.2">
      <c r="N108"/>
    </row>
    <row r="109" spans="14:14" x14ac:dyDescent="0.2">
      <c r="N109"/>
    </row>
    <row r="110" spans="14:14" x14ac:dyDescent="0.2">
      <c r="N110"/>
    </row>
    <row r="111" spans="14:14" x14ac:dyDescent="0.2">
      <c r="N111"/>
    </row>
    <row r="112" spans="14:14" x14ac:dyDescent="0.2">
      <c r="N112"/>
    </row>
    <row r="113" spans="14:14" x14ac:dyDescent="0.2">
      <c r="N113"/>
    </row>
    <row r="114" spans="14:14" x14ac:dyDescent="0.2">
      <c r="N114"/>
    </row>
    <row r="115" spans="14:14" x14ac:dyDescent="0.2">
      <c r="N115"/>
    </row>
    <row r="116" spans="14:14" x14ac:dyDescent="0.2">
      <c r="N116"/>
    </row>
    <row r="117" spans="14:14" x14ac:dyDescent="0.2">
      <c r="N117"/>
    </row>
    <row r="118" spans="14:14" x14ac:dyDescent="0.2">
      <c r="N118"/>
    </row>
    <row r="119" spans="14:14" x14ac:dyDescent="0.2">
      <c r="N119"/>
    </row>
    <row r="120" spans="14:14" x14ac:dyDescent="0.2">
      <c r="N120"/>
    </row>
    <row r="121" spans="14:14" x14ac:dyDescent="0.2">
      <c r="N121"/>
    </row>
    <row r="122" spans="14:14" x14ac:dyDescent="0.2">
      <c r="N122"/>
    </row>
    <row r="123" spans="14:14" x14ac:dyDescent="0.2">
      <c r="N123"/>
    </row>
    <row r="124" spans="14:14" x14ac:dyDescent="0.2">
      <c r="N124"/>
    </row>
    <row r="125" spans="14:14" x14ac:dyDescent="0.2">
      <c r="N125"/>
    </row>
    <row r="126" spans="14:14" x14ac:dyDescent="0.2">
      <c r="N126"/>
    </row>
    <row r="127" spans="14:14" x14ac:dyDescent="0.2">
      <c r="N127"/>
    </row>
    <row r="128" spans="14:14" x14ac:dyDescent="0.2">
      <c r="N128"/>
    </row>
    <row r="129" spans="14:14" x14ac:dyDescent="0.2">
      <c r="N129"/>
    </row>
    <row r="130" spans="14:14" x14ac:dyDescent="0.2">
      <c r="N130"/>
    </row>
    <row r="131" spans="14:14" x14ac:dyDescent="0.2">
      <c r="N131"/>
    </row>
    <row r="132" spans="14:14" x14ac:dyDescent="0.2">
      <c r="N132"/>
    </row>
    <row r="133" spans="14:14" x14ac:dyDescent="0.2">
      <c r="N133"/>
    </row>
    <row r="134" spans="14:14" x14ac:dyDescent="0.2">
      <c r="N134"/>
    </row>
    <row r="135" spans="14:14" x14ac:dyDescent="0.2">
      <c r="N135"/>
    </row>
    <row r="136" spans="14:14" x14ac:dyDescent="0.2">
      <c r="N136"/>
    </row>
    <row r="137" spans="14:14" x14ac:dyDescent="0.2">
      <c r="N137"/>
    </row>
    <row r="138" spans="14:14" x14ac:dyDescent="0.2">
      <c r="N138"/>
    </row>
    <row r="139" spans="14:14" x14ac:dyDescent="0.2">
      <c r="N139"/>
    </row>
    <row r="140" spans="14:14" x14ac:dyDescent="0.2">
      <c r="N140"/>
    </row>
    <row r="141" spans="14:14" x14ac:dyDescent="0.2">
      <c r="N141"/>
    </row>
    <row r="142" spans="14:14" x14ac:dyDescent="0.2">
      <c r="N142"/>
    </row>
    <row r="143" spans="14:14" x14ac:dyDescent="0.2">
      <c r="N143"/>
    </row>
    <row r="144" spans="14:14" x14ac:dyDescent="0.2">
      <c r="N144"/>
    </row>
    <row r="145" spans="14:14" x14ac:dyDescent="0.2">
      <c r="N145"/>
    </row>
    <row r="146" spans="14:14" x14ac:dyDescent="0.2">
      <c r="N146"/>
    </row>
    <row r="147" spans="14:14" x14ac:dyDescent="0.2">
      <c r="N147"/>
    </row>
    <row r="148" spans="14:14" x14ac:dyDescent="0.2">
      <c r="N148"/>
    </row>
    <row r="149" spans="14:14" x14ac:dyDescent="0.2">
      <c r="N149"/>
    </row>
    <row r="150" spans="14:14" x14ac:dyDescent="0.2">
      <c r="N150"/>
    </row>
    <row r="151" spans="14:14" x14ac:dyDescent="0.2">
      <c r="N151"/>
    </row>
    <row r="152" spans="14:14" x14ac:dyDescent="0.2">
      <c r="N152"/>
    </row>
    <row r="153" spans="14:14" x14ac:dyDescent="0.2">
      <c r="N153"/>
    </row>
    <row r="154" spans="14:14" x14ac:dyDescent="0.2">
      <c r="N154"/>
    </row>
    <row r="155" spans="14:14" x14ac:dyDescent="0.2">
      <c r="N155"/>
    </row>
    <row r="156" spans="14:14" x14ac:dyDescent="0.2">
      <c r="N156"/>
    </row>
    <row r="157" spans="14:14" x14ac:dyDescent="0.2">
      <c r="N157"/>
    </row>
    <row r="158" spans="14:14" x14ac:dyDescent="0.2">
      <c r="N158"/>
    </row>
    <row r="159" spans="14:14" x14ac:dyDescent="0.2">
      <c r="N159"/>
    </row>
    <row r="160" spans="14:14" x14ac:dyDescent="0.2">
      <c r="N160"/>
    </row>
    <row r="161" spans="14:14" x14ac:dyDescent="0.2">
      <c r="N161"/>
    </row>
    <row r="162" spans="14:14" x14ac:dyDescent="0.2">
      <c r="N162"/>
    </row>
    <row r="163" spans="14:14" x14ac:dyDescent="0.2">
      <c r="N163"/>
    </row>
    <row r="164" spans="14:14" x14ac:dyDescent="0.2">
      <c r="N164"/>
    </row>
    <row r="165" spans="14:14" x14ac:dyDescent="0.2">
      <c r="N165"/>
    </row>
    <row r="166" spans="14:14" x14ac:dyDescent="0.2">
      <c r="N166"/>
    </row>
    <row r="167" spans="14:14" x14ac:dyDescent="0.2">
      <c r="N167"/>
    </row>
    <row r="168" spans="14:14" x14ac:dyDescent="0.2">
      <c r="N168"/>
    </row>
    <row r="169" spans="14:14" x14ac:dyDescent="0.2">
      <c r="N169"/>
    </row>
    <row r="170" spans="14:14" x14ac:dyDescent="0.2">
      <c r="N170"/>
    </row>
    <row r="171" spans="14:14" x14ac:dyDescent="0.2">
      <c r="N171"/>
    </row>
    <row r="172" spans="14:14" x14ac:dyDescent="0.2">
      <c r="N172"/>
    </row>
    <row r="173" spans="14:14" x14ac:dyDescent="0.2">
      <c r="N173"/>
    </row>
    <row r="174" spans="14:14" x14ac:dyDescent="0.2">
      <c r="N174"/>
    </row>
    <row r="175" spans="14:14" x14ac:dyDescent="0.2">
      <c r="N175"/>
    </row>
    <row r="176" spans="14:14" x14ac:dyDescent="0.2">
      <c r="N176"/>
    </row>
    <row r="177" spans="14:14" x14ac:dyDescent="0.2">
      <c r="N177"/>
    </row>
    <row r="178" spans="14:14" x14ac:dyDescent="0.2">
      <c r="N178"/>
    </row>
    <row r="179" spans="14:14" x14ac:dyDescent="0.2">
      <c r="N179"/>
    </row>
    <row r="180" spans="14:14" x14ac:dyDescent="0.2">
      <c r="N180"/>
    </row>
    <row r="181" spans="14:14" x14ac:dyDescent="0.2">
      <c r="N181"/>
    </row>
    <row r="182" spans="14:14" x14ac:dyDescent="0.2">
      <c r="N182"/>
    </row>
    <row r="183" spans="14:14" x14ac:dyDescent="0.2">
      <c r="N183"/>
    </row>
    <row r="184" spans="14:14" x14ac:dyDescent="0.2">
      <c r="N184"/>
    </row>
    <row r="185" spans="14:14" x14ac:dyDescent="0.2">
      <c r="N185"/>
    </row>
    <row r="186" spans="14:14" x14ac:dyDescent="0.2">
      <c r="N186"/>
    </row>
    <row r="187" spans="14:14" x14ac:dyDescent="0.2">
      <c r="N187"/>
    </row>
    <row r="188" spans="14:14" x14ac:dyDescent="0.2">
      <c r="N188"/>
    </row>
    <row r="189" spans="14:14" x14ac:dyDescent="0.2">
      <c r="N189"/>
    </row>
    <row r="190" spans="14:14" x14ac:dyDescent="0.2">
      <c r="N190"/>
    </row>
    <row r="191" spans="14:14" x14ac:dyDescent="0.2">
      <c r="N191"/>
    </row>
    <row r="192" spans="14:14" x14ac:dyDescent="0.2">
      <c r="N192"/>
    </row>
    <row r="193" spans="14:14" x14ac:dyDescent="0.2">
      <c r="N193"/>
    </row>
    <row r="194" spans="14:14" x14ac:dyDescent="0.2">
      <c r="N194"/>
    </row>
    <row r="195" spans="14:14" x14ac:dyDescent="0.2">
      <c r="N195"/>
    </row>
    <row r="196" spans="14:14" x14ac:dyDescent="0.2">
      <c r="N196"/>
    </row>
    <row r="197" spans="14:14" x14ac:dyDescent="0.2">
      <c r="N197"/>
    </row>
    <row r="198" spans="14:14" x14ac:dyDescent="0.2">
      <c r="N198"/>
    </row>
    <row r="199" spans="14:14" x14ac:dyDescent="0.2">
      <c r="N199"/>
    </row>
    <row r="200" spans="14:14" x14ac:dyDescent="0.2">
      <c r="N200"/>
    </row>
    <row r="201" spans="14:14" x14ac:dyDescent="0.2">
      <c r="N201"/>
    </row>
    <row r="202" spans="14:14" x14ac:dyDescent="0.2">
      <c r="N202"/>
    </row>
    <row r="203" spans="14:14" x14ac:dyDescent="0.2">
      <c r="N203"/>
    </row>
    <row r="204" spans="14:14" x14ac:dyDescent="0.2">
      <c r="N204"/>
    </row>
    <row r="205" spans="14:14" x14ac:dyDescent="0.2">
      <c r="N205"/>
    </row>
    <row r="206" spans="14:14" x14ac:dyDescent="0.2">
      <c r="N206"/>
    </row>
    <row r="207" spans="14:14" x14ac:dyDescent="0.2">
      <c r="N207"/>
    </row>
    <row r="208" spans="14:14" x14ac:dyDescent="0.2">
      <c r="N208"/>
    </row>
    <row r="209" spans="14:14" x14ac:dyDescent="0.2">
      <c r="N209"/>
    </row>
    <row r="210" spans="14:14" x14ac:dyDescent="0.2">
      <c r="N210"/>
    </row>
    <row r="211" spans="14:14" x14ac:dyDescent="0.2">
      <c r="N211"/>
    </row>
    <row r="212" spans="14:14" x14ac:dyDescent="0.2">
      <c r="N212"/>
    </row>
    <row r="213" spans="14:14" x14ac:dyDescent="0.2">
      <c r="N213"/>
    </row>
    <row r="214" spans="14:14" x14ac:dyDescent="0.2">
      <c r="N214"/>
    </row>
    <row r="215" spans="14:14" x14ac:dyDescent="0.2">
      <c r="N215"/>
    </row>
    <row r="216" spans="14:14" x14ac:dyDescent="0.2">
      <c r="N216"/>
    </row>
    <row r="217" spans="14:14" x14ac:dyDescent="0.2">
      <c r="N217"/>
    </row>
    <row r="218" spans="14:14" x14ac:dyDescent="0.2">
      <c r="N218"/>
    </row>
    <row r="219" spans="14:14" x14ac:dyDescent="0.2">
      <c r="N219"/>
    </row>
    <row r="220" spans="14:14" x14ac:dyDescent="0.2">
      <c r="N220"/>
    </row>
    <row r="221" spans="14:14" x14ac:dyDescent="0.2">
      <c r="N221"/>
    </row>
    <row r="222" spans="14:14" x14ac:dyDescent="0.2">
      <c r="N222"/>
    </row>
    <row r="223" spans="14:14" x14ac:dyDescent="0.2">
      <c r="N223"/>
    </row>
    <row r="224" spans="14:14" x14ac:dyDescent="0.2">
      <c r="N224"/>
    </row>
    <row r="225" spans="14:14" x14ac:dyDescent="0.2">
      <c r="N225"/>
    </row>
    <row r="226" spans="14:14" x14ac:dyDescent="0.2">
      <c r="N226"/>
    </row>
    <row r="227" spans="14:14" x14ac:dyDescent="0.2">
      <c r="N227"/>
    </row>
    <row r="228" spans="14:14" x14ac:dyDescent="0.2">
      <c r="N228"/>
    </row>
    <row r="229" spans="14:14" x14ac:dyDescent="0.2">
      <c r="N229"/>
    </row>
    <row r="230" spans="14:14" x14ac:dyDescent="0.2">
      <c r="N230"/>
    </row>
    <row r="231" spans="14:14" x14ac:dyDescent="0.2">
      <c r="N231"/>
    </row>
    <row r="232" spans="14:14" x14ac:dyDescent="0.2">
      <c r="N232"/>
    </row>
    <row r="233" spans="14:14" x14ac:dyDescent="0.2">
      <c r="N233"/>
    </row>
    <row r="234" spans="14:14" x14ac:dyDescent="0.2">
      <c r="N234"/>
    </row>
    <row r="235" spans="14:14" x14ac:dyDescent="0.2">
      <c r="N235"/>
    </row>
    <row r="236" spans="14:14" x14ac:dyDescent="0.2">
      <c r="N236"/>
    </row>
    <row r="237" spans="14:14" x14ac:dyDescent="0.2">
      <c r="N237"/>
    </row>
    <row r="238" spans="14:14" x14ac:dyDescent="0.2">
      <c r="N238"/>
    </row>
    <row r="239" spans="14:14" x14ac:dyDescent="0.2">
      <c r="N239"/>
    </row>
    <row r="240" spans="14:14" x14ac:dyDescent="0.2">
      <c r="N240"/>
    </row>
    <row r="241" spans="14:14" x14ac:dyDescent="0.2">
      <c r="N241"/>
    </row>
    <row r="242" spans="14:14" x14ac:dyDescent="0.2">
      <c r="N242"/>
    </row>
    <row r="243" spans="14:14" x14ac:dyDescent="0.2">
      <c r="N243"/>
    </row>
    <row r="244" spans="14:14" x14ac:dyDescent="0.2">
      <c r="N244"/>
    </row>
    <row r="245" spans="14:14" x14ac:dyDescent="0.2">
      <c r="N245"/>
    </row>
    <row r="246" spans="14:14" x14ac:dyDescent="0.2">
      <c r="N246"/>
    </row>
    <row r="247" spans="14:14" x14ac:dyDescent="0.2">
      <c r="N247"/>
    </row>
    <row r="248" spans="14:14" x14ac:dyDescent="0.2">
      <c r="N248"/>
    </row>
    <row r="249" spans="14:14" x14ac:dyDescent="0.2">
      <c r="N249"/>
    </row>
    <row r="250" spans="14:14" x14ac:dyDescent="0.2">
      <c r="N250"/>
    </row>
    <row r="251" spans="14:14" x14ac:dyDescent="0.2">
      <c r="N251"/>
    </row>
    <row r="252" spans="14:14" x14ac:dyDescent="0.2">
      <c r="N252"/>
    </row>
    <row r="253" spans="14:14" x14ac:dyDescent="0.2">
      <c r="N253"/>
    </row>
    <row r="254" spans="14:14" x14ac:dyDescent="0.2">
      <c r="N254"/>
    </row>
    <row r="255" spans="14:14" x14ac:dyDescent="0.2">
      <c r="N255"/>
    </row>
    <row r="256" spans="14:14" x14ac:dyDescent="0.2">
      <c r="N256"/>
    </row>
    <row r="257" spans="14:14" x14ac:dyDescent="0.2">
      <c r="N257"/>
    </row>
    <row r="258" spans="14:14" x14ac:dyDescent="0.2">
      <c r="N258"/>
    </row>
    <row r="259" spans="14:14" x14ac:dyDescent="0.2">
      <c r="N259"/>
    </row>
    <row r="260" spans="14:14" x14ac:dyDescent="0.2">
      <c r="N260"/>
    </row>
    <row r="261" spans="14:14" x14ac:dyDescent="0.2">
      <c r="N261"/>
    </row>
    <row r="262" spans="14:14" x14ac:dyDescent="0.2">
      <c r="N262"/>
    </row>
    <row r="263" spans="14:14" x14ac:dyDescent="0.2">
      <c r="N263"/>
    </row>
    <row r="264" spans="14:14" x14ac:dyDescent="0.2">
      <c r="N264"/>
    </row>
    <row r="265" spans="14:14" x14ac:dyDescent="0.2">
      <c r="N265"/>
    </row>
    <row r="266" spans="14:14" x14ac:dyDescent="0.2">
      <c r="N266"/>
    </row>
    <row r="267" spans="14:14" x14ac:dyDescent="0.2">
      <c r="N267"/>
    </row>
    <row r="268" spans="14:14" x14ac:dyDescent="0.2">
      <c r="N268"/>
    </row>
    <row r="269" spans="14:14" x14ac:dyDescent="0.2">
      <c r="N269"/>
    </row>
    <row r="270" spans="14:14" x14ac:dyDescent="0.2">
      <c r="N270"/>
    </row>
    <row r="271" spans="14:14" x14ac:dyDescent="0.2">
      <c r="N271"/>
    </row>
    <row r="272" spans="14:14" x14ac:dyDescent="0.2">
      <c r="N272"/>
    </row>
    <row r="273" spans="14:14" x14ac:dyDescent="0.2">
      <c r="N273"/>
    </row>
    <row r="274" spans="14:14" x14ac:dyDescent="0.2">
      <c r="N274"/>
    </row>
    <row r="275" spans="14:14" x14ac:dyDescent="0.2">
      <c r="N275"/>
    </row>
    <row r="276" spans="14:14" x14ac:dyDescent="0.2">
      <c r="N276"/>
    </row>
    <row r="277" spans="14:14" x14ac:dyDescent="0.2">
      <c r="N277"/>
    </row>
    <row r="278" spans="14:14" x14ac:dyDescent="0.2">
      <c r="N278"/>
    </row>
    <row r="279" spans="14:14" x14ac:dyDescent="0.2">
      <c r="N279"/>
    </row>
    <row r="280" spans="14:14" x14ac:dyDescent="0.2">
      <c r="N280"/>
    </row>
    <row r="281" spans="14:14" x14ac:dyDescent="0.2">
      <c r="N281"/>
    </row>
    <row r="282" spans="14:14" x14ac:dyDescent="0.2">
      <c r="N282"/>
    </row>
    <row r="283" spans="14:14" x14ac:dyDescent="0.2">
      <c r="N283"/>
    </row>
    <row r="284" spans="14:14" x14ac:dyDescent="0.2">
      <c r="N284"/>
    </row>
    <row r="285" spans="14:14" x14ac:dyDescent="0.2">
      <c r="N285"/>
    </row>
    <row r="286" spans="14:14" x14ac:dyDescent="0.2">
      <c r="N286"/>
    </row>
    <row r="287" spans="14:14" x14ac:dyDescent="0.2">
      <c r="N287"/>
    </row>
    <row r="288" spans="14:14" x14ac:dyDescent="0.2">
      <c r="N288"/>
    </row>
    <row r="289" spans="14:14" x14ac:dyDescent="0.2">
      <c r="N289"/>
    </row>
    <row r="290" spans="14:14" x14ac:dyDescent="0.2">
      <c r="N290"/>
    </row>
    <row r="291" spans="14:14" x14ac:dyDescent="0.2">
      <c r="N291"/>
    </row>
    <row r="292" spans="14:14" x14ac:dyDescent="0.2">
      <c r="N292"/>
    </row>
    <row r="293" spans="14:14" x14ac:dyDescent="0.2">
      <c r="N293"/>
    </row>
    <row r="294" spans="14:14" x14ac:dyDescent="0.2">
      <c r="N294"/>
    </row>
    <row r="295" spans="14:14" x14ac:dyDescent="0.2">
      <c r="N295"/>
    </row>
    <row r="296" spans="14:14" x14ac:dyDescent="0.2">
      <c r="N296"/>
    </row>
    <row r="297" spans="14:14" x14ac:dyDescent="0.2">
      <c r="N297"/>
    </row>
    <row r="298" spans="14:14" x14ac:dyDescent="0.2">
      <c r="N298"/>
    </row>
    <row r="299" spans="14:14" x14ac:dyDescent="0.2">
      <c r="N299"/>
    </row>
    <row r="300" spans="14:14" x14ac:dyDescent="0.2">
      <c r="N300"/>
    </row>
    <row r="301" spans="14:14" x14ac:dyDescent="0.2">
      <c r="N301"/>
    </row>
    <row r="302" spans="14:14" x14ac:dyDescent="0.2">
      <c r="N302"/>
    </row>
    <row r="303" spans="14:14" x14ac:dyDescent="0.2">
      <c r="N303"/>
    </row>
    <row r="304" spans="14:14" x14ac:dyDescent="0.2">
      <c r="N304"/>
    </row>
    <row r="305" spans="14:14" x14ac:dyDescent="0.2">
      <c r="N305"/>
    </row>
    <row r="306" spans="14:14" x14ac:dyDescent="0.2">
      <c r="N306"/>
    </row>
    <row r="307" spans="14:14" x14ac:dyDescent="0.2">
      <c r="N307"/>
    </row>
    <row r="308" spans="14:14" x14ac:dyDescent="0.2">
      <c r="N308"/>
    </row>
    <row r="309" spans="14:14" x14ac:dyDescent="0.2">
      <c r="N309"/>
    </row>
    <row r="310" spans="14:14" x14ac:dyDescent="0.2">
      <c r="N310"/>
    </row>
    <row r="311" spans="14:14" x14ac:dyDescent="0.2">
      <c r="N311"/>
    </row>
    <row r="312" spans="14:14" x14ac:dyDescent="0.2">
      <c r="N312"/>
    </row>
    <row r="313" spans="14:14" x14ac:dyDescent="0.2">
      <c r="N313"/>
    </row>
    <row r="314" spans="14:14" x14ac:dyDescent="0.2">
      <c r="N314"/>
    </row>
    <row r="315" spans="14:14" x14ac:dyDescent="0.2">
      <c r="N315"/>
    </row>
    <row r="316" spans="14:14" x14ac:dyDescent="0.2">
      <c r="N316"/>
    </row>
    <row r="317" spans="14:14" x14ac:dyDescent="0.2">
      <c r="N317"/>
    </row>
    <row r="318" spans="14:14" x14ac:dyDescent="0.2">
      <c r="N318"/>
    </row>
    <row r="319" spans="14:14" x14ac:dyDescent="0.2">
      <c r="N319"/>
    </row>
    <row r="320" spans="14:14" x14ac:dyDescent="0.2">
      <c r="N320"/>
    </row>
    <row r="321" spans="14:14" x14ac:dyDescent="0.2">
      <c r="N321"/>
    </row>
    <row r="322" spans="14:14" x14ac:dyDescent="0.2">
      <c r="N322"/>
    </row>
    <row r="323" spans="14:14" x14ac:dyDescent="0.2">
      <c r="N323"/>
    </row>
    <row r="324" spans="14:14" x14ac:dyDescent="0.2">
      <c r="N324"/>
    </row>
    <row r="325" spans="14:14" x14ac:dyDescent="0.2">
      <c r="N325"/>
    </row>
    <row r="326" spans="14:14" x14ac:dyDescent="0.2">
      <c r="N326"/>
    </row>
    <row r="327" spans="14:14" x14ac:dyDescent="0.2">
      <c r="N327"/>
    </row>
    <row r="328" spans="14:14" x14ac:dyDescent="0.2">
      <c r="N328"/>
    </row>
    <row r="329" spans="14:14" x14ac:dyDescent="0.2">
      <c r="N329"/>
    </row>
    <row r="330" spans="14:14" x14ac:dyDescent="0.2">
      <c r="N330"/>
    </row>
    <row r="331" spans="14:14" x14ac:dyDescent="0.2">
      <c r="N331"/>
    </row>
    <row r="332" spans="14:14" x14ac:dyDescent="0.2">
      <c r="N332"/>
    </row>
    <row r="333" spans="14:14" x14ac:dyDescent="0.2">
      <c r="N333"/>
    </row>
    <row r="334" spans="14:14" x14ac:dyDescent="0.2">
      <c r="N334"/>
    </row>
    <row r="335" spans="14:14" x14ac:dyDescent="0.2">
      <c r="N335"/>
    </row>
    <row r="336" spans="14:14" x14ac:dyDescent="0.2">
      <c r="N336"/>
    </row>
    <row r="337" spans="14:14" x14ac:dyDescent="0.2">
      <c r="N337"/>
    </row>
    <row r="338" spans="14:14" x14ac:dyDescent="0.2">
      <c r="N338"/>
    </row>
    <row r="339" spans="14:14" x14ac:dyDescent="0.2">
      <c r="N339"/>
    </row>
    <row r="340" spans="14:14" x14ac:dyDescent="0.2">
      <c r="N340"/>
    </row>
    <row r="341" spans="14:14" x14ac:dyDescent="0.2">
      <c r="N341"/>
    </row>
    <row r="342" spans="14:14" x14ac:dyDescent="0.2">
      <c r="N342"/>
    </row>
    <row r="343" spans="14:14" x14ac:dyDescent="0.2">
      <c r="N343"/>
    </row>
    <row r="344" spans="14:14" x14ac:dyDescent="0.2">
      <c r="N344"/>
    </row>
    <row r="345" spans="14:14" x14ac:dyDescent="0.2">
      <c r="N345"/>
    </row>
    <row r="346" spans="14:14" x14ac:dyDescent="0.2">
      <c r="N346"/>
    </row>
    <row r="347" spans="14:14" x14ac:dyDescent="0.2">
      <c r="N347"/>
    </row>
    <row r="348" spans="14:14" x14ac:dyDescent="0.2">
      <c r="N348"/>
    </row>
    <row r="349" spans="14:14" x14ac:dyDescent="0.2">
      <c r="N349"/>
    </row>
    <row r="350" spans="14:14" x14ac:dyDescent="0.2">
      <c r="N350"/>
    </row>
    <row r="351" spans="14:14" x14ac:dyDescent="0.2">
      <c r="N351"/>
    </row>
    <row r="352" spans="14:14" x14ac:dyDescent="0.2">
      <c r="N352"/>
    </row>
    <row r="353" spans="14:14" x14ac:dyDescent="0.2">
      <c r="N353"/>
    </row>
    <row r="354" spans="14:14" x14ac:dyDescent="0.2">
      <c r="N354"/>
    </row>
    <row r="355" spans="14:14" x14ac:dyDescent="0.2">
      <c r="N355"/>
    </row>
    <row r="356" spans="14:14" x14ac:dyDescent="0.2">
      <c r="N356"/>
    </row>
    <row r="357" spans="14:14" x14ac:dyDescent="0.2">
      <c r="N357"/>
    </row>
    <row r="358" spans="14:14" x14ac:dyDescent="0.2">
      <c r="N358"/>
    </row>
    <row r="359" spans="14:14" x14ac:dyDescent="0.2">
      <c r="N359"/>
    </row>
    <row r="360" spans="14:14" x14ac:dyDescent="0.2">
      <c r="N360"/>
    </row>
    <row r="361" spans="14:14" x14ac:dyDescent="0.2">
      <c r="N361"/>
    </row>
    <row r="362" spans="14:14" x14ac:dyDescent="0.2">
      <c r="N362"/>
    </row>
    <row r="363" spans="14:14" x14ac:dyDescent="0.2">
      <c r="N363"/>
    </row>
    <row r="364" spans="14:14" x14ac:dyDescent="0.2">
      <c r="N364"/>
    </row>
    <row r="365" spans="14:14" x14ac:dyDescent="0.2">
      <c r="N365"/>
    </row>
    <row r="366" spans="14:14" x14ac:dyDescent="0.2">
      <c r="N366"/>
    </row>
    <row r="367" spans="14:14" x14ac:dyDescent="0.2">
      <c r="N367"/>
    </row>
    <row r="368" spans="14:14" x14ac:dyDescent="0.2">
      <c r="N368"/>
    </row>
    <row r="369" spans="14:14" x14ac:dyDescent="0.2">
      <c r="N369"/>
    </row>
    <row r="370" spans="14:14" x14ac:dyDescent="0.2">
      <c r="N370"/>
    </row>
    <row r="371" spans="14:14" x14ac:dyDescent="0.2">
      <c r="N371"/>
    </row>
    <row r="372" spans="14:14" x14ac:dyDescent="0.2">
      <c r="N372"/>
    </row>
    <row r="373" spans="14:14" x14ac:dyDescent="0.2">
      <c r="N373"/>
    </row>
    <row r="374" spans="14:14" x14ac:dyDescent="0.2">
      <c r="N374"/>
    </row>
    <row r="375" spans="14:14" x14ac:dyDescent="0.2">
      <c r="N375"/>
    </row>
    <row r="376" spans="14:14" x14ac:dyDescent="0.2">
      <c r="N376"/>
    </row>
    <row r="377" spans="14:14" x14ac:dyDescent="0.2">
      <c r="N377"/>
    </row>
    <row r="378" spans="14:14" x14ac:dyDescent="0.2">
      <c r="N378"/>
    </row>
    <row r="379" spans="14:14" x14ac:dyDescent="0.2">
      <c r="N379"/>
    </row>
    <row r="380" spans="14:14" x14ac:dyDescent="0.2">
      <c r="N380"/>
    </row>
    <row r="381" spans="14:14" x14ac:dyDescent="0.2">
      <c r="N381"/>
    </row>
    <row r="382" spans="14:14" x14ac:dyDescent="0.2">
      <c r="N382"/>
    </row>
    <row r="383" spans="14:14" x14ac:dyDescent="0.2">
      <c r="N383"/>
    </row>
    <row r="384" spans="14:14" x14ac:dyDescent="0.2">
      <c r="N384"/>
    </row>
    <row r="385" spans="14:14" x14ac:dyDescent="0.2">
      <c r="N385"/>
    </row>
    <row r="386" spans="14:14" x14ac:dyDescent="0.2">
      <c r="N386"/>
    </row>
    <row r="387" spans="14:14" x14ac:dyDescent="0.2">
      <c r="N387"/>
    </row>
    <row r="388" spans="14:14" x14ac:dyDescent="0.2">
      <c r="N388"/>
    </row>
    <row r="389" spans="14:14" x14ac:dyDescent="0.2">
      <c r="N389"/>
    </row>
    <row r="390" spans="14:14" x14ac:dyDescent="0.2">
      <c r="N390"/>
    </row>
    <row r="391" spans="14:14" x14ac:dyDescent="0.2">
      <c r="N391"/>
    </row>
    <row r="392" spans="14:14" x14ac:dyDescent="0.2">
      <c r="N392"/>
    </row>
    <row r="393" spans="14:14" x14ac:dyDescent="0.2">
      <c r="N393"/>
    </row>
    <row r="394" spans="14:14" x14ac:dyDescent="0.2">
      <c r="N394"/>
    </row>
    <row r="395" spans="14:14" x14ac:dyDescent="0.2">
      <c r="N395"/>
    </row>
    <row r="396" spans="14:14" x14ac:dyDescent="0.2">
      <c r="N396"/>
    </row>
    <row r="397" spans="14:14" x14ac:dyDescent="0.2">
      <c r="N397"/>
    </row>
    <row r="398" spans="14:14" x14ac:dyDescent="0.2">
      <c r="N398"/>
    </row>
    <row r="399" spans="14:14" x14ac:dyDescent="0.2">
      <c r="N399"/>
    </row>
    <row r="400" spans="14:14" x14ac:dyDescent="0.2">
      <c r="N400"/>
    </row>
    <row r="401" spans="14:14" x14ac:dyDescent="0.2">
      <c r="N401"/>
    </row>
    <row r="402" spans="14:14" x14ac:dyDescent="0.2">
      <c r="N402"/>
    </row>
    <row r="403" spans="14:14" x14ac:dyDescent="0.2">
      <c r="N403"/>
    </row>
    <row r="404" spans="14:14" x14ac:dyDescent="0.2">
      <c r="N404"/>
    </row>
    <row r="405" spans="14:14" x14ac:dyDescent="0.2">
      <c r="N405"/>
    </row>
    <row r="406" spans="14:14" x14ac:dyDescent="0.2">
      <c r="N406"/>
    </row>
    <row r="407" spans="14:14" x14ac:dyDescent="0.2">
      <c r="N407"/>
    </row>
    <row r="408" spans="14:14" x14ac:dyDescent="0.2">
      <c r="N408"/>
    </row>
    <row r="409" spans="14:14" x14ac:dyDescent="0.2">
      <c r="N409"/>
    </row>
    <row r="410" spans="14:14" x14ac:dyDescent="0.2">
      <c r="N410"/>
    </row>
    <row r="411" spans="14:14" x14ac:dyDescent="0.2">
      <c r="N411"/>
    </row>
    <row r="412" spans="14:14" x14ac:dyDescent="0.2">
      <c r="N412"/>
    </row>
    <row r="413" spans="14:14" x14ac:dyDescent="0.2">
      <c r="N413"/>
    </row>
    <row r="414" spans="14:14" x14ac:dyDescent="0.2">
      <c r="N414"/>
    </row>
    <row r="415" spans="14:14" x14ac:dyDescent="0.2">
      <c r="N415"/>
    </row>
    <row r="416" spans="14:14" x14ac:dyDescent="0.2">
      <c r="N416"/>
    </row>
    <row r="417" spans="14:14" x14ac:dyDescent="0.2">
      <c r="N417"/>
    </row>
    <row r="418" spans="14:14" x14ac:dyDescent="0.2">
      <c r="N418"/>
    </row>
    <row r="419" spans="14:14" x14ac:dyDescent="0.2">
      <c r="N419"/>
    </row>
    <row r="420" spans="14:14" x14ac:dyDescent="0.2">
      <c r="N420"/>
    </row>
    <row r="421" spans="14:14" x14ac:dyDescent="0.2">
      <c r="N421"/>
    </row>
    <row r="422" spans="14:14" x14ac:dyDescent="0.2">
      <c r="N422"/>
    </row>
    <row r="423" spans="14:14" x14ac:dyDescent="0.2">
      <c r="N423"/>
    </row>
    <row r="424" spans="14:14" x14ac:dyDescent="0.2">
      <c r="N424"/>
    </row>
    <row r="425" spans="14:14" x14ac:dyDescent="0.2">
      <c r="N425"/>
    </row>
    <row r="426" spans="14:14" x14ac:dyDescent="0.2">
      <c r="N426"/>
    </row>
    <row r="427" spans="14:14" x14ac:dyDescent="0.2">
      <c r="N427"/>
    </row>
    <row r="428" spans="14:14" x14ac:dyDescent="0.2">
      <c r="N428"/>
    </row>
    <row r="429" spans="14:14" x14ac:dyDescent="0.2">
      <c r="N429"/>
    </row>
    <row r="430" spans="14:14" x14ac:dyDescent="0.2">
      <c r="N430"/>
    </row>
    <row r="431" spans="14:14" x14ac:dyDescent="0.2">
      <c r="N431"/>
    </row>
    <row r="432" spans="14:14" x14ac:dyDescent="0.2">
      <c r="N432"/>
    </row>
    <row r="433" spans="14:14" x14ac:dyDescent="0.2">
      <c r="N433"/>
    </row>
    <row r="434" spans="14:14" x14ac:dyDescent="0.2">
      <c r="N434"/>
    </row>
    <row r="435" spans="14:14" x14ac:dyDescent="0.2">
      <c r="N435"/>
    </row>
    <row r="436" spans="14:14" x14ac:dyDescent="0.2">
      <c r="N436"/>
    </row>
    <row r="437" spans="14:14" x14ac:dyDescent="0.2">
      <c r="N437"/>
    </row>
    <row r="438" spans="14:14" x14ac:dyDescent="0.2">
      <c r="N438"/>
    </row>
    <row r="439" spans="14:14" x14ac:dyDescent="0.2">
      <c r="N439"/>
    </row>
    <row r="440" spans="14:14" x14ac:dyDescent="0.2">
      <c r="N440"/>
    </row>
    <row r="441" spans="14:14" x14ac:dyDescent="0.2">
      <c r="N441"/>
    </row>
    <row r="442" spans="14:14" x14ac:dyDescent="0.2">
      <c r="N442"/>
    </row>
    <row r="443" spans="14:14" x14ac:dyDescent="0.2">
      <c r="N443"/>
    </row>
    <row r="444" spans="14:14" x14ac:dyDescent="0.2">
      <c r="N444"/>
    </row>
    <row r="445" spans="14:14" x14ac:dyDescent="0.2">
      <c r="N445"/>
    </row>
    <row r="446" spans="14:14" x14ac:dyDescent="0.2">
      <c r="N446"/>
    </row>
    <row r="447" spans="14:14" x14ac:dyDescent="0.2">
      <c r="N447"/>
    </row>
    <row r="448" spans="14:14" x14ac:dyDescent="0.2">
      <c r="N448"/>
    </row>
    <row r="449" spans="14:14" x14ac:dyDescent="0.2">
      <c r="N449"/>
    </row>
    <row r="450" spans="14:14" x14ac:dyDescent="0.2">
      <c r="N450"/>
    </row>
    <row r="451" spans="14:14" x14ac:dyDescent="0.2">
      <c r="N451"/>
    </row>
    <row r="452" spans="14:14" x14ac:dyDescent="0.2">
      <c r="N452"/>
    </row>
    <row r="453" spans="14:14" x14ac:dyDescent="0.2">
      <c r="N453"/>
    </row>
    <row r="454" spans="14:14" x14ac:dyDescent="0.2">
      <c r="N454"/>
    </row>
    <row r="455" spans="14:14" x14ac:dyDescent="0.2">
      <c r="N455"/>
    </row>
    <row r="456" spans="14:14" x14ac:dyDescent="0.2">
      <c r="N456"/>
    </row>
    <row r="457" spans="14:14" x14ac:dyDescent="0.2">
      <c r="N457"/>
    </row>
    <row r="458" spans="14:14" x14ac:dyDescent="0.2">
      <c r="N458"/>
    </row>
    <row r="459" spans="14:14" x14ac:dyDescent="0.2">
      <c r="N459"/>
    </row>
    <row r="460" spans="14:14" x14ac:dyDescent="0.2">
      <c r="N460"/>
    </row>
    <row r="461" spans="14:14" x14ac:dyDescent="0.2">
      <c r="N461"/>
    </row>
    <row r="462" spans="14:14" x14ac:dyDescent="0.2">
      <c r="N462"/>
    </row>
    <row r="463" spans="14:14" x14ac:dyDescent="0.2">
      <c r="N463"/>
    </row>
    <row r="464" spans="14:14" x14ac:dyDescent="0.2">
      <c r="N464"/>
    </row>
    <row r="465" spans="14:14" x14ac:dyDescent="0.2">
      <c r="N465"/>
    </row>
    <row r="466" spans="14:14" x14ac:dyDescent="0.2">
      <c r="N466"/>
    </row>
    <row r="467" spans="14:14" x14ac:dyDescent="0.2">
      <c r="N467"/>
    </row>
    <row r="468" spans="14:14" x14ac:dyDescent="0.2">
      <c r="N468"/>
    </row>
    <row r="469" spans="14:14" x14ac:dyDescent="0.2">
      <c r="N469"/>
    </row>
    <row r="470" spans="14:14" x14ac:dyDescent="0.2">
      <c r="N470"/>
    </row>
    <row r="471" spans="14:14" x14ac:dyDescent="0.2">
      <c r="N471"/>
    </row>
    <row r="472" spans="14:14" x14ac:dyDescent="0.2">
      <c r="N472"/>
    </row>
    <row r="473" spans="14:14" x14ac:dyDescent="0.2">
      <c r="N473"/>
    </row>
    <row r="474" spans="14:14" x14ac:dyDescent="0.2">
      <c r="N474"/>
    </row>
    <row r="475" spans="14:14" x14ac:dyDescent="0.2">
      <c r="N475"/>
    </row>
    <row r="476" spans="14:14" x14ac:dyDescent="0.2">
      <c r="N476"/>
    </row>
    <row r="477" spans="14:14" x14ac:dyDescent="0.2">
      <c r="N477"/>
    </row>
    <row r="478" spans="14:14" x14ac:dyDescent="0.2">
      <c r="N478"/>
    </row>
    <row r="479" spans="14:14" x14ac:dyDescent="0.2">
      <c r="N479"/>
    </row>
    <row r="480" spans="14:14" x14ac:dyDescent="0.2">
      <c r="N480"/>
    </row>
    <row r="481" spans="14:14" x14ac:dyDescent="0.2">
      <c r="N481"/>
    </row>
    <row r="482" spans="14:14" x14ac:dyDescent="0.2">
      <c r="N482"/>
    </row>
    <row r="483" spans="14:14" x14ac:dyDescent="0.2">
      <c r="N483"/>
    </row>
    <row r="484" spans="14:14" x14ac:dyDescent="0.2">
      <c r="N484"/>
    </row>
    <row r="485" spans="14:14" x14ac:dyDescent="0.2">
      <c r="N485"/>
    </row>
    <row r="486" spans="14:14" x14ac:dyDescent="0.2">
      <c r="N486"/>
    </row>
    <row r="487" spans="14:14" x14ac:dyDescent="0.2">
      <c r="N487"/>
    </row>
    <row r="488" spans="14:14" x14ac:dyDescent="0.2">
      <c r="N488"/>
    </row>
    <row r="489" spans="14:14" x14ac:dyDescent="0.2">
      <c r="N489"/>
    </row>
    <row r="490" spans="14:14" x14ac:dyDescent="0.2">
      <c r="N490"/>
    </row>
    <row r="491" spans="14:14" x14ac:dyDescent="0.2">
      <c r="N491"/>
    </row>
    <row r="492" spans="14:14" x14ac:dyDescent="0.2">
      <c r="N492"/>
    </row>
    <row r="493" spans="14:14" x14ac:dyDescent="0.2">
      <c r="N493"/>
    </row>
    <row r="494" spans="14:14" x14ac:dyDescent="0.2">
      <c r="N494"/>
    </row>
    <row r="495" spans="14:14" x14ac:dyDescent="0.2">
      <c r="N495"/>
    </row>
    <row r="496" spans="14:14" x14ac:dyDescent="0.2">
      <c r="N496"/>
    </row>
    <row r="497" spans="14:14" x14ac:dyDescent="0.2">
      <c r="N497"/>
    </row>
    <row r="498" spans="14:14" x14ac:dyDescent="0.2">
      <c r="N498"/>
    </row>
    <row r="499" spans="14:14" x14ac:dyDescent="0.2">
      <c r="N499"/>
    </row>
    <row r="500" spans="14:14" x14ac:dyDescent="0.2">
      <c r="N500"/>
    </row>
    <row r="501" spans="14:14" x14ac:dyDescent="0.2">
      <c r="N501"/>
    </row>
    <row r="502" spans="14:14" x14ac:dyDescent="0.2">
      <c r="N502"/>
    </row>
    <row r="503" spans="14:14" x14ac:dyDescent="0.2">
      <c r="N503"/>
    </row>
    <row r="504" spans="14:14" x14ac:dyDescent="0.2">
      <c r="N504"/>
    </row>
    <row r="505" spans="14:14" x14ac:dyDescent="0.2">
      <c r="N505"/>
    </row>
    <row r="506" spans="14:14" x14ac:dyDescent="0.2">
      <c r="N506"/>
    </row>
    <row r="507" spans="14:14" x14ac:dyDescent="0.2">
      <c r="N507"/>
    </row>
    <row r="508" spans="14:14" x14ac:dyDescent="0.2">
      <c r="N508"/>
    </row>
    <row r="509" spans="14:14" x14ac:dyDescent="0.2">
      <c r="N509"/>
    </row>
    <row r="510" spans="14:14" x14ac:dyDescent="0.2">
      <c r="N510"/>
    </row>
    <row r="511" spans="14:14" x14ac:dyDescent="0.2">
      <c r="N511"/>
    </row>
    <row r="512" spans="14:14" x14ac:dyDescent="0.2">
      <c r="N512"/>
    </row>
    <row r="513" spans="14:14" x14ac:dyDescent="0.2">
      <c r="N513"/>
    </row>
    <row r="514" spans="14:14" x14ac:dyDescent="0.2">
      <c r="N514"/>
    </row>
    <row r="515" spans="14:14" x14ac:dyDescent="0.2">
      <c r="N515"/>
    </row>
    <row r="516" spans="14:14" x14ac:dyDescent="0.2">
      <c r="N516"/>
    </row>
    <row r="517" spans="14:14" x14ac:dyDescent="0.2">
      <c r="N517"/>
    </row>
    <row r="518" spans="14:14" x14ac:dyDescent="0.2">
      <c r="N518"/>
    </row>
    <row r="519" spans="14:14" x14ac:dyDescent="0.2">
      <c r="N519"/>
    </row>
    <row r="520" spans="14:14" x14ac:dyDescent="0.2">
      <c r="N520"/>
    </row>
    <row r="521" spans="14:14" x14ac:dyDescent="0.2">
      <c r="N521"/>
    </row>
    <row r="522" spans="14:14" x14ac:dyDescent="0.2">
      <c r="N522"/>
    </row>
    <row r="523" spans="14:14" x14ac:dyDescent="0.2">
      <c r="N523"/>
    </row>
    <row r="524" spans="14:14" x14ac:dyDescent="0.2">
      <c r="N524"/>
    </row>
    <row r="525" spans="14:14" x14ac:dyDescent="0.2">
      <c r="N525"/>
    </row>
    <row r="526" spans="14:14" x14ac:dyDescent="0.2">
      <c r="N526"/>
    </row>
    <row r="527" spans="14:14" x14ac:dyDescent="0.2">
      <c r="N527"/>
    </row>
    <row r="528" spans="14:14" x14ac:dyDescent="0.2">
      <c r="N528"/>
    </row>
    <row r="529" spans="14:14" x14ac:dyDescent="0.2">
      <c r="N529"/>
    </row>
    <row r="530" spans="14:14" x14ac:dyDescent="0.2">
      <c r="N530"/>
    </row>
    <row r="531" spans="14:14" x14ac:dyDescent="0.2">
      <c r="N531"/>
    </row>
    <row r="532" spans="14:14" x14ac:dyDescent="0.2">
      <c r="N532"/>
    </row>
    <row r="533" spans="14:14" x14ac:dyDescent="0.2">
      <c r="N533"/>
    </row>
    <row r="534" spans="14:14" x14ac:dyDescent="0.2">
      <c r="N534"/>
    </row>
    <row r="535" spans="14:14" x14ac:dyDescent="0.2">
      <c r="N535"/>
    </row>
    <row r="536" spans="14:14" x14ac:dyDescent="0.2">
      <c r="N536"/>
    </row>
    <row r="537" spans="14:14" x14ac:dyDescent="0.2">
      <c r="N537"/>
    </row>
    <row r="538" spans="14:14" x14ac:dyDescent="0.2">
      <c r="N538"/>
    </row>
    <row r="539" spans="14:14" x14ac:dyDescent="0.2">
      <c r="N539"/>
    </row>
    <row r="540" spans="14:14" x14ac:dyDescent="0.2">
      <c r="N540"/>
    </row>
    <row r="541" spans="14:14" x14ac:dyDescent="0.2">
      <c r="N541"/>
    </row>
    <row r="542" spans="14:14" x14ac:dyDescent="0.2">
      <c r="N542"/>
    </row>
    <row r="543" spans="14:14" x14ac:dyDescent="0.2">
      <c r="N543"/>
    </row>
    <row r="544" spans="14:14" x14ac:dyDescent="0.2">
      <c r="N544"/>
    </row>
    <row r="545" spans="14:14" x14ac:dyDescent="0.2">
      <c r="N545"/>
    </row>
    <row r="546" spans="14:14" x14ac:dyDescent="0.2">
      <c r="N546"/>
    </row>
    <row r="547" spans="14:14" x14ac:dyDescent="0.2">
      <c r="N547"/>
    </row>
    <row r="548" spans="14:14" x14ac:dyDescent="0.2">
      <c r="N548"/>
    </row>
    <row r="549" spans="14:14" x14ac:dyDescent="0.2">
      <c r="N549"/>
    </row>
    <row r="550" spans="14:14" x14ac:dyDescent="0.2">
      <c r="N550"/>
    </row>
    <row r="551" spans="14:14" x14ac:dyDescent="0.2">
      <c r="N551"/>
    </row>
    <row r="552" spans="14:14" x14ac:dyDescent="0.2">
      <c r="N552"/>
    </row>
    <row r="553" spans="14:14" x14ac:dyDescent="0.2">
      <c r="N553"/>
    </row>
    <row r="554" spans="14:14" x14ac:dyDescent="0.2">
      <c r="N554"/>
    </row>
    <row r="555" spans="14:14" x14ac:dyDescent="0.2">
      <c r="N555"/>
    </row>
    <row r="556" spans="14:14" x14ac:dyDescent="0.2">
      <c r="N556"/>
    </row>
    <row r="557" spans="14:14" x14ac:dyDescent="0.2">
      <c r="N557"/>
    </row>
    <row r="558" spans="14:14" x14ac:dyDescent="0.2">
      <c r="N558"/>
    </row>
    <row r="559" spans="14:14" x14ac:dyDescent="0.2">
      <c r="N559"/>
    </row>
    <row r="560" spans="14:14" x14ac:dyDescent="0.2">
      <c r="N560"/>
    </row>
    <row r="561" spans="14:14" x14ac:dyDescent="0.2">
      <c r="N561"/>
    </row>
    <row r="562" spans="14:14" x14ac:dyDescent="0.2">
      <c r="N562"/>
    </row>
    <row r="563" spans="14:14" x14ac:dyDescent="0.2">
      <c r="N563"/>
    </row>
    <row r="564" spans="14:14" x14ac:dyDescent="0.2">
      <c r="N564"/>
    </row>
    <row r="565" spans="14:14" x14ac:dyDescent="0.2">
      <c r="N565"/>
    </row>
    <row r="566" spans="14:14" x14ac:dyDescent="0.2">
      <c r="N566"/>
    </row>
    <row r="567" spans="14:14" x14ac:dyDescent="0.2">
      <c r="N567"/>
    </row>
    <row r="568" spans="14:14" x14ac:dyDescent="0.2">
      <c r="N568"/>
    </row>
    <row r="569" spans="14:14" x14ac:dyDescent="0.2">
      <c r="N569"/>
    </row>
    <row r="570" spans="14:14" x14ac:dyDescent="0.2">
      <c r="N570"/>
    </row>
    <row r="571" spans="14:14" x14ac:dyDescent="0.2">
      <c r="N571"/>
    </row>
    <row r="572" spans="14:14" x14ac:dyDescent="0.2">
      <c r="N572"/>
    </row>
    <row r="573" spans="14:14" x14ac:dyDescent="0.2">
      <c r="N573"/>
    </row>
    <row r="574" spans="14:14" x14ac:dyDescent="0.2">
      <c r="N574"/>
    </row>
    <row r="575" spans="14:14" x14ac:dyDescent="0.2">
      <c r="N575"/>
    </row>
    <row r="576" spans="14:14" x14ac:dyDescent="0.2">
      <c r="N576"/>
    </row>
    <row r="577" spans="14:14" x14ac:dyDescent="0.2">
      <c r="N577"/>
    </row>
    <row r="578" spans="14:14" x14ac:dyDescent="0.2">
      <c r="N578"/>
    </row>
    <row r="579" spans="14:14" x14ac:dyDescent="0.2">
      <c r="N579"/>
    </row>
    <row r="580" spans="14:14" x14ac:dyDescent="0.2">
      <c r="N580"/>
    </row>
    <row r="581" spans="14:14" x14ac:dyDescent="0.2">
      <c r="N581"/>
    </row>
    <row r="582" spans="14:14" x14ac:dyDescent="0.2">
      <c r="N582"/>
    </row>
    <row r="583" spans="14:14" x14ac:dyDescent="0.2">
      <c r="N583"/>
    </row>
    <row r="584" spans="14:14" x14ac:dyDescent="0.2">
      <c r="N584"/>
    </row>
    <row r="585" spans="14:14" x14ac:dyDescent="0.2">
      <c r="N585"/>
    </row>
    <row r="586" spans="14:14" x14ac:dyDescent="0.2">
      <c r="N586"/>
    </row>
    <row r="587" spans="14:14" x14ac:dyDescent="0.2">
      <c r="N587"/>
    </row>
    <row r="588" spans="14:14" x14ac:dyDescent="0.2">
      <c r="N588"/>
    </row>
    <row r="589" spans="14:14" x14ac:dyDescent="0.2">
      <c r="N589"/>
    </row>
    <row r="590" spans="14:14" x14ac:dyDescent="0.2">
      <c r="N590"/>
    </row>
    <row r="591" spans="14:14" x14ac:dyDescent="0.2">
      <c r="N591"/>
    </row>
    <row r="592" spans="14:14" x14ac:dyDescent="0.2">
      <c r="N592"/>
    </row>
    <row r="593" spans="14:14" x14ac:dyDescent="0.2">
      <c r="N593"/>
    </row>
    <row r="594" spans="14:14" x14ac:dyDescent="0.2">
      <c r="N594"/>
    </row>
    <row r="595" spans="14:14" x14ac:dyDescent="0.2">
      <c r="N595"/>
    </row>
    <row r="596" spans="14:14" x14ac:dyDescent="0.2">
      <c r="N596"/>
    </row>
    <row r="597" spans="14:14" x14ac:dyDescent="0.2">
      <c r="N597"/>
    </row>
    <row r="598" spans="14:14" x14ac:dyDescent="0.2">
      <c r="N598"/>
    </row>
    <row r="599" spans="14:14" x14ac:dyDescent="0.2">
      <c r="N599"/>
    </row>
    <row r="600" spans="14:14" x14ac:dyDescent="0.2">
      <c r="N600"/>
    </row>
    <row r="601" spans="14:14" x14ac:dyDescent="0.2">
      <c r="N601"/>
    </row>
    <row r="602" spans="14:14" x14ac:dyDescent="0.2">
      <c r="N602"/>
    </row>
    <row r="603" spans="14:14" x14ac:dyDescent="0.2">
      <c r="N603"/>
    </row>
    <row r="604" spans="14:14" x14ac:dyDescent="0.2">
      <c r="N604"/>
    </row>
    <row r="605" spans="14:14" x14ac:dyDescent="0.2">
      <c r="N605"/>
    </row>
    <row r="606" spans="14:14" x14ac:dyDescent="0.2">
      <c r="N606"/>
    </row>
    <row r="607" spans="14:14" x14ac:dyDescent="0.2">
      <c r="N607"/>
    </row>
    <row r="608" spans="14:14" x14ac:dyDescent="0.2">
      <c r="N608"/>
    </row>
    <row r="609" spans="14:14" x14ac:dyDescent="0.2">
      <c r="N609"/>
    </row>
    <row r="610" spans="14:14" x14ac:dyDescent="0.2">
      <c r="N610"/>
    </row>
    <row r="611" spans="14:14" x14ac:dyDescent="0.2">
      <c r="N611"/>
    </row>
    <row r="612" spans="14:14" x14ac:dyDescent="0.2">
      <c r="N612"/>
    </row>
    <row r="613" spans="14:14" x14ac:dyDescent="0.2">
      <c r="N613"/>
    </row>
    <row r="614" spans="14:14" x14ac:dyDescent="0.2">
      <c r="N614"/>
    </row>
    <row r="615" spans="14:14" x14ac:dyDescent="0.2">
      <c r="N615"/>
    </row>
    <row r="616" spans="14:14" x14ac:dyDescent="0.2">
      <c r="N616"/>
    </row>
    <row r="617" spans="14:14" x14ac:dyDescent="0.2">
      <c r="N617"/>
    </row>
    <row r="618" spans="14:14" x14ac:dyDescent="0.2">
      <c r="N618"/>
    </row>
    <row r="619" spans="14:14" x14ac:dyDescent="0.2">
      <c r="N619"/>
    </row>
    <row r="620" spans="14:14" x14ac:dyDescent="0.2">
      <c r="N620"/>
    </row>
    <row r="621" spans="14:14" x14ac:dyDescent="0.2">
      <c r="N621"/>
    </row>
    <row r="622" spans="14:14" x14ac:dyDescent="0.2">
      <c r="N622"/>
    </row>
    <row r="623" spans="14:14" x14ac:dyDescent="0.2">
      <c r="N623"/>
    </row>
    <row r="624" spans="14:14" x14ac:dyDescent="0.2">
      <c r="N624"/>
    </row>
    <row r="625" spans="14:14" x14ac:dyDescent="0.2">
      <c r="N625"/>
    </row>
    <row r="626" spans="14:14" x14ac:dyDescent="0.2">
      <c r="N626"/>
    </row>
    <row r="627" spans="14:14" x14ac:dyDescent="0.2">
      <c r="N627"/>
    </row>
    <row r="628" spans="14:14" x14ac:dyDescent="0.2">
      <c r="N628"/>
    </row>
    <row r="629" spans="14:14" x14ac:dyDescent="0.2">
      <c r="N629"/>
    </row>
    <row r="630" spans="14:14" x14ac:dyDescent="0.2">
      <c r="N630"/>
    </row>
    <row r="631" spans="14:14" x14ac:dyDescent="0.2">
      <c r="N631"/>
    </row>
    <row r="632" spans="14:14" x14ac:dyDescent="0.2">
      <c r="N632"/>
    </row>
    <row r="633" spans="14:14" x14ac:dyDescent="0.2">
      <c r="N633"/>
    </row>
    <row r="634" spans="14:14" x14ac:dyDescent="0.2">
      <c r="N634"/>
    </row>
    <row r="635" spans="14:14" x14ac:dyDescent="0.2">
      <c r="N635"/>
    </row>
    <row r="636" spans="14:14" x14ac:dyDescent="0.2">
      <c r="N636"/>
    </row>
    <row r="637" spans="14:14" x14ac:dyDescent="0.2">
      <c r="N637"/>
    </row>
    <row r="638" spans="14:14" x14ac:dyDescent="0.2">
      <c r="N638"/>
    </row>
    <row r="639" spans="14:14" x14ac:dyDescent="0.2">
      <c r="N639"/>
    </row>
    <row r="640" spans="14:14" x14ac:dyDescent="0.2">
      <c r="N640"/>
    </row>
    <row r="641" spans="14:14" x14ac:dyDescent="0.2">
      <c r="N641"/>
    </row>
    <row r="642" spans="14:14" x14ac:dyDescent="0.2">
      <c r="N642"/>
    </row>
    <row r="643" spans="14:14" x14ac:dyDescent="0.2">
      <c r="N643"/>
    </row>
    <row r="644" spans="14:14" x14ac:dyDescent="0.2">
      <c r="N644"/>
    </row>
    <row r="645" spans="14:14" x14ac:dyDescent="0.2">
      <c r="N645"/>
    </row>
    <row r="646" spans="14:14" x14ac:dyDescent="0.2">
      <c r="N646"/>
    </row>
    <row r="647" spans="14:14" x14ac:dyDescent="0.2">
      <c r="N647"/>
    </row>
    <row r="648" spans="14:14" x14ac:dyDescent="0.2">
      <c r="N648"/>
    </row>
    <row r="649" spans="14:14" x14ac:dyDescent="0.2">
      <c r="N649"/>
    </row>
    <row r="650" spans="14:14" x14ac:dyDescent="0.2">
      <c r="N650"/>
    </row>
    <row r="651" spans="14:14" x14ac:dyDescent="0.2">
      <c r="N651"/>
    </row>
    <row r="652" spans="14:14" x14ac:dyDescent="0.2">
      <c r="N652"/>
    </row>
    <row r="653" spans="14:14" x14ac:dyDescent="0.2">
      <c r="N653"/>
    </row>
    <row r="654" spans="14:14" x14ac:dyDescent="0.2">
      <c r="N654"/>
    </row>
    <row r="655" spans="14:14" x14ac:dyDescent="0.2">
      <c r="N655"/>
    </row>
    <row r="656" spans="14:14" x14ac:dyDescent="0.2">
      <c r="N656"/>
    </row>
    <row r="657" spans="14:14" x14ac:dyDescent="0.2">
      <c r="N657"/>
    </row>
    <row r="658" spans="14:14" x14ac:dyDescent="0.2">
      <c r="N658"/>
    </row>
    <row r="659" spans="14:14" x14ac:dyDescent="0.2">
      <c r="N659"/>
    </row>
    <row r="660" spans="14:14" x14ac:dyDescent="0.2">
      <c r="N660"/>
    </row>
    <row r="661" spans="14:14" x14ac:dyDescent="0.2">
      <c r="N661"/>
    </row>
    <row r="662" spans="14:14" x14ac:dyDescent="0.2">
      <c r="N662"/>
    </row>
    <row r="663" spans="14:14" x14ac:dyDescent="0.2">
      <c r="N663"/>
    </row>
    <row r="664" spans="14:14" x14ac:dyDescent="0.2">
      <c r="N664"/>
    </row>
    <row r="665" spans="14:14" x14ac:dyDescent="0.2">
      <c r="N665"/>
    </row>
    <row r="666" spans="14:14" x14ac:dyDescent="0.2">
      <c r="N666"/>
    </row>
    <row r="667" spans="14:14" x14ac:dyDescent="0.2">
      <c r="N667"/>
    </row>
    <row r="668" spans="14:14" x14ac:dyDescent="0.2">
      <c r="N668"/>
    </row>
    <row r="669" spans="14:14" x14ac:dyDescent="0.2">
      <c r="N669"/>
    </row>
    <row r="670" spans="14:14" x14ac:dyDescent="0.2">
      <c r="N670"/>
    </row>
    <row r="671" spans="14:14" x14ac:dyDescent="0.2">
      <c r="N671"/>
    </row>
    <row r="672" spans="14:14" x14ac:dyDescent="0.2">
      <c r="N672"/>
    </row>
    <row r="673" spans="14:14" x14ac:dyDescent="0.2">
      <c r="N673"/>
    </row>
    <row r="674" spans="14:14" x14ac:dyDescent="0.2">
      <c r="N674"/>
    </row>
    <row r="675" spans="14:14" x14ac:dyDescent="0.2">
      <c r="N675"/>
    </row>
    <row r="676" spans="14:14" x14ac:dyDescent="0.2">
      <c r="N676"/>
    </row>
    <row r="677" spans="14:14" x14ac:dyDescent="0.2">
      <c r="N677"/>
    </row>
    <row r="678" spans="14:14" x14ac:dyDescent="0.2">
      <c r="N678"/>
    </row>
    <row r="679" spans="14:14" x14ac:dyDescent="0.2">
      <c r="N679"/>
    </row>
    <row r="680" spans="14:14" x14ac:dyDescent="0.2">
      <c r="N680"/>
    </row>
    <row r="681" spans="14:14" x14ac:dyDescent="0.2">
      <c r="N681"/>
    </row>
    <row r="682" spans="14:14" x14ac:dyDescent="0.2">
      <c r="N682"/>
    </row>
    <row r="683" spans="14:14" x14ac:dyDescent="0.2">
      <c r="N683"/>
    </row>
    <row r="684" spans="14:14" x14ac:dyDescent="0.2">
      <c r="N684"/>
    </row>
    <row r="685" spans="14:14" x14ac:dyDescent="0.2">
      <c r="N685"/>
    </row>
    <row r="686" spans="14:14" x14ac:dyDescent="0.2">
      <c r="N686"/>
    </row>
    <row r="687" spans="14:14" x14ac:dyDescent="0.2">
      <c r="N687"/>
    </row>
    <row r="688" spans="14:14" x14ac:dyDescent="0.2">
      <c r="N688"/>
    </row>
    <row r="689" spans="14:14" x14ac:dyDescent="0.2">
      <c r="N689"/>
    </row>
    <row r="690" spans="14:14" x14ac:dyDescent="0.2">
      <c r="N690"/>
    </row>
    <row r="691" spans="14:14" x14ac:dyDescent="0.2">
      <c r="N691"/>
    </row>
    <row r="692" spans="14:14" x14ac:dyDescent="0.2">
      <c r="N692"/>
    </row>
    <row r="693" spans="14:14" x14ac:dyDescent="0.2">
      <c r="N693"/>
    </row>
    <row r="694" spans="14:14" x14ac:dyDescent="0.2">
      <c r="N694"/>
    </row>
    <row r="695" spans="14:14" x14ac:dyDescent="0.2">
      <c r="N695"/>
    </row>
    <row r="696" spans="14:14" x14ac:dyDescent="0.2">
      <c r="N696"/>
    </row>
    <row r="697" spans="14:14" x14ac:dyDescent="0.2">
      <c r="N697"/>
    </row>
    <row r="698" spans="14:14" x14ac:dyDescent="0.2">
      <c r="N698"/>
    </row>
    <row r="699" spans="14:14" x14ac:dyDescent="0.2">
      <c r="N699"/>
    </row>
    <row r="700" spans="14:14" x14ac:dyDescent="0.2">
      <c r="N700"/>
    </row>
    <row r="701" spans="14:14" x14ac:dyDescent="0.2">
      <c r="N701"/>
    </row>
    <row r="702" spans="14:14" x14ac:dyDescent="0.2">
      <c r="N702"/>
    </row>
    <row r="703" spans="14:14" x14ac:dyDescent="0.2">
      <c r="N703"/>
    </row>
    <row r="704" spans="14:14" x14ac:dyDescent="0.2">
      <c r="N704"/>
    </row>
    <row r="705" spans="14:14" x14ac:dyDescent="0.2">
      <c r="N705"/>
    </row>
    <row r="706" spans="14:14" x14ac:dyDescent="0.2">
      <c r="N706"/>
    </row>
    <row r="707" spans="14:14" x14ac:dyDescent="0.2">
      <c r="N707"/>
    </row>
    <row r="708" spans="14:14" x14ac:dyDescent="0.2">
      <c r="N708"/>
    </row>
    <row r="709" spans="14:14" x14ac:dyDescent="0.2">
      <c r="N709"/>
    </row>
    <row r="710" spans="14:14" x14ac:dyDescent="0.2">
      <c r="N710"/>
    </row>
    <row r="711" spans="14:14" x14ac:dyDescent="0.2">
      <c r="N711"/>
    </row>
    <row r="712" spans="14:14" x14ac:dyDescent="0.2">
      <c r="N712"/>
    </row>
    <row r="713" spans="14:14" x14ac:dyDescent="0.2">
      <c r="N713"/>
    </row>
    <row r="714" spans="14:14" x14ac:dyDescent="0.2">
      <c r="N714"/>
    </row>
    <row r="715" spans="14:14" x14ac:dyDescent="0.2">
      <c r="N715"/>
    </row>
    <row r="716" spans="14:14" x14ac:dyDescent="0.2">
      <c r="N716"/>
    </row>
    <row r="717" spans="14:14" x14ac:dyDescent="0.2">
      <c r="N717"/>
    </row>
    <row r="718" spans="14:14" x14ac:dyDescent="0.2">
      <c r="N718"/>
    </row>
    <row r="719" spans="14:14" x14ac:dyDescent="0.2">
      <c r="N719"/>
    </row>
    <row r="720" spans="14:14" x14ac:dyDescent="0.2">
      <c r="N720"/>
    </row>
    <row r="721" spans="14:14" x14ac:dyDescent="0.2">
      <c r="N721"/>
    </row>
    <row r="722" spans="14:14" x14ac:dyDescent="0.2">
      <c r="N722"/>
    </row>
    <row r="723" spans="14:14" x14ac:dyDescent="0.2">
      <c r="N723"/>
    </row>
    <row r="724" spans="14:14" x14ac:dyDescent="0.2">
      <c r="N724"/>
    </row>
    <row r="725" spans="14:14" x14ac:dyDescent="0.2">
      <c r="N725"/>
    </row>
    <row r="726" spans="14:14" x14ac:dyDescent="0.2">
      <c r="N726"/>
    </row>
    <row r="727" spans="14:14" x14ac:dyDescent="0.2">
      <c r="N727"/>
    </row>
    <row r="728" spans="14:14" x14ac:dyDescent="0.2">
      <c r="N728"/>
    </row>
    <row r="729" spans="14:14" x14ac:dyDescent="0.2">
      <c r="N729"/>
    </row>
    <row r="730" spans="14:14" x14ac:dyDescent="0.2">
      <c r="N730"/>
    </row>
    <row r="731" spans="14:14" x14ac:dyDescent="0.2">
      <c r="N731"/>
    </row>
    <row r="732" spans="14:14" x14ac:dyDescent="0.2">
      <c r="N732"/>
    </row>
    <row r="733" spans="14:14" x14ac:dyDescent="0.2">
      <c r="N733"/>
    </row>
    <row r="734" spans="14:14" x14ac:dyDescent="0.2">
      <c r="N734"/>
    </row>
    <row r="735" spans="14:14" x14ac:dyDescent="0.2">
      <c r="N735"/>
    </row>
    <row r="736" spans="14:14" x14ac:dyDescent="0.2">
      <c r="N736"/>
    </row>
    <row r="737" spans="14:14" x14ac:dyDescent="0.2">
      <c r="N737"/>
    </row>
    <row r="738" spans="14:14" x14ac:dyDescent="0.2">
      <c r="N738"/>
    </row>
    <row r="739" spans="14:14" x14ac:dyDescent="0.2">
      <c r="N739"/>
    </row>
    <row r="740" spans="14:14" x14ac:dyDescent="0.2">
      <c r="N740"/>
    </row>
    <row r="741" spans="14:14" x14ac:dyDescent="0.2">
      <c r="N741"/>
    </row>
    <row r="742" spans="14:14" x14ac:dyDescent="0.2">
      <c r="N742"/>
    </row>
    <row r="743" spans="14:14" x14ac:dyDescent="0.2">
      <c r="N743"/>
    </row>
    <row r="744" spans="14:14" x14ac:dyDescent="0.2">
      <c r="N744"/>
    </row>
    <row r="745" spans="14:14" x14ac:dyDescent="0.2">
      <c r="N745"/>
    </row>
    <row r="746" spans="14:14" x14ac:dyDescent="0.2">
      <c r="N746"/>
    </row>
    <row r="747" spans="14:14" x14ac:dyDescent="0.2">
      <c r="N747"/>
    </row>
    <row r="748" spans="14:14" x14ac:dyDescent="0.2">
      <c r="N748"/>
    </row>
    <row r="749" spans="14:14" x14ac:dyDescent="0.2">
      <c r="N749"/>
    </row>
    <row r="750" spans="14:14" x14ac:dyDescent="0.2">
      <c r="N750"/>
    </row>
    <row r="751" spans="14:14" x14ac:dyDescent="0.2">
      <c r="N751"/>
    </row>
    <row r="752" spans="14:14" x14ac:dyDescent="0.2">
      <c r="N752"/>
    </row>
    <row r="753" spans="14:14" x14ac:dyDescent="0.2">
      <c r="N753"/>
    </row>
    <row r="754" spans="14:14" x14ac:dyDescent="0.2">
      <c r="N754"/>
    </row>
    <row r="755" spans="14:14" x14ac:dyDescent="0.2">
      <c r="N755"/>
    </row>
    <row r="756" spans="14:14" x14ac:dyDescent="0.2">
      <c r="N756"/>
    </row>
    <row r="757" spans="14:14" x14ac:dyDescent="0.2">
      <c r="N757"/>
    </row>
    <row r="758" spans="14:14" x14ac:dyDescent="0.2">
      <c r="N758"/>
    </row>
    <row r="759" spans="14:14" x14ac:dyDescent="0.2">
      <c r="N759"/>
    </row>
    <row r="760" spans="14:14" x14ac:dyDescent="0.2">
      <c r="N760"/>
    </row>
    <row r="761" spans="14:14" x14ac:dyDescent="0.2">
      <c r="N761"/>
    </row>
    <row r="762" spans="14:14" x14ac:dyDescent="0.2">
      <c r="N762"/>
    </row>
    <row r="763" spans="14:14" x14ac:dyDescent="0.2">
      <c r="N763"/>
    </row>
    <row r="764" spans="14:14" x14ac:dyDescent="0.2">
      <c r="N764"/>
    </row>
    <row r="765" spans="14:14" x14ac:dyDescent="0.2">
      <c r="N765"/>
    </row>
    <row r="766" spans="14:14" x14ac:dyDescent="0.2">
      <c r="N766"/>
    </row>
    <row r="767" spans="14:14" x14ac:dyDescent="0.2">
      <c r="N767"/>
    </row>
    <row r="768" spans="14:14" x14ac:dyDescent="0.2">
      <c r="N768"/>
    </row>
    <row r="769" spans="14:14" x14ac:dyDescent="0.2">
      <c r="N769"/>
    </row>
    <row r="770" spans="14:14" x14ac:dyDescent="0.2">
      <c r="N770"/>
    </row>
    <row r="771" spans="14:14" x14ac:dyDescent="0.2">
      <c r="N771"/>
    </row>
    <row r="772" spans="14:14" x14ac:dyDescent="0.2">
      <c r="N772"/>
    </row>
    <row r="773" spans="14:14" x14ac:dyDescent="0.2">
      <c r="N773"/>
    </row>
    <row r="774" spans="14:14" x14ac:dyDescent="0.2">
      <c r="N774"/>
    </row>
    <row r="775" spans="14:14" x14ac:dyDescent="0.2">
      <c r="N775"/>
    </row>
    <row r="776" spans="14:14" x14ac:dyDescent="0.2">
      <c r="N776"/>
    </row>
    <row r="777" spans="14:14" x14ac:dyDescent="0.2">
      <c r="N777"/>
    </row>
    <row r="778" spans="14:14" x14ac:dyDescent="0.2">
      <c r="N778"/>
    </row>
    <row r="779" spans="14:14" x14ac:dyDescent="0.2">
      <c r="N779"/>
    </row>
    <row r="780" spans="14:14" x14ac:dyDescent="0.2">
      <c r="N780"/>
    </row>
    <row r="781" spans="14:14" x14ac:dyDescent="0.2">
      <c r="N781"/>
    </row>
    <row r="782" spans="14:14" x14ac:dyDescent="0.2">
      <c r="N782"/>
    </row>
    <row r="783" spans="14:14" x14ac:dyDescent="0.2">
      <c r="N783"/>
    </row>
    <row r="784" spans="14:14" x14ac:dyDescent="0.2">
      <c r="N784"/>
    </row>
    <row r="785" spans="14:14" x14ac:dyDescent="0.2">
      <c r="N785"/>
    </row>
    <row r="786" spans="14:14" x14ac:dyDescent="0.2">
      <c r="N786"/>
    </row>
    <row r="787" spans="14:14" x14ac:dyDescent="0.2">
      <c r="N787"/>
    </row>
    <row r="788" spans="14:14" x14ac:dyDescent="0.2">
      <c r="N788"/>
    </row>
    <row r="789" spans="14:14" x14ac:dyDescent="0.2">
      <c r="N789"/>
    </row>
    <row r="790" spans="14:14" x14ac:dyDescent="0.2">
      <c r="N790"/>
    </row>
    <row r="791" spans="14:14" x14ac:dyDescent="0.2">
      <c r="N791"/>
    </row>
    <row r="792" spans="14:14" x14ac:dyDescent="0.2">
      <c r="N792"/>
    </row>
    <row r="793" spans="14:14" x14ac:dyDescent="0.2">
      <c r="N793"/>
    </row>
    <row r="794" spans="14:14" x14ac:dyDescent="0.2">
      <c r="N794"/>
    </row>
    <row r="795" spans="14:14" x14ac:dyDescent="0.2">
      <c r="N795"/>
    </row>
    <row r="796" spans="14:14" x14ac:dyDescent="0.2">
      <c r="N796"/>
    </row>
    <row r="797" spans="14:14" x14ac:dyDescent="0.2">
      <c r="N797"/>
    </row>
    <row r="798" spans="14:14" x14ac:dyDescent="0.2">
      <c r="N798"/>
    </row>
    <row r="799" spans="14:14" x14ac:dyDescent="0.2">
      <c r="N799"/>
    </row>
    <row r="800" spans="14:14" x14ac:dyDescent="0.2">
      <c r="N800"/>
    </row>
    <row r="801" spans="14:14" x14ac:dyDescent="0.2">
      <c r="N801"/>
    </row>
    <row r="802" spans="14:14" x14ac:dyDescent="0.2">
      <c r="N802"/>
    </row>
    <row r="803" spans="14:14" x14ac:dyDescent="0.2">
      <c r="N803"/>
    </row>
    <row r="804" spans="14:14" x14ac:dyDescent="0.2">
      <c r="N804"/>
    </row>
    <row r="805" spans="14:14" x14ac:dyDescent="0.2">
      <c r="N805"/>
    </row>
    <row r="806" spans="14:14" x14ac:dyDescent="0.2">
      <c r="N806"/>
    </row>
    <row r="807" spans="14:14" x14ac:dyDescent="0.2">
      <c r="N807"/>
    </row>
    <row r="808" spans="14:14" x14ac:dyDescent="0.2">
      <c r="N808"/>
    </row>
    <row r="809" spans="14:14" x14ac:dyDescent="0.2">
      <c r="N809"/>
    </row>
    <row r="810" spans="14:14" x14ac:dyDescent="0.2">
      <c r="N810"/>
    </row>
    <row r="811" spans="14:14" x14ac:dyDescent="0.2">
      <c r="N811"/>
    </row>
    <row r="812" spans="14:14" x14ac:dyDescent="0.2">
      <c r="N812"/>
    </row>
    <row r="813" spans="14:14" x14ac:dyDescent="0.2">
      <c r="N813"/>
    </row>
    <row r="814" spans="14:14" x14ac:dyDescent="0.2">
      <c r="N814"/>
    </row>
    <row r="815" spans="14:14" x14ac:dyDescent="0.2">
      <c r="N815"/>
    </row>
    <row r="816" spans="14:14" x14ac:dyDescent="0.2">
      <c r="N816"/>
    </row>
    <row r="817" spans="14:14" x14ac:dyDescent="0.2">
      <c r="N817"/>
    </row>
    <row r="818" spans="14:14" x14ac:dyDescent="0.2">
      <c r="N818"/>
    </row>
    <row r="819" spans="14:14" x14ac:dyDescent="0.2">
      <c r="N819"/>
    </row>
    <row r="820" spans="14:14" x14ac:dyDescent="0.2">
      <c r="N820"/>
    </row>
    <row r="821" spans="14:14" x14ac:dyDescent="0.2">
      <c r="N821"/>
    </row>
    <row r="822" spans="14:14" x14ac:dyDescent="0.2">
      <c r="N822"/>
    </row>
    <row r="823" spans="14:14" x14ac:dyDescent="0.2">
      <c r="N823"/>
    </row>
    <row r="824" spans="14:14" x14ac:dyDescent="0.2">
      <c r="N824"/>
    </row>
    <row r="825" spans="14:14" x14ac:dyDescent="0.2">
      <c r="N825"/>
    </row>
    <row r="826" spans="14:14" x14ac:dyDescent="0.2">
      <c r="N826"/>
    </row>
    <row r="827" spans="14:14" x14ac:dyDescent="0.2">
      <c r="N827"/>
    </row>
    <row r="828" spans="14:14" x14ac:dyDescent="0.2">
      <c r="N828"/>
    </row>
    <row r="829" spans="14:14" x14ac:dyDescent="0.2">
      <c r="N829"/>
    </row>
    <row r="830" spans="14:14" x14ac:dyDescent="0.2">
      <c r="N830"/>
    </row>
    <row r="831" spans="14:14" x14ac:dyDescent="0.2">
      <c r="N831"/>
    </row>
    <row r="832" spans="14:14" x14ac:dyDescent="0.2">
      <c r="N832"/>
    </row>
    <row r="833" spans="14:14" x14ac:dyDescent="0.2">
      <c r="N833"/>
    </row>
    <row r="834" spans="14:14" x14ac:dyDescent="0.2">
      <c r="N834"/>
    </row>
    <row r="835" spans="14:14" x14ac:dyDescent="0.2">
      <c r="N835"/>
    </row>
    <row r="836" spans="14:14" x14ac:dyDescent="0.2">
      <c r="N836"/>
    </row>
    <row r="837" spans="14:14" x14ac:dyDescent="0.2">
      <c r="N837"/>
    </row>
    <row r="838" spans="14:14" x14ac:dyDescent="0.2">
      <c r="N838"/>
    </row>
    <row r="839" spans="14:14" x14ac:dyDescent="0.2">
      <c r="N839"/>
    </row>
    <row r="840" spans="14:14" x14ac:dyDescent="0.2">
      <c r="N840"/>
    </row>
    <row r="841" spans="14:14" x14ac:dyDescent="0.2">
      <c r="N841"/>
    </row>
    <row r="842" spans="14:14" x14ac:dyDescent="0.2">
      <c r="N842"/>
    </row>
    <row r="843" spans="14:14" x14ac:dyDescent="0.2">
      <c r="N843"/>
    </row>
    <row r="844" spans="14:14" x14ac:dyDescent="0.2">
      <c r="N844"/>
    </row>
    <row r="845" spans="14:14" x14ac:dyDescent="0.2">
      <c r="N845"/>
    </row>
    <row r="846" spans="14:14" x14ac:dyDescent="0.2">
      <c r="N846"/>
    </row>
    <row r="847" spans="14:14" x14ac:dyDescent="0.2">
      <c r="N847"/>
    </row>
    <row r="848" spans="14:14" x14ac:dyDescent="0.2">
      <c r="N848"/>
    </row>
    <row r="849" spans="14:14" x14ac:dyDescent="0.2">
      <c r="N849"/>
    </row>
    <row r="850" spans="14:14" x14ac:dyDescent="0.2">
      <c r="N850"/>
    </row>
    <row r="851" spans="14:14" x14ac:dyDescent="0.2">
      <c r="N851"/>
    </row>
    <row r="852" spans="14:14" x14ac:dyDescent="0.2">
      <c r="N852"/>
    </row>
    <row r="853" spans="14:14" x14ac:dyDescent="0.2">
      <c r="N853"/>
    </row>
    <row r="854" spans="14:14" x14ac:dyDescent="0.2">
      <c r="N854"/>
    </row>
    <row r="855" spans="14:14" x14ac:dyDescent="0.2">
      <c r="N855"/>
    </row>
    <row r="856" spans="14:14" x14ac:dyDescent="0.2">
      <c r="N856"/>
    </row>
    <row r="857" spans="14:14" x14ac:dyDescent="0.2">
      <c r="N857"/>
    </row>
    <row r="858" spans="14:14" x14ac:dyDescent="0.2">
      <c r="N858"/>
    </row>
    <row r="859" spans="14:14" x14ac:dyDescent="0.2">
      <c r="N859"/>
    </row>
    <row r="860" spans="14:14" x14ac:dyDescent="0.2">
      <c r="N860"/>
    </row>
    <row r="861" spans="14:14" x14ac:dyDescent="0.2">
      <c r="N861"/>
    </row>
    <row r="862" spans="14:14" x14ac:dyDescent="0.2">
      <c r="N862"/>
    </row>
    <row r="863" spans="14:14" x14ac:dyDescent="0.2">
      <c r="N863"/>
    </row>
    <row r="864" spans="14:14" x14ac:dyDescent="0.2">
      <c r="N864"/>
    </row>
    <row r="865" spans="14:14" x14ac:dyDescent="0.2">
      <c r="N865"/>
    </row>
    <row r="866" spans="14:14" x14ac:dyDescent="0.2">
      <c r="N866"/>
    </row>
    <row r="867" spans="14:14" x14ac:dyDescent="0.2">
      <c r="N867"/>
    </row>
    <row r="868" spans="14:14" x14ac:dyDescent="0.2">
      <c r="N868"/>
    </row>
    <row r="869" spans="14:14" x14ac:dyDescent="0.2">
      <c r="N869"/>
    </row>
    <row r="870" spans="14:14" x14ac:dyDescent="0.2">
      <c r="N870"/>
    </row>
    <row r="871" spans="14:14" x14ac:dyDescent="0.2">
      <c r="N871"/>
    </row>
    <row r="872" spans="14:14" x14ac:dyDescent="0.2">
      <c r="N872"/>
    </row>
    <row r="873" spans="14:14" x14ac:dyDescent="0.2">
      <c r="N873"/>
    </row>
    <row r="874" spans="14:14" x14ac:dyDescent="0.2">
      <c r="N874"/>
    </row>
    <row r="875" spans="14:14" x14ac:dyDescent="0.2">
      <c r="N875"/>
    </row>
    <row r="876" spans="14:14" x14ac:dyDescent="0.2">
      <c r="N876"/>
    </row>
    <row r="877" spans="14:14" x14ac:dyDescent="0.2">
      <c r="N877"/>
    </row>
    <row r="878" spans="14:14" x14ac:dyDescent="0.2">
      <c r="N878"/>
    </row>
    <row r="879" spans="14:14" x14ac:dyDescent="0.2">
      <c r="N879"/>
    </row>
    <row r="880" spans="14:14" x14ac:dyDescent="0.2">
      <c r="N880"/>
    </row>
    <row r="881" spans="14:14" x14ac:dyDescent="0.2">
      <c r="N881"/>
    </row>
    <row r="882" spans="14:14" x14ac:dyDescent="0.2">
      <c r="N882"/>
    </row>
    <row r="883" spans="14:14" x14ac:dyDescent="0.2">
      <c r="N883"/>
    </row>
    <row r="884" spans="14:14" x14ac:dyDescent="0.2">
      <c r="N884"/>
    </row>
    <row r="885" spans="14:14" x14ac:dyDescent="0.2">
      <c r="N885"/>
    </row>
    <row r="886" spans="14:14" x14ac:dyDescent="0.2">
      <c r="N886"/>
    </row>
    <row r="887" spans="14:14" x14ac:dyDescent="0.2">
      <c r="N887"/>
    </row>
    <row r="888" spans="14:14" x14ac:dyDescent="0.2">
      <c r="N888"/>
    </row>
    <row r="889" spans="14:14" x14ac:dyDescent="0.2">
      <c r="N889"/>
    </row>
    <row r="890" spans="14:14" x14ac:dyDescent="0.2">
      <c r="N890"/>
    </row>
    <row r="891" spans="14:14" x14ac:dyDescent="0.2">
      <c r="N891"/>
    </row>
    <row r="892" spans="14:14" x14ac:dyDescent="0.2">
      <c r="N892"/>
    </row>
    <row r="893" spans="14:14" x14ac:dyDescent="0.2">
      <c r="N893"/>
    </row>
    <row r="894" spans="14:14" x14ac:dyDescent="0.2">
      <c r="N894"/>
    </row>
    <row r="895" spans="14:14" x14ac:dyDescent="0.2">
      <c r="N895"/>
    </row>
    <row r="896" spans="14:14" x14ac:dyDescent="0.2">
      <c r="N896"/>
    </row>
    <row r="897" spans="14:14" x14ac:dyDescent="0.2">
      <c r="N897"/>
    </row>
    <row r="898" spans="14:14" x14ac:dyDescent="0.2">
      <c r="N898"/>
    </row>
    <row r="899" spans="14:14" x14ac:dyDescent="0.2">
      <c r="N899"/>
    </row>
    <row r="900" spans="14:14" x14ac:dyDescent="0.2">
      <c r="N900"/>
    </row>
    <row r="901" spans="14:14" x14ac:dyDescent="0.2">
      <c r="N901"/>
    </row>
    <row r="902" spans="14:14" x14ac:dyDescent="0.2">
      <c r="N902"/>
    </row>
    <row r="903" spans="14:14" x14ac:dyDescent="0.2">
      <c r="N903"/>
    </row>
    <row r="904" spans="14:14" x14ac:dyDescent="0.2">
      <c r="N904"/>
    </row>
    <row r="905" spans="14:14" x14ac:dyDescent="0.2">
      <c r="N905"/>
    </row>
    <row r="906" spans="14:14" x14ac:dyDescent="0.2">
      <c r="N906"/>
    </row>
    <row r="907" spans="14:14" x14ac:dyDescent="0.2">
      <c r="N907"/>
    </row>
    <row r="908" spans="14:14" x14ac:dyDescent="0.2">
      <c r="N908"/>
    </row>
    <row r="909" spans="14:14" x14ac:dyDescent="0.2">
      <c r="N909"/>
    </row>
    <row r="910" spans="14:14" x14ac:dyDescent="0.2">
      <c r="N910"/>
    </row>
    <row r="911" spans="14:14" x14ac:dyDescent="0.2">
      <c r="N911"/>
    </row>
    <row r="912" spans="14:14" x14ac:dyDescent="0.2">
      <c r="N912"/>
    </row>
    <row r="913" spans="14:14" x14ac:dyDescent="0.2">
      <c r="N913"/>
    </row>
    <row r="914" spans="14:14" x14ac:dyDescent="0.2">
      <c r="N914"/>
    </row>
    <row r="915" spans="14:14" x14ac:dyDescent="0.2">
      <c r="N915"/>
    </row>
    <row r="916" spans="14:14" x14ac:dyDescent="0.2">
      <c r="N916"/>
    </row>
    <row r="917" spans="14:14" x14ac:dyDescent="0.2">
      <c r="N917"/>
    </row>
    <row r="918" spans="14:14" x14ac:dyDescent="0.2">
      <c r="N918"/>
    </row>
    <row r="919" spans="14:14" x14ac:dyDescent="0.2">
      <c r="N919"/>
    </row>
    <row r="920" spans="14:14" x14ac:dyDescent="0.2">
      <c r="N920"/>
    </row>
    <row r="921" spans="14:14" x14ac:dyDescent="0.2">
      <c r="N921"/>
    </row>
    <row r="922" spans="14:14" x14ac:dyDescent="0.2">
      <c r="N922"/>
    </row>
    <row r="923" spans="14:14" x14ac:dyDescent="0.2">
      <c r="N923"/>
    </row>
    <row r="924" spans="14:14" x14ac:dyDescent="0.2">
      <c r="N924"/>
    </row>
    <row r="925" spans="14:14" x14ac:dyDescent="0.2">
      <c r="N925"/>
    </row>
    <row r="926" spans="14:14" x14ac:dyDescent="0.2">
      <c r="N926"/>
    </row>
    <row r="927" spans="14:14" x14ac:dyDescent="0.2">
      <c r="N927"/>
    </row>
    <row r="928" spans="14:14" x14ac:dyDescent="0.2">
      <c r="N928"/>
    </row>
    <row r="929" spans="14:14" x14ac:dyDescent="0.2">
      <c r="N929"/>
    </row>
    <row r="930" spans="14:14" x14ac:dyDescent="0.2">
      <c r="N930"/>
    </row>
    <row r="931" spans="14:14" x14ac:dyDescent="0.2">
      <c r="N931"/>
    </row>
    <row r="932" spans="14:14" x14ac:dyDescent="0.2">
      <c r="N932"/>
    </row>
    <row r="933" spans="14:14" x14ac:dyDescent="0.2">
      <c r="N933"/>
    </row>
    <row r="934" spans="14:14" x14ac:dyDescent="0.2">
      <c r="N934"/>
    </row>
    <row r="935" spans="14:14" x14ac:dyDescent="0.2">
      <c r="N935"/>
    </row>
    <row r="936" spans="14:14" x14ac:dyDescent="0.2">
      <c r="N936"/>
    </row>
    <row r="937" spans="14:14" x14ac:dyDescent="0.2">
      <c r="N937"/>
    </row>
    <row r="938" spans="14:14" x14ac:dyDescent="0.2">
      <c r="N938"/>
    </row>
    <row r="939" spans="14:14" x14ac:dyDescent="0.2">
      <c r="N939"/>
    </row>
    <row r="940" spans="14:14" x14ac:dyDescent="0.2">
      <c r="N940"/>
    </row>
    <row r="941" spans="14:14" x14ac:dyDescent="0.2">
      <c r="N941"/>
    </row>
    <row r="942" spans="14:14" x14ac:dyDescent="0.2">
      <c r="N942"/>
    </row>
    <row r="943" spans="14:14" x14ac:dyDescent="0.2">
      <c r="N943"/>
    </row>
    <row r="944" spans="14:14" x14ac:dyDescent="0.2">
      <c r="N944"/>
    </row>
    <row r="945" spans="14:14" x14ac:dyDescent="0.2">
      <c r="N945"/>
    </row>
    <row r="946" spans="14:14" x14ac:dyDescent="0.2">
      <c r="N946"/>
    </row>
    <row r="947" spans="14:14" x14ac:dyDescent="0.2">
      <c r="N947"/>
    </row>
    <row r="948" spans="14:14" x14ac:dyDescent="0.2">
      <c r="N948"/>
    </row>
    <row r="949" spans="14:14" x14ac:dyDescent="0.2">
      <c r="N949"/>
    </row>
    <row r="950" spans="14:14" x14ac:dyDescent="0.2">
      <c r="N950"/>
    </row>
    <row r="951" spans="14:14" x14ac:dyDescent="0.2">
      <c r="N951"/>
    </row>
    <row r="952" spans="14:14" x14ac:dyDescent="0.2">
      <c r="N952"/>
    </row>
    <row r="953" spans="14:14" x14ac:dyDescent="0.2">
      <c r="N953"/>
    </row>
    <row r="954" spans="14:14" x14ac:dyDescent="0.2">
      <c r="N954"/>
    </row>
    <row r="955" spans="14:14" x14ac:dyDescent="0.2">
      <c r="N955"/>
    </row>
    <row r="956" spans="14:14" x14ac:dyDescent="0.2">
      <c r="N956"/>
    </row>
    <row r="957" spans="14:14" x14ac:dyDescent="0.2">
      <c r="N957"/>
    </row>
    <row r="958" spans="14:14" x14ac:dyDescent="0.2">
      <c r="N958"/>
    </row>
    <row r="959" spans="14:14" x14ac:dyDescent="0.2">
      <c r="N959"/>
    </row>
    <row r="960" spans="14:14" x14ac:dyDescent="0.2">
      <c r="N960"/>
    </row>
    <row r="961" spans="14:14" x14ac:dyDescent="0.2">
      <c r="N961"/>
    </row>
    <row r="962" spans="14:14" x14ac:dyDescent="0.2">
      <c r="N962"/>
    </row>
    <row r="963" spans="14:14" x14ac:dyDescent="0.2">
      <c r="N963"/>
    </row>
    <row r="964" spans="14:14" x14ac:dyDescent="0.2">
      <c r="N964"/>
    </row>
    <row r="965" spans="14:14" x14ac:dyDescent="0.2">
      <c r="N965"/>
    </row>
    <row r="966" spans="14:14" x14ac:dyDescent="0.2">
      <c r="N966"/>
    </row>
    <row r="967" spans="14:14" x14ac:dyDescent="0.2">
      <c r="N967"/>
    </row>
    <row r="968" spans="14:14" x14ac:dyDescent="0.2">
      <c r="N968"/>
    </row>
    <row r="969" spans="14:14" x14ac:dyDescent="0.2">
      <c r="N969"/>
    </row>
    <row r="970" spans="14:14" x14ac:dyDescent="0.2">
      <c r="N970"/>
    </row>
    <row r="971" spans="14:14" x14ac:dyDescent="0.2">
      <c r="N971"/>
    </row>
    <row r="972" spans="14:14" x14ac:dyDescent="0.2">
      <c r="N972"/>
    </row>
    <row r="973" spans="14:14" x14ac:dyDescent="0.2">
      <c r="N973"/>
    </row>
    <row r="974" spans="14:14" x14ac:dyDescent="0.2">
      <c r="N974"/>
    </row>
    <row r="975" spans="14:14" x14ac:dyDescent="0.2">
      <c r="N975"/>
    </row>
    <row r="976" spans="14:14" x14ac:dyDescent="0.2">
      <c r="N976"/>
    </row>
    <row r="977" spans="14:14" x14ac:dyDescent="0.2">
      <c r="N977"/>
    </row>
    <row r="978" spans="14:14" x14ac:dyDescent="0.2">
      <c r="N978"/>
    </row>
    <row r="979" spans="14:14" x14ac:dyDescent="0.2">
      <c r="N979"/>
    </row>
    <row r="980" spans="14:14" x14ac:dyDescent="0.2">
      <c r="N980"/>
    </row>
    <row r="981" spans="14:14" x14ac:dyDescent="0.2">
      <c r="N981"/>
    </row>
    <row r="982" spans="14:14" x14ac:dyDescent="0.2">
      <c r="N982"/>
    </row>
    <row r="983" spans="14:14" x14ac:dyDescent="0.2">
      <c r="N983"/>
    </row>
    <row r="984" spans="14:14" x14ac:dyDescent="0.2">
      <c r="N984"/>
    </row>
    <row r="985" spans="14:14" x14ac:dyDescent="0.2">
      <c r="N985"/>
    </row>
    <row r="986" spans="14:14" x14ac:dyDescent="0.2">
      <c r="N986"/>
    </row>
    <row r="987" spans="14:14" x14ac:dyDescent="0.2">
      <c r="N987"/>
    </row>
    <row r="988" spans="14:14" x14ac:dyDescent="0.2">
      <c r="N988"/>
    </row>
    <row r="989" spans="14:14" x14ac:dyDescent="0.2">
      <c r="N989"/>
    </row>
    <row r="990" spans="14:14" x14ac:dyDescent="0.2">
      <c r="N990"/>
    </row>
    <row r="991" spans="14:14" x14ac:dyDescent="0.2">
      <c r="N991"/>
    </row>
    <row r="992" spans="14:14" x14ac:dyDescent="0.2">
      <c r="N992"/>
    </row>
    <row r="993" spans="14:14" x14ac:dyDescent="0.2">
      <c r="N993"/>
    </row>
    <row r="994" spans="14:14" x14ac:dyDescent="0.2">
      <c r="N994"/>
    </row>
    <row r="995" spans="14:14" x14ac:dyDescent="0.2">
      <c r="N995"/>
    </row>
    <row r="996" spans="14:14" x14ac:dyDescent="0.2">
      <c r="N996"/>
    </row>
    <row r="997" spans="14:14" x14ac:dyDescent="0.2">
      <c r="N997"/>
    </row>
    <row r="998" spans="14:14" x14ac:dyDescent="0.2">
      <c r="N998"/>
    </row>
    <row r="999" spans="14:14" x14ac:dyDescent="0.2">
      <c r="N999"/>
    </row>
    <row r="1000" spans="14:14" x14ac:dyDescent="0.2">
      <c r="N1000"/>
    </row>
    <row r="1001" spans="14:14" x14ac:dyDescent="0.2">
      <c r="N1001"/>
    </row>
    <row r="1002" spans="14:14" x14ac:dyDescent="0.2">
      <c r="N1002"/>
    </row>
    <row r="1003" spans="14:14" x14ac:dyDescent="0.2">
      <c r="N1003"/>
    </row>
    <row r="1004" spans="14:14" x14ac:dyDescent="0.2">
      <c r="N1004"/>
    </row>
    <row r="1005" spans="14:14" x14ac:dyDescent="0.2">
      <c r="N1005"/>
    </row>
    <row r="1006" spans="14:14" x14ac:dyDescent="0.2">
      <c r="N1006"/>
    </row>
    <row r="1007" spans="14:14" x14ac:dyDescent="0.2">
      <c r="N1007"/>
    </row>
    <row r="1008" spans="14:14" x14ac:dyDescent="0.2">
      <c r="N1008"/>
    </row>
    <row r="1009" spans="14:14" x14ac:dyDescent="0.2">
      <c r="N1009"/>
    </row>
    <row r="1010" spans="14:14" x14ac:dyDescent="0.2">
      <c r="N1010"/>
    </row>
    <row r="1011" spans="14:14" x14ac:dyDescent="0.2">
      <c r="N1011"/>
    </row>
    <row r="1012" spans="14:14" x14ac:dyDescent="0.2">
      <c r="N1012"/>
    </row>
    <row r="1013" spans="14:14" x14ac:dyDescent="0.2">
      <c r="N1013"/>
    </row>
    <row r="1014" spans="14:14" x14ac:dyDescent="0.2">
      <c r="N1014"/>
    </row>
    <row r="1015" spans="14:14" x14ac:dyDescent="0.2">
      <c r="N1015"/>
    </row>
    <row r="1016" spans="14:14" x14ac:dyDescent="0.2">
      <c r="N1016"/>
    </row>
    <row r="1017" spans="14:14" x14ac:dyDescent="0.2">
      <c r="N1017"/>
    </row>
    <row r="1018" spans="14:14" x14ac:dyDescent="0.2">
      <c r="N1018"/>
    </row>
    <row r="1019" spans="14:14" x14ac:dyDescent="0.2">
      <c r="N1019"/>
    </row>
    <row r="1020" spans="14:14" x14ac:dyDescent="0.2">
      <c r="N1020"/>
    </row>
    <row r="1021" spans="14:14" x14ac:dyDescent="0.2">
      <c r="N1021"/>
    </row>
    <row r="1022" spans="14:14" x14ac:dyDescent="0.2">
      <c r="N1022"/>
    </row>
    <row r="1023" spans="14:14" x14ac:dyDescent="0.2">
      <c r="N1023"/>
    </row>
    <row r="1024" spans="14:14" x14ac:dyDescent="0.2">
      <c r="N1024"/>
    </row>
    <row r="1025" spans="14:14" x14ac:dyDescent="0.2">
      <c r="N1025"/>
    </row>
    <row r="1026" spans="14:14" x14ac:dyDescent="0.2">
      <c r="N1026"/>
    </row>
    <row r="1027" spans="14:14" x14ac:dyDescent="0.2">
      <c r="N1027"/>
    </row>
    <row r="1028" spans="14:14" x14ac:dyDescent="0.2">
      <c r="N1028"/>
    </row>
    <row r="1029" spans="14:14" x14ac:dyDescent="0.2">
      <c r="N1029"/>
    </row>
    <row r="1030" spans="14:14" x14ac:dyDescent="0.2">
      <c r="N1030"/>
    </row>
    <row r="1031" spans="14:14" x14ac:dyDescent="0.2">
      <c r="N1031"/>
    </row>
    <row r="1032" spans="14:14" x14ac:dyDescent="0.2">
      <c r="N1032"/>
    </row>
    <row r="1033" spans="14:14" x14ac:dyDescent="0.2">
      <c r="N1033"/>
    </row>
    <row r="1034" spans="14:14" x14ac:dyDescent="0.2">
      <c r="N1034"/>
    </row>
    <row r="1035" spans="14:14" x14ac:dyDescent="0.2">
      <c r="N1035"/>
    </row>
    <row r="1036" spans="14:14" x14ac:dyDescent="0.2">
      <c r="N1036"/>
    </row>
    <row r="1037" spans="14:14" x14ac:dyDescent="0.2">
      <c r="N1037"/>
    </row>
    <row r="1038" spans="14:14" x14ac:dyDescent="0.2">
      <c r="N1038"/>
    </row>
    <row r="1039" spans="14:14" x14ac:dyDescent="0.2">
      <c r="N1039"/>
    </row>
    <row r="1040" spans="14:14" x14ac:dyDescent="0.2">
      <c r="N1040"/>
    </row>
    <row r="1041" spans="14:14" x14ac:dyDescent="0.2">
      <c r="N1041"/>
    </row>
    <row r="1042" spans="14:14" x14ac:dyDescent="0.2">
      <c r="N1042"/>
    </row>
    <row r="1043" spans="14:14" x14ac:dyDescent="0.2">
      <c r="N1043"/>
    </row>
    <row r="1044" spans="14:14" x14ac:dyDescent="0.2">
      <c r="N1044"/>
    </row>
    <row r="1045" spans="14:14" x14ac:dyDescent="0.2">
      <c r="N1045"/>
    </row>
    <row r="1046" spans="14:14" x14ac:dyDescent="0.2">
      <c r="N1046"/>
    </row>
    <row r="1047" spans="14:14" x14ac:dyDescent="0.2">
      <c r="N1047"/>
    </row>
    <row r="1048" spans="14:14" x14ac:dyDescent="0.2">
      <c r="N1048"/>
    </row>
    <row r="1049" spans="14:14" x14ac:dyDescent="0.2">
      <c r="N1049"/>
    </row>
    <row r="1050" spans="14:14" x14ac:dyDescent="0.2">
      <c r="N1050"/>
    </row>
    <row r="1051" spans="14:14" x14ac:dyDescent="0.2">
      <c r="N1051"/>
    </row>
    <row r="1052" spans="14:14" x14ac:dyDescent="0.2">
      <c r="N1052"/>
    </row>
    <row r="1053" spans="14:14" x14ac:dyDescent="0.2">
      <c r="N1053"/>
    </row>
    <row r="1054" spans="14:14" x14ac:dyDescent="0.2">
      <c r="N1054"/>
    </row>
    <row r="1055" spans="14:14" x14ac:dyDescent="0.2">
      <c r="N1055"/>
    </row>
    <row r="1056" spans="14:14" x14ac:dyDescent="0.2">
      <c r="N1056"/>
    </row>
    <row r="1057" spans="14:14" x14ac:dyDescent="0.2">
      <c r="N1057"/>
    </row>
    <row r="1058" spans="14:14" x14ac:dyDescent="0.2">
      <c r="N1058"/>
    </row>
    <row r="1059" spans="14:14" x14ac:dyDescent="0.2">
      <c r="N1059"/>
    </row>
    <row r="1060" spans="14:14" x14ac:dyDescent="0.2">
      <c r="N1060"/>
    </row>
    <row r="1061" spans="14:14" x14ac:dyDescent="0.2">
      <c r="N1061"/>
    </row>
    <row r="1062" spans="14:14" x14ac:dyDescent="0.2">
      <c r="N1062"/>
    </row>
    <row r="1063" spans="14:14" x14ac:dyDescent="0.2">
      <c r="N1063"/>
    </row>
    <row r="1064" spans="14:14" x14ac:dyDescent="0.2">
      <c r="N1064"/>
    </row>
    <row r="1065" spans="14:14" x14ac:dyDescent="0.2">
      <c r="N1065"/>
    </row>
    <row r="1066" spans="14:14" x14ac:dyDescent="0.2">
      <c r="N1066"/>
    </row>
    <row r="1067" spans="14:14" x14ac:dyDescent="0.2">
      <c r="N1067"/>
    </row>
    <row r="1068" spans="14:14" x14ac:dyDescent="0.2">
      <c r="N1068"/>
    </row>
    <row r="1069" spans="14:14" x14ac:dyDescent="0.2">
      <c r="N1069"/>
    </row>
    <row r="1070" spans="14:14" x14ac:dyDescent="0.2">
      <c r="N1070"/>
    </row>
    <row r="1071" spans="14:14" x14ac:dyDescent="0.2">
      <c r="N1071"/>
    </row>
    <row r="1072" spans="14:14" x14ac:dyDescent="0.2">
      <c r="N1072"/>
    </row>
    <row r="1073" spans="14:14" x14ac:dyDescent="0.2">
      <c r="N1073"/>
    </row>
    <row r="1074" spans="14:14" x14ac:dyDescent="0.2">
      <c r="N1074"/>
    </row>
    <row r="1075" spans="14:14" x14ac:dyDescent="0.2">
      <c r="N1075"/>
    </row>
    <row r="1076" spans="14:14" x14ac:dyDescent="0.2">
      <c r="N1076"/>
    </row>
    <row r="1077" spans="14:14" x14ac:dyDescent="0.2">
      <c r="N1077"/>
    </row>
    <row r="1078" spans="14:14" x14ac:dyDescent="0.2">
      <c r="N1078"/>
    </row>
    <row r="1079" spans="14:14" x14ac:dyDescent="0.2">
      <c r="N1079"/>
    </row>
    <row r="1080" spans="14:14" x14ac:dyDescent="0.2">
      <c r="N1080"/>
    </row>
    <row r="1081" spans="14:14" x14ac:dyDescent="0.2">
      <c r="N1081"/>
    </row>
    <row r="1082" spans="14:14" x14ac:dyDescent="0.2">
      <c r="N1082"/>
    </row>
    <row r="1083" spans="14:14" x14ac:dyDescent="0.2">
      <c r="N1083"/>
    </row>
    <row r="1084" spans="14:14" x14ac:dyDescent="0.2">
      <c r="N1084"/>
    </row>
    <row r="1085" spans="14:14" x14ac:dyDescent="0.2">
      <c r="N1085"/>
    </row>
    <row r="1086" spans="14:14" x14ac:dyDescent="0.2">
      <c r="N1086"/>
    </row>
    <row r="1087" spans="14:14" x14ac:dyDescent="0.2">
      <c r="N1087"/>
    </row>
    <row r="1088" spans="14:14" x14ac:dyDescent="0.2">
      <c r="N1088"/>
    </row>
    <row r="1089" spans="14:14" x14ac:dyDescent="0.2">
      <c r="N1089"/>
    </row>
    <row r="1090" spans="14:14" x14ac:dyDescent="0.2">
      <c r="N1090"/>
    </row>
    <row r="1091" spans="14:14" x14ac:dyDescent="0.2">
      <c r="N1091"/>
    </row>
    <row r="1092" spans="14:14" x14ac:dyDescent="0.2">
      <c r="N1092"/>
    </row>
    <row r="1093" spans="14:14" x14ac:dyDescent="0.2">
      <c r="N1093"/>
    </row>
    <row r="1094" spans="14:14" x14ac:dyDescent="0.2">
      <c r="N1094"/>
    </row>
    <row r="1095" spans="14:14" x14ac:dyDescent="0.2">
      <c r="N1095"/>
    </row>
    <row r="1096" spans="14:14" x14ac:dyDescent="0.2">
      <c r="N1096"/>
    </row>
    <row r="1097" spans="14:14" x14ac:dyDescent="0.2">
      <c r="N1097"/>
    </row>
    <row r="1098" spans="14:14" x14ac:dyDescent="0.2">
      <c r="N1098"/>
    </row>
    <row r="1099" spans="14:14" x14ac:dyDescent="0.2">
      <c r="N1099"/>
    </row>
    <row r="1100" spans="14:14" x14ac:dyDescent="0.2">
      <c r="N1100"/>
    </row>
    <row r="1101" spans="14:14" x14ac:dyDescent="0.2">
      <c r="N1101"/>
    </row>
    <row r="1102" spans="14:14" x14ac:dyDescent="0.2">
      <c r="N1102"/>
    </row>
    <row r="1103" spans="14:14" x14ac:dyDescent="0.2">
      <c r="N1103"/>
    </row>
    <row r="1104" spans="14:14" x14ac:dyDescent="0.2">
      <c r="N1104"/>
    </row>
    <row r="1105" spans="14:14" x14ac:dyDescent="0.2">
      <c r="N1105"/>
    </row>
    <row r="1106" spans="14:14" x14ac:dyDescent="0.2">
      <c r="N1106"/>
    </row>
    <row r="1107" spans="14:14" x14ac:dyDescent="0.2">
      <c r="N1107"/>
    </row>
    <row r="1108" spans="14:14" x14ac:dyDescent="0.2">
      <c r="N1108"/>
    </row>
    <row r="1109" spans="14:14" x14ac:dyDescent="0.2">
      <c r="N1109"/>
    </row>
    <row r="1110" spans="14:14" x14ac:dyDescent="0.2">
      <c r="N1110"/>
    </row>
    <row r="1111" spans="14:14" x14ac:dyDescent="0.2">
      <c r="N1111"/>
    </row>
    <row r="1112" spans="14:14" x14ac:dyDescent="0.2">
      <c r="N1112"/>
    </row>
    <row r="1113" spans="14:14" x14ac:dyDescent="0.2">
      <c r="N1113"/>
    </row>
    <row r="1114" spans="14:14" x14ac:dyDescent="0.2">
      <c r="N1114"/>
    </row>
    <row r="1115" spans="14:14" x14ac:dyDescent="0.2">
      <c r="N1115"/>
    </row>
    <row r="1116" spans="14:14" x14ac:dyDescent="0.2">
      <c r="N1116"/>
    </row>
    <row r="1117" spans="14:14" x14ac:dyDescent="0.2">
      <c r="N1117"/>
    </row>
    <row r="1118" spans="14:14" x14ac:dyDescent="0.2">
      <c r="N1118"/>
    </row>
    <row r="1119" spans="14:14" x14ac:dyDescent="0.2">
      <c r="N1119"/>
    </row>
    <row r="1120" spans="14:14" x14ac:dyDescent="0.2">
      <c r="N1120"/>
    </row>
    <row r="1121" spans="14:14" x14ac:dyDescent="0.2">
      <c r="N1121"/>
    </row>
    <row r="1122" spans="14:14" x14ac:dyDescent="0.2">
      <c r="N1122"/>
    </row>
    <row r="1123" spans="14:14" x14ac:dyDescent="0.2">
      <c r="N1123"/>
    </row>
    <row r="1124" spans="14:14" x14ac:dyDescent="0.2">
      <c r="N1124"/>
    </row>
    <row r="1125" spans="14:14" x14ac:dyDescent="0.2">
      <c r="N1125"/>
    </row>
    <row r="1126" spans="14:14" x14ac:dyDescent="0.2">
      <c r="N1126"/>
    </row>
    <row r="1127" spans="14:14" x14ac:dyDescent="0.2">
      <c r="N1127"/>
    </row>
    <row r="1128" spans="14:14" x14ac:dyDescent="0.2">
      <c r="N1128"/>
    </row>
    <row r="1129" spans="14:14" x14ac:dyDescent="0.2">
      <c r="N1129"/>
    </row>
    <row r="1130" spans="14:14" x14ac:dyDescent="0.2">
      <c r="N1130"/>
    </row>
    <row r="1131" spans="14:14" x14ac:dyDescent="0.2">
      <c r="N1131"/>
    </row>
    <row r="1132" spans="14:14" x14ac:dyDescent="0.2">
      <c r="N1132"/>
    </row>
    <row r="1133" spans="14:14" x14ac:dyDescent="0.2">
      <c r="N1133"/>
    </row>
    <row r="1134" spans="14:14" x14ac:dyDescent="0.2">
      <c r="N1134"/>
    </row>
    <row r="1135" spans="14:14" x14ac:dyDescent="0.2">
      <c r="N1135"/>
    </row>
    <row r="1136" spans="14:14" x14ac:dyDescent="0.2">
      <c r="N1136"/>
    </row>
    <row r="1137" spans="14:14" x14ac:dyDescent="0.2">
      <c r="N1137"/>
    </row>
    <row r="1138" spans="14:14" x14ac:dyDescent="0.2">
      <c r="N1138"/>
    </row>
    <row r="1139" spans="14:14" x14ac:dyDescent="0.2">
      <c r="N1139"/>
    </row>
    <row r="1140" spans="14:14" x14ac:dyDescent="0.2">
      <c r="N1140"/>
    </row>
    <row r="1141" spans="14:14" x14ac:dyDescent="0.2">
      <c r="N1141"/>
    </row>
    <row r="1142" spans="14:14" x14ac:dyDescent="0.2">
      <c r="N1142"/>
    </row>
    <row r="1143" spans="14:14" x14ac:dyDescent="0.2">
      <c r="N1143"/>
    </row>
    <row r="1144" spans="14:14" x14ac:dyDescent="0.2">
      <c r="N1144"/>
    </row>
    <row r="1145" spans="14:14" x14ac:dyDescent="0.2">
      <c r="N1145"/>
    </row>
    <row r="1146" spans="14:14" x14ac:dyDescent="0.2">
      <c r="N1146"/>
    </row>
    <row r="1147" spans="14:14" x14ac:dyDescent="0.2">
      <c r="N1147"/>
    </row>
    <row r="1148" spans="14:14" x14ac:dyDescent="0.2">
      <c r="N1148"/>
    </row>
    <row r="1149" spans="14:14" x14ac:dyDescent="0.2">
      <c r="N1149"/>
    </row>
    <row r="1150" spans="14:14" x14ac:dyDescent="0.2">
      <c r="N1150"/>
    </row>
    <row r="1151" spans="14:14" x14ac:dyDescent="0.2">
      <c r="N1151"/>
    </row>
    <row r="1152" spans="14:14" x14ac:dyDescent="0.2">
      <c r="N1152"/>
    </row>
    <row r="1153" spans="14:14" x14ac:dyDescent="0.2">
      <c r="N1153"/>
    </row>
    <row r="1154" spans="14:14" x14ac:dyDescent="0.2">
      <c r="N1154"/>
    </row>
    <row r="1155" spans="14:14" x14ac:dyDescent="0.2">
      <c r="N1155"/>
    </row>
    <row r="1156" spans="14:14" x14ac:dyDescent="0.2">
      <c r="N1156"/>
    </row>
    <row r="1157" spans="14:14" x14ac:dyDescent="0.2">
      <c r="N1157"/>
    </row>
    <row r="1158" spans="14:14" x14ac:dyDescent="0.2">
      <c r="N1158"/>
    </row>
    <row r="1159" spans="14:14" x14ac:dyDescent="0.2">
      <c r="N1159"/>
    </row>
    <row r="1160" spans="14:14" x14ac:dyDescent="0.2">
      <c r="N1160"/>
    </row>
    <row r="1161" spans="14:14" x14ac:dyDescent="0.2">
      <c r="N1161"/>
    </row>
    <row r="1162" spans="14:14" x14ac:dyDescent="0.2">
      <c r="N1162"/>
    </row>
    <row r="1163" spans="14:14" x14ac:dyDescent="0.2">
      <c r="N1163"/>
    </row>
    <row r="1164" spans="14:14" x14ac:dyDescent="0.2">
      <c r="N1164"/>
    </row>
    <row r="1165" spans="14:14" x14ac:dyDescent="0.2">
      <c r="N1165"/>
    </row>
    <row r="1166" spans="14:14" x14ac:dyDescent="0.2">
      <c r="N1166"/>
    </row>
    <row r="1167" spans="14:14" x14ac:dyDescent="0.2">
      <c r="N1167"/>
    </row>
    <row r="1168" spans="14:14" x14ac:dyDescent="0.2">
      <c r="N1168"/>
    </row>
    <row r="1169" spans="14:14" x14ac:dyDescent="0.2">
      <c r="N1169"/>
    </row>
    <row r="1170" spans="14:14" x14ac:dyDescent="0.2">
      <c r="N1170"/>
    </row>
    <row r="1171" spans="14:14" x14ac:dyDescent="0.2">
      <c r="N1171"/>
    </row>
    <row r="1172" spans="14:14" x14ac:dyDescent="0.2">
      <c r="N1172"/>
    </row>
    <row r="1173" spans="14:14" x14ac:dyDescent="0.2">
      <c r="N1173"/>
    </row>
    <row r="1174" spans="14:14" x14ac:dyDescent="0.2">
      <c r="N1174"/>
    </row>
    <row r="1175" spans="14:14" x14ac:dyDescent="0.2">
      <c r="N1175"/>
    </row>
    <row r="1176" spans="14:14" x14ac:dyDescent="0.2">
      <c r="N1176"/>
    </row>
    <row r="1177" spans="14:14" x14ac:dyDescent="0.2">
      <c r="N1177"/>
    </row>
    <row r="1178" spans="14:14" x14ac:dyDescent="0.2">
      <c r="N1178"/>
    </row>
    <row r="1179" spans="14:14" x14ac:dyDescent="0.2">
      <c r="N1179"/>
    </row>
    <row r="1180" spans="14:14" x14ac:dyDescent="0.2">
      <c r="N1180"/>
    </row>
    <row r="1181" spans="14:14" x14ac:dyDescent="0.2">
      <c r="N1181"/>
    </row>
    <row r="1182" spans="14:14" x14ac:dyDescent="0.2">
      <c r="N1182"/>
    </row>
    <row r="1183" spans="14:14" x14ac:dyDescent="0.2">
      <c r="N1183"/>
    </row>
    <row r="1184" spans="14:14" x14ac:dyDescent="0.2">
      <c r="N1184"/>
    </row>
    <row r="1185" spans="14:14" x14ac:dyDescent="0.2">
      <c r="N1185"/>
    </row>
    <row r="1186" spans="14:14" x14ac:dyDescent="0.2">
      <c r="N1186"/>
    </row>
    <row r="1187" spans="14:14" x14ac:dyDescent="0.2">
      <c r="N1187"/>
    </row>
    <row r="1188" spans="14:14" x14ac:dyDescent="0.2">
      <c r="N1188"/>
    </row>
    <row r="1189" spans="14:14" x14ac:dyDescent="0.2">
      <c r="N1189"/>
    </row>
    <row r="1190" spans="14:14" x14ac:dyDescent="0.2">
      <c r="N1190"/>
    </row>
    <row r="1191" spans="14:14" x14ac:dyDescent="0.2">
      <c r="N1191"/>
    </row>
    <row r="1192" spans="14:14" x14ac:dyDescent="0.2">
      <c r="N1192"/>
    </row>
    <row r="1193" spans="14:14" x14ac:dyDescent="0.2">
      <c r="N1193"/>
    </row>
    <row r="1194" spans="14:14" x14ac:dyDescent="0.2">
      <c r="N1194"/>
    </row>
    <row r="1195" spans="14:14" x14ac:dyDescent="0.2">
      <c r="N1195"/>
    </row>
    <row r="1196" spans="14:14" x14ac:dyDescent="0.2">
      <c r="N1196"/>
    </row>
    <row r="1197" spans="14:14" x14ac:dyDescent="0.2">
      <c r="N1197"/>
    </row>
    <row r="1198" spans="14:14" x14ac:dyDescent="0.2">
      <c r="N1198"/>
    </row>
    <row r="1199" spans="14:14" x14ac:dyDescent="0.2">
      <c r="N1199"/>
    </row>
    <row r="1200" spans="14:14" x14ac:dyDescent="0.2">
      <c r="N1200"/>
    </row>
    <row r="1201" spans="14:14" x14ac:dyDescent="0.2">
      <c r="N1201"/>
    </row>
    <row r="1202" spans="14:14" x14ac:dyDescent="0.2">
      <c r="N1202"/>
    </row>
    <row r="1203" spans="14:14" x14ac:dyDescent="0.2">
      <c r="N1203"/>
    </row>
    <row r="1204" spans="14:14" x14ac:dyDescent="0.2">
      <c r="N1204"/>
    </row>
    <row r="1205" spans="14:14" x14ac:dyDescent="0.2">
      <c r="N1205"/>
    </row>
    <row r="1206" spans="14:14" x14ac:dyDescent="0.2">
      <c r="N1206"/>
    </row>
    <row r="1207" spans="14:14" x14ac:dyDescent="0.2">
      <c r="N1207"/>
    </row>
    <row r="1208" spans="14:14" x14ac:dyDescent="0.2">
      <c r="N1208"/>
    </row>
    <row r="1209" spans="14:14" x14ac:dyDescent="0.2">
      <c r="N1209"/>
    </row>
    <row r="1210" spans="14:14" x14ac:dyDescent="0.2">
      <c r="N1210"/>
    </row>
    <row r="1211" spans="14:14" x14ac:dyDescent="0.2">
      <c r="N1211"/>
    </row>
    <row r="1212" spans="14:14" x14ac:dyDescent="0.2">
      <c r="N1212"/>
    </row>
    <row r="1213" spans="14:14" x14ac:dyDescent="0.2">
      <c r="N1213"/>
    </row>
    <row r="1214" spans="14:14" x14ac:dyDescent="0.2">
      <c r="N1214"/>
    </row>
    <row r="1215" spans="14:14" x14ac:dyDescent="0.2">
      <c r="N1215"/>
    </row>
    <row r="1216" spans="14:14" x14ac:dyDescent="0.2">
      <c r="N1216"/>
    </row>
    <row r="1217" spans="14:14" x14ac:dyDescent="0.2">
      <c r="N1217"/>
    </row>
    <row r="1218" spans="14:14" x14ac:dyDescent="0.2">
      <c r="N1218"/>
    </row>
    <row r="1219" spans="14:14" x14ac:dyDescent="0.2">
      <c r="N1219"/>
    </row>
    <row r="1220" spans="14:14" x14ac:dyDescent="0.2">
      <c r="N1220"/>
    </row>
    <row r="1221" spans="14:14" x14ac:dyDescent="0.2">
      <c r="N1221"/>
    </row>
    <row r="1222" spans="14:14" x14ac:dyDescent="0.2">
      <c r="N1222"/>
    </row>
    <row r="1223" spans="14:14" x14ac:dyDescent="0.2">
      <c r="N1223"/>
    </row>
    <row r="1224" spans="14:14" x14ac:dyDescent="0.2">
      <c r="N1224"/>
    </row>
    <row r="1225" spans="14:14" x14ac:dyDescent="0.2">
      <c r="N1225"/>
    </row>
    <row r="1226" spans="14:14" x14ac:dyDescent="0.2">
      <c r="N1226"/>
    </row>
    <row r="1227" spans="14:14" x14ac:dyDescent="0.2">
      <c r="N1227"/>
    </row>
    <row r="1228" spans="14:14" x14ac:dyDescent="0.2">
      <c r="N1228"/>
    </row>
    <row r="1229" spans="14:14" x14ac:dyDescent="0.2">
      <c r="N1229"/>
    </row>
    <row r="1230" spans="14:14" x14ac:dyDescent="0.2">
      <c r="N1230"/>
    </row>
    <row r="1231" spans="14:14" x14ac:dyDescent="0.2">
      <c r="N1231"/>
    </row>
    <row r="1232" spans="14:14" x14ac:dyDescent="0.2">
      <c r="N1232"/>
    </row>
    <row r="1233" spans="14:14" x14ac:dyDescent="0.2">
      <c r="N1233"/>
    </row>
    <row r="1234" spans="14:14" x14ac:dyDescent="0.2">
      <c r="N1234"/>
    </row>
    <row r="1235" spans="14:14" x14ac:dyDescent="0.2">
      <c r="N1235"/>
    </row>
    <row r="1236" spans="14:14" x14ac:dyDescent="0.2">
      <c r="N1236"/>
    </row>
    <row r="1237" spans="14:14" x14ac:dyDescent="0.2">
      <c r="N1237"/>
    </row>
    <row r="1238" spans="14:14" x14ac:dyDescent="0.2">
      <c r="N1238"/>
    </row>
    <row r="1239" spans="14:14" x14ac:dyDescent="0.2">
      <c r="N1239"/>
    </row>
    <row r="1240" spans="14:14" x14ac:dyDescent="0.2">
      <c r="N1240"/>
    </row>
    <row r="1241" spans="14:14" x14ac:dyDescent="0.2">
      <c r="N1241"/>
    </row>
    <row r="1242" spans="14:14" x14ac:dyDescent="0.2">
      <c r="N1242"/>
    </row>
    <row r="1243" spans="14:14" x14ac:dyDescent="0.2">
      <c r="N1243"/>
    </row>
    <row r="1244" spans="14:14" x14ac:dyDescent="0.2">
      <c r="N1244"/>
    </row>
    <row r="1245" spans="14:14" x14ac:dyDescent="0.2">
      <c r="N1245"/>
    </row>
    <row r="1246" spans="14:14" x14ac:dyDescent="0.2">
      <c r="N1246"/>
    </row>
    <row r="1247" spans="14:14" x14ac:dyDescent="0.2">
      <c r="N1247"/>
    </row>
    <row r="1248" spans="14:14" x14ac:dyDescent="0.2">
      <c r="N1248"/>
    </row>
    <row r="1249" spans="14:14" x14ac:dyDescent="0.2">
      <c r="N1249"/>
    </row>
    <row r="1250" spans="14:14" x14ac:dyDescent="0.2">
      <c r="N1250"/>
    </row>
    <row r="1251" spans="14:14" x14ac:dyDescent="0.2">
      <c r="N1251"/>
    </row>
    <row r="1252" spans="14:14" x14ac:dyDescent="0.2">
      <c r="N1252"/>
    </row>
    <row r="1253" spans="14:14" x14ac:dyDescent="0.2">
      <c r="N1253"/>
    </row>
    <row r="1254" spans="14:14" x14ac:dyDescent="0.2">
      <c r="N1254"/>
    </row>
    <row r="1255" spans="14:14" x14ac:dyDescent="0.2">
      <c r="N1255"/>
    </row>
    <row r="1256" spans="14:14" x14ac:dyDescent="0.2">
      <c r="N1256"/>
    </row>
    <row r="1257" spans="14:14" x14ac:dyDescent="0.2">
      <c r="N1257"/>
    </row>
    <row r="1258" spans="14:14" x14ac:dyDescent="0.2">
      <c r="N1258"/>
    </row>
    <row r="1259" spans="14:14" x14ac:dyDescent="0.2">
      <c r="N1259"/>
    </row>
    <row r="1260" spans="14:14" x14ac:dyDescent="0.2">
      <c r="N1260"/>
    </row>
    <row r="1261" spans="14:14" x14ac:dyDescent="0.2">
      <c r="N1261"/>
    </row>
    <row r="1262" spans="14:14" x14ac:dyDescent="0.2">
      <c r="N1262"/>
    </row>
    <row r="1263" spans="14:14" x14ac:dyDescent="0.2">
      <c r="N1263"/>
    </row>
    <row r="1264" spans="14:14" x14ac:dyDescent="0.2">
      <c r="N1264"/>
    </row>
    <row r="1265" spans="14:14" x14ac:dyDescent="0.2">
      <c r="N1265"/>
    </row>
    <row r="1266" spans="14:14" x14ac:dyDescent="0.2">
      <c r="N1266"/>
    </row>
    <row r="1267" spans="14:14" x14ac:dyDescent="0.2">
      <c r="N1267"/>
    </row>
    <row r="1268" spans="14:14" x14ac:dyDescent="0.2">
      <c r="N1268"/>
    </row>
    <row r="1269" spans="14:14" x14ac:dyDescent="0.2">
      <c r="N1269"/>
    </row>
    <row r="1270" spans="14:14" x14ac:dyDescent="0.2">
      <c r="N1270"/>
    </row>
    <row r="1271" spans="14:14" x14ac:dyDescent="0.2">
      <c r="N1271"/>
    </row>
    <row r="1272" spans="14:14" x14ac:dyDescent="0.2">
      <c r="N1272"/>
    </row>
    <row r="1273" spans="14:14" x14ac:dyDescent="0.2">
      <c r="N1273"/>
    </row>
    <row r="1274" spans="14:14" x14ac:dyDescent="0.2">
      <c r="N1274"/>
    </row>
    <row r="1275" spans="14:14" x14ac:dyDescent="0.2">
      <c r="N1275"/>
    </row>
    <row r="1276" spans="14:14" x14ac:dyDescent="0.2">
      <c r="N1276"/>
    </row>
    <row r="1277" spans="14:14" x14ac:dyDescent="0.2">
      <c r="N1277"/>
    </row>
    <row r="1278" spans="14:14" x14ac:dyDescent="0.2">
      <c r="N1278"/>
    </row>
    <row r="1279" spans="14:14" x14ac:dyDescent="0.2">
      <c r="N1279"/>
    </row>
    <row r="1280" spans="14:14" x14ac:dyDescent="0.2">
      <c r="N1280"/>
    </row>
    <row r="1281" spans="14:14" x14ac:dyDescent="0.2">
      <c r="N1281"/>
    </row>
    <row r="1282" spans="14:14" x14ac:dyDescent="0.2">
      <c r="N1282"/>
    </row>
    <row r="1283" spans="14:14" x14ac:dyDescent="0.2">
      <c r="N1283"/>
    </row>
    <row r="1284" spans="14:14" x14ac:dyDescent="0.2">
      <c r="N1284"/>
    </row>
    <row r="1285" spans="14:14" x14ac:dyDescent="0.2">
      <c r="N1285"/>
    </row>
    <row r="1286" spans="14:14" x14ac:dyDescent="0.2">
      <c r="N1286"/>
    </row>
    <row r="1287" spans="14:14" x14ac:dyDescent="0.2">
      <c r="N1287"/>
    </row>
    <row r="1288" spans="14:14" x14ac:dyDescent="0.2">
      <c r="N1288"/>
    </row>
    <row r="1289" spans="14:14" x14ac:dyDescent="0.2">
      <c r="N1289"/>
    </row>
    <row r="1290" spans="14:14" x14ac:dyDescent="0.2">
      <c r="N1290"/>
    </row>
    <row r="1291" spans="14:14" x14ac:dyDescent="0.2">
      <c r="N1291"/>
    </row>
    <row r="1292" spans="14:14" x14ac:dyDescent="0.2">
      <c r="N1292"/>
    </row>
    <row r="1293" spans="14:14" x14ac:dyDescent="0.2">
      <c r="N1293"/>
    </row>
    <row r="1294" spans="14:14" x14ac:dyDescent="0.2">
      <c r="N1294"/>
    </row>
    <row r="1295" spans="14:14" x14ac:dyDescent="0.2">
      <c r="N1295"/>
    </row>
    <row r="1296" spans="14:14" x14ac:dyDescent="0.2">
      <c r="N1296"/>
    </row>
    <row r="1297" spans="14:14" x14ac:dyDescent="0.2">
      <c r="N1297"/>
    </row>
    <row r="1298" spans="14:14" x14ac:dyDescent="0.2">
      <c r="N1298"/>
    </row>
    <row r="1299" spans="14:14" x14ac:dyDescent="0.2">
      <c r="N1299"/>
    </row>
    <row r="1300" spans="14:14" x14ac:dyDescent="0.2">
      <c r="N1300"/>
    </row>
    <row r="1301" spans="14:14" x14ac:dyDescent="0.2">
      <c r="N1301"/>
    </row>
    <row r="1302" spans="14:14" x14ac:dyDescent="0.2">
      <c r="N1302"/>
    </row>
    <row r="1303" spans="14:14" x14ac:dyDescent="0.2">
      <c r="N1303"/>
    </row>
    <row r="1304" spans="14:14" x14ac:dyDescent="0.2">
      <c r="N1304"/>
    </row>
    <row r="1305" spans="14:14" x14ac:dyDescent="0.2">
      <c r="N1305"/>
    </row>
    <row r="1306" spans="14:14" x14ac:dyDescent="0.2">
      <c r="N1306"/>
    </row>
    <row r="1307" spans="14:14" x14ac:dyDescent="0.2">
      <c r="N1307"/>
    </row>
    <row r="1308" spans="14:14" x14ac:dyDescent="0.2">
      <c r="N1308"/>
    </row>
    <row r="1309" spans="14:14" x14ac:dyDescent="0.2">
      <c r="N1309"/>
    </row>
    <row r="1310" spans="14:14" x14ac:dyDescent="0.2">
      <c r="N1310"/>
    </row>
    <row r="1311" spans="14:14" x14ac:dyDescent="0.2">
      <c r="N1311"/>
    </row>
    <row r="1312" spans="14:14" x14ac:dyDescent="0.2">
      <c r="N1312"/>
    </row>
    <row r="1313" spans="14:14" x14ac:dyDescent="0.2">
      <c r="N1313"/>
    </row>
    <row r="1314" spans="14:14" x14ac:dyDescent="0.2">
      <c r="N1314"/>
    </row>
    <row r="1315" spans="14:14" x14ac:dyDescent="0.2">
      <c r="N1315"/>
    </row>
    <row r="1316" spans="14:14" x14ac:dyDescent="0.2">
      <c r="N1316"/>
    </row>
    <row r="1317" spans="14:14" x14ac:dyDescent="0.2">
      <c r="N1317"/>
    </row>
    <row r="1318" spans="14:14" x14ac:dyDescent="0.2">
      <c r="N1318"/>
    </row>
    <row r="1319" spans="14:14" x14ac:dyDescent="0.2">
      <c r="N1319"/>
    </row>
    <row r="1320" spans="14:14" x14ac:dyDescent="0.2">
      <c r="N1320"/>
    </row>
    <row r="1321" spans="14:14" x14ac:dyDescent="0.2">
      <c r="N1321"/>
    </row>
    <row r="1322" spans="14:14" x14ac:dyDescent="0.2">
      <c r="N1322"/>
    </row>
    <row r="1323" spans="14:14" x14ac:dyDescent="0.2">
      <c r="N1323"/>
    </row>
    <row r="1324" spans="14:14" x14ac:dyDescent="0.2">
      <c r="N1324"/>
    </row>
    <row r="1325" spans="14:14" x14ac:dyDescent="0.2">
      <c r="N1325"/>
    </row>
    <row r="1326" spans="14:14" x14ac:dyDescent="0.2">
      <c r="N1326"/>
    </row>
    <row r="1327" spans="14:14" x14ac:dyDescent="0.2">
      <c r="N1327"/>
    </row>
    <row r="1328" spans="14:14" x14ac:dyDescent="0.2">
      <c r="N1328"/>
    </row>
    <row r="1329" spans="14:14" x14ac:dyDescent="0.2">
      <c r="N1329"/>
    </row>
    <row r="1330" spans="14:14" x14ac:dyDescent="0.2">
      <c r="N1330"/>
    </row>
    <row r="1331" spans="14:14" x14ac:dyDescent="0.2">
      <c r="N1331"/>
    </row>
    <row r="1332" spans="14:14" x14ac:dyDescent="0.2">
      <c r="N1332"/>
    </row>
    <row r="1333" spans="14:14" x14ac:dyDescent="0.2">
      <c r="N1333"/>
    </row>
    <row r="1334" spans="14:14" x14ac:dyDescent="0.2">
      <c r="N1334"/>
    </row>
    <row r="1335" spans="14:14" x14ac:dyDescent="0.2">
      <c r="N1335"/>
    </row>
    <row r="1336" spans="14:14" x14ac:dyDescent="0.2">
      <c r="N1336"/>
    </row>
    <row r="1337" spans="14:14" x14ac:dyDescent="0.2">
      <c r="N1337"/>
    </row>
    <row r="1338" spans="14:14" x14ac:dyDescent="0.2">
      <c r="N1338"/>
    </row>
    <row r="1339" spans="14:14" x14ac:dyDescent="0.2">
      <c r="N1339"/>
    </row>
    <row r="1340" spans="14:14" x14ac:dyDescent="0.2">
      <c r="N1340"/>
    </row>
    <row r="1341" spans="14:14" x14ac:dyDescent="0.2">
      <c r="N1341"/>
    </row>
    <row r="1342" spans="14:14" x14ac:dyDescent="0.2">
      <c r="N1342"/>
    </row>
    <row r="1343" spans="14:14" x14ac:dyDescent="0.2">
      <c r="N1343"/>
    </row>
    <row r="1344" spans="14:14" x14ac:dyDescent="0.2">
      <c r="N1344"/>
    </row>
    <row r="1345" spans="14:14" x14ac:dyDescent="0.2">
      <c r="N1345"/>
    </row>
    <row r="1346" spans="14:14" x14ac:dyDescent="0.2">
      <c r="N1346"/>
    </row>
    <row r="1347" spans="14:14" x14ac:dyDescent="0.2">
      <c r="N1347"/>
    </row>
    <row r="1348" spans="14:14" x14ac:dyDescent="0.2">
      <c r="N1348"/>
    </row>
    <row r="1349" spans="14:14" x14ac:dyDescent="0.2">
      <c r="N1349"/>
    </row>
    <row r="1350" spans="14:14" x14ac:dyDescent="0.2">
      <c r="N1350"/>
    </row>
    <row r="1351" spans="14:14" x14ac:dyDescent="0.2">
      <c r="N1351"/>
    </row>
    <row r="1352" spans="14:14" x14ac:dyDescent="0.2">
      <c r="N1352"/>
    </row>
    <row r="1353" spans="14:14" x14ac:dyDescent="0.2">
      <c r="N1353"/>
    </row>
    <row r="1354" spans="14:14" x14ac:dyDescent="0.2">
      <c r="N1354"/>
    </row>
    <row r="1355" spans="14:14" x14ac:dyDescent="0.2">
      <c r="N1355"/>
    </row>
    <row r="1356" spans="14:14" x14ac:dyDescent="0.2">
      <c r="N1356"/>
    </row>
    <row r="1357" spans="14:14" x14ac:dyDescent="0.2">
      <c r="N1357"/>
    </row>
    <row r="1358" spans="14:14" x14ac:dyDescent="0.2">
      <c r="N1358"/>
    </row>
    <row r="1359" spans="14:14" x14ac:dyDescent="0.2">
      <c r="N1359"/>
    </row>
    <row r="1360" spans="14:14" x14ac:dyDescent="0.2">
      <c r="N1360"/>
    </row>
    <row r="1361" spans="14:14" x14ac:dyDescent="0.2">
      <c r="N1361"/>
    </row>
    <row r="1362" spans="14:14" x14ac:dyDescent="0.2">
      <c r="N1362"/>
    </row>
    <row r="1363" spans="14:14" x14ac:dyDescent="0.2">
      <c r="N1363"/>
    </row>
    <row r="1364" spans="14:14" x14ac:dyDescent="0.2">
      <c r="N1364"/>
    </row>
    <row r="1365" spans="14:14" x14ac:dyDescent="0.2">
      <c r="N1365"/>
    </row>
    <row r="1366" spans="14:14" x14ac:dyDescent="0.2">
      <c r="N1366"/>
    </row>
    <row r="1367" spans="14:14" x14ac:dyDescent="0.2">
      <c r="N1367"/>
    </row>
    <row r="1368" spans="14:14" x14ac:dyDescent="0.2">
      <c r="N1368"/>
    </row>
    <row r="1369" spans="14:14" x14ac:dyDescent="0.2">
      <c r="N1369"/>
    </row>
    <row r="1370" spans="14:14" x14ac:dyDescent="0.2">
      <c r="N1370"/>
    </row>
    <row r="1371" spans="14:14" x14ac:dyDescent="0.2">
      <c r="N1371"/>
    </row>
    <row r="1372" spans="14:14" x14ac:dyDescent="0.2">
      <c r="N1372"/>
    </row>
    <row r="1373" spans="14:14" x14ac:dyDescent="0.2">
      <c r="N1373"/>
    </row>
    <row r="1374" spans="14:14" x14ac:dyDescent="0.2">
      <c r="N1374"/>
    </row>
    <row r="1375" spans="14:14" x14ac:dyDescent="0.2">
      <c r="N1375"/>
    </row>
    <row r="1376" spans="14:14" x14ac:dyDescent="0.2">
      <c r="N1376"/>
    </row>
    <row r="1377" spans="14:14" x14ac:dyDescent="0.2">
      <c r="N1377"/>
    </row>
    <row r="1378" spans="14:14" x14ac:dyDescent="0.2">
      <c r="N1378"/>
    </row>
    <row r="1379" spans="14:14" x14ac:dyDescent="0.2">
      <c r="N1379"/>
    </row>
    <row r="1380" spans="14:14" x14ac:dyDescent="0.2">
      <c r="N1380"/>
    </row>
    <row r="1381" spans="14:14" x14ac:dyDescent="0.2">
      <c r="N1381"/>
    </row>
    <row r="1382" spans="14:14" x14ac:dyDescent="0.2">
      <c r="N1382"/>
    </row>
    <row r="1383" spans="14:14" x14ac:dyDescent="0.2">
      <c r="N1383"/>
    </row>
    <row r="1384" spans="14:14" x14ac:dyDescent="0.2">
      <c r="N1384"/>
    </row>
    <row r="1385" spans="14:14" x14ac:dyDescent="0.2">
      <c r="N1385"/>
    </row>
    <row r="1386" spans="14:14" x14ac:dyDescent="0.2">
      <c r="N1386"/>
    </row>
    <row r="1387" spans="14:14" x14ac:dyDescent="0.2">
      <c r="N1387"/>
    </row>
    <row r="1388" spans="14:14" x14ac:dyDescent="0.2">
      <c r="N1388"/>
    </row>
    <row r="1389" spans="14:14" x14ac:dyDescent="0.2">
      <c r="N1389"/>
    </row>
    <row r="1390" spans="14:14" x14ac:dyDescent="0.2">
      <c r="N1390"/>
    </row>
    <row r="1391" spans="14:14" x14ac:dyDescent="0.2">
      <c r="N1391"/>
    </row>
    <row r="1392" spans="14:14" x14ac:dyDescent="0.2">
      <c r="N1392"/>
    </row>
    <row r="1393" spans="14:14" x14ac:dyDescent="0.2">
      <c r="N1393"/>
    </row>
    <row r="1394" spans="14:14" x14ac:dyDescent="0.2">
      <c r="N1394"/>
    </row>
    <row r="1395" spans="14:14" x14ac:dyDescent="0.2">
      <c r="N1395"/>
    </row>
    <row r="1396" spans="14:14" x14ac:dyDescent="0.2">
      <c r="N1396"/>
    </row>
    <row r="1397" spans="14:14" x14ac:dyDescent="0.2">
      <c r="N1397"/>
    </row>
    <row r="1398" spans="14:14" x14ac:dyDescent="0.2">
      <c r="N1398"/>
    </row>
    <row r="1399" spans="14:14" x14ac:dyDescent="0.2">
      <c r="N1399"/>
    </row>
    <row r="1400" spans="14:14" x14ac:dyDescent="0.2">
      <c r="N1400"/>
    </row>
    <row r="1401" spans="14:14" x14ac:dyDescent="0.2">
      <c r="N1401"/>
    </row>
    <row r="1402" spans="14:14" x14ac:dyDescent="0.2">
      <c r="N1402"/>
    </row>
    <row r="1403" spans="14:14" x14ac:dyDescent="0.2">
      <c r="N1403"/>
    </row>
    <row r="1404" spans="14:14" x14ac:dyDescent="0.2">
      <c r="N1404"/>
    </row>
    <row r="1405" spans="14:14" x14ac:dyDescent="0.2">
      <c r="N1405"/>
    </row>
    <row r="1406" spans="14:14" x14ac:dyDescent="0.2">
      <c r="N1406"/>
    </row>
    <row r="1407" spans="14:14" x14ac:dyDescent="0.2">
      <c r="N1407"/>
    </row>
    <row r="1408" spans="14:14" x14ac:dyDescent="0.2">
      <c r="N1408"/>
    </row>
    <row r="1409" spans="14:14" x14ac:dyDescent="0.2">
      <c r="N1409"/>
    </row>
    <row r="1410" spans="14:14" x14ac:dyDescent="0.2">
      <c r="N1410"/>
    </row>
    <row r="1411" spans="14:14" x14ac:dyDescent="0.2">
      <c r="N1411"/>
    </row>
    <row r="1412" spans="14:14" x14ac:dyDescent="0.2">
      <c r="N1412"/>
    </row>
    <row r="1413" spans="14:14" x14ac:dyDescent="0.2">
      <c r="N1413"/>
    </row>
    <row r="1414" spans="14:14" x14ac:dyDescent="0.2">
      <c r="N1414"/>
    </row>
    <row r="1415" spans="14:14" x14ac:dyDescent="0.2">
      <c r="N1415"/>
    </row>
    <row r="1416" spans="14:14" x14ac:dyDescent="0.2">
      <c r="N1416"/>
    </row>
    <row r="1417" spans="14:14" x14ac:dyDescent="0.2">
      <c r="N1417"/>
    </row>
    <row r="1418" spans="14:14" x14ac:dyDescent="0.2">
      <c r="N1418"/>
    </row>
    <row r="1419" spans="14:14" x14ac:dyDescent="0.2">
      <c r="N1419"/>
    </row>
    <row r="1420" spans="14:14" x14ac:dyDescent="0.2">
      <c r="N1420"/>
    </row>
    <row r="1421" spans="14:14" x14ac:dyDescent="0.2">
      <c r="N1421"/>
    </row>
    <row r="1422" spans="14:14" x14ac:dyDescent="0.2">
      <c r="N1422"/>
    </row>
    <row r="1423" spans="14:14" x14ac:dyDescent="0.2">
      <c r="N1423"/>
    </row>
    <row r="1424" spans="14:14" x14ac:dyDescent="0.2">
      <c r="N1424"/>
    </row>
    <row r="1425" spans="14:14" x14ac:dyDescent="0.2">
      <c r="N1425"/>
    </row>
    <row r="1426" spans="14:14" x14ac:dyDescent="0.2">
      <c r="N1426"/>
    </row>
    <row r="1427" spans="14:14" x14ac:dyDescent="0.2">
      <c r="N1427"/>
    </row>
    <row r="1428" spans="14:14" x14ac:dyDescent="0.2">
      <c r="N1428"/>
    </row>
    <row r="1429" spans="14:14" x14ac:dyDescent="0.2">
      <c r="N1429"/>
    </row>
    <row r="1430" spans="14:14" x14ac:dyDescent="0.2">
      <c r="N1430"/>
    </row>
    <row r="1431" spans="14:14" x14ac:dyDescent="0.2">
      <c r="N1431"/>
    </row>
    <row r="1432" spans="14:14" x14ac:dyDescent="0.2">
      <c r="N1432"/>
    </row>
    <row r="1433" spans="14:14" x14ac:dyDescent="0.2">
      <c r="N1433"/>
    </row>
    <row r="1434" spans="14:14" x14ac:dyDescent="0.2">
      <c r="N1434"/>
    </row>
    <row r="1435" spans="14:14" x14ac:dyDescent="0.2">
      <c r="N1435"/>
    </row>
    <row r="1436" spans="14:14" x14ac:dyDescent="0.2">
      <c r="N1436"/>
    </row>
    <row r="1437" spans="14:14" x14ac:dyDescent="0.2">
      <c r="N1437"/>
    </row>
    <row r="1438" spans="14:14" x14ac:dyDescent="0.2">
      <c r="N1438"/>
    </row>
    <row r="1439" spans="14:14" x14ac:dyDescent="0.2">
      <c r="N1439"/>
    </row>
    <row r="1440" spans="14:14" x14ac:dyDescent="0.2">
      <c r="N1440"/>
    </row>
    <row r="1441" spans="14:14" x14ac:dyDescent="0.2">
      <c r="N1441"/>
    </row>
    <row r="1442" spans="14:14" x14ac:dyDescent="0.2">
      <c r="N1442"/>
    </row>
    <row r="1443" spans="14:14" x14ac:dyDescent="0.2">
      <c r="N1443"/>
    </row>
    <row r="1444" spans="14:14" x14ac:dyDescent="0.2">
      <c r="N1444"/>
    </row>
    <row r="1445" spans="14:14" x14ac:dyDescent="0.2">
      <c r="N1445"/>
    </row>
    <row r="1446" spans="14:14" x14ac:dyDescent="0.2">
      <c r="N1446"/>
    </row>
    <row r="1447" spans="14:14" x14ac:dyDescent="0.2">
      <c r="N1447"/>
    </row>
    <row r="1448" spans="14:14" x14ac:dyDescent="0.2">
      <c r="N1448"/>
    </row>
    <row r="1449" spans="14:14" x14ac:dyDescent="0.2">
      <c r="N1449"/>
    </row>
    <row r="1450" spans="14:14" x14ac:dyDescent="0.2">
      <c r="N1450"/>
    </row>
    <row r="1451" spans="14:14" x14ac:dyDescent="0.2">
      <c r="N1451"/>
    </row>
    <row r="1452" spans="14:14" x14ac:dyDescent="0.2">
      <c r="N1452"/>
    </row>
    <row r="1453" spans="14:14" x14ac:dyDescent="0.2">
      <c r="N1453"/>
    </row>
    <row r="1454" spans="14:14" x14ac:dyDescent="0.2">
      <c r="N1454"/>
    </row>
    <row r="1455" spans="14:14" x14ac:dyDescent="0.2">
      <c r="N1455"/>
    </row>
    <row r="1456" spans="14:14" x14ac:dyDescent="0.2">
      <c r="N1456"/>
    </row>
    <row r="1457" spans="14:14" x14ac:dyDescent="0.2">
      <c r="N1457"/>
    </row>
    <row r="1458" spans="14:14" x14ac:dyDescent="0.2">
      <c r="N1458"/>
    </row>
    <row r="1459" spans="14:14" x14ac:dyDescent="0.2">
      <c r="N1459"/>
    </row>
    <row r="1460" spans="14:14" x14ac:dyDescent="0.2">
      <c r="N1460"/>
    </row>
    <row r="1461" spans="14:14" x14ac:dyDescent="0.2">
      <c r="N1461"/>
    </row>
    <row r="1462" spans="14:14" x14ac:dyDescent="0.2">
      <c r="N1462"/>
    </row>
    <row r="1463" spans="14:14" x14ac:dyDescent="0.2">
      <c r="N1463"/>
    </row>
    <row r="1464" spans="14:14" x14ac:dyDescent="0.2">
      <c r="N1464"/>
    </row>
    <row r="1465" spans="14:14" x14ac:dyDescent="0.2">
      <c r="N1465"/>
    </row>
    <row r="1466" spans="14:14" x14ac:dyDescent="0.2">
      <c r="N1466"/>
    </row>
    <row r="1467" spans="14:14" x14ac:dyDescent="0.2">
      <c r="N1467"/>
    </row>
    <row r="1468" spans="14:14" x14ac:dyDescent="0.2">
      <c r="N1468"/>
    </row>
    <row r="1469" spans="14:14" x14ac:dyDescent="0.2">
      <c r="N1469"/>
    </row>
    <row r="1470" spans="14:14" x14ac:dyDescent="0.2">
      <c r="N1470"/>
    </row>
    <row r="1471" spans="14:14" x14ac:dyDescent="0.2">
      <c r="N1471"/>
    </row>
    <row r="1472" spans="14:14" x14ac:dyDescent="0.2">
      <c r="N1472"/>
    </row>
    <row r="1473" spans="14:14" x14ac:dyDescent="0.2">
      <c r="N1473"/>
    </row>
    <row r="1474" spans="14:14" x14ac:dyDescent="0.2">
      <c r="N1474"/>
    </row>
    <row r="1475" spans="14:14" x14ac:dyDescent="0.2">
      <c r="N1475"/>
    </row>
    <row r="1476" spans="14:14" x14ac:dyDescent="0.2">
      <c r="N1476"/>
    </row>
    <row r="1477" spans="14:14" x14ac:dyDescent="0.2">
      <c r="N1477"/>
    </row>
    <row r="1478" spans="14:14" x14ac:dyDescent="0.2">
      <c r="N1478"/>
    </row>
    <row r="1479" spans="14:14" x14ac:dyDescent="0.2">
      <c r="N1479"/>
    </row>
    <row r="1480" spans="14:14" x14ac:dyDescent="0.2">
      <c r="N1480"/>
    </row>
    <row r="1481" spans="14:14" x14ac:dyDescent="0.2">
      <c r="N1481"/>
    </row>
    <row r="1482" spans="14:14" x14ac:dyDescent="0.2">
      <c r="N1482"/>
    </row>
    <row r="1483" spans="14:14" x14ac:dyDescent="0.2">
      <c r="N1483"/>
    </row>
    <row r="1484" spans="14:14" x14ac:dyDescent="0.2">
      <c r="N1484"/>
    </row>
    <row r="1485" spans="14:14" x14ac:dyDescent="0.2">
      <c r="N1485"/>
    </row>
    <row r="1486" spans="14:14" x14ac:dyDescent="0.2">
      <c r="N1486"/>
    </row>
    <row r="1487" spans="14:14" x14ac:dyDescent="0.2">
      <c r="N1487"/>
    </row>
    <row r="1488" spans="14:14" x14ac:dyDescent="0.2">
      <c r="N1488"/>
    </row>
    <row r="1489" spans="14:14" x14ac:dyDescent="0.2">
      <c r="N1489"/>
    </row>
    <row r="1490" spans="14:14" x14ac:dyDescent="0.2">
      <c r="N1490"/>
    </row>
    <row r="1491" spans="14:14" x14ac:dyDescent="0.2">
      <c r="N1491"/>
    </row>
    <row r="1492" spans="14:14" x14ac:dyDescent="0.2">
      <c r="N1492"/>
    </row>
    <row r="1493" spans="14:14" x14ac:dyDescent="0.2">
      <c r="N1493"/>
    </row>
    <row r="1494" spans="14:14" x14ac:dyDescent="0.2">
      <c r="N1494"/>
    </row>
    <row r="1495" spans="14:14" x14ac:dyDescent="0.2">
      <c r="N1495"/>
    </row>
    <row r="1496" spans="14:14" x14ac:dyDescent="0.2">
      <c r="N1496"/>
    </row>
    <row r="1497" spans="14:14" x14ac:dyDescent="0.2">
      <c r="N1497"/>
    </row>
    <row r="1498" spans="14:14" x14ac:dyDescent="0.2">
      <c r="N1498"/>
    </row>
    <row r="1499" spans="14:14" x14ac:dyDescent="0.2">
      <c r="N1499"/>
    </row>
    <row r="1500" spans="14:14" x14ac:dyDescent="0.2">
      <c r="N1500"/>
    </row>
    <row r="1501" spans="14:14" x14ac:dyDescent="0.2">
      <c r="N1501"/>
    </row>
    <row r="1502" spans="14:14" x14ac:dyDescent="0.2">
      <c r="N1502"/>
    </row>
    <row r="1503" spans="14:14" x14ac:dyDescent="0.2">
      <c r="N1503"/>
    </row>
    <row r="1504" spans="14:14" x14ac:dyDescent="0.2">
      <c r="N1504"/>
    </row>
    <row r="1505" spans="14:14" x14ac:dyDescent="0.2">
      <c r="N1505"/>
    </row>
    <row r="1506" spans="14:14" x14ac:dyDescent="0.2">
      <c r="N1506"/>
    </row>
    <row r="1507" spans="14:14" x14ac:dyDescent="0.2">
      <c r="N1507"/>
    </row>
    <row r="1508" spans="14:14" x14ac:dyDescent="0.2">
      <c r="N1508"/>
    </row>
    <row r="1509" spans="14:14" x14ac:dyDescent="0.2">
      <c r="N1509"/>
    </row>
    <row r="1510" spans="14:14" x14ac:dyDescent="0.2">
      <c r="N1510"/>
    </row>
    <row r="1511" spans="14:14" x14ac:dyDescent="0.2">
      <c r="N1511"/>
    </row>
    <row r="1512" spans="14:14" x14ac:dyDescent="0.2">
      <c r="N1512"/>
    </row>
    <row r="1513" spans="14:14" x14ac:dyDescent="0.2">
      <c r="N1513"/>
    </row>
    <row r="1514" spans="14:14" x14ac:dyDescent="0.2">
      <c r="N1514"/>
    </row>
    <row r="1515" spans="14:14" x14ac:dyDescent="0.2">
      <c r="N1515"/>
    </row>
    <row r="1516" spans="14:14" x14ac:dyDescent="0.2">
      <c r="N1516"/>
    </row>
    <row r="1517" spans="14:14" x14ac:dyDescent="0.2">
      <c r="N1517"/>
    </row>
    <row r="1518" spans="14:14" x14ac:dyDescent="0.2">
      <c r="N1518"/>
    </row>
    <row r="1519" spans="14:14" x14ac:dyDescent="0.2">
      <c r="N1519"/>
    </row>
    <row r="1520" spans="14:14" x14ac:dyDescent="0.2">
      <c r="N1520"/>
    </row>
    <row r="1521" spans="14:14" x14ac:dyDescent="0.2">
      <c r="N1521"/>
    </row>
    <row r="1522" spans="14:14" x14ac:dyDescent="0.2">
      <c r="N1522"/>
    </row>
    <row r="1523" spans="14:14" x14ac:dyDescent="0.2">
      <c r="N1523"/>
    </row>
    <row r="1524" spans="14:14" x14ac:dyDescent="0.2">
      <c r="N1524"/>
    </row>
    <row r="1525" spans="14:14" x14ac:dyDescent="0.2">
      <c r="N1525"/>
    </row>
    <row r="1526" spans="14:14" x14ac:dyDescent="0.2">
      <c r="N1526"/>
    </row>
    <row r="1527" spans="14:14" x14ac:dyDescent="0.2">
      <c r="N1527"/>
    </row>
    <row r="1528" spans="14:14" x14ac:dyDescent="0.2">
      <c r="N1528"/>
    </row>
    <row r="1529" spans="14:14" x14ac:dyDescent="0.2">
      <c r="N1529"/>
    </row>
    <row r="1530" spans="14:14" x14ac:dyDescent="0.2">
      <c r="N1530"/>
    </row>
    <row r="1531" spans="14:14" x14ac:dyDescent="0.2">
      <c r="N1531"/>
    </row>
    <row r="1532" spans="14:14" x14ac:dyDescent="0.2">
      <c r="N1532"/>
    </row>
    <row r="1533" spans="14:14" x14ac:dyDescent="0.2">
      <c r="N1533"/>
    </row>
    <row r="1534" spans="14:14" x14ac:dyDescent="0.2">
      <c r="N1534"/>
    </row>
    <row r="1535" spans="14:14" x14ac:dyDescent="0.2">
      <c r="N1535"/>
    </row>
    <row r="1536" spans="14:14" x14ac:dyDescent="0.2">
      <c r="N1536"/>
    </row>
    <row r="1537" spans="14:14" x14ac:dyDescent="0.2">
      <c r="N1537"/>
    </row>
    <row r="1538" spans="14:14" x14ac:dyDescent="0.2">
      <c r="N1538"/>
    </row>
    <row r="1539" spans="14:14" x14ac:dyDescent="0.2">
      <c r="N1539"/>
    </row>
    <row r="1540" spans="14:14" x14ac:dyDescent="0.2">
      <c r="N1540"/>
    </row>
    <row r="1541" spans="14:14" x14ac:dyDescent="0.2">
      <c r="N1541"/>
    </row>
    <row r="1542" spans="14:14" x14ac:dyDescent="0.2">
      <c r="N1542"/>
    </row>
    <row r="1543" spans="14:14" x14ac:dyDescent="0.2">
      <c r="N1543"/>
    </row>
    <row r="1544" spans="14:14" x14ac:dyDescent="0.2">
      <c r="N1544"/>
    </row>
    <row r="1545" spans="14:14" x14ac:dyDescent="0.2">
      <c r="N1545"/>
    </row>
    <row r="1546" spans="14:14" x14ac:dyDescent="0.2">
      <c r="N1546"/>
    </row>
    <row r="1547" spans="14:14" x14ac:dyDescent="0.2">
      <c r="N1547"/>
    </row>
    <row r="1548" spans="14:14" x14ac:dyDescent="0.2">
      <c r="N1548"/>
    </row>
    <row r="1549" spans="14:14" x14ac:dyDescent="0.2">
      <c r="N1549"/>
    </row>
    <row r="1550" spans="14:14" x14ac:dyDescent="0.2">
      <c r="N1550"/>
    </row>
    <row r="1551" spans="14:14" x14ac:dyDescent="0.2">
      <c r="N1551"/>
    </row>
    <row r="1552" spans="14:14" x14ac:dyDescent="0.2">
      <c r="N1552"/>
    </row>
    <row r="1553" spans="14:14" x14ac:dyDescent="0.2">
      <c r="N1553"/>
    </row>
    <row r="1554" spans="14:14" x14ac:dyDescent="0.2">
      <c r="N1554"/>
    </row>
    <row r="1555" spans="14:14" x14ac:dyDescent="0.2">
      <c r="N1555"/>
    </row>
    <row r="1556" spans="14:14" x14ac:dyDescent="0.2">
      <c r="N1556"/>
    </row>
    <row r="1557" spans="14:14" x14ac:dyDescent="0.2">
      <c r="N1557"/>
    </row>
    <row r="1558" spans="14:14" x14ac:dyDescent="0.2">
      <c r="N1558"/>
    </row>
    <row r="1559" spans="14:14" x14ac:dyDescent="0.2">
      <c r="N1559"/>
    </row>
    <row r="1560" spans="14:14" x14ac:dyDescent="0.2">
      <c r="N1560"/>
    </row>
    <row r="1561" spans="14:14" x14ac:dyDescent="0.2">
      <c r="N1561"/>
    </row>
    <row r="1562" spans="14:14" x14ac:dyDescent="0.2">
      <c r="N1562"/>
    </row>
    <row r="1563" spans="14:14" x14ac:dyDescent="0.2">
      <c r="N1563"/>
    </row>
    <row r="1564" spans="14:14" x14ac:dyDescent="0.2">
      <c r="N1564"/>
    </row>
    <row r="1565" spans="14:14" x14ac:dyDescent="0.2">
      <c r="N1565"/>
    </row>
    <row r="1566" spans="14:14" x14ac:dyDescent="0.2">
      <c r="N1566"/>
    </row>
    <row r="1567" spans="14:14" x14ac:dyDescent="0.2">
      <c r="N1567"/>
    </row>
    <row r="1568" spans="14:14" x14ac:dyDescent="0.2">
      <c r="N1568"/>
    </row>
    <row r="1569" spans="14:14" x14ac:dyDescent="0.2">
      <c r="N1569"/>
    </row>
    <row r="1570" spans="14:14" x14ac:dyDescent="0.2">
      <c r="N1570"/>
    </row>
    <row r="1571" spans="14:14" x14ac:dyDescent="0.2">
      <c r="N1571"/>
    </row>
    <row r="1572" spans="14:14" x14ac:dyDescent="0.2">
      <c r="N1572"/>
    </row>
    <row r="1573" spans="14:14" x14ac:dyDescent="0.2">
      <c r="N1573"/>
    </row>
    <row r="1574" spans="14:14" x14ac:dyDescent="0.2">
      <c r="N1574"/>
    </row>
    <row r="1575" spans="14:14" x14ac:dyDescent="0.2">
      <c r="N1575"/>
    </row>
    <row r="1576" spans="14:14" x14ac:dyDescent="0.2">
      <c r="N1576"/>
    </row>
    <row r="1577" spans="14:14" x14ac:dyDescent="0.2">
      <c r="N1577"/>
    </row>
    <row r="1578" spans="14:14" x14ac:dyDescent="0.2">
      <c r="N1578"/>
    </row>
    <row r="1579" spans="14:14" x14ac:dyDescent="0.2">
      <c r="N1579"/>
    </row>
    <row r="1580" spans="14:14" x14ac:dyDescent="0.2">
      <c r="N1580"/>
    </row>
    <row r="1581" spans="14:14" x14ac:dyDescent="0.2">
      <c r="N1581"/>
    </row>
    <row r="1582" spans="14:14" x14ac:dyDescent="0.2">
      <c r="N1582"/>
    </row>
    <row r="1583" spans="14:14" x14ac:dyDescent="0.2">
      <c r="N1583"/>
    </row>
    <row r="1584" spans="14:14" x14ac:dyDescent="0.2">
      <c r="N1584"/>
    </row>
    <row r="1585" spans="14:14" x14ac:dyDescent="0.2">
      <c r="N1585"/>
    </row>
    <row r="1586" spans="14:14" x14ac:dyDescent="0.2">
      <c r="N1586"/>
    </row>
    <row r="1587" spans="14:14" x14ac:dyDescent="0.2">
      <c r="N1587"/>
    </row>
    <row r="1588" spans="14:14" x14ac:dyDescent="0.2">
      <c r="N1588"/>
    </row>
    <row r="1589" spans="14:14" x14ac:dyDescent="0.2">
      <c r="N1589"/>
    </row>
    <row r="1590" spans="14:14" x14ac:dyDescent="0.2">
      <c r="N1590"/>
    </row>
    <row r="1591" spans="14:14" x14ac:dyDescent="0.2">
      <c r="N1591"/>
    </row>
    <row r="1592" spans="14:14" x14ac:dyDescent="0.2">
      <c r="N1592"/>
    </row>
    <row r="1593" spans="14:14" x14ac:dyDescent="0.2">
      <c r="N1593"/>
    </row>
    <row r="1594" spans="14:14" x14ac:dyDescent="0.2">
      <c r="N1594"/>
    </row>
    <row r="1595" spans="14:14" x14ac:dyDescent="0.2">
      <c r="N1595"/>
    </row>
    <row r="1596" spans="14:14" x14ac:dyDescent="0.2">
      <c r="N1596"/>
    </row>
    <row r="1597" spans="14:14" x14ac:dyDescent="0.2">
      <c r="N1597"/>
    </row>
    <row r="1598" spans="14:14" x14ac:dyDescent="0.2">
      <c r="N1598"/>
    </row>
    <row r="1599" spans="14:14" x14ac:dyDescent="0.2">
      <c r="N1599"/>
    </row>
    <row r="1600" spans="14:14" x14ac:dyDescent="0.2">
      <c r="N1600"/>
    </row>
    <row r="1601" spans="14:14" x14ac:dyDescent="0.2">
      <c r="N1601"/>
    </row>
    <row r="1602" spans="14:14" x14ac:dyDescent="0.2">
      <c r="N1602"/>
    </row>
    <row r="1603" spans="14:14" x14ac:dyDescent="0.2">
      <c r="N1603"/>
    </row>
    <row r="1604" spans="14:14" x14ac:dyDescent="0.2">
      <c r="N1604"/>
    </row>
    <row r="1605" spans="14:14" x14ac:dyDescent="0.2">
      <c r="N1605"/>
    </row>
    <row r="1606" spans="14:14" x14ac:dyDescent="0.2">
      <c r="N1606"/>
    </row>
    <row r="1607" spans="14:14" x14ac:dyDescent="0.2">
      <c r="N1607"/>
    </row>
    <row r="1608" spans="14:14" x14ac:dyDescent="0.2">
      <c r="N1608"/>
    </row>
    <row r="1609" spans="14:14" x14ac:dyDescent="0.2">
      <c r="N1609"/>
    </row>
    <row r="1610" spans="14:14" x14ac:dyDescent="0.2">
      <c r="N1610"/>
    </row>
    <row r="1611" spans="14:14" x14ac:dyDescent="0.2">
      <c r="N1611"/>
    </row>
    <row r="1612" spans="14:14" x14ac:dyDescent="0.2">
      <c r="N1612"/>
    </row>
    <row r="1613" spans="14:14" x14ac:dyDescent="0.2">
      <c r="N1613"/>
    </row>
    <row r="1614" spans="14:14" x14ac:dyDescent="0.2">
      <c r="N1614"/>
    </row>
    <row r="1615" spans="14:14" x14ac:dyDescent="0.2">
      <c r="N1615"/>
    </row>
    <row r="1616" spans="14:14" x14ac:dyDescent="0.2">
      <c r="N1616"/>
    </row>
    <row r="1617" spans="14:14" x14ac:dyDescent="0.2">
      <c r="N1617"/>
    </row>
    <row r="1618" spans="14:14" x14ac:dyDescent="0.2">
      <c r="N1618"/>
    </row>
    <row r="1619" spans="14:14" x14ac:dyDescent="0.2">
      <c r="N1619"/>
    </row>
    <row r="1620" spans="14:14" x14ac:dyDescent="0.2">
      <c r="N1620"/>
    </row>
    <row r="1621" spans="14:14" x14ac:dyDescent="0.2">
      <c r="N1621"/>
    </row>
    <row r="1622" spans="14:14" x14ac:dyDescent="0.2">
      <c r="N1622"/>
    </row>
    <row r="1623" spans="14:14" x14ac:dyDescent="0.2">
      <c r="N1623"/>
    </row>
    <row r="1624" spans="14:14" x14ac:dyDescent="0.2">
      <c r="N1624"/>
    </row>
    <row r="1625" spans="14:14" x14ac:dyDescent="0.2">
      <c r="N1625"/>
    </row>
    <row r="1626" spans="14:14" x14ac:dyDescent="0.2">
      <c r="N1626"/>
    </row>
    <row r="1627" spans="14:14" x14ac:dyDescent="0.2">
      <c r="N1627"/>
    </row>
    <row r="1628" spans="14:14" x14ac:dyDescent="0.2">
      <c r="N1628"/>
    </row>
    <row r="1629" spans="14:14" x14ac:dyDescent="0.2">
      <c r="N1629"/>
    </row>
    <row r="1630" spans="14:14" x14ac:dyDescent="0.2">
      <c r="N1630"/>
    </row>
    <row r="1631" spans="14:14" x14ac:dyDescent="0.2">
      <c r="N1631"/>
    </row>
    <row r="1632" spans="14:14" x14ac:dyDescent="0.2">
      <c r="N1632"/>
    </row>
    <row r="1633" spans="14:14" x14ac:dyDescent="0.2">
      <c r="N1633"/>
    </row>
    <row r="1634" spans="14:14" x14ac:dyDescent="0.2">
      <c r="N1634"/>
    </row>
    <row r="1635" spans="14:14" x14ac:dyDescent="0.2">
      <c r="N1635"/>
    </row>
    <row r="1636" spans="14:14" x14ac:dyDescent="0.2">
      <c r="N1636"/>
    </row>
    <row r="1637" spans="14:14" x14ac:dyDescent="0.2">
      <c r="N1637"/>
    </row>
    <row r="1638" spans="14:14" x14ac:dyDescent="0.2">
      <c r="N1638"/>
    </row>
    <row r="1639" spans="14:14" x14ac:dyDescent="0.2">
      <c r="N1639"/>
    </row>
    <row r="1640" spans="14:14" x14ac:dyDescent="0.2">
      <c r="N1640"/>
    </row>
    <row r="1641" spans="14:14" x14ac:dyDescent="0.2">
      <c r="N1641"/>
    </row>
    <row r="1642" spans="14:14" x14ac:dyDescent="0.2">
      <c r="N1642"/>
    </row>
    <row r="1643" spans="14:14" x14ac:dyDescent="0.2">
      <c r="N1643"/>
    </row>
    <row r="1644" spans="14:14" x14ac:dyDescent="0.2">
      <c r="N1644"/>
    </row>
    <row r="1645" spans="14:14" x14ac:dyDescent="0.2">
      <c r="N1645"/>
    </row>
    <row r="1646" spans="14:14" x14ac:dyDescent="0.2">
      <c r="N1646"/>
    </row>
    <row r="1647" spans="14:14" x14ac:dyDescent="0.2">
      <c r="N1647"/>
    </row>
    <row r="1648" spans="14:14" x14ac:dyDescent="0.2">
      <c r="N1648"/>
    </row>
    <row r="1649" spans="14:14" x14ac:dyDescent="0.2">
      <c r="N1649"/>
    </row>
    <row r="1650" spans="14:14" x14ac:dyDescent="0.2">
      <c r="N1650"/>
    </row>
    <row r="1651" spans="14:14" x14ac:dyDescent="0.2">
      <c r="N1651"/>
    </row>
    <row r="1652" spans="14:14" x14ac:dyDescent="0.2">
      <c r="N1652"/>
    </row>
    <row r="1653" spans="14:14" x14ac:dyDescent="0.2">
      <c r="N1653"/>
    </row>
    <row r="1654" spans="14:14" x14ac:dyDescent="0.2">
      <c r="N1654"/>
    </row>
    <row r="1655" spans="14:14" x14ac:dyDescent="0.2">
      <c r="N1655"/>
    </row>
    <row r="1656" spans="14:14" x14ac:dyDescent="0.2">
      <c r="N1656"/>
    </row>
    <row r="1657" spans="14:14" x14ac:dyDescent="0.2">
      <c r="N1657"/>
    </row>
    <row r="1658" spans="14:14" x14ac:dyDescent="0.2">
      <c r="N1658"/>
    </row>
    <row r="1659" spans="14:14" x14ac:dyDescent="0.2">
      <c r="N1659"/>
    </row>
    <row r="1660" spans="14:14" x14ac:dyDescent="0.2">
      <c r="N1660"/>
    </row>
    <row r="1661" spans="14:14" x14ac:dyDescent="0.2">
      <c r="N1661"/>
    </row>
    <row r="1662" spans="14:14" x14ac:dyDescent="0.2">
      <c r="N1662"/>
    </row>
    <row r="1663" spans="14:14" x14ac:dyDescent="0.2">
      <c r="N1663"/>
    </row>
    <row r="1664" spans="14:14" x14ac:dyDescent="0.2">
      <c r="N1664"/>
    </row>
    <row r="1665" spans="14:14" x14ac:dyDescent="0.2">
      <c r="N1665"/>
    </row>
    <row r="1666" spans="14:14" x14ac:dyDescent="0.2">
      <c r="N1666"/>
    </row>
    <row r="1667" spans="14:14" x14ac:dyDescent="0.2">
      <c r="N1667"/>
    </row>
    <row r="1668" spans="14:14" x14ac:dyDescent="0.2">
      <c r="N1668"/>
    </row>
    <row r="1669" spans="14:14" x14ac:dyDescent="0.2">
      <c r="N1669"/>
    </row>
    <row r="1670" spans="14:14" x14ac:dyDescent="0.2">
      <c r="N1670"/>
    </row>
    <row r="1671" spans="14:14" x14ac:dyDescent="0.2">
      <c r="N1671"/>
    </row>
    <row r="1672" spans="14:14" x14ac:dyDescent="0.2">
      <c r="N1672"/>
    </row>
    <row r="1673" spans="14:14" x14ac:dyDescent="0.2">
      <c r="N1673"/>
    </row>
    <row r="1674" spans="14:14" x14ac:dyDescent="0.2">
      <c r="N1674"/>
    </row>
    <row r="1675" spans="14:14" x14ac:dyDescent="0.2">
      <c r="N1675"/>
    </row>
    <row r="1676" spans="14:14" x14ac:dyDescent="0.2">
      <c r="N1676"/>
    </row>
    <row r="1677" spans="14:14" x14ac:dyDescent="0.2">
      <c r="N1677"/>
    </row>
    <row r="1678" spans="14:14" x14ac:dyDescent="0.2">
      <c r="N1678"/>
    </row>
    <row r="1679" spans="14:14" x14ac:dyDescent="0.2">
      <c r="N1679"/>
    </row>
    <row r="1680" spans="14:14" x14ac:dyDescent="0.2">
      <c r="N1680"/>
    </row>
    <row r="1681" spans="14:14" x14ac:dyDescent="0.2">
      <c r="N1681"/>
    </row>
    <row r="1682" spans="14:14" x14ac:dyDescent="0.2">
      <c r="N1682"/>
    </row>
    <row r="1683" spans="14:14" x14ac:dyDescent="0.2">
      <c r="N1683"/>
    </row>
    <row r="1684" spans="14:14" x14ac:dyDescent="0.2">
      <c r="N1684"/>
    </row>
    <row r="1685" spans="14:14" x14ac:dyDescent="0.2">
      <c r="N1685"/>
    </row>
    <row r="1686" spans="14:14" x14ac:dyDescent="0.2">
      <c r="N1686"/>
    </row>
    <row r="1687" spans="14:14" x14ac:dyDescent="0.2">
      <c r="N1687"/>
    </row>
    <row r="1688" spans="14:14" x14ac:dyDescent="0.2">
      <c r="N1688"/>
    </row>
    <row r="1689" spans="14:14" x14ac:dyDescent="0.2">
      <c r="N1689"/>
    </row>
    <row r="1690" spans="14:14" x14ac:dyDescent="0.2">
      <c r="N1690"/>
    </row>
    <row r="1691" spans="14:14" x14ac:dyDescent="0.2">
      <c r="N1691"/>
    </row>
    <row r="1692" spans="14:14" x14ac:dyDescent="0.2">
      <c r="N1692"/>
    </row>
    <row r="1693" spans="14:14" x14ac:dyDescent="0.2">
      <c r="N1693"/>
    </row>
    <row r="1694" spans="14:14" x14ac:dyDescent="0.2">
      <c r="N1694"/>
    </row>
    <row r="1695" spans="14:14" x14ac:dyDescent="0.2">
      <c r="N1695"/>
    </row>
    <row r="1696" spans="14:14" x14ac:dyDescent="0.2">
      <c r="N1696"/>
    </row>
    <row r="1697" spans="14:14" x14ac:dyDescent="0.2">
      <c r="N1697"/>
    </row>
    <row r="1698" spans="14:14" x14ac:dyDescent="0.2">
      <c r="N1698"/>
    </row>
    <row r="1699" spans="14:14" x14ac:dyDescent="0.2">
      <c r="N1699"/>
    </row>
    <row r="1700" spans="14:14" x14ac:dyDescent="0.2">
      <c r="N1700"/>
    </row>
    <row r="1701" spans="14:14" x14ac:dyDescent="0.2">
      <c r="N1701"/>
    </row>
    <row r="1702" spans="14:14" x14ac:dyDescent="0.2">
      <c r="N1702"/>
    </row>
    <row r="1703" spans="14:14" x14ac:dyDescent="0.2">
      <c r="N1703"/>
    </row>
    <row r="1704" spans="14:14" x14ac:dyDescent="0.2">
      <c r="N1704"/>
    </row>
    <row r="1705" spans="14:14" x14ac:dyDescent="0.2">
      <c r="N1705"/>
    </row>
    <row r="1706" spans="14:14" x14ac:dyDescent="0.2">
      <c r="N1706"/>
    </row>
    <row r="1707" spans="14:14" x14ac:dyDescent="0.2">
      <c r="N1707"/>
    </row>
    <row r="1708" spans="14:14" x14ac:dyDescent="0.2">
      <c r="N1708"/>
    </row>
    <row r="1709" spans="14:14" x14ac:dyDescent="0.2">
      <c r="N1709"/>
    </row>
    <row r="1710" spans="14:14" x14ac:dyDescent="0.2">
      <c r="N1710"/>
    </row>
    <row r="1711" spans="14:14" x14ac:dyDescent="0.2">
      <c r="N1711"/>
    </row>
    <row r="1712" spans="14:14" x14ac:dyDescent="0.2">
      <c r="N1712"/>
    </row>
    <row r="1713" spans="14:14" x14ac:dyDescent="0.2">
      <c r="N1713"/>
    </row>
    <row r="1714" spans="14:14" x14ac:dyDescent="0.2">
      <c r="N1714"/>
    </row>
    <row r="1715" spans="14:14" x14ac:dyDescent="0.2">
      <c r="N1715"/>
    </row>
    <row r="1716" spans="14:14" x14ac:dyDescent="0.2">
      <c r="N1716"/>
    </row>
    <row r="1717" spans="14:14" x14ac:dyDescent="0.2">
      <c r="N1717"/>
    </row>
    <row r="1718" spans="14:14" x14ac:dyDescent="0.2">
      <c r="N1718"/>
    </row>
    <row r="1719" spans="14:14" x14ac:dyDescent="0.2">
      <c r="N1719"/>
    </row>
    <row r="1720" spans="14:14" x14ac:dyDescent="0.2">
      <c r="N1720"/>
    </row>
    <row r="1721" spans="14:14" x14ac:dyDescent="0.2">
      <c r="N1721"/>
    </row>
    <row r="1722" spans="14:14" x14ac:dyDescent="0.2">
      <c r="N1722"/>
    </row>
    <row r="1723" spans="14:14" x14ac:dyDescent="0.2">
      <c r="N1723"/>
    </row>
    <row r="1724" spans="14:14" x14ac:dyDescent="0.2">
      <c r="N1724"/>
    </row>
    <row r="1725" spans="14:14" x14ac:dyDescent="0.2">
      <c r="N1725"/>
    </row>
    <row r="1726" spans="14:14" x14ac:dyDescent="0.2">
      <c r="N1726"/>
    </row>
    <row r="1727" spans="14:14" x14ac:dyDescent="0.2">
      <c r="N1727"/>
    </row>
    <row r="1728" spans="14:14" x14ac:dyDescent="0.2">
      <c r="N1728"/>
    </row>
    <row r="1729" spans="14:14" x14ac:dyDescent="0.2">
      <c r="N1729"/>
    </row>
    <row r="1730" spans="14:14" x14ac:dyDescent="0.2">
      <c r="N1730"/>
    </row>
    <row r="1731" spans="14:14" x14ac:dyDescent="0.2">
      <c r="N1731"/>
    </row>
    <row r="1732" spans="14:14" x14ac:dyDescent="0.2">
      <c r="N1732"/>
    </row>
    <row r="1733" spans="14:14" x14ac:dyDescent="0.2">
      <c r="N1733"/>
    </row>
    <row r="1734" spans="14:14" x14ac:dyDescent="0.2">
      <c r="N1734"/>
    </row>
    <row r="1735" spans="14:14" x14ac:dyDescent="0.2">
      <c r="N1735"/>
    </row>
    <row r="1736" spans="14:14" x14ac:dyDescent="0.2">
      <c r="N1736"/>
    </row>
    <row r="1737" spans="14:14" x14ac:dyDescent="0.2">
      <c r="N1737"/>
    </row>
    <row r="1738" spans="14:14" x14ac:dyDescent="0.2">
      <c r="N1738"/>
    </row>
    <row r="1739" spans="14:14" x14ac:dyDescent="0.2">
      <c r="N1739"/>
    </row>
    <row r="1740" spans="14:14" x14ac:dyDescent="0.2">
      <c r="N1740"/>
    </row>
    <row r="1741" spans="14:14" x14ac:dyDescent="0.2">
      <c r="N1741"/>
    </row>
    <row r="1742" spans="14:14" x14ac:dyDescent="0.2">
      <c r="N1742"/>
    </row>
    <row r="1743" spans="14:14" x14ac:dyDescent="0.2">
      <c r="N1743"/>
    </row>
    <row r="1744" spans="14:14" x14ac:dyDescent="0.2">
      <c r="N1744"/>
    </row>
    <row r="1745" spans="14:14" x14ac:dyDescent="0.2">
      <c r="N1745"/>
    </row>
    <row r="1746" spans="14:14" x14ac:dyDescent="0.2">
      <c r="N1746"/>
    </row>
    <row r="1747" spans="14:14" x14ac:dyDescent="0.2">
      <c r="N1747"/>
    </row>
    <row r="1748" spans="14:14" x14ac:dyDescent="0.2">
      <c r="N1748"/>
    </row>
    <row r="1749" spans="14:14" x14ac:dyDescent="0.2">
      <c r="N1749"/>
    </row>
    <row r="1750" spans="14:14" x14ac:dyDescent="0.2">
      <c r="N1750"/>
    </row>
    <row r="1751" spans="14:14" x14ac:dyDescent="0.2">
      <c r="N1751"/>
    </row>
    <row r="1752" spans="14:14" x14ac:dyDescent="0.2">
      <c r="N1752"/>
    </row>
    <row r="1753" spans="14:14" x14ac:dyDescent="0.2">
      <c r="N1753"/>
    </row>
    <row r="1754" spans="14:14" x14ac:dyDescent="0.2">
      <c r="N1754"/>
    </row>
    <row r="1755" spans="14:14" x14ac:dyDescent="0.2">
      <c r="N1755"/>
    </row>
    <row r="1756" spans="14:14" x14ac:dyDescent="0.2">
      <c r="N1756"/>
    </row>
    <row r="1757" spans="14:14" x14ac:dyDescent="0.2">
      <c r="N1757"/>
    </row>
    <row r="1758" spans="14:14" x14ac:dyDescent="0.2">
      <c r="N1758"/>
    </row>
    <row r="1759" spans="14:14" x14ac:dyDescent="0.2">
      <c r="N1759"/>
    </row>
    <row r="1760" spans="14:14" x14ac:dyDescent="0.2">
      <c r="N1760"/>
    </row>
    <row r="1761" spans="14:14" x14ac:dyDescent="0.2">
      <c r="N1761"/>
    </row>
    <row r="1762" spans="14:14" x14ac:dyDescent="0.2">
      <c r="N1762"/>
    </row>
    <row r="1763" spans="14:14" x14ac:dyDescent="0.2">
      <c r="N1763"/>
    </row>
    <row r="1764" spans="14:14" x14ac:dyDescent="0.2">
      <c r="N1764"/>
    </row>
    <row r="1765" spans="14:14" x14ac:dyDescent="0.2">
      <c r="N1765"/>
    </row>
    <row r="1766" spans="14:14" x14ac:dyDescent="0.2">
      <c r="N1766"/>
    </row>
    <row r="1767" spans="14:14" x14ac:dyDescent="0.2">
      <c r="N1767"/>
    </row>
    <row r="1768" spans="14:14" x14ac:dyDescent="0.2">
      <c r="N1768"/>
    </row>
    <row r="1769" spans="14:14" x14ac:dyDescent="0.2">
      <c r="N1769"/>
    </row>
    <row r="1770" spans="14:14" x14ac:dyDescent="0.2">
      <c r="N1770"/>
    </row>
    <row r="1771" spans="14:14" x14ac:dyDescent="0.2">
      <c r="N1771"/>
    </row>
    <row r="1772" spans="14:14" x14ac:dyDescent="0.2">
      <c r="N1772"/>
    </row>
    <row r="1773" spans="14:14" x14ac:dyDescent="0.2">
      <c r="N1773"/>
    </row>
    <row r="1774" spans="14:14" x14ac:dyDescent="0.2">
      <c r="N1774"/>
    </row>
    <row r="1775" spans="14:14" x14ac:dyDescent="0.2">
      <c r="N1775"/>
    </row>
    <row r="1776" spans="14:14" x14ac:dyDescent="0.2">
      <c r="N1776"/>
    </row>
    <row r="1777" spans="14:14" x14ac:dyDescent="0.2">
      <c r="N1777"/>
    </row>
    <row r="1778" spans="14:14" x14ac:dyDescent="0.2">
      <c r="N1778"/>
    </row>
    <row r="1779" spans="14:14" x14ac:dyDescent="0.2">
      <c r="N1779"/>
    </row>
    <row r="1780" spans="14:14" x14ac:dyDescent="0.2">
      <c r="N1780"/>
    </row>
    <row r="1781" spans="14:14" x14ac:dyDescent="0.2">
      <c r="N1781"/>
    </row>
    <row r="1782" spans="14:14" x14ac:dyDescent="0.2">
      <c r="N1782"/>
    </row>
    <row r="1783" spans="14:14" x14ac:dyDescent="0.2">
      <c r="N1783"/>
    </row>
    <row r="1784" spans="14:14" x14ac:dyDescent="0.2">
      <c r="N1784"/>
    </row>
    <row r="1785" spans="14:14" x14ac:dyDescent="0.2">
      <c r="N1785"/>
    </row>
    <row r="1786" spans="14:14" x14ac:dyDescent="0.2">
      <c r="N1786"/>
    </row>
    <row r="1787" spans="14:14" x14ac:dyDescent="0.2">
      <c r="N1787"/>
    </row>
    <row r="1788" spans="14:14" x14ac:dyDescent="0.2">
      <c r="N1788"/>
    </row>
    <row r="1789" spans="14:14" x14ac:dyDescent="0.2">
      <c r="N1789"/>
    </row>
    <row r="1790" spans="14:14" x14ac:dyDescent="0.2">
      <c r="N1790"/>
    </row>
    <row r="1791" spans="14:14" x14ac:dyDescent="0.2">
      <c r="N1791"/>
    </row>
    <row r="1792" spans="14:14" x14ac:dyDescent="0.2">
      <c r="N1792"/>
    </row>
    <row r="1793" spans="14:14" x14ac:dyDescent="0.2">
      <c r="N1793"/>
    </row>
    <row r="1794" spans="14:14" x14ac:dyDescent="0.2">
      <c r="N1794"/>
    </row>
    <row r="1795" spans="14:14" x14ac:dyDescent="0.2">
      <c r="N1795"/>
    </row>
    <row r="1796" spans="14:14" x14ac:dyDescent="0.2">
      <c r="N1796"/>
    </row>
    <row r="1797" spans="14:14" x14ac:dyDescent="0.2">
      <c r="N1797"/>
    </row>
    <row r="1798" spans="14:14" x14ac:dyDescent="0.2">
      <c r="N1798"/>
    </row>
    <row r="1799" spans="14:14" x14ac:dyDescent="0.2">
      <c r="N1799"/>
    </row>
    <row r="1800" spans="14:14" x14ac:dyDescent="0.2">
      <c r="N1800"/>
    </row>
    <row r="1801" spans="14:14" x14ac:dyDescent="0.2">
      <c r="N1801"/>
    </row>
    <row r="1802" spans="14:14" x14ac:dyDescent="0.2">
      <c r="N1802"/>
    </row>
    <row r="1803" spans="14:14" x14ac:dyDescent="0.2">
      <c r="N1803"/>
    </row>
    <row r="1804" spans="14:14" x14ac:dyDescent="0.2">
      <c r="N1804"/>
    </row>
    <row r="1805" spans="14:14" x14ac:dyDescent="0.2">
      <c r="N1805"/>
    </row>
    <row r="1806" spans="14:14" x14ac:dyDescent="0.2">
      <c r="N1806"/>
    </row>
    <row r="1807" spans="14:14" x14ac:dyDescent="0.2">
      <c r="N1807"/>
    </row>
    <row r="1808" spans="14:14" x14ac:dyDescent="0.2">
      <c r="N1808"/>
    </row>
    <row r="1809" spans="14:14" x14ac:dyDescent="0.2">
      <c r="N1809"/>
    </row>
    <row r="1810" spans="14:14" x14ac:dyDescent="0.2">
      <c r="N1810"/>
    </row>
    <row r="1811" spans="14:14" x14ac:dyDescent="0.2">
      <c r="N1811"/>
    </row>
    <row r="1812" spans="14:14" x14ac:dyDescent="0.2">
      <c r="N1812"/>
    </row>
    <row r="1813" spans="14:14" x14ac:dyDescent="0.2">
      <c r="N1813"/>
    </row>
    <row r="1814" spans="14:14" x14ac:dyDescent="0.2">
      <c r="N1814"/>
    </row>
    <row r="1815" spans="14:14" x14ac:dyDescent="0.2">
      <c r="N1815"/>
    </row>
    <row r="1816" spans="14:14" x14ac:dyDescent="0.2">
      <c r="N1816"/>
    </row>
    <row r="1817" spans="14:14" x14ac:dyDescent="0.2">
      <c r="N1817"/>
    </row>
    <row r="1818" spans="14:14" x14ac:dyDescent="0.2">
      <c r="N1818"/>
    </row>
    <row r="1819" spans="14:14" x14ac:dyDescent="0.2">
      <c r="N1819"/>
    </row>
    <row r="1820" spans="14:14" x14ac:dyDescent="0.2">
      <c r="N1820"/>
    </row>
    <row r="1821" spans="14:14" x14ac:dyDescent="0.2">
      <c r="N1821"/>
    </row>
    <row r="1822" spans="14:14" x14ac:dyDescent="0.2">
      <c r="N1822"/>
    </row>
    <row r="1823" spans="14:14" x14ac:dyDescent="0.2">
      <c r="N1823"/>
    </row>
    <row r="1824" spans="14:14" x14ac:dyDescent="0.2">
      <c r="N1824"/>
    </row>
    <row r="1825" spans="14:14" x14ac:dyDescent="0.2">
      <c r="N1825"/>
    </row>
    <row r="1826" spans="14:14" x14ac:dyDescent="0.2">
      <c r="N1826"/>
    </row>
    <row r="1827" spans="14:14" x14ac:dyDescent="0.2">
      <c r="N1827"/>
    </row>
    <row r="1828" spans="14:14" x14ac:dyDescent="0.2">
      <c r="N1828"/>
    </row>
    <row r="1829" spans="14:14" x14ac:dyDescent="0.2">
      <c r="N1829"/>
    </row>
    <row r="1830" spans="14:14" x14ac:dyDescent="0.2">
      <c r="N1830"/>
    </row>
    <row r="1831" spans="14:14" x14ac:dyDescent="0.2">
      <c r="N1831"/>
    </row>
    <row r="1832" spans="14:14" x14ac:dyDescent="0.2">
      <c r="N1832"/>
    </row>
    <row r="1833" spans="14:14" x14ac:dyDescent="0.2">
      <c r="N1833"/>
    </row>
    <row r="1834" spans="14:14" x14ac:dyDescent="0.2">
      <c r="N1834"/>
    </row>
    <row r="1835" spans="14:14" x14ac:dyDescent="0.2">
      <c r="N1835"/>
    </row>
    <row r="1836" spans="14:14" x14ac:dyDescent="0.2">
      <c r="N1836"/>
    </row>
    <row r="1837" spans="14:14" x14ac:dyDescent="0.2">
      <c r="N1837"/>
    </row>
    <row r="1838" spans="14:14" x14ac:dyDescent="0.2">
      <c r="N1838"/>
    </row>
    <row r="1839" spans="14:14" x14ac:dyDescent="0.2">
      <c r="N1839"/>
    </row>
    <row r="1840" spans="14:14" x14ac:dyDescent="0.2">
      <c r="N1840"/>
    </row>
    <row r="1841" spans="14:14" x14ac:dyDescent="0.2">
      <c r="N1841"/>
    </row>
    <row r="1842" spans="14:14" x14ac:dyDescent="0.2">
      <c r="N1842"/>
    </row>
    <row r="1843" spans="14:14" x14ac:dyDescent="0.2">
      <c r="N1843"/>
    </row>
    <row r="1844" spans="14:14" x14ac:dyDescent="0.2">
      <c r="N1844"/>
    </row>
    <row r="1845" spans="14:14" x14ac:dyDescent="0.2">
      <c r="N1845"/>
    </row>
    <row r="1846" spans="14:14" x14ac:dyDescent="0.2">
      <c r="N1846"/>
    </row>
    <row r="1847" spans="14:14" x14ac:dyDescent="0.2">
      <c r="N1847"/>
    </row>
    <row r="1848" spans="14:14" x14ac:dyDescent="0.2">
      <c r="N1848"/>
    </row>
    <row r="1849" spans="14:14" x14ac:dyDescent="0.2">
      <c r="N1849"/>
    </row>
    <row r="1850" spans="14:14" x14ac:dyDescent="0.2">
      <c r="N1850"/>
    </row>
    <row r="1851" spans="14:14" x14ac:dyDescent="0.2">
      <c r="N1851"/>
    </row>
    <row r="1852" spans="14:14" x14ac:dyDescent="0.2">
      <c r="N1852"/>
    </row>
    <row r="1853" spans="14:14" x14ac:dyDescent="0.2">
      <c r="N1853"/>
    </row>
    <row r="1854" spans="14:14" x14ac:dyDescent="0.2">
      <c r="N1854"/>
    </row>
    <row r="1855" spans="14:14" x14ac:dyDescent="0.2">
      <c r="N1855"/>
    </row>
    <row r="1856" spans="14:14" x14ac:dyDescent="0.2">
      <c r="N1856"/>
    </row>
    <row r="1857" spans="14:14" x14ac:dyDescent="0.2">
      <c r="N1857"/>
    </row>
    <row r="1858" spans="14:14" x14ac:dyDescent="0.2">
      <c r="N1858"/>
    </row>
    <row r="1859" spans="14:14" x14ac:dyDescent="0.2">
      <c r="N1859"/>
    </row>
    <row r="1860" spans="14:14" x14ac:dyDescent="0.2">
      <c r="N1860"/>
    </row>
    <row r="1861" spans="14:14" x14ac:dyDescent="0.2">
      <c r="N1861"/>
    </row>
    <row r="1862" spans="14:14" x14ac:dyDescent="0.2">
      <c r="N1862"/>
    </row>
    <row r="1863" spans="14:14" x14ac:dyDescent="0.2">
      <c r="N1863"/>
    </row>
    <row r="1864" spans="14:14" x14ac:dyDescent="0.2">
      <c r="N1864"/>
    </row>
    <row r="1865" spans="14:14" x14ac:dyDescent="0.2">
      <c r="N1865"/>
    </row>
    <row r="1866" spans="14:14" x14ac:dyDescent="0.2">
      <c r="N1866"/>
    </row>
    <row r="1867" spans="14:14" x14ac:dyDescent="0.2">
      <c r="N1867"/>
    </row>
    <row r="1868" spans="14:14" x14ac:dyDescent="0.2">
      <c r="N1868"/>
    </row>
    <row r="1869" spans="14:14" x14ac:dyDescent="0.2">
      <c r="N1869"/>
    </row>
    <row r="1870" spans="14:14" x14ac:dyDescent="0.2">
      <c r="N1870"/>
    </row>
    <row r="1871" spans="14:14" x14ac:dyDescent="0.2">
      <c r="N1871"/>
    </row>
    <row r="1872" spans="14:14" x14ac:dyDescent="0.2">
      <c r="N1872"/>
    </row>
    <row r="1873" spans="14:14" x14ac:dyDescent="0.2">
      <c r="N1873"/>
    </row>
    <row r="1874" spans="14:14" x14ac:dyDescent="0.2">
      <c r="N1874"/>
    </row>
    <row r="1875" spans="14:14" x14ac:dyDescent="0.2">
      <c r="N1875"/>
    </row>
    <row r="1876" spans="14:14" x14ac:dyDescent="0.2">
      <c r="N1876"/>
    </row>
    <row r="1877" spans="14:14" x14ac:dyDescent="0.2">
      <c r="N1877"/>
    </row>
    <row r="1878" spans="14:14" x14ac:dyDescent="0.2">
      <c r="N1878"/>
    </row>
    <row r="1879" spans="14:14" x14ac:dyDescent="0.2">
      <c r="N1879"/>
    </row>
    <row r="1880" spans="14:14" x14ac:dyDescent="0.2">
      <c r="N1880"/>
    </row>
    <row r="1881" spans="14:14" x14ac:dyDescent="0.2">
      <c r="N1881"/>
    </row>
    <row r="1882" spans="14:14" x14ac:dyDescent="0.2">
      <c r="N1882"/>
    </row>
    <row r="1883" spans="14:14" x14ac:dyDescent="0.2">
      <c r="N1883"/>
    </row>
    <row r="1884" spans="14:14" x14ac:dyDescent="0.2">
      <c r="N1884"/>
    </row>
    <row r="1885" spans="14:14" x14ac:dyDescent="0.2">
      <c r="N1885"/>
    </row>
    <row r="1886" spans="14:14" x14ac:dyDescent="0.2">
      <c r="N1886"/>
    </row>
    <row r="1887" spans="14:14" x14ac:dyDescent="0.2">
      <c r="N1887"/>
    </row>
    <row r="1888" spans="14:14" x14ac:dyDescent="0.2">
      <c r="N1888"/>
    </row>
    <row r="1889" spans="14:14" x14ac:dyDescent="0.2">
      <c r="N1889"/>
    </row>
    <row r="1890" spans="14:14" x14ac:dyDescent="0.2">
      <c r="N1890"/>
    </row>
    <row r="1891" spans="14:14" x14ac:dyDescent="0.2">
      <c r="N1891"/>
    </row>
    <row r="1892" spans="14:14" x14ac:dyDescent="0.2">
      <c r="N1892"/>
    </row>
    <row r="1893" spans="14:14" x14ac:dyDescent="0.2">
      <c r="N1893"/>
    </row>
    <row r="1894" spans="14:14" x14ac:dyDescent="0.2">
      <c r="N1894"/>
    </row>
    <row r="1895" spans="14:14" x14ac:dyDescent="0.2">
      <c r="N1895"/>
    </row>
    <row r="1896" spans="14:14" x14ac:dyDescent="0.2">
      <c r="N1896"/>
    </row>
    <row r="1897" spans="14:14" x14ac:dyDescent="0.2">
      <c r="N1897"/>
    </row>
    <row r="1898" spans="14:14" x14ac:dyDescent="0.2">
      <c r="N1898"/>
    </row>
    <row r="1899" spans="14:14" x14ac:dyDescent="0.2">
      <c r="N1899"/>
    </row>
    <row r="1900" spans="14:14" x14ac:dyDescent="0.2">
      <c r="N1900"/>
    </row>
    <row r="1901" spans="14:14" x14ac:dyDescent="0.2">
      <c r="N1901"/>
    </row>
    <row r="1902" spans="14:14" x14ac:dyDescent="0.2">
      <c r="N1902"/>
    </row>
    <row r="1903" spans="14:14" x14ac:dyDescent="0.2">
      <c r="N1903"/>
    </row>
    <row r="1904" spans="14:14" x14ac:dyDescent="0.2">
      <c r="N1904"/>
    </row>
    <row r="1905" spans="14:14" x14ac:dyDescent="0.2">
      <c r="N1905"/>
    </row>
    <row r="1906" spans="14:14" x14ac:dyDescent="0.2">
      <c r="N1906"/>
    </row>
    <row r="1907" spans="14:14" x14ac:dyDescent="0.2">
      <c r="N1907"/>
    </row>
    <row r="1908" spans="14:14" x14ac:dyDescent="0.2">
      <c r="N1908"/>
    </row>
    <row r="1909" spans="14:14" x14ac:dyDescent="0.2">
      <c r="N1909"/>
    </row>
    <row r="1910" spans="14:14" x14ac:dyDescent="0.2">
      <c r="N1910"/>
    </row>
    <row r="1911" spans="14:14" x14ac:dyDescent="0.2">
      <c r="N1911"/>
    </row>
    <row r="1912" spans="14:14" x14ac:dyDescent="0.2">
      <c r="N1912"/>
    </row>
    <row r="1913" spans="14:14" x14ac:dyDescent="0.2">
      <c r="N1913"/>
    </row>
    <row r="1914" spans="14:14" x14ac:dyDescent="0.2">
      <c r="N1914"/>
    </row>
    <row r="1915" spans="14:14" x14ac:dyDescent="0.2">
      <c r="N1915"/>
    </row>
    <row r="1916" spans="14:14" x14ac:dyDescent="0.2">
      <c r="N1916"/>
    </row>
    <row r="1917" spans="14:14" x14ac:dyDescent="0.2">
      <c r="N1917"/>
    </row>
    <row r="1918" spans="14:14" x14ac:dyDescent="0.2">
      <c r="N1918"/>
    </row>
    <row r="1919" spans="14:14" x14ac:dyDescent="0.2">
      <c r="N1919"/>
    </row>
    <row r="1920" spans="14:14" x14ac:dyDescent="0.2">
      <c r="N1920"/>
    </row>
    <row r="1921" spans="14:14" x14ac:dyDescent="0.2">
      <c r="N1921"/>
    </row>
    <row r="1922" spans="14:14" x14ac:dyDescent="0.2">
      <c r="N1922"/>
    </row>
    <row r="1923" spans="14:14" x14ac:dyDescent="0.2">
      <c r="N1923"/>
    </row>
    <row r="1924" spans="14:14" x14ac:dyDescent="0.2">
      <c r="N1924"/>
    </row>
    <row r="1925" spans="14:14" x14ac:dyDescent="0.2">
      <c r="N1925"/>
    </row>
    <row r="1926" spans="14:14" x14ac:dyDescent="0.2">
      <c r="N1926"/>
    </row>
    <row r="1927" spans="14:14" x14ac:dyDescent="0.2">
      <c r="N1927"/>
    </row>
    <row r="1928" spans="14:14" x14ac:dyDescent="0.2">
      <c r="N1928"/>
    </row>
    <row r="1929" spans="14:14" x14ac:dyDescent="0.2">
      <c r="N1929"/>
    </row>
    <row r="1930" spans="14:14" x14ac:dyDescent="0.2">
      <c r="N1930"/>
    </row>
    <row r="1931" spans="14:14" x14ac:dyDescent="0.2">
      <c r="N1931"/>
    </row>
    <row r="1932" spans="14:14" x14ac:dyDescent="0.2">
      <c r="N1932"/>
    </row>
    <row r="1933" spans="14:14" x14ac:dyDescent="0.2">
      <c r="N1933"/>
    </row>
    <row r="1934" spans="14:14" x14ac:dyDescent="0.2">
      <c r="N1934"/>
    </row>
    <row r="1935" spans="14:14" x14ac:dyDescent="0.2">
      <c r="N1935"/>
    </row>
    <row r="1936" spans="14:14" x14ac:dyDescent="0.2">
      <c r="N1936"/>
    </row>
    <row r="1937" spans="14:14" x14ac:dyDescent="0.2">
      <c r="N1937"/>
    </row>
    <row r="1938" spans="14:14" x14ac:dyDescent="0.2">
      <c r="N1938"/>
    </row>
    <row r="1939" spans="14:14" x14ac:dyDescent="0.2">
      <c r="N1939"/>
    </row>
    <row r="1940" spans="14:14" x14ac:dyDescent="0.2">
      <c r="N1940"/>
    </row>
    <row r="1941" spans="14:14" x14ac:dyDescent="0.2">
      <c r="N1941"/>
    </row>
    <row r="1942" spans="14:14" x14ac:dyDescent="0.2">
      <c r="N1942"/>
    </row>
    <row r="1943" spans="14:14" x14ac:dyDescent="0.2">
      <c r="N1943"/>
    </row>
    <row r="1944" spans="14:14" x14ac:dyDescent="0.2">
      <c r="N1944"/>
    </row>
    <row r="1945" spans="14:14" x14ac:dyDescent="0.2">
      <c r="N1945"/>
    </row>
    <row r="1946" spans="14:14" x14ac:dyDescent="0.2">
      <c r="N1946"/>
    </row>
    <row r="1947" spans="14:14" x14ac:dyDescent="0.2">
      <c r="N1947"/>
    </row>
    <row r="1948" spans="14:14" x14ac:dyDescent="0.2">
      <c r="N1948"/>
    </row>
    <row r="1949" spans="14:14" x14ac:dyDescent="0.2">
      <c r="N1949"/>
    </row>
    <row r="1950" spans="14:14" x14ac:dyDescent="0.2">
      <c r="N1950"/>
    </row>
    <row r="1951" spans="14:14" x14ac:dyDescent="0.2">
      <c r="N1951"/>
    </row>
    <row r="1952" spans="14:14" x14ac:dyDescent="0.2">
      <c r="N1952"/>
    </row>
    <row r="1953" spans="14:14" x14ac:dyDescent="0.2">
      <c r="N1953"/>
    </row>
    <row r="1954" spans="14:14" x14ac:dyDescent="0.2">
      <c r="N1954"/>
    </row>
    <row r="1955" spans="14:14" x14ac:dyDescent="0.2">
      <c r="N1955"/>
    </row>
    <row r="1956" spans="14:14" x14ac:dyDescent="0.2">
      <c r="N1956"/>
    </row>
    <row r="1957" spans="14:14" x14ac:dyDescent="0.2">
      <c r="N1957"/>
    </row>
    <row r="1958" spans="14:14" x14ac:dyDescent="0.2">
      <c r="N1958"/>
    </row>
    <row r="1959" spans="14:14" x14ac:dyDescent="0.2">
      <c r="N1959"/>
    </row>
    <row r="1960" spans="14:14" x14ac:dyDescent="0.2">
      <c r="N1960"/>
    </row>
    <row r="1961" spans="14:14" x14ac:dyDescent="0.2">
      <c r="N1961"/>
    </row>
    <row r="1962" spans="14:14" x14ac:dyDescent="0.2">
      <c r="N1962"/>
    </row>
    <row r="1963" spans="14:14" x14ac:dyDescent="0.2">
      <c r="N1963"/>
    </row>
    <row r="1964" spans="14:14" x14ac:dyDescent="0.2">
      <c r="N1964"/>
    </row>
    <row r="1965" spans="14:14" x14ac:dyDescent="0.2">
      <c r="N1965"/>
    </row>
    <row r="1966" spans="14:14" x14ac:dyDescent="0.2">
      <c r="N1966"/>
    </row>
    <row r="1967" spans="14:14" x14ac:dyDescent="0.2">
      <c r="N1967"/>
    </row>
    <row r="1968" spans="14:14" x14ac:dyDescent="0.2">
      <c r="N1968"/>
    </row>
    <row r="1969" spans="14:14" x14ac:dyDescent="0.2">
      <c r="N1969"/>
    </row>
    <row r="1970" spans="14:14" x14ac:dyDescent="0.2">
      <c r="N1970"/>
    </row>
    <row r="1971" spans="14:14" x14ac:dyDescent="0.2">
      <c r="N1971"/>
    </row>
    <row r="1972" spans="14:14" x14ac:dyDescent="0.2">
      <c r="N1972"/>
    </row>
    <row r="1973" spans="14:14" x14ac:dyDescent="0.2">
      <c r="N1973"/>
    </row>
    <row r="1974" spans="14:14" x14ac:dyDescent="0.2">
      <c r="N1974"/>
    </row>
    <row r="1975" spans="14:14" x14ac:dyDescent="0.2">
      <c r="N1975"/>
    </row>
    <row r="1976" spans="14:14" x14ac:dyDescent="0.2">
      <c r="N1976"/>
    </row>
    <row r="1977" spans="14:14" x14ac:dyDescent="0.2">
      <c r="N1977"/>
    </row>
    <row r="1978" spans="14:14" x14ac:dyDescent="0.2">
      <c r="N1978"/>
    </row>
    <row r="1979" spans="14:14" x14ac:dyDescent="0.2">
      <c r="N1979"/>
    </row>
    <row r="1980" spans="14:14" x14ac:dyDescent="0.2">
      <c r="N1980"/>
    </row>
    <row r="1981" spans="14:14" x14ac:dyDescent="0.2">
      <c r="N1981"/>
    </row>
    <row r="1982" spans="14:14" x14ac:dyDescent="0.2">
      <c r="N1982"/>
    </row>
    <row r="1983" spans="14:14" x14ac:dyDescent="0.2">
      <c r="N1983"/>
    </row>
    <row r="1984" spans="14:14" x14ac:dyDescent="0.2">
      <c r="N1984"/>
    </row>
    <row r="1985" spans="14:14" x14ac:dyDescent="0.2">
      <c r="N1985"/>
    </row>
    <row r="1986" spans="14:14" x14ac:dyDescent="0.2">
      <c r="N1986"/>
    </row>
    <row r="1987" spans="14:14" x14ac:dyDescent="0.2">
      <c r="N1987"/>
    </row>
    <row r="1988" spans="14:14" x14ac:dyDescent="0.2">
      <c r="N1988"/>
    </row>
    <row r="1989" spans="14:14" x14ac:dyDescent="0.2">
      <c r="N1989"/>
    </row>
    <row r="1990" spans="14:14" x14ac:dyDescent="0.2">
      <c r="N1990"/>
    </row>
    <row r="1991" spans="14:14" x14ac:dyDescent="0.2">
      <c r="N1991"/>
    </row>
    <row r="1992" spans="14:14" x14ac:dyDescent="0.2">
      <c r="N1992"/>
    </row>
    <row r="1993" spans="14:14" x14ac:dyDescent="0.2">
      <c r="N1993"/>
    </row>
    <row r="1994" spans="14:14" x14ac:dyDescent="0.2">
      <c r="N1994"/>
    </row>
    <row r="1995" spans="14:14" x14ac:dyDescent="0.2">
      <c r="N1995"/>
    </row>
    <row r="1996" spans="14:14" x14ac:dyDescent="0.2">
      <c r="N1996"/>
    </row>
    <row r="1997" spans="14:14" x14ac:dyDescent="0.2">
      <c r="N1997"/>
    </row>
    <row r="1998" spans="14:14" x14ac:dyDescent="0.2">
      <c r="N1998"/>
    </row>
    <row r="1999" spans="14:14" x14ac:dyDescent="0.2">
      <c r="N1999"/>
    </row>
    <row r="2000" spans="14:14" x14ac:dyDescent="0.2">
      <c r="N2000"/>
    </row>
    <row r="2001" spans="14:14" x14ac:dyDescent="0.2">
      <c r="N2001"/>
    </row>
    <row r="2002" spans="14:14" x14ac:dyDescent="0.2">
      <c r="N2002"/>
    </row>
    <row r="2003" spans="14:14" x14ac:dyDescent="0.2">
      <c r="N2003"/>
    </row>
    <row r="2004" spans="14:14" x14ac:dyDescent="0.2">
      <c r="N2004"/>
    </row>
    <row r="2005" spans="14:14" x14ac:dyDescent="0.2">
      <c r="N2005"/>
    </row>
    <row r="2006" spans="14:14" x14ac:dyDescent="0.2">
      <c r="N2006"/>
    </row>
    <row r="2007" spans="14:14" x14ac:dyDescent="0.2">
      <c r="N2007"/>
    </row>
    <row r="2008" spans="14:14" x14ac:dyDescent="0.2">
      <c r="N2008"/>
    </row>
    <row r="2009" spans="14:14" x14ac:dyDescent="0.2">
      <c r="N2009"/>
    </row>
    <row r="2010" spans="14:14" x14ac:dyDescent="0.2">
      <c r="N2010"/>
    </row>
    <row r="2011" spans="14:14" x14ac:dyDescent="0.2">
      <c r="N2011"/>
    </row>
    <row r="2012" spans="14:14" x14ac:dyDescent="0.2">
      <c r="N2012"/>
    </row>
    <row r="2013" spans="14:14" x14ac:dyDescent="0.2">
      <c r="N2013"/>
    </row>
    <row r="2014" spans="14:14" x14ac:dyDescent="0.2">
      <c r="N2014"/>
    </row>
    <row r="2015" spans="14:14" x14ac:dyDescent="0.2">
      <c r="N2015"/>
    </row>
    <row r="2016" spans="14:14" x14ac:dyDescent="0.2">
      <c r="N2016"/>
    </row>
    <row r="2017" spans="14:14" x14ac:dyDescent="0.2">
      <c r="N2017"/>
    </row>
    <row r="2018" spans="14:14" x14ac:dyDescent="0.2">
      <c r="N2018"/>
    </row>
    <row r="2019" spans="14:14" x14ac:dyDescent="0.2">
      <c r="N2019"/>
    </row>
    <row r="2020" spans="14:14" x14ac:dyDescent="0.2">
      <c r="N2020"/>
    </row>
    <row r="2021" spans="14:14" x14ac:dyDescent="0.2">
      <c r="N2021"/>
    </row>
    <row r="2022" spans="14:14" x14ac:dyDescent="0.2">
      <c r="N2022"/>
    </row>
    <row r="2023" spans="14:14" x14ac:dyDescent="0.2">
      <c r="N2023"/>
    </row>
    <row r="2024" spans="14:14" x14ac:dyDescent="0.2">
      <c r="N2024"/>
    </row>
    <row r="2025" spans="14:14" x14ac:dyDescent="0.2">
      <c r="N2025"/>
    </row>
    <row r="2026" spans="14:14" x14ac:dyDescent="0.2">
      <c r="N2026"/>
    </row>
    <row r="2027" spans="14:14" x14ac:dyDescent="0.2">
      <c r="N2027"/>
    </row>
    <row r="2028" spans="14:14" x14ac:dyDescent="0.2">
      <c r="N2028"/>
    </row>
    <row r="2029" spans="14:14" x14ac:dyDescent="0.2">
      <c r="N2029"/>
    </row>
    <row r="2030" spans="14:14" x14ac:dyDescent="0.2">
      <c r="N2030"/>
    </row>
    <row r="2031" spans="14:14" x14ac:dyDescent="0.2">
      <c r="N2031"/>
    </row>
    <row r="2032" spans="14:14" x14ac:dyDescent="0.2">
      <c r="N2032"/>
    </row>
    <row r="2033" spans="14:14" x14ac:dyDescent="0.2">
      <c r="N2033"/>
    </row>
    <row r="2034" spans="14:14" x14ac:dyDescent="0.2">
      <c r="N2034"/>
    </row>
    <row r="2035" spans="14:14" x14ac:dyDescent="0.2">
      <c r="N2035"/>
    </row>
    <row r="2036" spans="14:14" x14ac:dyDescent="0.2">
      <c r="N2036"/>
    </row>
    <row r="2037" spans="14:14" x14ac:dyDescent="0.2">
      <c r="N2037"/>
    </row>
    <row r="2038" spans="14:14" x14ac:dyDescent="0.2">
      <c r="N2038"/>
    </row>
    <row r="2039" spans="14:14" x14ac:dyDescent="0.2">
      <c r="N2039"/>
    </row>
    <row r="2040" spans="14:14" x14ac:dyDescent="0.2">
      <c r="N2040"/>
    </row>
    <row r="2041" spans="14:14" x14ac:dyDescent="0.2">
      <c r="N2041"/>
    </row>
    <row r="2042" spans="14:14" x14ac:dyDescent="0.2">
      <c r="N2042"/>
    </row>
    <row r="2043" spans="14:14" x14ac:dyDescent="0.2">
      <c r="N2043"/>
    </row>
    <row r="2044" spans="14:14" x14ac:dyDescent="0.2">
      <c r="N2044"/>
    </row>
    <row r="2045" spans="14:14" x14ac:dyDescent="0.2">
      <c r="N2045"/>
    </row>
    <row r="2046" spans="14:14" x14ac:dyDescent="0.2">
      <c r="N2046"/>
    </row>
    <row r="2047" spans="14:14" x14ac:dyDescent="0.2">
      <c r="N2047"/>
    </row>
    <row r="2048" spans="14:14" x14ac:dyDescent="0.2">
      <c r="N2048"/>
    </row>
    <row r="2049" spans="14:14" x14ac:dyDescent="0.2">
      <c r="N2049"/>
    </row>
    <row r="2050" spans="14:14" x14ac:dyDescent="0.2">
      <c r="N2050"/>
    </row>
    <row r="2051" spans="14:14" x14ac:dyDescent="0.2">
      <c r="N2051"/>
    </row>
    <row r="2052" spans="14:14" x14ac:dyDescent="0.2">
      <c r="N2052"/>
    </row>
    <row r="2053" spans="14:14" x14ac:dyDescent="0.2">
      <c r="N2053"/>
    </row>
    <row r="2054" spans="14:14" x14ac:dyDescent="0.2">
      <c r="N2054"/>
    </row>
    <row r="2055" spans="14:14" x14ac:dyDescent="0.2">
      <c r="N2055"/>
    </row>
    <row r="2056" spans="14:14" x14ac:dyDescent="0.2">
      <c r="N2056"/>
    </row>
    <row r="2057" spans="14:14" x14ac:dyDescent="0.2">
      <c r="N2057"/>
    </row>
    <row r="2058" spans="14:14" x14ac:dyDescent="0.2">
      <c r="N2058"/>
    </row>
    <row r="2059" spans="14:14" x14ac:dyDescent="0.2">
      <c r="N2059"/>
    </row>
    <row r="2060" spans="14:14" x14ac:dyDescent="0.2">
      <c r="N2060"/>
    </row>
    <row r="2061" spans="14:14" x14ac:dyDescent="0.2">
      <c r="N2061"/>
    </row>
    <row r="2062" spans="14:14" x14ac:dyDescent="0.2">
      <c r="N2062"/>
    </row>
    <row r="2063" spans="14:14" x14ac:dyDescent="0.2">
      <c r="N2063"/>
    </row>
    <row r="2064" spans="14:14" x14ac:dyDescent="0.2">
      <c r="N2064"/>
    </row>
    <row r="2065" spans="14:14" x14ac:dyDescent="0.2">
      <c r="N2065"/>
    </row>
    <row r="2066" spans="14:14" x14ac:dyDescent="0.2">
      <c r="N2066"/>
    </row>
    <row r="2067" spans="14:14" x14ac:dyDescent="0.2">
      <c r="N2067"/>
    </row>
    <row r="2068" spans="14:14" x14ac:dyDescent="0.2">
      <c r="N2068"/>
    </row>
    <row r="2069" spans="14:14" x14ac:dyDescent="0.2">
      <c r="N2069"/>
    </row>
    <row r="2070" spans="14:14" x14ac:dyDescent="0.2">
      <c r="N2070"/>
    </row>
    <row r="2071" spans="14:14" x14ac:dyDescent="0.2">
      <c r="N2071"/>
    </row>
    <row r="2072" spans="14:14" x14ac:dyDescent="0.2">
      <c r="N2072"/>
    </row>
    <row r="2073" spans="14:14" x14ac:dyDescent="0.2">
      <c r="N2073"/>
    </row>
    <row r="2074" spans="14:14" x14ac:dyDescent="0.2">
      <c r="N2074"/>
    </row>
    <row r="2075" spans="14:14" x14ac:dyDescent="0.2">
      <c r="N2075"/>
    </row>
    <row r="2076" spans="14:14" x14ac:dyDescent="0.2">
      <c r="N2076"/>
    </row>
    <row r="2077" spans="14:14" x14ac:dyDescent="0.2">
      <c r="N2077"/>
    </row>
    <row r="2078" spans="14:14" x14ac:dyDescent="0.2">
      <c r="N2078"/>
    </row>
    <row r="2079" spans="14:14" x14ac:dyDescent="0.2">
      <c r="N2079"/>
    </row>
    <row r="2080" spans="14:14" x14ac:dyDescent="0.2">
      <c r="N2080"/>
    </row>
    <row r="2081" spans="14:14" x14ac:dyDescent="0.2">
      <c r="N2081"/>
    </row>
    <row r="2082" spans="14:14" x14ac:dyDescent="0.2">
      <c r="N2082"/>
    </row>
    <row r="2083" spans="14:14" x14ac:dyDescent="0.2">
      <c r="N2083"/>
    </row>
    <row r="2084" spans="14:14" x14ac:dyDescent="0.2">
      <c r="N2084"/>
    </row>
    <row r="2085" spans="14:14" x14ac:dyDescent="0.2">
      <c r="N2085"/>
    </row>
    <row r="2086" spans="14:14" x14ac:dyDescent="0.2">
      <c r="N2086"/>
    </row>
    <row r="2087" spans="14:14" x14ac:dyDescent="0.2">
      <c r="N2087"/>
    </row>
    <row r="2088" spans="14:14" x14ac:dyDescent="0.2">
      <c r="N2088"/>
    </row>
    <row r="2089" spans="14:14" x14ac:dyDescent="0.2">
      <c r="N2089"/>
    </row>
    <row r="2090" spans="14:14" x14ac:dyDescent="0.2">
      <c r="N2090"/>
    </row>
    <row r="2091" spans="14:14" x14ac:dyDescent="0.2">
      <c r="N2091"/>
    </row>
    <row r="2092" spans="14:14" x14ac:dyDescent="0.2">
      <c r="N2092"/>
    </row>
    <row r="2093" spans="14:14" x14ac:dyDescent="0.2">
      <c r="N2093"/>
    </row>
    <row r="2094" spans="14:14" x14ac:dyDescent="0.2">
      <c r="N2094"/>
    </row>
    <row r="2095" spans="14:14" x14ac:dyDescent="0.2">
      <c r="N2095"/>
    </row>
    <row r="2096" spans="14:14" x14ac:dyDescent="0.2">
      <c r="N2096"/>
    </row>
    <row r="2097" spans="14:14" x14ac:dyDescent="0.2">
      <c r="N2097"/>
    </row>
    <row r="2098" spans="14:14" x14ac:dyDescent="0.2">
      <c r="N2098"/>
    </row>
    <row r="2099" spans="14:14" x14ac:dyDescent="0.2">
      <c r="N2099"/>
    </row>
    <row r="2100" spans="14:14" x14ac:dyDescent="0.2">
      <c r="N2100"/>
    </row>
    <row r="2101" spans="14:14" x14ac:dyDescent="0.2">
      <c r="N2101"/>
    </row>
    <row r="2102" spans="14:14" x14ac:dyDescent="0.2">
      <c r="N2102"/>
    </row>
    <row r="2103" spans="14:14" x14ac:dyDescent="0.2">
      <c r="N2103"/>
    </row>
    <row r="2104" spans="14:14" x14ac:dyDescent="0.2">
      <c r="N2104"/>
    </row>
    <row r="2105" spans="14:14" x14ac:dyDescent="0.2">
      <c r="N2105"/>
    </row>
    <row r="2106" spans="14:14" x14ac:dyDescent="0.2">
      <c r="N2106"/>
    </row>
    <row r="2107" spans="14:14" x14ac:dyDescent="0.2">
      <c r="N2107"/>
    </row>
    <row r="2108" spans="14:14" x14ac:dyDescent="0.2">
      <c r="N2108"/>
    </row>
    <row r="2109" spans="14:14" x14ac:dyDescent="0.2">
      <c r="N2109"/>
    </row>
    <row r="2110" spans="14:14" x14ac:dyDescent="0.2">
      <c r="N2110"/>
    </row>
    <row r="2111" spans="14:14" x14ac:dyDescent="0.2">
      <c r="N2111"/>
    </row>
    <row r="2112" spans="14:14" x14ac:dyDescent="0.2">
      <c r="N2112"/>
    </row>
    <row r="2113" spans="14:14" x14ac:dyDescent="0.2">
      <c r="N2113"/>
    </row>
    <row r="2114" spans="14:14" x14ac:dyDescent="0.2">
      <c r="N2114"/>
    </row>
    <row r="2115" spans="14:14" x14ac:dyDescent="0.2">
      <c r="N2115"/>
    </row>
    <row r="2116" spans="14:14" x14ac:dyDescent="0.2">
      <c r="N2116"/>
    </row>
    <row r="2117" spans="14:14" x14ac:dyDescent="0.2">
      <c r="N2117"/>
    </row>
    <row r="2118" spans="14:14" x14ac:dyDescent="0.2">
      <c r="N2118"/>
    </row>
    <row r="2119" spans="14:14" x14ac:dyDescent="0.2">
      <c r="N2119"/>
    </row>
    <row r="2120" spans="14:14" x14ac:dyDescent="0.2">
      <c r="N2120"/>
    </row>
    <row r="2121" spans="14:14" x14ac:dyDescent="0.2">
      <c r="N2121"/>
    </row>
    <row r="2122" spans="14:14" x14ac:dyDescent="0.2">
      <c r="N2122"/>
    </row>
    <row r="2123" spans="14:14" x14ac:dyDescent="0.2">
      <c r="N2123"/>
    </row>
    <row r="2124" spans="14:14" x14ac:dyDescent="0.2">
      <c r="N2124"/>
    </row>
    <row r="2125" spans="14:14" x14ac:dyDescent="0.2">
      <c r="N2125"/>
    </row>
    <row r="2126" spans="14:14" x14ac:dyDescent="0.2">
      <c r="N2126"/>
    </row>
    <row r="2127" spans="14:14" x14ac:dyDescent="0.2">
      <c r="N2127"/>
    </row>
    <row r="2128" spans="14:14" x14ac:dyDescent="0.2">
      <c r="N2128"/>
    </row>
    <row r="2129" spans="14:14" x14ac:dyDescent="0.2">
      <c r="N2129"/>
    </row>
    <row r="2130" spans="14:14" x14ac:dyDescent="0.2">
      <c r="N2130"/>
    </row>
    <row r="2131" spans="14:14" x14ac:dyDescent="0.2">
      <c r="N2131"/>
    </row>
    <row r="2132" spans="14:14" x14ac:dyDescent="0.2">
      <c r="N2132"/>
    </row>
    <row r="2133" spans="14:14" x14ac:dyDescent="0.2">
      <c r="N2133"/>
    </row>
    <row r="2134" spans="14:14" x14ac:dyDescent="0.2">
      <c r="N2134"/>
    </row>
    <row r="2135" spans="14:14" x14ac:dyDescent="0.2">
      <c r="N2135"/>
    </row>
    <row r="2136" spans="14:14" x14ac:dyDescent="0.2">
      <c r="N2136"/>
    </row>
    <row r="2137" spans="14:14" x14ac:dyDescent="0.2">
      <c r="N2137"/>
    </row>
    <row r="2138" spans="14:14" x14ac:dyDescent="0.2">
      <c r="N2138"/>
    </row>
    <row r="2139" spans="14:14" x14ac:dyDescent="0.2">
      <c r="N2139"/>
    </row>
    <row r="2140" spans="14:14" x14ac:dyDescent="0.2">
      <c r="N2140"/>
    </row>
    <row r="2141" spans="14:14" x14ac:dyDescent="0.2">
      <c r="N2141"/>
    </row>
    <row r="2142" spans="14:14" x14ac:dyDescent="0.2">
      <c r="N2142"/>
    </row>
    <row r="2143" spans="14:14" x14ac:dyDescent="0.2">
      <c r="N2143"/>
    </row>
    <row r="2144" spans="14:14" x14ac:dyDescent="0.2">
      <c r="N2144"/>
    </row>
    <row r="2145" spans="14:14" x14ac:dyDescent="0.2">
      <c r="N2145"/>
    </row>
    <row r="2146" spans="14:14" x14ac:dyDescent="0.2">
      <c r="N2146"/>
    </row>
    <row r="2147" spans="14:14" x14ac:dyDescent="0.2">
      <c r="N2147"/>
    </row>
    <row r="2148" spans="14:14" x14ac:dyDescent="0.2">
      <c r="N2148"/>
    </row>
    <row r="2149" spans="14:14" x14ac:dyDescent="0.2">
      <c r="N2149"/>
    </row>
    <row r="2150" spans="14:14" x14ac:dyDescent="0.2">
      <c r="N2150"/>
    </row>
    <row r="2151" spans="14:14" x14ac:dyDescent="0.2">
      <c r="N2151"/>
    </row>
    <row r="2152" spans="14:14" x14ac:dyDescent="0.2">
      <c r="N2152"/>
    </row>
    <row r="2153" spans="14:14" x14ac:dyDescent="0.2">
      <c r="N2153"/>
    </row>
    <row r="2154" spans="14:14" x14ac:dyDescent="0.2">
      <c r="N2154"/>
    </row>
    <row r="2155" spans="14:14" x14ac:dyDescent="0.2">
      <c r="N2155"/>
    </row>
    <row r="2156" spans="14:14" x14ac:dyDescent="0.2">
      <c r="N2156"/>
    </row>
    <row r="2157" spans="14:14" x14ac:dyDescent="0.2">
      <c r="N2157"/>
    </row>
    <row r="2158" spans="14:14" x14ac:dyDescent="0.2">
      <c r="N2158"/>
    </row>
    <row r="2159" spans="14:14" x14ac:dyDescent="0.2">
      <c r="N2159"/>
    </row>
    <row r="2160" spans="14:14" x14ac:dyDescent="0.2">
      <c r="N2160"/>
    </row>
    <row r="2161" spans="14:14" x14ac:dyDescent="0.2">
      <c r="N2161"/>
    </row>
    <row r="2162" spans="14:14" x14ac:dyDescent="0.2">
      <c r="N2162"/>
    </row>
    <row r="2163" spans="14:14" x14ac:dyDescent="0.2">
      <c r="N2163"/>
    </row>
    <row r="2164" spans="14:14" x14ac:dyDescent="0.2">
      <c r="N2164"/>
    </row>
    <row r="2165" spans="14:14" x14ac:dyDescent="0.2">
      <c r="N2165"/>
    </row>
    <row r="2166" spans="14:14" x14ac:dyDescent="0.2">
      <c r="N2166"/>
    </row>
    <row r="2167" spans="14:14" x14ac:dyDescent="0.2">
      <c r="N2167"/>
    </row>
    <row r="2168" spans="14:14" x14ac:dyDescent="0.2">
      <c r="N2168"/>
    </row>
    <row r="2169" spans="14:14" x14ac:dyDescent="0.2">
      <c r="N2169"/>
    </row>
    <row r="2170" spans="14:14" x14ac:dyDescent="0.2">
      <c r="N2170"/>
    </row>
    <row r="2171" spans="14:14" x14ac:dyDescent="0.2">
      <c r="N2171"/>
    </row>
    <row r="2172" spans="14:14" x14ac:dyDescent="0.2">
      <c r="N2172"/>
    </row>
    <row r="2173" spans="14:14" x14ac:dyDescent="0.2">
      <c r="N2173"/>
    </row>
    <row r="2174" spans="14:14" x14ac:dyDescent="0.2">
      <c r="N2174"/>
    </row>
    <row r="2175" spans="14:14" x14ac:dyDescent="0.2">
      <c r="N2175"/>
    </row>
    <row r="2176" spans="14:14" x14ac:dyDescent="0.2">
      <c r="N2176"/>
    </row>
    <row r="2177" spans="14:14" x14ac:dyDescent="0.2">
      <c r="N2177"/>
    </row>
    <row r="2178" spans="14:14" x14ac:dyDescent="0.2">
      <c r="N2178"/>
    </row>
    <row r="2179" spans="14:14" x14ac:dyDescent="0.2">
      <c r="N2179"/>
    </row>
    <row r="2180" spans="14:14" x14ac:dyDescent="0.2">
      <c r="N2180"/>
    </row>
    <row r="2181" spans="14:14" x14ac:dyDescent="0.2">
      <c r="N2181"/>
    </row>
    <row r="2182" spans="14:14" x14ac:dyDescent="0.2">
      <c r="N2182"/>
    </row>
    <row r="2183" spans="14:14" x14ac:dyDescent="0.2">
      <c r="N2183"/>
    </row>
    <row r="2184" spans="14:14" x14ac:dyDescent="0.2">
      <c r="N2184"/>
    </row>
    <row r="2185" spans="14:14" x14ac:dyDescent="0.2">
      <c r="N2185"/>
    </row>
    <row r="2186" spans="14:14" x14ac:dyDescent="0.2">
      <c r="N2186"/>
    </row>
    <row r="2187" spans="14:14" x14ac:dyDescent="0.2">
      <c r="N2187"/>
    </row>
    <row r="2188" spans="14:14" x14ac:dyDescent="0.2">
      <c r="N2188"/>
    </row>
    <row r="2189" spans="14:14" x14ac:dyDescent="0.2">
      <c r="N2189"/>
    </row>
    <row r="2190" spans="14:14" x14ac:dyDescent="0.2">
      <c r="N2190"/>
    </row>
    <row r="2191" spans="14:14" x14ac:dyDescent="0.2">
      <c r="N2191"/>
    </row>
    <row r="2192" spans="14:14" x14ac:dyDescent="0.2">
      <c r="N2192"/>
    </row>
    <row r="2193" spans="14:14" x14ac:dyDescent="0.2">
      <c r="N2193"/>
    </row>
    <row r="2194" spans="14:14" x14ac:dyDescent="0.2">
      <c r="N2194"/>
    </row>
    <row r="2195" spans="14:14" x14ac:dyDescent="0.2">
      <c r="N2195"/>
    </row>
    <row r="2196" spans="14:14" x14ac:dyDescent="0.2">
      <c r="N2196"/>
    </row>
    <row r="2197" spans="14:14" x14ac:dyDescent="0.2">
      <c r="N2197"/>
    </row>
    <row r="2198" spans="14:14" x14ac:dyDescent="0.2">
      <c r="N2198"/>
    </row>
    <row r="2199" spans="14:14" x14ac:dyDescent="0.2">
      <c r="N2199"/>
    </row>
    <row r="2200" spans="14:14" x14ac:dyDescent="0.2">
      <c r="N2200"/>
    </row>
    <row r="2201" spans="14:14" x14ac:dyDescent="0.2">
      <c r="N2201"/>
    </row>
    <row r="2202" spans="14:14" x14ac:dyDescent="0.2">
      <c r="N2202"/>
    </row>
    <row r="2203" spans="14:14" x14ac:dyDescent="0.2">
      <c r="N2203"/>
    </row>
    <row r="2204" spans="14:14" x14ac:dyDescent="0.2">
      <c r="N2204"/>
    </row>
    <row r="2205" spans="14:14" x14ac:dyDescent="0.2">
      <c r="N2205"/>
    </row>
    <row r="2206" spans="14:14" x14ac:dyDescent="0.2">
      <c r="N2206"/>
    </row>
    <row r="2207" spans="14:14" x14ac:dyDescent="0.2">
      <c r="N2207"/>
    </row>
    <row r="2208" spans="14:14" x14ac:dyDescent="0.2">
      <c r="N2208"/>
    </row>
    <row r="2209" spans="14:14" x14ac:dyDescent="0.2">
      <c r="N2209"/>
    </row>
    <row r="2210" spans="14:14" x14ac:dyDescent="0.2">
      <c r="N2210"/>
    </row>
    <row r="2211" spans="14:14" x14ac:dyDescent="0.2">
      <c r="N2211"/>
    </row>
    <row r="2212" spans="14:14" x14ac:dyDescent="0.2">
      <c r="N2212"/>
    </row>
    <row r="2213" spans="14:14" x14ac:dyDescent="0.2">
      <c r="N2213"/>
    </row>
    <row r="2214" spans="14:14" x14ac:dyDescent="0.2">
      <c r="N2214"/>
    </row>
    <row r="2215" spans="14:14" x14ac:dyDescent="0.2">
      <c r="N2215"/>
    </row>
    <row r="2216" spans="14:14" x14ac:dyDescent="0.2">
      <c r="N2216"/>
    </row>
    <row r="2217" spans="14:14" x14ac:dyDescent="0.2">
      <c r="N2217"/>
    </row>
    <row r="2218" spans="14:14" x14ac:dyDescent="0.2">
      <c r="N2218"/>
    </row>
    <row r="2219" spans="14:14" x14ac:dyDescent="0.2">
      <c r="N2219"/>
    </row>
    <row r="2220" spans="14:14" x14ac:dyDescent="0.2">
      <c r="N2220"/>
    </row>
    <row r="2221" spans="14:14" x14ac:dyDescent="0.2">
      <c r="N2221"/>
    </row>
    <row r="2222" spans="14:14" x14ac:dyDescent="0.2">
      <c r="N2222"/>
    </row>
    <row r="2223" spans="14:14" x14ac:dyDescent="0.2">
      <c r="N2223"/>
    </row>
    <row r="2224" spans="14:14" x14ac:dyDescent="0.2">
      <c r="N2224"/>
    </row>
    <row r="2225" spans="14:14" x14ac:dyDescent="0.2">
      <c r="N2225"/>
    </row>
    <row r="2226" spans="14:14" x14ac:dyDescent="0.2">
      <c r="N2226"/>
    </row>
    <row r="2227" spans="14:14" x14ac:dyDescent="0.2">
      <c r="N2227"/>
    </row>
    <row r="2228" spans="14:14" x14ac:dyDescent="0.2">
      <c r="N2228"/>
    </row>
    <row r="2229" spans="14:14" x14ac:dyDescent="0.2">
      <c r="N2229"/>
    </row>
    <row r="2230" spans="14:14" x14ac:dyDescent="0.2">
      <c r="N2230"/>
    </row>
    <row r="2231" spans="14:14" x14ac:dyDescent="0.2">
      <c r="N2231"/>
    </row>
    <row r="2232" spans="14:14" x14ac:dyDescent="0.2">
      <c r="N2232"/>
    </row>
    <row r="2233" spans="14:14" x14ac:dyDescent="0.2">
      <c r="N2233"/>
    </row>
    <row r="2234" spans="14:14" x14ac:dyDescent="0.2">
      <c r="N2234"/>
    </row>
    <row r="2235" spans="14:14" x14ac:dyDescent="0.2">
      <c r="N2235"/>
    </row>
    <row r="2236" spans="14:14" x14ac:dyDescent="0.2">
      <c r="N2236"/>
    </row>
    <row r="2237" spans="14:14" x14ac:dyDescent="0.2">
      <c r="N2237"/>
    </row>
    <row r="2238" spans="14:14" x14ac:dyDescent="0.2">
      <c r="N2238"/>
    </row>
    <row r="2239" spans="14:14" x14ac:dyDescent="0.2">
      <c r="N2239"/>
    </row>
    <row r="2240" spans="14:14" x14ac:dyDescent="0.2">
      <c r="N2240"/>
    </row>
    <row r="2241" spans="14:14" x14ac:dyDescent="0.2">
      <c r="N2241"/>
    </row>
    <row r="2242" spans="14:14" x14ac:dyDescent="0.2">
      <c r="N2242"/>
    </row>
    <row r="2243" spans="14:14" x14ac:dyDescent="0.2">
      <c r="N2243"/>
    </row>
    <row r="2244" spans="14:14" x14ac:dyDescent="0.2">
      <c r="N2244"/>
    </row>
    <row r="2245" spans="14:14" x14ac:dyDescent="0.2">
      <c r="N2245"/>
    </row>
    <row r="2246" spans="14:14" x14ac:dyDescent="0.2">
      <c r="N2246"/>
    </row>
    <row r="2247" spans="14:14" x14ac:dyDescent="0.2">
      <c r="N2247"/>
    </row>
    <row r="2248" spans="14:14" x14ac:dyDescent="0.2">
      <c r="N2248"/>
    </row>
    <row r="2249" spans="14:14" x14ac:dyDescent="0.2">
      <c r="N2249"/>
    </row>
    <row r="2250" spans="14:14" x14ac:dyDescent="0.2">
      <c r="N2250"/>
    </row>
    <row r="2251" spans="14:14" x14ac:dyDescent="0.2">
      <c r="N2251"/>
    </row>
    <row r="2252" spans="14:14" x14ac:dyDescent="0.2">
      <c r="N2252"/>
    </row>
    <row r="2253" spans="14:14" x14ac:dyDescent="0.2">
      <c r="N2253"/>
    </row>
    <row r="2254" spans="14:14" x14ac:dyDescent="0.2">
      <c r="N2254"/>
    </row>
    <row r="2255" spans="14:14" x14ac:dyDescent="0.2">
      <c r="N2255"/>
    </row>
    <row r="2256" spans="14:14" x14ac:dyDescent="0.2">
      <c r="N2256"/>
    </row>
    <row r="2257" spans="14:14" x14ac:dyDescent="0.2">
      <c r="N2257"/>
    </row>
    <row r="2258" spans="14:14" x14ac:dyDescent="0.2">
      <c r="N2258"/>
    </row>
    <row r="2259" spans="14:14" x14ac:dyDescent="0.2">
      <c r="N2259"/>
    </row>
    <row r="2260" spans="14:14" x14ac:dyDescent="0.2">
      <c r="N2260"/>
    </row>
    <row r="2261" spans="14:14" x14ac:dyDescent="0.2">
      <c r="N2261"/>
    </row>
    <row r="2262" spans="14:14" x14ac:dyDescent="0.2">
      <c r="N2262"/>
    </row>
    <row r="2263" spans="14:14" x14ac:dyDescent="0.2">
      <c r="N2263"/>
    </row>
    <row r="2264" spans="14:14" x14ac:dyDescent="0.2">
      <c r="N2264"/>
    </row>
    <row r="2265" spans="14:14" x14ac:dyDescent="0.2">
      <c r="N2265"/>
    </row>
    <row r="2266" spans="14:14" x14ac:dyDescent="0.2">
      <c r="N2266"/>
    </row>
    <row r="2267" spans="14:14" x14ac:dyDescent="0.2">
      <c r="N2267"/>
    </row>
    <row r="2268" spans="14:14" x14ac:dyDescent="0.2">
      <c r="N2268"/>
    </row>
    <row r="2269" spans="14:14" x14ac:dyDescent="0.2">
      <c r="N2269"/>
    </row>
    <row r="2270" spans="14:14" x14ac:dyDescent="0.2">
      <c r="N2270"/>
    </row>
    <row r="2271" spans="14:14" x14ac:dyDescent="0.2">
      <c r="N2271"/>
    </row>
    <row r="2272" spans="14:14" x14ac:dyDescent="0.2">
      <c r="N2272"/>
    </row>
    <row r="2273" spans="14:14" x14ac:dyDescent="0.2">
      <c r="N2273"/>
    </row>
    <row r="2274" spans="14:14" x14ac:dyDescent="0.2">
      <c r="N2274"/>
    </row>
    <row r="2275" spans="14:14" x14ac:dyDescent="0.2">
      <c r="N2275"/>
    </row>
    <row r="2276" spans="14:14" x14ac:dyDescent="0.2">
      <c r="N2276"/>
    </row>
    <row r="2277" spans="14:14" x14ac:dyDescent="0.2">
      <c r="N2277"/>
    </row>
    <row r="2278" spans="14:14" x14ac:dyDescent="0.2">
      <c r="N2278"/>
    </row>
    <row r="2279" spans="14:14" x14ac:dyDescent="0.2">
      <c r="N2279"/>
    </row>
    <row r="2280" spans="14:14" x14ac:dyDescent="0.2">
      <c r="N2280"/>
    </row>
    <row r="2281" spans="14:14" x14ac:dyDescent="0.2">
      <c r="N2281"/>
    </row>
    <row r="2282" spans="14:14" x14ac:dyDescent="0.2">
      <c r="N2282"/>
    </row>
    <row r="2283" spans="14:14" x14ac:dyDescent="0.2">
      <c r="N2283"/>
    </row>
    <row r="2284" spans="14:14" x14ac:dyDescent="0.2">
      <c r="N2284"/>
    </row>
    <row r="2285" spans="14:14" x14ac:dyDescent="0.2">
      <c r="N2285"/>
    </row>
    <row r="2286" spans="14:14" x14ac:dyDescent="0.2">
      <c r="N2286"/>
    </row>
    <row r="2287" spans="14:14" x14ac:dyDescent="0.2">
      <c r="N2287"/>
    </row>
    <row r="2288" spans="14:14" x14ac:dyDescent="0.2">
      <c r="N2288"/>
    </row>
    <row r="2289" spans="14:14" x14ac:dyDescent="0.2">
      <c r="N2289"/>
    </row>
    <row r="2290" spans="14:14" x14ac:dyDescent="0.2">
      <c r="N2290"/>
    </row>
    <row r="2291" spans="14:14" x14ac:dyDescent="0.2">
      <c r="N2291"/>
    </row>
    <row r="2292" spans="14:14" x14ac:dyDescent="0.2">
      <c r="N2292"/>
    </row>
    <row r="2293" spans="14:14" x14ac:dyDescent="0.2">
      <c r="N2293"/>
    </row>
    <row r="2294" spans="14:14" x14ac:dyDescent="0.2">
      <c r="N2294"/>
    </row>
    <row r="2295" spans="14:14" x14ac:dyDescent="0.2">
      <c r="N2295"/>
    </row>
    <row r="2296" spans="14:14" x14ac:dyDescent="0.2">
      <c r="N2296"/>
    </row>
    <row r="2297" spans="14:14" x14ac:dyDescent="0.2">
      <c r="N2297"/>
    </row>
    <row r="2298" spans="14:14" x14ac:dyDescent="0.2">
      <c r="N2298"/>
    </row>
    <row r="2299" spans="14:14" x14ac:dyDescent="0.2">
      <c r="N2299"/>
    </row>
    <row r="2300" spans="14:14" x14ac:dyDescent="0.2">
      <c r="N2300"/>
    </row>
    <row r="2301" spans="14:14" x14ac:dyDescent="0.2">
      <c r="N2301"/>
    </row>
    <row r="2302" spans="14:14" x14ac:dyDescent="0.2">
      <c r="N2302"/>
    </row>
    <row r="2303" spans="14:14" x14ac:dyDescent="0.2">
      <c r="N2303"/>
    </row>
    <row r="2304" spans="14:14" x14ac:dyDescent="0.2">
      <c r="N2304"/>
    </row>
    <row r="2305" spans="14:14" x14ac:dyDescent="0.2">
      <c r="N2305"/>
    </row>
    <row r="2306" spans="14:14" x14ac:dyDescent="0.2">
      <c r="N2306"/>
    </row>
    <row r="2307" spans="14:14" x14ac:dyDescent="0.2">
      <c r="N2307"/>
    </row>
    <row r="2308" spans="14:14" x14ac:dyDescent="0.2">
      <c r="N2308"/>
    </row>
    <row r="2309" spans="14:14" x14ac:dyDescent="0.2">
      <c r="N2309"/>
    </row>
    <row r="2310" spans="14:14" x14ac:dyDescent="0.2">
      <c r="N2310"/>
    </row>
    <row r="2311" spans="14:14" x14ac:dyDescent="0.2">
      <c r="N2311"/>
    </row>
    <row r="2312" spans="14:14" x14ac:dyDescent="0.2">
      <c r="N2312"/>
    </row>
    <row r="2313" spans="14:14" x14ac:dyDescent="0.2">
      <c r="N2313"/>
    </row>
    <row r="2314" spans="14:14" x14ac:dyDescent="0.2">
      <c r="N2314"/>
    </row>
    <row r="2315" spans="14:14" x14ac:dyDescent="0.2">
      <c r="N2315"/>
    </row>
    <row r="2316" spans="14:14" x14ac:dyDescent="0.2">
      <c r="N2316"/>
    </row>
    <row r="2317" spans="14:14" x14ac:dyDescent="0.2">
      <c r="N2317"/>
    </row>
    <row r="2318" spans="14:14" x14ac:dyDescent="0.2">
      <c r="N2318"/>
    </row>
    <row r="2319" spans="14:14" x14ac:dyDescent="0.2">
      <c r="N2319"/>
    </row>
    <row r="2320" spans="14:14" x14ac:dyDescent="0.2">
      <c r="N2320"/>
    </row>
    <row r="2321" spans="14:14" x14ac:dyDescent="0.2">
      <c r="N2321"/>
    </row>
    <row r="2322" spans="14:14" x14ac:dyDescent="0.2">
      <c r="N2322"/>
    </row>
    <row r="2323" spans="14:14" x14ac:dyDescent="0.2">
      <c r="N2323"/>
    </row>
    <row r="2324" spans="14:14" x14ac:dyDescent="0.2">
      <c r="N2324"/>
    </row>
    <row r="2325" spans="14:14" x14ac:dyDescent="0.2">
      <c r="N2325"/>
    </row>
    <row r="2326" spans="14:14" x14ac:dyDescent="0.2">
      <c r="N2326"/>
    </row>
    <row r="2327" spans="14:14" x14ac:dyDescent="0.2">
      <c r="N2327"/>
    </row>
    <row r="2328" spans="14:14" x14ac:dyDescent="0.2">
      <c r="N2328"/>
    </row>
    <row r="2329" spans="14:14" x14ac:dyDescent="0.2">
      <c r="N2329"/>
    </row>
    <row r="2330" spans="14:14" x14ac:dyDescent="0.2">
      <c r="N2330"/>
    </row>
    <row r="2331" spans="14:14" x14ac:dyDescent="0.2">
      <c r="N2331"/>
    </row>
    <row r="2332" spans="14:14" x14ac:dyDescent="0.2">
      <c r="N2332"/>
    </row>
    <row r="2333" spans="14:14" x14ac:dyDescent="0.2">
      <c r="N2333"/>
    </row>
    <row r="2334" spans="14:14" x14ac:dyDescent="0.2">
      <c r="N2334"/>
    </row>
    <row r="2335" spans="14:14" x14ac:dyDescent="0.2">
      <c r="N2335"/>
    </row>
    <row r="2336" spans="14:14" x14ac:dyDescent="0.2">
      <c r="N2336"/>
    </row>
    <row r="2337" spans="14:14" x14ac:dyDescent="0.2">
      <c r="N2337"/>
    </row>
    <row r="2338" spans="14:14" x14ac:dyDescent="0.2">
      <c r="N2338"/>
    </row>
    <row r="2339" spans="14:14" x14ac:dyDescent="0.2">
      <c r="N2339"/>
    </row>
    <row r="2340" spans="14:14" x14ac:dyDescent="0.2">
      <c r="N2340"/>
    </row>
    <row r="2341" spans="14:14" x14ac:dyDescent="0.2">
      <c r="N2341"/>
    </row>
    <row r="2342" spans="14:14" x14ac:dyDescent="0.2">
      <c r="N2342"/>
    </row>
    <row r="2343" spans="14:14" x14ac:dyDescent="0.2">
      <c r="N2343"/>
    </row>
    <row r="2344" spans="14:14" x14ac:dyDescent="0.2">
      <c r="N2344"/>
    </row>
    <row r="2345" spans="14:14" x14ac:dyDescent="0.2">
      <c r="N2345"/>
    </row>
    <row r="2346" spans="14:14" x14ac:dyDescent="0.2">
      <c r="N2346"/>
    </row>
    <row r="2347" spans="14:14" x14ac:dyDescent="0.2">
      <c r="N2347"/>
    </row>
    <row r="2348" spans="14:14" x14ac:dyDescent="0.2">
      <c r="N2348"/>
    </row>
    <row r="2349" spans="14:14" x14ac:dyDescent="0.2">
      <c r="N2349"/>
    </row>
    <row r="2350" spans="14:14" x14ac:dyDescent="0.2">
      <c r="N2350"/>
    </row>
    <row r="2351" spans="14:14" x14ac:dyDescent="0.2">
      <c r="N2351"/>
    </row>
    <row r="2352" spans="14:14" x14ac:dyDescent="0.2">
      <c r="N2352"/>
    </row>
    <row r="2353" spans="14:14" x14ac:dyDescent="0.2">
      <c r="N2353"/>
    </row>
    <row r="2354" spans="14:14" x14ac:dyDescent="0.2">
      <c r="N2354"/>
    </row>
    <row r="2355" spans="14:14" x14ac:dyDescent="0.2">
      <c r="N2355"/>
    </row>
    <row r="2356" spans="14:14" x14ac:dyDescent="0.2">
      <c r="N2356"/>
    </row>
    <row r="2357" spans="14:14" x14ac:dyDescent="0.2">
      <c r="N2357"/>
    </row>
    <row r="2358" spans="14:14" x14ac:dyDescent="0.2">
      <c r="N2358"/>
    </row>
    <row r="2359" spans="14:14" x14ac:dyDescent="0.2">
      <c r="N2359"/>
    </row>
    <row r="2360" spans="14:14" x14ac:dyDescent="0.2">
      <c r="N2360"/>
    </row>
    <row r="2361" spans="14:14" x14ac:dyDescent="0.2">
      <c r="N2361"/>
    </row>
    <row r="2362" spans="14:14" x14ac:dyDescent="0.2">
      <c r="N2362"/>
    </row>
    <row r="2363" spans="14:14" x14ac:dyDescent="0.2">
      <c r="N2363"/>
    </row>
    <row r="2364" spans="14:14" x14ac:dyDescent="0.2">
      <c r="N2364"/>
    </row>
    <row r="2365" spans="14:14" x14ac:dyDescent="0.2">
      <c r="N2365"/>
    </row>
    <row r="2366" spans="14:14" x14ac:dyDescent="0.2">
      <c r="N2366"/>
    </row>
    <row r="2367" spans="14:14" x14ac:dyDescent="0.2">
      <c r="N2367"/>
    </row>
    <row r="2368" spans="14:14" x14ac:dyDescent="0.2">
      <c r="N2368"/>
    </row>
    <row r="2369" spans="14:14" x14ac:dyDescent="0.2">
      <c r="N2369"/>
    </row>
    <row r="2370" spans="14:14" x14ac:dyDescent="0.2">
      <c r="N2370"/>
    </row>
    <row r="2371" spans="14:14" x14ac:dyDescent="0.2">
      <c r="N2371"/>
    </row>
    <row r="2372" spans="14:14" x14ac:dyDescent="0.2">
      <c r="N2372"/>
    </row>
    <row r="2373" spans="14:14" x14ac:dyDescent="0.2">
      <c r="N2373"/>
    </row>
    <row r="2374" spans="14:14" x14ac:dyDescent="0.2">
      <c r="N2374"/>
    </row>
    <row r="2375" spans="14:14" x14ac:dyDescent="0.2">
      <c r="N2375"/>
    </row>
    <row r="2376" spans="14:14" x14ac:dyDescent="0.2">
      <c r="N2376"/>
    </row>
    <row r="2377" spans="14:14" x14ac:dyDescent="0.2">
      <c r="N2377"/>
    </row>
    <row r="2378" spans="14:14" x14ac:dyDescent="0.2">
      <c r="N2378"/>
    </row>
    <row r="2379" spans="14:14" x14ac:dyDescent="0.2">
      <c r="N2379"/>
    </row>
    <row r="2380" spans="14:14" x14ac:dyDescent="0.2">
      <c r="N2380"/>
    </row>
    <row r="2381" spans="14:14" x14ac:dyDescent="0.2">
      <c r="N2381"/>
    </row>
    <row r="2382" spans="14:14" x14ac:dyDescent="0.2">
      <c r="N2382"/>
    </row>
    <row r="2383" spans="14:14" x14ac:dyDescent="0.2">
      <c r="N2383"/>
    </row>
    <row r="2384" spans="14:14" x14ac:dyDescent="0.2">
      <c r="N2384"/>
    </row>
    <row r="2385" spans="14:14" x14ac:dyDescent="0.2">
      <c r="N2385"/>
    </row>
    <row r="2386" spans="14:14" x14ac:dyDescent="0.2">
      <c r="N2386"/>
    </row>
    <row r="2387" spans="14:14" x14ac:dyDescent="0.2">
      <c r="N2387"/>
    </row>
    <row r="2388" spans="14:14" x14ac:dyDescent="0.2">
      <c r="N2388"/>
    </row>
    <row r="2389" spans="14:14" x14ac:dyDescent="0.2">
      <c r="N2389"/>
    </row>
    <row r="2390" spans="14:14" x14ac:dyDescent="0.2">
      <c r="N2390"/>
    </row>
    <row r="2391" spans="14:14" x14ac:dyDescent="0.2">
      <c r="N2391"/>
    </row>
    <row r="2392" spans="14:14" x14ac:dyDescent="0.2">
      <c r="N2392"/>
    </row>
    <row r="2393" spans="14:14" x14ac:dyDescent="0.2">
      <c r="N2393"/>
    </row>
    <row r="2394" spans="14:14" x14ac:dyDescent="0.2">
      <c r="N2394"/>
    </row>
    <row r="2395" spans="14:14" x14ac:dyDescent="0.2">
      <c r="N2395"/>
    </row>
    <row r="2396" spans="14:14" x14ac:dyDescent="0.2">
      <c r="N2396"/>
    </row>
    <row r="2397" spans="14:14" x14ac:dyDescent="0.2">
      <c r="N2397"/>
    </row>
    <row r="2398" spans="14:14" x14ac:dyDescent="0.2">
      <c r="N2398"/>
    </row>
    <row r="2399" spans="14:14" x14ac:dyDescent="0.2">
      <c r="N2399"/>
    </row>
    <row r="2400" spans="14:14" x14ac:dyDescent="0.2">
      <c r="N2400"/>
    </row>
    <row r="2401" spans="14:14" x14ac:dyDescent="0.2">
      <c r="N2401"/>
    </row>
    <row r="2402" spans="14:14" x14ac:dyDescent="0.2">
      <c r="N2402"/>
    </row>
    <row r="2403" spans="14:14" x14ac:dyDescent="0.2">
      <c r="N2403"/>
    </row>
    <row r="2404" spans="14:14" x14ac:dyDescent="0.2">
      <c r="N2404"/>
    </row>
    <row r="2405" spans="14:14" x14ac:dyDescent="0.2">
      <c r="N2405"/>
    </row>
    <row r="2406" spans="14:14" x14ac:dyDescent="0.2">
      <c r="N2406"/>
    </row>
    <row r="2407" spans="14:14" x14ac:dyDescent="0.2">
      <c r="N2407"/>
    </row>
    <row r="2408" spans="14:14" x14ac:dyDescent="0.2">
      <c r="N2408"/>
    </row>
    <row r="2409" spans="14:14" x14ac:dyDescent="0.2">
      <c r="N2409"/>
    </row>
    <row r="2410" spans="14:14" x14ac:dyDescent="0.2">
      <c r="N2410"/>
    </row>
    <row r="2411" spans="14:14" x14ac:dyDescent="0.2">
      <c r="N2411"/>
    </row>
    <row r="2412" spans="14:14" x14ac:dyDescent="0.2">
      <c r="N2412"/>
    </row>
    <row r="2413" spans="14:14" x14ac:dyDescent="0.2">
      <c r="N2413"/>
    </row>
    <row r="2414" spans="14:14" x14ac:dyDescent="0.2">
      <c r="N2414"/>
    </row>
    <row r="2415" spans="14:14" x14ac:dyDescent="0.2">
      <c r="N2415"/>
    </row>
    <row r="2416" spans="14:14" x14ac:dyDescent="0.2">
      <c r="N2416"/>
    </row>
    <row r="2417" spans="14:14" x14ac:dyDescent="0.2">
      <c r="N2417"/>
    </row>
    <row r="2418" spans="14:14" x14ac:dyDescent="0.2">
      <c r="N2418"/>
    </row>
    <row r="2419" spans="14:14" x14ac:dyDescent="0.2">
      <c r="N2419"/>
    </row>
    <row r="2420" spans="14:14" x14ac:dyDescent="0.2">
      <c r="N2420"/>
    </row>
    <row r="2421" spans="14:14" x14ac:dyDescent="0.2">
      <c r="N2421"/>
    </row>
    <row r="2422" spans="14:14" x14ac:dyDescent="0.2">
      <c r="N2422"/>
    </row>
    <row r="2423" spans="14:14" x14ac:dyDescent="0.2">
      <c r="N2423"/>
    </row>
    <row r="2424" spans="14:14" x14ac:dyDescent="0.2">
      <c r="N2424"/>
    </row>
    <row r="2425" spans="14:14" x14ac:dyDescent="0.2">
      <c r="N2425"/>
    </row>
    <row r="2426" spans="14:14" x14ac:dyDescent="0.2">
      <c r="N2426"/>
    </row>
    <row r="2427" spans="14:14" x14ac:dyDescent="0.2">
      <c r="N2427"/>
    </row>
    <row r="2428" spans="14:14" x14ac:dyDescent="0.2">
      <c r="N2428"/>
    </row>
    <row r="2429" spans="14:14" x14ac:dyDescent="0.2">
      <c r="N2429"/>
    </row>
    <row r="2430" spans="14:14" x14ac:dyDescent="0.2">
      <c r="N2430"/>
    </row>
    <row r="2431" spans="14:14" x14ac:dyDescent="0.2">
      <c r="N2431"/>
    </row>
    <row r="2432" spans="14:14" x14ac:dyDescent="0.2">
      <c r="N2432"/>
    </row>
    <row r="2433" spans="14:14" x14ac:dyDescent="0.2">
      <c r="N2433"/>
    </row>
    <row r="2434" spans="14:14" x14ac:dyDescent="0.2">
      <c r="N2434"/>
    </row>
    <row r="2435" spans="14:14" x14ac:dyDescent="0.2">
      <c r="N2435"/>
    </row>
    <row r="2436" spans="14:14" x14ac:dyDescent="0.2">
      <c r="N2436"/>
    </row>
    <row r="2437" spans="14:14" x14ac:dyDescent="0.2">
      <c r="N2437"/>
    </row>
    <row r="2438" spans="14:14" x14ac:dyDescent="0.2">
      <c r="N2438"/>
    </row>
    <row r="2439" spans="14:14" x14ac:dyDescent="0.2">
      <c r="N2439"/>
    </row>
    <row r="2440" spans="14:14" x14ac:dyDescent="0.2">
      <c r="N2440"/>
    </row>
    <row r="2441" spans="14:14" x14ac:dyDescent="0.2">
      <c r="N2441"/>
    </row>
    <row r="2442" spans="14:14" x14ac:dyDescent="0.2">
      <c r="N2442"/>
    </row>
    <row r="2443" spans="14:14" x14ac:dyDescent="0.2">
      <c r="N2443"/>
    </row>
    <row r="2444" spans="14:14" x14ac:dyDescent="0.2">
      <c r="N2444"/>
    </row>
    <row r="2445" spans="14:14" x14ac:dyDescent="0.2">
      <c r="N2445"/>
    </row>
    <row r="2446" spans="14:14" x14ac:dyDescent="0.2">
      <c r="N2446"/>
    </row>
    <row r="2447" spans="14:14" x14ac:dyDescent="0.2">
      <c r="N2447"/>
    </row>
    <row r="2448" spans="14:14" x14ac:dyDescent="0.2">
      <c r="N2448"/>
    </row>
    <row r="2449" spans="14:14" x14ac:dyDescent="0.2">
      <c r="N2449"/>
    </row>
    <row r="2450" spans="14:14" x14ac:dyDescent="0.2">
      <c r="N2450"/>
    </row>
    <row r="2451" spans="14:14" x14ac:dyDescent="0.2">
      <c r="N2451"/>
    </row>
    <row r="2452" spans="14:14" x14ac:dyDescent="0.2">
      <c r="N2452"/>
    </row>
    <row r="2453" spans="14:14" x14ac:dyDescent="0.2">
      <c r="N2453"/>
    </row>
    <row r="2454" spans="14:14" x14ac:dyDescent="0.2">
      <c r="N2454"/>
    </row>
    <row r="2455" spans="14:14" x14ac:dyDescent="0.2">
      <c r="N2455"/>
    </row>
    <row r="2456" spans="14:14" x14ac:dyDescent="0.2">
      <c r="N2456"/>
    </row>
    <row r="2457" spans="14:14" x14ac:dyDescent="0.2">
      <c r="N2457"/>
    </row>
    <row r="2458" spans="14:14" x14ac:dyDescent="0.2">
      <c r="N2458"/>
    </row>
    <row r="2459" spans="14:14" x14ac:dyDescent="0.2">
      <c r="N2459"/>
    </row>
    <row r="2460" spans="14:14" x14ac:dyDescent="0.2">
      <c r="N2460"/>
    </row>
    <row r="2461" spans="14:14" x14ac:dyDescent="0.2">
      <c r="N2461"/>
    </row>
    <row r="2462" spans="14:14" x14ac:dyDescent="0.2">
      <c r="N2462"/>
    </row>
    <row r="2463" spans="14:14" x14ac:dyDescent="0.2">
      <c r="N2463"/>
    </row>
    <row r="2464" spans="14:14" x14ac:dyDescent="0.2">
      <c r="N2464"/>
    </row>
    <row r="2465" spans="14:14" x14ac:dyDescent="0.2">
      <c r="N2465"/>
    </row>
    <row r="2466" spans="14:14" x14ac:dyDescent="0.2">
      <c r="N2466"/>
    </row>
    <row r="2467" spans="14:14" x14ac:dyDescent="0.2">
      <c r="N2467"/>
    </row>
    <row r="2468" spans="14:14" x14ac:dyDescent="0.2">
      <c r="N2468"/>
    </row>
    <row r="2469" spans="14:14" x14ac:dyDescent="0.2">
      <c r="N2469"/>
    </row>
    <row r="2470" spans="14:14" x14ac:dyDescent="0.2">
      <c r="N2470"/>
    </row>
    <row r="2471" spans="14:14" x14ac:dyDescent="0.2">
      <c r="N2471"/>
    </row>
    <row r="2472" spans="14:14" x14ac:dyDescent="0.2">
      <c r="N2472"/>
    </row>
    <row r="2473" spans="14:14" x14ac:dyDescent="0.2">
      <c r="N2473"/>
    </row>
    <row r="2474" spans="14:14" x14ac:dyDescent="0.2">
      <c r="N2474"/>
    </row>
    <row r="2475" spans="14:14" x14ac:dyDescent="0.2">
      <c r="N2475"/>
    </row>
    <row r="2476" spans="14:14" x14ac:dyDescent="0.2">
      <c r="N2476"/>
    </row>
    <row r="2477" spans="14:14" x14ac:dyDescent="0.2">
      <c r="N2477"/>
    </row>
    <row r="2478" spans="14:14" x14ac:dyDescent="0.2">
      <c r="N2478"/>
    </row>
    <row r="2479" spans="14:14" x14ac:dyDescent="0.2">
      <c r="N2479"/>
    </row>
    <row r="2480" spans="14:14" x14ac:dyDescent="0.2">
      <c r="N2480"/>
    </row>
    <row r="2481" spans="14:14" x14ac:dyDescent="0.2">
      <c r="N2481"/>
    </row>
    <row r="2482" spans="14:14" x14ac:dyDescent="0.2">
      <c r="N2482"/>
    </row>
    <row r="2483" spans="14:14" x14ac:dyDescent="0.2">
      <c r="N2483"/>
    </row>
    <row r="2484" spans="14:14" x14ac:dyDescent="0.2">
      <c r="N2484"/>
    </row>
    <row r="2485" spans="14:14" x14ac:dyDescent="0.2">
      <c r="N2485"/>
    </row>
    <row r="2486" spans="14:14" x14ac:dyDescent="0.2">
      <c r="N2486"/>
    </row>
    <row r="2487" spans="14:14" x14ac:dyDescent="0.2">
      <c r="N2487"/>
    </row>
    <row r="2488" spans="14:14" x14ac:dyDescent="0.2">
      <c r="N2488"/>
    </row>
    <row r="2489" spans="14:14" x14ac:dyDescent="0.2">
      <c r="N2489"/>
    </row>
    <row r="2490" spans="14:14" x14ac:dyDescent="0.2">
      <c r="N2490"/>
    </row>
    <row r="2491" spans="14:14" x14ac:dyDescent="0.2">
      <c r="N2491"/>
    </row>
    <row r="2492" spans="14:14" x14ac:dyDescent="0.2">
      <c r="N2492"/>
    </row>
    <row r="2493" spans="14:14" x14ac:dyDescent="0.2">
      <c r="N2493"/>
    </row>
    <row r="2494" spans="14:14" x14ac:dyDescent="0.2">
      <c r="N2494"/>
    </row>
    <row r="2495" spans="14:14" x14ac:dyDescent="0.2">
      <c r="N2495"/>
    </row>
    <row r="2496" spans="14:14" x14ac:dyDescent="0.2">
      <c r="N2496"/>
    </row>
    <row r="2497" spans="14:14" x14ac:dyDescent="0.2">
      <c r="N2497"/>
    </row>
    <row r="2498" spans="14:14" x14ac:dyDescent="0.2">
      <c r="N2498"/>
    </row>
    <row r="2499" spans="14:14" x14ac:dyDescent="0.2">
      <c r="N2499"/>
    </row>
    <row r="2500" spans="14:14" x14ac:dyDescent="0.2">
      <c r="N2500"/>
    </row>
    <row r="2501" spans="14:14" x14ac:dyDescent="0.2">
      <c r="N2501"/>
    </row>
    <row r="2502" spans="14:14" x14ac:dyDescent="0.2">
      <c r="N2502"/>
    </row>
    <row r="2503" spans="14:14" x14ac:dyDescent="0.2">
      <c r="N2503"/>
    </row>
    <row r="2504" spans="14:14" x14ac:dyDescent="0.2">
      <c r="N2504"/>
    </row>
    <row r="2505" spans="14:14" x14ac:dyDescent="0.2">
      <c r="N2505"/>
    </row>
    <row r="2506" spans="14:14" x14ac:dyDescent="0.2">
      <c r="N2506"/>
    </row>
    <row r="2507" spans="14:14" x14ac:dyDescent="0.2">
      <c r="N2507"/>
    </row>
    <row r="2508" spans="14:14" x14ac:dyDescent="0.2">
      <c r="N2508"/>
    </row>
    <row r="2509" spans="14:14" x14ac:dyDescent="0.2">
      <c r="N2509"/>
    </row>
    <row r="2510" spans="14:14" x14ac:dyDescent="0.2">
      <c r="N2510"/>
    </row>
    <row r="2511" spans="14:14" x14ac:dyDescent="0.2">
      <c r="N2511"/>
    </row>
    <row r="2512" spans="14:14" x14ac:dyDescent="0.2">
      <c r="N2512"/>
    </row>
    <row r="2513" spans="14:14" x14ac:dyDescent="0.2">
      <c r="N2513"/>
    </row>
    <row r="2514" spans="14:14" x14ac:dyDescent="0.2">
      <c r="N2514"/>
    </row>
    <row r="2515" spans="14:14" x14ac:dyDescent="0.2">
      <c r="N2515"/>
    </row>
    <row r="2516" spans="14:14" x14ac:dyDescent="0.2">
      <c r="N2516"/>
    </row>
    <row r="2517" spans="14:14" x14ac:dyDescent="0.2">
      <c r="N2517"/>
    </row>
    <row r="2518" spans="14:14" x14ac:dyDescent="0.2">
      <c r="N2518"/>
    </row>
    <row r="2519" spans="14:14" x14ac:dyDescent="0.2">
      <c r="N2519"/>
    </row>
    <row r="2520" spans="14:14" x14ac:dyDescent="0.2">
      <c r="N2520"/>
    </row>
    <row r="2521" spans="14:14" x14ac:dyDescent="0.2">
      <c r="N2521"/>
    </row>
    <row r="2522" spans="14:14" x14ac:dyDescent="0.2">
      <c r="N2522"/>
    </row>
    <row r="2523" spans="14:14" x14ac:dyDescent="0.2">
      <c r="N2523"/>
    </row>
    <row r="2524" spans="14:14" x14ac:dyDescent="0.2">
      <c r="N2524"/>
    </row>
    <row r="2525" spans="14:14" x14ac:dyDescent="0.2">
      <c r="N2525"/>
    </row>
    <row r="2526" spans="14:14" x14ac:dyDescent="0.2">
      <c r="N2526"/>
    </row>
    <row r="2527" spans="14:14" x14ac:dyDescent="0.2">
      <c r="N2527"/>
    </row>
    <row r="2528" spans="14:14" x14ac:dyDescent="0.2">
      <c r="N2528"/>
    </row>
    <row r="2529" spans="14:14" x14ac:dyDescent="0.2">
      <c r="N2529"/>
    </row>
    <row r="2530" spans="14:14" x14ac:dyDescent="0.2">
      <c r="N2530"/>
    </row>
    <row r="2531" spans="14:14" x14ac:dyDescent="0.2">
      <c r="N2531"/>
    </row>
    <row r="2532" spans="14:14" x14ac:dyDescent="0.2">
      <c r="N2532"/>
    </row>
    <row r="2533" spans="14:14" x14ac:dyDescent="0.2">
      <c r="N2533"/>
    </row>
    <row r="2534" spans="14:14" x14ac:dyDescent="0.2">
      <c r="N2534"/>
    </row>
    <row r="2535" spans="14:14" x14ac:dyDescent="0.2">
      <c r="N2535"/>
    </row>
    <row r="2536" spans="14:14" x14ac:dyDescent="0.2">
      <c r="N2536"/>
    </row>
    <row r="2537" spans="14:14" x14ac:dyDescent="0.2">
      <c r="N2537"/>
    </row>
    <row r="2538" spans="14:14" x14ac:dyDescent="0.2">
      <c r="N2538"/>
    </row>
    <row r="2539" spans="14:14" x14ac:dyDescent="0.2">
      <c r="N2539"/>
    </row>
    <row r="2540" spans="14:14" x14ac:dyDescent="0.2">
      <c r="N2540"/>
    </row>
    <row r="2541" spans="14:14" x14ac:dyDescent="0.2">
      <c r="N2541"/>
    </row>
    <row r="2542" spans="14:14" x14ac:dyDescent="0.2">
      <c r="N2542"/>
    </row>
    <row r="2543" spans="14:14" x14ac:dyDescent="0.2">
      <c r="N2543"/>
    </row>
    <row r="2544" spans="14:14" x14ac:dyDescent="0.2">
      <c r="N2544"/>
    </row>
    <row r="2545" spans="14:14" x14ac:dyDescent="0.2">
      <c r="N2545"/>
    </row>
    <row r="2546" spans="14:14" x14ac:dyDescent="0.2">
      <c r="N2546"/>
    </row>
    <row r="2547" spans="14:14" x14ac:dyDescent="0.2">
      <c r="N2547"/>
    </row>
    <row r="2548" spans="14:14" x14ac:dyDescent="0.2">
      <c r="N2548"/>
    </row>
    <row r="2549" spans="14:14" x14ac:dyDescent="0.2">
      <c r="N2549"/>
    </row>
    <row r="2550" spans="14:14" x14ac:dyDescent="0.2">
      <c r="N2550"/>
    </row>
    <row r="2551" spans="14:14" x14ac:dyDescent="0.2">
      <c r="N2551"/>
    </row>
    <row r="2552" spans="14:14" x14ac:dyDescent="0.2">
      <c r="N2552"/>
    </row>
    <row r="2553" spans="14:14" x14ac:dyDescent="0.2">
      <c r="N2553"/>
    </row>
    <row r="2554" spans="14:14" x14ac:dyDescent="0.2">
      <c r="N2554"/>
    </row>
    <row r="2555" spans="14:14" x14ac:dyDescent="0.2">
      <c r="N2555"/>
    </row>
    <row r="2556" spans="14:14" x14ac:dyDescent="0.2">
      <c r="N2556"/>
    </row>
    <row r="2557" spans="14:14" x14ac:dyDescent="0.2">
      <c r="N2557"/>
    </row>
    <row r="2558" spans="14:14" x14ac:dyDescent="0.2">
      <c r="N2558"/>
    </row>
    <row r="2559" spans="14:14" x14ac:dyDescent="0.2">
      <c r="N2559"/>
    </row>
    <row r="2560" spans="14:14" x14ac:dyDescent="0.2">
      <c r="N2560"/>
    </row>
    <row r="2561" spans="14:14" x14ac:dyDescent="0.2">
      <c r="N2561"/>
    </row>
    <row r="2562" spans="14:14" x14ac:dyDescent="0.2">
      <c r="N2562"/>
    </row>
    <row r="2563" spans="14:14" x14ac:dyDescent="0.2">
      <c r="N2563"/>
    </row>
    <row r="2564" spans="14:14" x14ac:dyDescent="0.2">
      <c r="N2564"/>
    </row>
    <row r="2565" spans="14:14" x14ac:dyDescent="0.2">
      <c r="N2565"/>
    </row>
    <row r="2566" spans="14:14" x14ac:dyDescent="0.2">
      <c r="N2566"/>
    </row>
    <row r="2567" spans="14:14" x14ac:dyDescent="0.2">
      <c r="N2567"/>
    </row>
    <row r="2568" spans="14:14" x14ac:dyDescent="0.2">
      <c r="N2568"/>
    </row>
    <row r="2569" spans="14:14" x14ac:dyDescent="0.2">
      <c r="N2569"/>
    </row>
    <row r="2570" spans="14:14" x14ac:dyDescent="0.2">
      <c r="N2570"/>
    </row>
    <row r="2571" spans="14:14" x14ac:dyDescent="0.2">
      <c r="N2571"/>
    </row>
    <row r="2572" spans="14:14" x14ac:dyDescent="0.2">
      <c r="N2572"/>
    </row>
    <row r="2573" spans="14:14" x14ac:dyDescent="0.2">
      <c r="N2573"/>
    </row>
    <row r="2574" spans="14:14" x14ac:dyDescent="0.2">
      <c r="N2574"/>
    </row>
    <row r="2575" spans="14:14" x14ac:dyDescent="0.2">
      <c r="N2575"/>
    </row>
    <row r="2576" spans="14:14" x14ac:dyDescent="0.2">
      <c r="N2576"/>
    </row>
    <row r="2577" spans="14:14" x14ac:dyDescent="0.2">
      <c r="N2577"/>
    </row>
    <row r="2578" spans="14:14" x14ac:dyDescent="0.2">
      <c r="N2578"/>
    </row>
    <row r="2579" spans="14:14" x14ac:dyDescent="0.2">
      <c r="N2579"/>
    </row>
    <row r="2580" spans="14:14" x14ac:dyDescent="0.2">
      <c r="N2580"/>
    </row>
    <row r="2581" spans="14:14" x14ac:dyDescent="0.2">
      <c r="N2581"/>
    </row>
    <row r="2582" spans="14:14" x14ac:dyDescent="0.2">
      <c r="N2582"/>
    </row>
    <row r="2583" spans="14:14" x14ac:dyDescent="0.2">
      <c r="N2583"/>
    </row>
    <row r="2584" spans="14:14" x14ac:dyDescent="0.2">
      <c r="N2584"/>
    </row>
    <row r="2585" spans="14:14" x14ac:dyDescent="0.2">
      <c r="N2585"/>
    </row>
    <row r="2586" spans="14:14" x14ac:dyDescent="0.2">
      <c r="N2586"/>
    </row>
    <row r="2587" spans="14:14" x14ac:dyDescent="0.2">
      <c r="N2587"/>
    </row>
    <row r="2588" spans="14:14" x14ac:dyDescent="0.2">
      <c r="N2588"/>
    </row>
    <row r="2589" spans="14:14" x14ac:dyDescent="0.2">
      <c r="N2589"/>
    </row>
    <row r="2590" spans="14:14" x14ac:dyDescent="0.2">
      <c r="N2590"/>
    </row>
    <row r="2591" spans="14:14" x14ac:dyDescent="0.2">
      <c r="N2591"/>
    </row>
    <row r="2592" spans="14:14" x14ac:dyDescent="0.2">
      <c r="N2592"/>
    </row>
    <row r="2593" spans="14:14" x14ac:dyDescent="0.2">
      <c r="N2593"/>
    </row>
    <row r="2594" spans="14:14" x14ac:dyDescent="0.2">
      <c r="N2594"/>
    </row>
    <row r="2595" spans="14:14" x14ac:dyDescent="0.2">
      <c r="N2595"/>
    </row>
    <row r="2596" spans="14:14" x14ac:dyDescent="0.2">
      <c r="N2596"/>
    </row>
    <row r="2597" spans="14:14" x14ac:dyDescent="0.2">
      <c r="N2597"/>
    </row>
    <row r="2598" spans="14:14" x14ac:dyDescent="0.2">
      <c r="N2598"/>
    </row>
    <row r="2599" spans="14:14" x14ac:dyDescent="0.2">
      <c r="N2599"/>
    </row>
    <row r="2600" spans="14:14" x14ac:dyDescent="0.2">
      <c r="N2600"/>
    </row>
    <row r="2601" spans="14:14" x14ac:dyDescent="0.2">
      <c r="N2601"/>
    </row>
    <row r="2602" spans="14:14" x14ac:dyDescent="0.2">
      <c r="N2602"/>
    </row>
    <row r="2603" spans="14:14" x14ac:dyDescent="0.2">
      <c r="N2603"/>
    </row>
    <row r="2604" spans="14:14" x14ac:dyDescent="0.2">
      <c r="N2604"/>
    </row>
    <row r="2605" spans="14:14" x14ac:dyDescent="0.2">
      <c r="N2605"/>
    </row>
    <row r="2606" spans="14:14" x14ac:dyDescent="0.2">
      <c r="N2606"/>
    </row>
    <row r="2607" spans="14:14" x14ac:dyDescent="0.2">
      <c r="N2607"/>
    </row>
    <row r="2608" spans="14:14" x14ac:dyDescent="0.2">
      <c r="N2608"/>
    </row>
    <row r="2609" spans="14:14" x14ac:dyDescent="0.2">
      <c r="N2609"/>
    </row>
    <row r="2610" spans="14:14" x14ac:dyDescent="0.2">
      <c r="N2610"/>
    </row>
    <row r="2611" spans="14:14" x14ac:dyDescent="0.2">
      <c r="N2611"/>
    </row>
    <row r="2612" spans="14:14" x14ac:dyDescent="0.2">
      <c r="N2612"/>
    </row>
    <row r="2613" spans="14:14" x14ac:dyDescent="0.2">
      <c r="N2613"/>
    </row>
    <row r="2614" spans="14:14" x14ac:dyDescent="0.2">
      <c r="N2614"/>
    </row>
    <row r="2615" spans="14:14" x14ac:dyDescent="0.2">
      <c r="N2615"/>
    </row>
    <row r="2616" spans="14:14" x14ac:dyDescent="0.2">
      <c r="N2616"/>
    </row>
    <row r="2617" spans="14:14" x14ac:dyDescent="0.2">
      <c r="N2617"/>
    </row>
    <row r="2618" spans="14:14" x14ac:dyDescent="0.2">
      <c r="N2618"/>
    </row>
    <row r="2619" spans="14:14" x14ac:dyDescent="0.2">
      <c r="N2619"/>
    </row>
    <row r="2620" spans="14:14" x14ac:dyDescent="0.2">
      <c r="N2620"/>
    </row>
    <row r="2621" spans="14:14" x14ac:dyDescent="0.2">
      <c r="N2621"/>
    </row>
    <row r="2622" spans="14:14" x14ac:dyDescent="0.2">
      <c r="N2622"/>
    </row>
    <row r="2623" spans="14:14" x14ac:dyDescent="0.2">
      <c r="N2623"/>
    </row>
    <row r="2624" spans="14:14" x14ac:dyDescent="0.2">
      <c r="N2624"/>
    </row>
    <row r="2625" spans="14:14" x14ac:dyDescent="0.2">
      <c r="N2625"/>
    </row>
    <row r="2626" spans="14:14" x14ac:dyDescent="0.2">
      <c r="N2626"/>
    </row>
    <row r="2627" spans="14:14" x14ac:dyDescent="0.2">
      <c r="N2627"/>
    </row>
    <row r="2628" spans="14:14" x14ac:dyDescent="0.2">
      <c r="N2628"/>
    </row>
    <row r="2629" spans="14:14" x14ac:dyDescent="0.2">
      <c r="N2629"/>
    </row>
    <row r="2630" spans="14:14" x14ac:dyDescent="0.2">
      <c r="N2630"/>
    </row>
    <row r="2631" spans="14:14" x14ac:dyDescent="0.2">
      <c r="N2631"/>
    </row>
    <row r="2632" spans="14:14" x14ac:dyDescent="0.2">
      <c r="N2632"/>
    </row>
    <row r="2633" spans="14:14" x14ac:dyDescent="0.2">
      <c r="N2633"/>
    </row>
    <row r="2634" spans="14:14" x14ac:dyDescent="0.2">
      <c r="N2634"/>
    </row>
    <row r="2635" spans="14:14" x14ac:dyDescent="0.2">
      <c r="N2635"/>
    </row>
    <row r="2636" spans="14:14" x14ac:dyDescent="0.2">
      <c r="N2636"/>
    </row>
    <row r="2637" spans="14:14" x14ac:dyDescent="0.2">
      <c r="N2637"/>
    </row>
    <row r="2638" spans="14:14" x14ac:dyDescent="0.2">
      <c r="N2638"/>
    </row>
    <row r="2639" spans="14:14" x14ac:dyDescent="0.2">
      <c r="N2639"/>
    </row>
    <row r="2640" spans="14:14" x14ac:dyDescent="0.2">
      <c r="N2640"/>
    </row>
    <row r="2641" spans="14:14" x14ac:dyDescent="0.2">
      <c r="N2641"/>
    </row>
    <row r="2642" spans="14:14" x14ac:dyDescent="0.2">
      <c r="N2642"/>
    </row>
    <row r="2643" spans="14:14" x14ac:dyDescent="0.2">
      <c r="N2643"/>
    </row>
    <row r="2644" spans="14:14" x14ac:dyDescent="0.2">
      <c r="N2644"/>
    </row>
    <row r="2645" spans="14:14" x14ac:dyDescent="0.2">
      <c r="N2645"/>
    </row>
    <row r="2646" spans="14:14" x14ac:dyDescent="0.2">
      <c r="N2646"/>
    </row>
    <row r="2647" spans="14:14" x14ac:dyDescent="0.2">
      <c r="N2647"/>
    </row>
    <row r="2648" spans="14:14" x14ac:dyDescent="0.2">
      <c r="N2648"/>
    </row>
    <row r="2649" spans="14:14" x14ac:dyDescent="0.2">
      <c r="N2649"/>
    </row>
    <row r="2650" spans="14:14" x14ac:dyDescent="0.2">
      <c r="N2650"/>
    </row>
    <row r="2651" spans="14:14" x14ac:dyDescent="0.2">
      <c r="N2651"/>
    </row>
    <row r="2652" spans="14:14" x14ac:dyDescent="0.2">
      <c r="N2652"/>
    </row>
    <row r="2653" spans="14:14" x14ac:dyDescent="0.2">
      <c r="N2653"/>
    </row>
    <row r="2654" spans="14:14" x14ac:dyDescent="0.2">
      <c r="N2654"/>
    </row>
    <row r="2655" spans="14:14" x14ac:dyDescent="0.2">
      <c r="N2655"/>
    </row>
    <row r="2656" spans="14:14" x14ac:dyDescent="0.2">
      <c r="N2656"/>
    </row>
    <row r="2657" spans="14:14" x14ac:dyDescent="0.2">
      <c r="N2657"/>
    </row>
    <row r="2658" spans="14:14" x14ac:dyDescent="0.2">
      <c r="N2658"/>
    </row>
    <row r="2659" spans="14:14" x14ac:dyDescent="0.2">
      <c r="N2659"/>
    </row>
    <row r="2660" spans="14:14" x14ac:dyDescent="0.2">
      <c r="N2660"/>
    </row>
    <row r="2661" spans="14:14" x14ac:dyDescent="0.2">
      <c r="N2661"/>
    </row>
    <row r="2662" spans="14:14" x14ac:dyDescent="0.2">
      <c r="N2662"/>
    </row>
    <row r="2663" spans="14:14" x14ac:dyDescent="0.2">
      <c r="N2663"/>
    </row>
    <row r="2664" spans="14:14" x14ac:dyDescent="0.2">
      <c r="N2664"/>
    </row>
    <row r="2665" spans="14:14" x14ac:dyDescent="0.2">
      <c r="N2665"/>
    </row>
    <row r="2666" spans="14:14" x14ac:dyDescent="0.2">
      <c r="N2666"/>
    </row>
    <row r="2667" spans="14:14" x14ac:dyDescent="0.2">
      <c r="N2667"/>
    </row>
    <row r="2668" spans="14:14" x14ac:dyDescent="0.2">
      <c r="N2668"/>
    </row>
    <row r="2669" spans="14:14" x14ac:dyDescent="0.2">
      <c r="N2669"/>
    </row>
    <row r="2670" spans="14:14" x14ac:dyDescent="0.2">
      <c r="N2670"/>
    </row>
    <row r="2671" spans="14:14" x14ac:dyDescent="0.2">
      <c r="N2671"/>
    </row>
    <row r="2672" spans="14:14" x14ac:dyDescent="0.2">
      <c r="N2672"/>
    </row>
    <row r="2673" spans="14:14" x14ac:dyDescent="0.2">
      <c r="N2673"/>
    </row>
    <row r="2674" spans="14:14" x14ac:dyDescent="0.2">
      <c r="N2674"/>
    </row>
    <row r="2675" spans="14:14" x14ac:dyDescent="0.2">
      <c r="N2675"/>
    </row>
    <row r="2676" spans="14:14" x14ac:dyDescent="0.2">
      <c r="N2676"/>
    </row>
    <row r="2677" spans="14:14" x14ac:dyDescent="0.2">
      <c r="N2677"/>
    </row>
    <row r="2678" spans="14:14" x14ac:dyDescent="0.2">
      <c r="N2678"/>
    </row>
    <row r="2679" spans="14:14" x14ac:dyDescent="0.2">
      <c r="N2679"/>
    </row>
    <row r="2680" spans="14:14" x14ac:dyDescent="0.2">
      <c r="N2680"/>
    </row>
    <row r="2681" spans="14:14" x14ac:dyDescent="0.2">
      <c r="N2681"/>
    </row>
    <row r="2682" spans="14:14" x14ac:dyDescent="0.2">
      <c r="N2682"/>
    </row>
    <row r="2683" spans="14:14" x14ac:dyDescent="0.2">
      <c r="N2683"/>
    </row>
    <row r="2684" spans="14:14" x14ac:dyDescent="0.2">
      <c r="N2684"/>
    </row>
    <row r="2685" spans="14:14" x14ac:dyDescent="0.2">
      <c r="N2685"/>
    </row>
    <row r="2686" spans="14:14" x14ac:dyDescent="0.2">
      <c r="N2686"/>
    </row>
    <row r="2687" spans="14:14" x14ac:dyDescent="0.2">
      <c r="N2687"/>
    </row>
    <row r="2688" spans="14:14" x14ac:dyDescent="0.2">
      <c r="N2688"/>
    </row>
    <row r="2689" spans="14:14" x14ac:dyDescent="0.2">
      <c r="N2689"/>
    </row>
    <row r="2690" spans="14:14" x14ac:dyDescent="0.2">
      <c r="N2690"/>
    </row>
    <row r="2691" spans="14:14" x14ac:dyDescent="0.2">
      <c r="N2691"/>
    </row>
    <row r="2692" spans="14:14" x14ac:dyDescent="0.2">
      <c r="N2692"/>
    </row>
    <row r="2693" spans="14:14" x14ac:dyDescent="0.2">
      <c r="N2693"/>
    </row>
    <row r="2694" spans="14:14" x14ac:dyDescent="0.2">
      <c r="N2694"/>
    </row>
    <row r="2695" spans="14:14" x14ac:dyDescent="0.2">
      <c r="N2695"/>
    </row>
    <row r="2696" spans="14:14" x14ac:dyDescent="0.2">
      <c r="N2696"/>
    </row>
    <row r="2697" spans="14:14" x14ac:dyDescent="0.2">
      <c r="N2697"/>
    </row>
    <row r="2698" spans="14:14" x14ac:dyDescent="0.2">
      <c r="N2698"/>
    </row>
    <row r="2699" spans="14:14" x14ac:dyDescent="0.2">
      <c r="N2699"/>
    </row>
    <row r="2700" spans="14:14" x14ac:dyDescent="0.2">
      <c r="N2700"/>
    </row>
    <row r="2701" spans="14:14" x14ac:dyDescent="0.2">
      <c r="N2701"/>
    </row>
    <row r="2702" spans="14:14" x14ac:dyDescent="0.2">
      <c r="N2702"/>
    </row>
    <row r="2703" spans="14:14" x14ac:dyDescent="0.2">
      <c r="N2703"/>
    </row>
    <row r="2704" spans="14:14" x14ac:dyDescent="0.2">
      <c r="N2704"/>
    </row>
    <row r="2705" spans="14:14" x14ac:dyDescent="0.2">
      <c r="N2705"/>
    </row>
    <row r="2706" spans="14:14" x14ac:dyDescent="0.2">
      <c r="N2706"/>
    </row>
    <row r="2707" spans="14:14" x14ac:dyDescent="0.2">
      <c r="N2707"/>
    </row>
    <row r="2708" spans="14:14" x14ac:dyDescent="0.2">
      <c r="N2708"/>
    </row>
    <row r="2709" spans="14:14" x14ac:dyDescent="0.2">
      <c r="N2709"/>
    </row>
    <row r="2710" spans="14:14" x14ac:dyDescent="0.2">
      <c r="N2710"/>
    </row>
    <row r="2711" spans="14:14" x14ac:dyDescent="0.2">
      <c r="N2711"/>
    </row>
    <row r="2712" spans="14:14" x14ac:dyDescent="0.2">
      <c r="N2712"/>
    </row>
    <row r="2713" spans="14:14" x14ac:dyDescent="0.2">
      <c r="N2713"/>
    </row>
    <row r="2714" spans="14:14" x14ac:dyDescent="0.2">
      <c r="N2714"/>
    </row>
    <row r="2715" spans="14:14" x14ac:dyDescent="0.2">
      <c r="N2715"/>
    </row>
    <row r="2716" spans="14:14" x14ac:dyDescent="0.2">
      <c r="N2716"/>
    </row>
    <row r="2717" spans="14:14" x14ac:dyDescent="0.2">
      <c r="N2717"/>
    </row>
    <row r="2718" spans="14:14" x14ac:dyDescent="0.2">
      <c r="N2718"/>
    </row>
    <row r="2719" spans="14:14" x14ac:dyDescent="0.2">
      <c r="N2719"/>
    </row>
    <row r="2720" spans="14:14" x14ac:dyDescent="0.2">
      <c r="N2720"/>
    </row>
    <row r="2721" spans="14:14" x14ac:dyDescent="0.2">
      <c r="N2721"/>
    </row>
    <row r="2722" spans="14:14" x14ac:dyDescent="0.2">
      <c r="N2722"/>
    </row>
    <row r="2723" spans="14:14" x14ac:dyDescent="0.2">
      <c r="N2723"/>
    </row>
    <row r="2724" spans="14:14" x14ac:dyDescent="0.2">
      <c r="N2724"/>
    </row>
    <row r="2725" spans="14:14" x14ac:dyDescent="0.2">
      <c r="N2725"/>
    </row>
    <row r="2726" spans="14:14" x14ac:dyDescent="0.2">
      <c r="N2726"/>
    </row>
    <row r="2727" spans="14:14" x14ac:dyDescent="0.2">
      <c r="N2727"/>
    </row>
    <row r="2728" spans="14:14" x14ac:dyDescent="0.2">
      <c r="N2728"/>
    </row>
    <row r="2729" spans="14:14" x14ac:dyDescent="0.2">
      <c r="N2729"/>
    </row>
    <row r="2730" spans="14:14" x14ac:dyDescent="0.2">
      <c r="N2730"/>
    </row>
    <row r="2731" spans="14:14" x14ac:dyDescent="0.2">
      <c r="N2731"/>
    </row>
    <row r="2732" spans="14:14" x14ac:dyDescent="0.2">
      <c r="N2732"/>
    </row>
    <row r="2733" spans="14:14" x14ac:dyDescent="0.2">
      <c r="N2733"/>
    </row>
    <row r="2734" spans="14:14" x14ac:dyDescent="0.2">
      <c r="N2734"/>
    </row>
    <row r="2735" spans="14:14" x14ac:dyDescent="0.2">
      <c r="N2735"/>
    </row>
    <row r="2736" spans="14:14" x14ac:dyDescent="0.2">
      <c r="N2736"/>
    </row>
    <row r="2737" spans="14:14" x14ac:dyDescent="0.2">
      <c r="N2737"/>
    </row>
    <row r="2738" spans="14:14" x14ac:dyDescent="0.2">
      <c r="N2738"/>
    </row>
    <row r="2739" spans="14:14" x14ac:dyDescent="0.2">
      <c r="N2739"/>
    </row>
    <row r="2740" spans="14:14" x14ac:dyDescent="0.2">
      <c r="N2740"/>
    </row>
    <row r="2741" spans="14:14" x14ac:dyDescent="0.2">
      <c r="N2741"/>
    </row>
    <row r="2742" spans="14:14" x14ac:dyDescent="0.2">
      <c r="N2742"/>
    </row>
    <row r="2743" spans="14:14" x14ac:dyDescent="0.2">
      <c r="N2743"/>
    </row>
    <row r="2744" spans="14:14" x14ac:dyDescent="0.2">
      <c r="N2744"/>
    </row>
    <row r="2745" spans="14:14" x14ac:dyDescent="0.2">
      <c r="N2745"/>
    </row>
    <row r="2746" spans="14:14" x14ac:dyDescent="0.2">
      <c r="N2746"/>
    </row>
    <row r="2747" spans="14:14" x14ac:dyDescent="0.2">
      <c r="N2747"/>
    </row>
    <row r="2748" spans="14:14" x14ac:dyDescent="0.2">
      <c r="N2748"/>
    </row>
    <row r="2749" spans="14:14" x14ac:dyDescent="0.2">
      <c r="N2749"/>
    </row>
    <row r="2750" spans="14:14" x14ac:dyDescent="0.2">
      <c r="N2750"/>
    </row>
    <row r="2751" spans="14:14" x14ac:dyDescent="0.2">
      <c r="N2751"/>
    </row>
    <row r="2752" spans="14:14" x14ac:dyDescent="0.2">
      <c r="N2752"/>
    </row>
    <row r="2753" spans="14:14" x14ac:dyDescent="0.2">
      <c r="N2753"/>
    </row>
    <row r="2754" spans="14:14" x14ac:dyDescent="0.2">
      <c r="N2754"/>
    </row>
    <row r="2755" spans="14:14" x14ac:dyDescent="0.2">
      <c r="N2755"/>
    </row>
    <row r="2756" spans="14:14" x14ac:dyDescent="0.2">
      <c r="N2756"/>
    </row>
    <row r="2757" spans="14:14" x14ac:dyDescent="0.2">
      <c r="N2757"/>
    </row>
    <row r="2758" spans="14:14" x14ac:dyDescent="0.2">
      <c r="N2758"/>
    </row>
    <row r="2759" spans="14:14" x14ac:dyDescent="0.2">
      <c r="N2759"/>
    </row>
    <row r="2760" spans="14:14" x14ac:dyDescent="0.2">
      <c r="N2760"/>
    </row>
    <row r="2761" spans="14:14" x14ac:dyDescent="0.2">
      <c r="N2761"/>
    </row>
    <row r="2762" spans="14:14" x14ac:dyDescent="0.2">
      <c r="N2762"/>
    </row>
    <row r="2763" spans="14:14" x14ac:dyDescent="0.2">
      <c r="N2763"/>
    </row>
    <row r="2764" spans="14:14" x14ac:dyDescent="0.2">
      <c r="N2764"/>
    </row>
    <row r="2765" spans="14:14" x14ac:dyDescent="0.2">
      <c r="N2765"/>
    </row>
    <row r="2766" spans="14:14" x14ac:dyDescent="0.2">
      <c r="N2766"/>
    </row>
    <row r="2767" spans="14:14" x14ac:dyDescent="0.2">
      <c r="N2767"/>
    </row>
    <row r="2768" spans="14:14" x14ac:dyDescent="0.2">
      <c r="N2768"/>
    </row>
    <row r="2769" spans="14:14" x14ac:dyDescent="0.2">
      <c r="N2769"/>
    </row>
    <row r="2770" spans="14:14" x14ac:dyDescent="0.2">
      <c r="N2770"/>
    </row>
    <row r="2771" spans="14:14" x14ac:dyDescent="0.2">
      <c r="N2771"/>
    </row>
    <row r="2772" spans="14:14" x14ac:dyDescent="0.2">
      <c r="N2772"/>
    </row>
    <row r="2773" spans="14:14" x14ac:dyDescent="0.2">
      <c r="N2773"/>
    </row>
    <row r="2774" spans="14:14" x14ac:dyDescent="0.2">
      <c r="N2774"/>
    </row>
    <row r="2775" spans="14:14" x14ac:dyDescent="0.2">
      <c r="N2775"/>
    </row>
    <row r="2776" spans="14:14" x14ac:dyDescent="0.2">
      <c r="N2776"/>
    </row>
    <row r="2777" spans="14:14" x14ac:dyDescent="0.2">
      <c r="N2777"/>
    </row>
    <row r="2778" spans="14:14" x14ac:dyDescent="0.2">
      <c r="N2778"/>
    </row>
    <row r="2779" spans="14:14" x14ac:dyDescent="0.2">
      <c r="N2779"/>
    </row>
    <row r="2780" spans="14:14" x14ac:dyDescent="0.2">
      <c r="N2780"/>
    </row>
    <row r="2781" spans="14:14" x14ac:dyDescent="0.2">
      <c r="N2781"/>
    </row>
    <row r="2782" spans="14:14" x14ac:dyDescent="0.2">
      <c r="N2782"/>
    </row>
    <row r="2783" spans="14:14" x14ac:dyDescent="0.2">
      <c r="N2783"/>
    </row>
    <row r="2784" spans="14:14" x14ac:dyDescent="0.2">
      <c r="N2784"/>
    </row>
    <row r="2785" spans="14:14" x14ac:dyDescent="0.2">
      <c r="N2785"/>
    </row>
    <row r="2786" spans="14:14" x14ac:dyDescent="0.2">
      <c r="N2786"/>
    </row>
    <row r="2787" spans="14:14" x14ac:dyDescent="0.2">
      <c r="N2787"/>
    </row>
    <row r="2788" spans="14:14" x14ac:dyDescent="0.2">
      <c r="N2788"/>
    </row>
    <row r="2789" spans="14:14" x14ac:dyDescent="0.2">
      <c r="N2789"/>
    </row>
    <row r="2790" spans="14:14" x14ac:dyDescent="0.2">
      <c r="N2790"/>
    </row>
    <row r="2791" spans="14:14" x14ac:dyDescent="0.2">
      <c r="N2791"/>
    </row>
    <row r="2792" spans="14:14" x14ac:dyDescent="0.2">
      <c r="N2792"/>
    </row>
    <row r="2793" spans="14:14" x14ac:dyDescent="0.2">
      <c r="N2793"/>
    </row>
    <row r="2794" spans="14:14" x14ac:dyDescent="0.2">
      <c r="N2794"/>
    </row>
    <row r="2795" spans="14:14" x14ac:dyDescent="0.2">
      <c r="N2795"/>
    </row>
    <row r="2796" spans="14:14" x14ac:dyDescent="0.2">
      <c r="N2796"/>
    </row>
    <row r="2797" spans="14:14" x14ac:dyDescent="0.2">
      <c r="N2797"/>
    </row>
    <row r="2798" spans="14:14" x14ac:dyDescent="0.2">
      <c r="N2798"/>
    </row>
    <row r="2799" spans="14:14" x14ac:dyDescent="0.2">
      <c r="N2799"/>
    </row>
    <row r="2800" spans="14:14" x14ac:dyDescent="0.2">
      <c r="N2800"/>
    </row>
    <row r="2801" spans="14:14" x14ac:dyDescent="0.2">
      <c r="N2801"/>
    </row>
    <row r="2802" spans="14:14" x14ac:dyDescent="0.2">
      <c r="N2802"/>
    </row>
    <row r="2803" spans="14:14" x14ac:dyDescent="0.2">
      <c r="N2803"/>
    </row>
    <row r="2804" spans="14:14" x14ac:dyDescent="0.2">
      <c r="N2804"/>
    </row>
    <row r="2805" spans="14:14" x14ac:dyDescent="0.2">
      <c r="N2805"/>
    </row>
    <row r="2806" spans="14:14" x14ac:dyDescent="0.2">
      <c r="N2806"/>
    </row>
    <row r="2807" spans="14:14" x14ac:dyDescent="0.2">
      <c r="N2807"/>
    </row>
    <row r="2808" spans="14:14" x14ac:dyDescent="0.2">
      <c r="N2808"/>
    </row>
    <row r="2809" spans="14:14" x14ac:dyDescent="0.2">
      <c r="N2809"/>
    </row>
    <row r="2810" spans="14:14" x14ac:dyDescent="0.2">
      <c r="N2810"/>
    </row>
    <row r="2811" spans="14:14" x14ac:dyDescent="0.2">
      <c r="N2811"/>
    </row>
    <row r="2812" spans="14:14" x14ac:dyDescent="0.2">
      <c r="N2812"/>
    </row>
    <row r="2813" spans="14:14" x14ac:dyDescent="0.2">
      <c r="N2813"/>
    </row>
    <row r="2814" spans="14:14" x14ac:dyDescent="0.2">
      <c r="N2814"/>
    </row>
    <row r="2815" spans="14:14" x14ac:dyDescent="0.2">
      <c r="N2815"/>
    </row>
    <row r="2816" spans="14:14" x14ac:dyDescent="0.2">
      <c r="N2816"/>
    </row>
    <row r="2817" spans="14:14" x14ac:dyDescent="0.2">
      <c r="N2817"/>
    </row>
    <row r="2818" spans="14:14" x14ac:dyDescent="0.2">
      <c r="N2818"/>
    </row>
    <row r="2819" spans="14:14" x14ac:dyDescent="0.2">
      <c r="N2819"/>
    </row>
    <row r="2820" spans="14:14" x14ac:dyDescent="0.2">
      <c r="N2820"/>
    </row>
    <row r="2821" spans="14:14" x14ac:dyDescent="0.2">
      <c r="N2821"/>
    </row>
    <row r="2822" spans="14:14" x14ac:dyDescent="0.2">
      <c r="N2822"/>
    </row>
    <row r="2823" spans="14:14" x14ac:dyDescent="0.2">
      <c r="N2823"/>
    </row>
    <row r="2824" spans="14:14" x14ac:dyDescent="0.2">
      <c r="N2824"/>
    </row>
    <row r="2825" spans="14:14" x14ac:dyDescent="0.2">
      <c r="N2825"/>
    </row>
    <row r="2826" spans="14:14" x14ac:dyDescent="0.2">
      <c r="N2826"/>
    </row>
    <row r="2827" spans="14:14" x14ac:dyDescent="0.2">
      <c r="N2827"/>
    </row>
    <row r="2828" spans="14:14" x14ac:dyDescent="0.2">
      <c r="N2828"/>
    </row>
    <row r="2829" spans="14:14" x14ac:dyDescent="0.2">
      <c r="N2829"/>
    </row>
    <row r="2830" spans="14:14" x14ac:dyDescent="0.2">
      <c r="N2830"/>
    </row>
    <row r="2831" spans="14:14" x14ac:dyDescent="0.2">
      <c r="N2831"/>
    </row>
    <row r="2832" spans="14:14" x14ac:dyDescent="0.2">
      <c r="N2832"/>
    </row>
    <row r="2833" spans="14:14" x14ac:dyDescent="0.2">
      <c r="N2833"/>
    </row>
    <row r="2834" spans="14:14" x14ac:dyDescent="0.2">
      <c r="N2834"/>
    </row>
    <row r="2835" spans="14:14" x14ac:dyDescent="0.2">
      <c r="N2835"/>
    </row>
    <row r="2836" spans="14:14" x14ac:dyDescent="0.2">
      <c r="N2836"/>
    </row>
    <row r="2837" spans="14:14" x14ac:dyDescent="0.2">
      <c r="N2837"/>
    </row>
    <row r="2838" spans="14:14" x14ac:dyDescent="0.2">
      <c r="N2838"/>
    </row>
    <row r="2839" spans="14:14" x14ac:dyDescent="0.2">
      <c r="N2839"/>
    </row>
    <row r="2840" spans="14:14" x14ac:dyDescent="0.2">
      <c r="N2840"/>
    </row>
    <row r="2841" spans="14:14" x14ac:dyDescent="0.2">
      <c r="N2841"/>
    </row>
    <row r="2842" spans="14:14" x14ac:dyDescent="0.2">
      <c r="N2842"/>
    </row>
    <row r="2843" spans="14:14" x14ac:dyDescent="0.2">
      <c r="N2843"/>
    </row>
    <row r="2844" spans="14:14" x14ac:dyDescent="0.2">
      <c r="N2844"/>
    </row>
    <row r="2845" spans="14:14" x14ac:dyDescent="0.2">
      <c r="N2845"/>
    </row>
    <row r="2846" spans="14:14" x14ac:dyDescent="0.2">
      <c r="N2846"/>
    </row>
    <row r="2847" spans="14:14" x14ac:dyDescent="0.2">
      <c r="N2847"/>
    </row>
    <row r="2848" spans="14:14" x14ac:dyDescent="0.2">
      <c r="N2848"/>
    </row>
    <row r="2849" spans="14:14" x14ac:dyDescent="0.2">
      <c r="N2849"/>
    </row>
    <row r="2850" spans="14:14" x14ac:dyDescent="0.2">
      <c r="N2850"/>
    </row>
    <row r="2851" spans="14:14" x14ac:dyDescent="0.2">
      <c r="N2851"/>
    </row>
    <row r="2852" spans="14:14" x14ac:dyDescent="0.2">
      <c r="N2852"/>
    </row>
    <row r="2853" spans="14:14" x14ac:dyDescent="0.2">
      <c r="N2853"/>
    </row>
    <row r="2854" spans="14:14" x14ac:dyDescent="0.2">
      <c r="N2854"/>
    </row>
    <row r="2855" spans="14:14" x14ac:dyDescent="0.2">
      <c r="N2855"/>
    </row>
    <row r="2856" spans="14:14" x14ac:dyDescent="0.2">
      <c r="N2856"/>
    </row>
    <row r="2857" spans="14:14" x14ac:dyDescent="0.2">
      <c r="N2857"/>
    </row>
    <row r="2858" spans="14:14" x14ac:dyDescent="0.2">
      <c r="N2858"/>
    </row>
    <row r="2859" spans="14:14" x14ac:dyDescent="0.2">
      <c r="N2859"/>
    </row>
    <row r="2860" spans="14:14" x14ac:dyDescent="0.2">
      <c r="N2860"/>
    </row>
    <row r="2861" spans="14:14" x14ac:dyDescent="0.2">
      <c r="N2861"/>
    </row>
    <row r="2862" spans="14:14" x14ac:dyDescent="0.2">
      <c r="N2862"/>
    </row>
    <row r="2863" spans="14:14" x14ac:dyDescent="0.2">
      <c r="N2863"/>
    </row>
    <row r="2864" spans="14:14" x14ac:dyDescent="0.2">
      <c r="N2864"/>
    </row>
    <row r="2865" spans="14:14" x14ac:dyDescent="0.2">
      <c r="N2865"/>
    </row>
    <row r="2866" spans="14:14" x14ac:dyDescent="0.2">
      <c r="N2866"/>
    </row>
    <row r="2867" spans="14:14" x14ac:dyDescent="0.2">
      <c r="N2867"/>
    </row>
    <row r="2868" spans="14:14" x14ac:dyDescent="0.2">
      <c r="N2868"/>
    </row>
    <row r="2869" spans="14:14" x14ac:dyDescent="0.2">
      <c r="N2869"/>
    </row>
    <row r="2870" spans="14:14" x14ac:dyDescent="0.2">
      <c r="N2870"/>
    </row>
    <row r="2871" spans="14:14" x14ac:dyDescent="0.2">
      <c r="N2871"/>
    </row>
    <row r="2872" spans="14:14" x14ac:dyDescent="0.2">
      <c r="N2872"/>
    </row>
    <row r="2873" spans="14:14" x14ac:dyDescent="0.2">
      <c r="N2873"/>
    </row>
    <row r="2874" spans="14:14" x14ac:dyDescent="0.2">
      <c r="N2874"/>
    </row>
    <row r="2875" spans="14:14" x14ac:dyDescent="0.2">
      <c r="N2875"/>
    </row>
    <row r="2876" spans="14:14" x14ac:dyDescent="0.2">
      <c r="N2876"/>
    </row>
    <row r="2877" spans="14:14" x14ac:dyDescent="0.2">
      <c r="N2877"/>
    </row>
    <row r="2878" spans="14:14" x14ac:dyDescent="0.2">
      <c r="N2878"/>
    </row>
    <row r="2879" spans="14:14" x14ac:dyDescent="0.2">
      <c r="N2879"/>
    </row>
    <row r="2880" spans="14:14" x14ac:dyDescent="0.2">
      <c r="N2880"/>
    </row>
    <row r="2881" spans="14:14" x14ac:dyDescent="0.2">
      <c r="N2881"/>
    </row>
    <row r="2882" spans="14:14" x14ac:dyDescent="0.2">
      <c r="N2882"/>
    </row>
    <row r="2883" spans="14:14" x14ac:dyDescent="0.2">
      <c r="N2883"/>
    </row>
    <row r="2884" spans="14:14" x14ac:dyDescent="0.2">
      <c r="N2884"/>
    </row>
    <row r="2885" spans="14:14" x14ac:dyDescent="0.2">
      <c r="N2885"/>
    </row>
    <row r="2886" spans="14:14" x14ac:dyDescent="0.2">
      <c r="N2886"/>
    </row>
    <row r="2887" spans="14:14" x14ac:dyDescent="0.2">
      <c r="N2887"/>
    </row>
    <row r="2888" spans="14:14" x14ac:dyDescent="0.2">
      <c r="N2888"/>
    </row>
    <row r="2889" spans="14:14" x14ac:dyDescent="0.2">
      <c r="N2889"/>
    </row>
    <row r="2890" spans="14:14" x14ac:dyDescent="0.2">
      <c r="N2890"/>
    </row>
    <row r="2891" spans="14:14" x14ac:dyDescent="0.2">
      <c r="N2891"/>
    </row>
    <row r="2892" spans="14:14" x14ac:dyDescent="0.2">
      <c r="N2892"/>
    </row>
    <row r="2893" spans="14:14" x14ac:dyDescent="0.2">
      <c r="N2893"/>
    </row>
    <row r="2894" spans="14:14" x14ac:dyDescent="0.2">
      <c r="N2894"/>
    </row>
    <row r="2895" spans="14:14" x14ac:dyDescent="0.2">
      <c r="N2895"/>
    </row>
    <row r="2896" spans="14:14" x14ac:dyDescent="0.2">
      <c r="N2896"/>
    </row>
    <row r="2897" spans="14:14" x14ac:dyDescent="0.2">
      <c r="N2897"/>
    </row>
    <row r="2898" spans="14:14" x14ac:dyDescent="0.2">
      <c r="N2898"/>
    </row>
    <row r="2899" spans="14:14" x14ac:dyDescent="0.2">
      <c r="N2899"/>
    </row>
    <row r="2900" spans="14:14" x14ac:dyDescent="0.2">
      <c r="N2900"/>
    </row>
    <row r="2901" spans="14:14" x14ac:dyDescent="0.2">
      <c r="N2901"/>
    </row>
    <row r="2902" spans="14:14" x14ac:dyDescent="0.2">
      <c r="N2902"/>
    </row>
    <row r="2903" spans="14:14" x14ac:dyDescent="0.2">
      <c r="N2903"/>
    </row>
    <row r="2904" spans="14:14" x14ac:dyDescent="0.2">
      <c r="N2904"/>
    </row>
    <row r="2905" spans="14:14" x14ac:dyDescent="0.2">
      <c r="N2905"/>
    </row>
    <row r="2906" spans="14:14" x14ac:dyDescent="0.2">
      <c r="N2906"/>
    </row>
    <row r="2907" spans="14:14" x14ac:dyDescent="0.2">
      <c r="N2907"/>
    </row>
    <row r="2908" spans="14:14" x14ac:dyDescent="0.2">
      <c r="N2908"/>
    </row>
    <row r="2909" spans="14:14" x14ac:dyDescent="0.2">
      <c r="N2909"/>
    </row>
    <row r="2910" spans="14:14" x14ac:dyDescent="0.2">
      <c r="N2910"/>
    </row>
    <row r="2911" spans="14:14" x14ac:dyDescent="0.2">
      <c r="N2911"/>
    </row>
    <row r="2912" spans="14:14" x14ac:dyDescent="0.2">
      <c r="N2912"/>
    </row>
    <row r="2913" spans="14:14" x14ac:dyDescent="0.2">
      <c r="N2913"/>
    </row>
    <row r="2914" spans="14:14" x14ac:dyDescent="0.2">
      <c r="N2914"/>
    </row>
    <row r="2915" spans="14:14" x14ac:dyDescent="0.2">
      <c r="N2915"/>
    </row>
    <row r="2916" spans="14:14" x14ac:dyDescent="0.2">
      <c r="N2916"/>
    </row>
    <row r="2917" spans="14:14" x14ac:dyDescent="0.2">
      <c r="N2917"/>
    </row>
    <row r="2918" spans="14:14" x14ac:dyDescent="0.2">
      <c r="N2918"/>
    </row>
    <row r="2919" spans="14:14" x14ac:dyDescent="0.2">
      <c r="N2919"/>
    </row>
    <row r="2920" spans="14:14" x14ac:dyDescent="0.2">
      <c r="N2920"/>
    </row>
    <row r="2921" spans="14:14" x14ac:dyDescent="0.2">
      <c r="N2921"/>
    </row>
    <row r="2922" spans="14:14" x14ac:dyDescent="0.2">
      <c r="N2922"/>
    </row>
    <row r="2923" spans="14:14" x14ac:dyDescent="0.2">
      <c r="N2923"/>
    </row>
    <row r="2924" spans="14:14" x14ac:dyDescent="0.2">
      <c r="N2924"/>
    </row>
    <row r="2925" spans="14:14" x14ac:dyDescent="0.2">
      <c r="N2925"/>
    </row>
    <row r="2926" spans="14:14" x14ac:dyDescent="0.2">
      <c r="N2926"/>
    </row>
    <row r="2927" spans="14:14" x14ac:dyDescent="0.2">
      <c r="N2927"/>
    </row>
    <row r="2928" spans="14:14" x14ac:dyDescent="0.2">
      <c r="N2928"/>
    </row>
    <row r="2929" spans="14:14" x14ac:dyDescent="0.2">
      <c r="N2929"/>
    </row>
    <row r="2930" spans="14:14" x14ac:dyDescent="0.2">
      <c r="N2930"/>
    </row>
    <row r="2931" spans="14:14" x14ac:dyDescent="0.2">
      <c r="N2931"/>
    </row>
    <row r="2932" spans="14:14" x14ac:dyDescent="0.2">
      <c r="N2932"/>
    </row>
    <row r="2933" spans="14:14" x14ac:dyDescent="0.2">
      <c r="N2933"/>
    </row>
    <row r="2934" spans="14:14" x14ac:dyDescent="0.2">
      <c r="N2934"/>
    </row>
    <row r="2935" spans="14:14" x14ac:dyDescent="0.2">
      <c r="N2935"/>
    </row>
    <row r="2936" spans="14:14" x14ac:dyDescent="0.2">
      <c r="N2936"/>
    </row>
    <row r="2937" spans="14:14" x14ac:dyDescent="0.2">
      <c r="N2937"/>
    </row>
    <row r="2938" spans="14:14" x14ac:dyDescent="0.2">
      <c r="N2938"/>
    </row>
    <row r="2939" spans="14:14" x14ac:dyDescent="0.2">
      <c r="N2939"/>
    </row>
    <row r="2940" spans="14:14" x14ac:dyDescent="0.2">
      <c r="N2940"/>
    </row>
    <row r="2941" spans="14:14" x14ac:dyDescent="0.2">
      <c r="N2941"/>
    </row>
    <row r="2942" spans="14:14" x14ac:dyDescent="0.2">
      <c r="N2942"/>
    </row>
    <row r="2943" spans="14:14" x14ac:dyDescent="0.2">
      <c r="N2943"/>
    </row>
    <row r="2944" spans="14:14" x14ac:dyDescent="0.2">
      <c r="N2944"/>
    </row>
    <row r="2945" spans="14:14" x14ac:dyDescent="0.2">
      <c r="N2945"/>
    </row>
    <row r="2946" spans="14:14" x14ac:dyDescent="0.2">
      <c r="N2946"/>
    </row>
    <row r="2947" spans="14:14" x14ac:dyDescent="0.2">
      <c r="N2947"/>
    </row>
    <row r="2948" spans="14:14" x14ac:dyDescent="0.2">
      <c r="N2948"/>
    </row>
    <row r="2949" spans="14:14" x14ac:dyDescent="0.2">
      <c r="N2949"/>
    </row>
    <row r="2950" spans="14:14" x14ac:dyDescent="0.2">
      <c r="N2950"/>
    </row>
    <row r="2951" spans="14:14" x14ac:dyDescent="0.2">
      <c r="N2951"/>
    </row>
    <row r="2952" spans="14:14" x14ac:dyDescent="0.2">
      <c r="N2952"/>
    </row>
    <row r="2953" spans="14:14" x14ac:dyDescent="0.2">
      <c r="N2953"/>
    </row>
    <row r="2954" spans="14:14" x14ac:dyDescent="0.2">
      <c r="N2954"/>
    </row>
    <row r="2955" spans="14:14" x14ac:dyDescent="0.2">
      <c r="N2955"/>
    </row>
    <row r="2956" spans="14:14" x14ac:dyDescent="0.2">
      <c r="N2956"/>
    </row>
    <row r="2957" spans="14:14" x14ac:dyDescent="0.2">
      <c r="N2957"/>
    </row>
    <row r="2958" spans="14:14" x14ac:dyDescent="0.2">
      <c r="N2958"/>
    </row>
    <row r="2959" spans="14:14" x14ac:dyDescent="0.2">
      <c r="N2959"/>
    </row>
    <row r="2960" spans="14:14" x14ac:dyDescent="0.2">
      <c r="N2960"/>
    </row>
    <row r="2961" spans="14:14" x14ac:dyDescent="0.2">
      <c r="N2961"/>
    </row>
    <row r="2962" spans="14:14" x14ac:dyDescent="0.2">
      <c r="N2962"/>
    </row>
    <row r="2963" spans="14:14" x14ac:dyDescent="0.2">
      <c r="N2963"/>
    </row>
    <row r="2964" spans="14:14" x14ac:dyDescent="0.2">
      <c r="N2964"/>
    </row>
    <row r="2965" spans="14:14" x14ac:dyDescent="0.2">
      <c r="N2965"/>
    </row>
    <row r="2966" spans="14:14" x14ac:dyDescent="0.2">
      <c r="N2966"/>
    </row>
    <row r="2967" spans="14:14" x14ac:dyDescent="0.2">
      <c r="N2967"/>
    </row>
    <row r="2968" spans="14:14" x14ac:dyDescent="0.2">
      <c r="N2968"/>
    </row>
    <row r="2969" spans="14:14" x14ac:dyDescent="0.2">
      <c r="N2969"/>
    </row>
    <row r="2970" spans="14:14" x14ac:dyDescent="0.2">
      <c r="N2970"/>
    </row>
    <row r="2971" spans="14:14" x14ac:dyDescent="0.2">
      <c r="N2971"/>
    </row>
    <row r="2972" spans="14:14" x14ac:dyDescent="0.2">
      <c r="N2972"/>
    </row>
    <row r="2973" spans="14:14" x14ac:dyDescent="0.2">
      <c r="N2973"/>
    </row>
    <row r="2974" spans="14:14" x14ac:dyDescent="0.2">
      <c r="N2974"/>
    </row>
    <row r="2975" spans="14:14" x14ac:dyDescent="0.2">
      <c r="N2975"/>
    </row>
    <row r="2976" spans="14:14" x14ac:dyDescent="0.2">
      <c r="N2976"/>
    </row>
    <row r="2977" spans="14:14" x14ac:dyDescent="0.2">
      <c r="N2977"/>
    </row>
    <row r="2978" spans="14:14" x14ac:dyDescent="0.2">
      <c r="N2978"/>
    </row>
    <row r="2979" spans="14:14" x14ac:dyDescent="0.2">
      <c r="N2979"/>
    </row>
    <row r="2980" spans="14:14" x14ac:dyDescent="0.2">
      <c r="N2980"/>
    </row>
    <row r="2981" spans="14:14" x14ac:dyDescent="0.2">
      <c r="N2981"/>
    </row>
    <row r="2982" spans="14:14" x14ac:dyDescent="0.2">
      <c r="N2982"/>
    </row>
    <row r="2983" spans="14:14" x14ac:dyDescent="0.2">
      <c r="N2983"/>
    </row>
    <row r="2984" spans="14:14" x14ac:dyDescent="0.2">
      <c r="N2984"/>
    </row>
    <row r="2985" spans="14:14" x14ac:dyDescent="0.2">
      <c r="N2985"/>
    </row>
    <row r="2986" spans="14:14" x14ac:dyDescent="0.2">
      <c r="N2986"/>
    </row>
    <row r="2987" spans="14:14" x14ac:dyDescent="0.2">
      <c r="N2987"/>
    </row>
    <row r="2988" spans="14:14" x14ac:dyDescent="0.2">
      <c r="N2988"/>
    </row>
    <row r="2989" spans="14:14" x14ac:dyDescent="0.2">
      <c r="N2989"/>
    </row>
    <row r="2990" spans="14:14" x14ac:dyDescent="0.2">
      <c r="N2990"/>
    </row>
    <row r="2991" spans="14:14" x14ac:dyDescent="0.2">
      <c r="N2991"/>
    </row>
    <row r="2992" spans="14:14" x14ac:dyDescent="0.2">
      <c r="N2992"/>
    </row>
    <row r="2993" spans="14:14" x14ac:dyDescent="0.2">
      <c r="N2993"/>
    </row>
    <row r="2994" spans="14:14" x14ac:dyDescent="0.2">
      <c r="N2994"/>
    </row>
    <row r="2995" spans="14:14" x14ac:dyDescent="0.2">
      <c r="N2995"/>
    </row>
    <row r="2996" spans="14:14" x14ac:dyDescent="0.2">
      <c r="N2996"/>
    </row>
    <row r="2997" spans="14:14" x14ac:dyDescent="0.2">
      <c r="N2997"/>
    </row>
    <row r="2998" spans="14:14" x14ac:dyDescent="0.2">
      <c r="N2998"/>
    </row>
    <row r="2999" spans="14:14" x14ac:dyDescent="0.2">
      <c r="N2999"/>
    </row>
    <row r="3000" spans="14:14" x14ac:dyDescent="0.2">
      <c r="N3000"/>
    </row>
    <row r="3001" spans="14:14" x14ac:dyDescent="0.2">
      <c r="N3001"/>
    </row>
    <row r="3002" spans="14:14" x14ac:dyDescent="0.2">
      <c r="N3002"/>
    </row>
    <row r="3003" spans="14:14" x14ac:dyDescent="0.2">
      <c r="N3003"/>
    </row>
    <row r="3004" spans="14:14" x14ac:dyDescent="0.2">
      <c r="N3004"/>
    </row>
    <row r="3005" spans="14:14" x14ac:dyDescent="0.2">
      <c r="N3005"/>
    </row>
    <row r="3006" spans="14:14" x14ac:dyDescent="0.2">
      <c r="N3006"/>
    </row>
    <row r="3007" spans="14:14" x14ac:dyDescent="0.2">
      <c r="N3007"/>
    </row>
    <row r="3008" spans="14:14" x14ac:dyDescent="0.2">
      <c r="N3008"/>
    </row>
    <row r="3009" spans="14:14" x14ac:dyDescent="0.2">
      <c r="N3009"/>
    </row>
    <row r="3010" spans="14:14" x14ac:dyDescent="0.2">
      <c r="N3010"/>
    </row>
    <row r="3011" spans="14:14" x14ac:dyDescent="0.2">
      <c r="N3011"/>
    </row>
    <row r="3012" spans="14:14" x14ac:dyDescent="0.2">
      <c r="N3012"/>
    </row>
    <row r="3013" spans="14:14" x14ac:dyDescent="0.2">
      <c r="N3013"/>
    </row>
    <row r="3014" spans="14:14" x14ac:dyDescent="0.2">
      <c r="N3014"/>
    </row>
    <row r="3015" spans="14:14" x14ac:dyDescent="0.2">
      <c r="N3015"/>
    </row>
    <row r="3016" spans="14:14" x14ac:dyDescent="0.2">
      <c r="N3016"/>
    </row>
    <row r="3017" spans="14:14" x14ac:dyDescent="0.2">
      <c r="N3017"/>
    </row>
    <row r="3018" spans="14:14" x14ac:dyDescent="0.2">
      <c r="N3018"/>
    </row>
    <row r="3019" spans="14:14" x14ac:dyDescent="0.2">
      <c r="N3019"/>
    </row>
    <row r="3020" spans="14:14" x14ac:dyDescent="0.2">
      <c r="N3020"/>
    </row>
    <row r="3021" spans="14:14" x14ac:dyDescent="0.2">
      <c r="N3021"/>
    </row>
    <row r="3022" spans="14:14" x14ac:dyDescent="0.2">
      <c r="N3022"/>
    </row>
    <row r="3023" spans="14:14" x14ac:dyDescent="0.2">
      <c r="N3023"/>
    </row>
    <row r="3024" spans="14:14" x14ac:dyDescent="0.2">
      <c r="N3024"/>
    </row>
    <row r="3025" spans="14:14" x14ac:dyDescent="0.2">
      <c r="N3025"/>
    </row>
    <row r="3026" spans="14:14" x14ac:dyDescent="0.2">
      <c r="N3026"/>
    </row>
    <row r="3027" spans="14:14" x14ac:dyDescent="0.2">
      <c r="N3027"/>
    </row>
    <row r="3028" spans="14:14" x14ac:dyDescent="0.2">
      <c r="N3028"/>
    </row>
    <row r="3029" spans="14:14" x14ac:dyDescent="0.2">
      <c r="N3029"/>
    </row>
    <row r="3030" spans="14:14" x14ac:dyDescent="0.2">
      <c r="N3030"/>
    </row>
    <row r="3031" spans="14:14" x14ac:dyDescent="0.2">
      <c r="N3031"/>
    </row>
    <row r="3032" spans="14:14" x14ac:dyDescent="0.2">
      <c r="N3032"/>
    </row>
    <row r="3033" spans="14:14" x14ac:dyDescent="0.2">
      <c r="N3033"/>
    </row>
    <row r="3034" spans="14:14" x14ac:dyDescent="0.2">
      <c r="N3034"/>
    </row>
    <row r="3035" spans="14:14" x14ac:dyDescent="0.2">
      <c r="N3035"/>
    </row>
    <row r="3036" spans="14:14" x14ac:dyDescent="0.2">
      <c r="N3036"/>
    </row>
    <row r="3037" spans="14:14" x14ac:dyDescent="0.2">
      <c r="N3037"/>
    </row>
    <row r="3038" spans="14:14" x14ac:dyDescent="0.2">
      <c r="N3038"/>
    </row>
    <row r="3039" spans="14:14" x14ac:dyDescent="0.2">
      <c r="N3039"/>
    </row>
    <row r="3040" spans="14:14" x14ac:dyDescent="0.2">
      <c r="N3040"/>
    </row>
    <row r="3041" spans="14:14" x14ac:dyDescent="0.2">
      <c r="N3041"/>
    </row>
    <row r="3042" spans="14:14" x14ac:dyDescent="0.2">
      <c r="N3042"/>
    </row>
    <row r="3043" spans="14:14" x14ac:dyDescent="0.2">
      <c r="N3043"/>
    </row>
    <row r="3044" spans="14:14" x14ac:dyDescent="0.2">
      <c r="N3044"/>
    </row>
    <row r="3045" spans="14:14" x14ac:dyDescent="0.2">
      <c r="N3045"/>
    </row>
    <row r="3046" spans="14:14" x14ac:dyDescent="0.2">
      <c r="N3046"/>
    </row>
    <row r="3047" spans="14:14" x14ac:dyDescent="0.2">
      <c r="N3047"/>
    </row>
    <row r="3048" spans="14:14" x14ac:dyDescent="0.2">
      <c r="N3048"/>
    </row>
    <row r="3049" spans="14:14" x14ac:dyDescent="0.2">
      <c r="N3049"/>
    </row>
    <row r="3050" spans="14:14" x14ac:dyDescent="0.2">
      <c r="N3050"/>
    </row>
    <row r="3051" spans="14:14" x14ac:dyDescent="0.2">
      <c r="N3051"/>
    </row>
    <row r="3052" spans="14:14" x14ac:dyDescent="0.2">
      <c r="N3052"/>
    </row>
    <row r="3053" spans="14:14" x14ac:dyDescent="0.2">
      <c r="N3053"/>
    </row>
    <row r="3054" spans="14:14" x14ac:dyDescent="0.2">
      <c r="N3054"/>
    </row>
    <row r="3055" spans="14:14" x14ac:dyDescent="0.2">
      <c r="N3055"/>
    </row>
    <row r="3056" spans="14:14" x14ac:dyDescent="0.2">
      <c r="N3056"/>
    </row>
    <row r="3057" spans="14:14" x14ac:dyDescent="0.2">
      <c r="N3057"/>
    </row>
    <row r="3058" spans="14:14" x14ac:dyDescent="0.2">
      <c r="N3058"/>
    </row>
    <row r="3059" spans="14:14" x14ac:dyDescent="0.2">
      <c r="N3059"/>
    </row>
    <row r="3060" spans="14:14" x14ac:dyDescent="0.2">
      <c r="N3060"/>
    </row>
    <row r="3061" spans="14:14" x14ac:dyDescent="0.2">
      <c r="N3061"/>
    </row>
    <row r="3062" spans="14:14" x14ac:dyDescent="0.2">
      <c r="N3062"/>
    </row>
    <row r="3063" spans="14:14" x14ac:dyDescent="0.2">
      <c r="N3063"/>
    </row>
    <row r="3064" spans="14:14" x14ac:dyDescent="0.2">
      <c r="N3064"/>
    </row>
    <row r="3065" spans="14:14" x14ac:dyDescent="0.2">
      <c r="N3065"/>
    </row>
    <row r="3066" spans="14:14" x14ac:dyDescent="0.2">
      <c r="N3066"/>
    </row>
    <row r="3067" spans="14:14" x14ac:dyDescent="0.2">
      <c r="N3067"/>
    </row>
    <row r="3068" spans="14:14" x14ac:dyDescent="0.2">
      <c r="N3068"/>
    </row>
    <row r="3069" spans="14:14" x14ac:dyDescent="0.2">
      <c r="N3069"/>
    </row>
    <row r="3070" spans="14:14" x14ac:dyDescent="0.2">
      <c r="N3070"/>
    </row>
    <row r="3071" spans="14:14" x14ac:dyDescent="0.2">
      <c r="N3071"/>
    </row>
    <row r="3072" spans="14:14" x14ac:dyDescent="0.2">
      <c r="N3072"/>
    </row>
    <row r="3073" spans="14:14" x14ac:dyDescent="0.2">
      <c r="N3073"/>
    </row>
    <row r="3074" spans="14:14" x14ac:dyDescent="0.2">
      <c r="N3074"/>
    </row>
    <row r="3075" spans="14:14" x14ac:dyDescent="0.2">
      <c r="N3075"/>
    </row>
    <row r="3076" spans="14:14" x14ac:dyDescent="0.2">
      <c r="N3076"/>
    </row>
    <row r="3077" spans="14:14" x14ac:dyDescent="0.2">
      <c r="N3077"/>
    </row>
    <row r="3078" spans="14:14" x14ac:dyDescent="0.2">
      <c r="N3078"/>
    </row>
    <row r="3079" spans="14:14" x14ac:dyDescent="0.2">
      <c r="N3079"/>
    </row>
    <row r="3080" spans="14:14" x14ac:dyDescent="0.2">
      <c r="N3080"/>
    </row>
    <row r="3081" spans="14:14" x14ac:dyDescent="0.2">
      <c r="N3081"/>
    </row>
    <row r="3082" spans="14:14" x14ac:dyDescent="0.2">
      <c r="N3082"/>
    </row>
    <row r="3083" spans="14:14" x14ac:dyDescent="0.2">
      <c r="N3083"/>
    </row>
    <row r="3084" spans="14:14" x14ac:dyDescent="0.2">
      <c r="N3084"/>
    </row>
    <row r="3085" spans="14:14" x14ac:dyDescent="0.2">
      <c r="N3085"/>
    </row>
    <row r="3086" spans="14:14" x14ac:dyDescent="0.2">
      <c r="N3086"/>
    </row>
    <row r="3087" spans="14:14" x14ac:dyDescent="0.2">
      <c r="N3087"/>
    </row>
    <row r="3088" spans="14:14" x14ac:dyDescent="0.2">
      <c r="N3088"/>
    </row>
    <row r="3089" spans="14:14" x14ac:dyDescent="0.2">
      <c r="N3089"/>
    </row>
    <row r="3090" spans="14:14" x14ac:dyDescent="0.2">
      <c r="N3090"/>
    </row>
    <row r="3091" spans="14:14" x14ac:dyDescent="0.2">
      <c r="N3091"/>
    </row>
    <row r="3092" spans="14:14" x14ac:dyDescent="0.2">
      <c r="N3092"/>
    </row>
    <row r="3093" spans="14:14" x14ac:dyDescent="0.2">
      <c r="N3093"/>
    </row>
    <row r="3094" spans="14:14" x14ac:dyDescent="0.2">
      <c r="N3094"/>
    </row>
    <row r="3095" spans="14:14" x14ac:dyDescent="0.2">
      <c r="N3095"/>
    </row>
    <row r="3096" spans="14:14" x14ac:dyDescent="0.2">
      <c r="N3096"/>
    </row>
    <row r="3097" spans="14:14" x14ac:dyDescent="0.2">
      <c r="N3097"/>
    </row>
    <row r="3098" spans="14:14" x14ac:dyDescent="0.2">
      <c r="N3098"/>
    </row>
    <row r="3099" spans="14:14" x14ac:dyDescent="0.2">
      <c r="N3099"/>
    </row>
    <row r="3100" spans="14:14" x14ac:dyDescent="0.2">
      <c r="N3100"/>
    </row>
    <row r="3101" spans="14:14" x14ac:dyDescent="0.2">
      <c r="N3101"/>
    </row>
    <row r="3102" spans="14:14" x14ac:dyDescent="0.2">
      <c r="N3102"/>
    </row>
    <row r="3103" spans="14:14" x14ac:dyDescent="0.2">
      <c r="N3103"/>
    </row>
    <row r="3104" spans="14:14" x14ac:dyDescent="0.2">
      <c r="N3104"/>
    </row>
    <row r="3105" spans="14:14" x14ac:dyDescent="0.2">
      <c r="N3105"/>
    </row>
    <row r="3106" spans="14:14" x14ac:dyDescent="0.2">
      <c r="N3106"/>
    </row>
    <row r="3107" spans="14:14" x14ac:dyDescent="0.2">
      <c r="N3107"/>
    </row>
    <row r="3108" spans="14:14" x14ac:dyDescent="0.2">
      <c r="N3108"/>
    </row>
    <row r="3109" spans="14:14" x14ac:dyDescent="0.2">
      <c r="N3109"/>
    </row>
    <row r="3110" spans="14:14" x14ac:dyDescent="0.2">
      <c r="N3110"/>
    </row>
    <row r="3111" spans="14:14" x14ac:dyDescent="0.2">
      <c r="N3111"/>
    </row>
    <row r="3112" spans="14:14" x14ac:dyDescent="0.2">
      <c r="N3112"/>
    </row>
    <row r="3113" spans="14:14" x14ac:dyDescent="0.2">
      <c r="N3113"/>
    </row>
    <row r="3114" spans="14:14" x14ac:dyDescent="0.2">
      <c r="N3114"/>
    </row>
    <row r="3115" spans="14:14" x14ac:dyDescent="0.2">
      <c r="N3115"/>
    </row>
    <row r="3116" spans="14:14" x14ac:dyDescent="0.2">
      <c r="N3116"/>
    </row>
    <row r="3117" spans="14:14" x14ac:dyDescent="0.2">
      <c r="N3117"/>
    </row>
    <row r="3118" spans="14:14" x14ac:dyDescent="0.2">
      <c r="N3118"/>
    </row>
    <row r="3119" spans="14:14" x14ac:dyDescent="0.2">
      <c r="N3119"/>
    </row>
    <row r="3120" spans="14:14" x14ac:dyDescent="0.2">
      <c r="N3120"/>
    </row>
    <row r="3121" spans="14:14" x14ac:dyDescent="0.2">
      <c r="N3121"/>
    </row>
    <row r="3122" spans="14:14" x14ac:dyDescent="0.2">
      <c r="N3122"/>
    </row>
    <row r="3123" spans="14:14" x14ac:dyDescent="0.2">
      <c r="N3123"/>
    </row>
    <row r="3124" spans="14:14" x14ac:dyDescent="0.2">
      <c r="N3124"/>
    </row>
    <row r="3125" spans="14:14" x14ac:dyDescent="0.2">
      <c r="N3125"/>
    </row>
    <row r="3126" spans="14:14" x14ac:dyDescent="0.2">
      <c r="N3126"/>
    </row>
    <row r="3127" spans="14:14" x14ac:dyDescent="0.2">
      <c r="N3127"/>
    </row>
    <row r="3128" spans="14:14" x14ac:dyDescent="0.2">
      <c r="N3128"/>
    </row>
    <row r="3129" spans="14:14" x14ac:dyDescent="0.2">
      <c r="N3129"/>
    </row>
    <row r="3130" spans="14:14" x14ac:dyDescent="0.2">
      <c r="N3130"/>
    </row>
    <row r="3131" spans="14:14" x14ac:dyDescent="0.2">
      <c r="N3131"/>
    </row>
    <row r="3132" spans="14:14" x14ac:dyDescent="0.2">
      <c r="N3132"/>
    </row>
    <row r="3133" spans="14:14" x14ac:dyDescent="0.2">
      <c r="N3133"/>
    </row>
    <row r="3134" spans="14:14" x14ac:dyDescent="0.2">
      <c r="N3134"/>
    </row>
    <row r="3135" spans="14:14" x14ac:dyDescent="0.2">
      <c r="N3135"/>
    </row>
    <row r="3136" spans="14:14" x14ac:dyDescent="0.2">
      <c r="N3136"/>
    </row>
    <row r="3137" spans="14:14" x14ac:dyDescent="0.2">
      <c r="N3137"/>
    </row>
    <row r="3138" spans="14:14" x14ac:dyDescent="0.2">
      <c r="N3138"/>
    </row>
    <row r="3139" spans="14:14" x14ac:dyDescent="0.2">
      <c r="N3139"/>
    </row>
    <row r="3140" spans="14:14" x14ac:dyDescent="0.2">
      <c r="N3140"/>
    </row>
    <row r="3141" spans="14:14" x14ac:dyDescent="0.2">
      <c r="N3141"/>
    </row>
    <row r="3142" spans="14:14" x14ac:dyDescent="0.2">
      <c r="N3142"/>
    </row>
    <row r="3143" spans="14:14" x14ac:dyDescent="0.2">
      <c r="N3143"/>
    </row>
    <row r="3144" spans="14:14" x14ac:dyDescent="0.2">
      <c r="N3144"/>
    </row>
    <row r="3145" spans="14:14" x14ac:dyDescent="0.2">
      <c r="N3145"/>
    </row>
    <row r="3146" spans="14:14" x14ac:dyDescent="0.2">
      <c r="N3146"/>
    </row>
    <row r="3147" spans="14:14" x14ac:dyDescent="0.2">
      <c r="N3147"/>
    </row>
    <row r="3148" spans="14:14" x14ac:dyDescent="0.2">
      <c r="N3148"/>
    </row>
    <row r="3149" spans="14:14" x14ac:dyDescent="0.2">
      <c r="N3149"/>
    </row>
    <row r="3150" spans="14:14" x14ac:dyDescent="0.2">
      <c r="N3150"/>
    </row>
    <row r="3151" spans="14:14" x14ac:dyDescent="0.2">
      <c r="N3151"/>
    </row>
    <row r="3152" spans="14:14" x14ac:dyDescent="0.2">
      <c r="N3152"/>
    </row>
    <row r="3153" spans="14:14" x14ac:dyDescent="0.2">
      <c r="N3153"/>
    </row>
    <row r="3154" spans="14:14" x14ac:dyDescent="0.2">
      <c r="N3154"/>
    </row>
    <row r="3155" spans="14:14" x14ac:dyDescent="0.2">
      <c r="N3155"/>
    </row>
    <row r="3156" spans="14:14" x14ac:dyDescent="0.2">
      <c r="N3156"/>
    </row>
    <row r="3157" spans="14:14" x14ac:dyDescent="0.2">
      <c r="N3157"/>
    </row>
    <row r="3158" spans="14:14" x14ac:dyDescent="0.2">
      <c r="N3158"/>
    </row>
    <row r="3159" spans="14:14" x14ac:dyDescent="0.2">
      <c r="N3159"/>
    </row>
    <row r="3160" spans="14:14" x14ac:dyDescent="0.2">
      <c r="N3160"/>
    </row>
    <row r="3161" spans="14:14" x14ac:dyDescent="0.2">
      <c r="N3161"/>
    </row>
    <row r="3162" spans="14:14" x14ac:dyDescent="0.2">
      <c r="N3162"/>
    </row>
    <row r="3163" spans="14:14" x14ac:dyDescent="0.2">
      <c r="N3163"/>
    </row>
    <row r="3164" spans="14:14" x14ac:dyDescent="0.2">
      <c r="N3164"/>
    </row>
    <row r="3165" spans="14:14" x14ac:dyDescent="0.2">
      <c r="N3165"/>
    </row>
    <row r="3166" spans="14:14" x14ac:dyDescent="0.2">
      <c r="N3166"/>
    </row>
    <row r="3167" spans="14:14" x14ac:dyDescent="0.2">
      <c r="N3167"/>
    </row>
    <row r="3168" spans="14:14" x14ac:dyDescent="0.2">
      <c r="N3168"/>
    </row>
    <row r="3169" spans="14:14" x14ac:dyDescent="0.2">
      <c r="N3169"/>
    </row>
    <row r="3170" spans="14:14" x14ac:dyDescent="0.2">
      <c r="N3170"/>
    </row>
    <row r="3171" spans="14:14" x14ac:dyDescent="0.2">
      <c r="N3171"/>
    </row>
    <row r="3172" spans="14:14" x14ac:dyDescent="0.2">
      <c r="N3172"/>
    </row>
    <row r="3173" spans="14:14" x14ac:dyDescent="0.2">
      <c r="N3173"/>
    </row>
    <row r="3174" spans="14:14" x14ac:dyDescent="0.2">
      <c r="N3174"/>
    </row>
    <row r="3175" spans="14:14" x14ac:dyDescent="0.2">
      <c r="N3175"/>
    </row>
    <row r="3176" spans="14:14" x14ac:dyDescent="0.2">
      <c r="N3176"/>
    </row>
    <row r="3177" spans="14:14" x14ac:dyDescent="0.2">
      <c r="N3177"/>
    </row>
    <row r="3178" spans="14:14" x14ac:dyDescent="0.2">
      <c r="N3178"/>
    </row>
    <row r="3179" spans="14:14" x14ac:dyDescent="0.2">
      <c r="N3179"/>
    </row>
    <row r="3180" spans="14:14" x14ac:dyDescent="0.2">
      <c r="N3180"/>
    </row>
    <row r="3181" spans="14:14" x14ac:dyDescent="0.2">
      <c r="N3181"/>
    </row>
    <row r="3182" spans="14:14" x14ac:dyDescent="0.2">
      <c r="N3182"/>
    </row>
    <row r="3183" spans="14:14" x14ac:dyDescent="0.2">
      <c r="N3183"/>
    </row>
    <row r="3184" spans="14:14" x14ac:dyDescent="0.2">
      <c r="N3184"/>
    </row>
    <row r="3185" spans="14:14" x14ac:dyDescent="0.2">
      <c r="N3185"/>
    </row>
    <row r="3186" spans="14:14" x14ac:dyDescent="0.2">
      <c r="N3186"/>
    </row>
    <row r="3187" spans="14:14" x14ac:dyDescent="0.2">
      <c r="N3187"/>
    </row>
    <row r="3188" spans="14:14" x14ac:dyDescent="0.2">
      <c r="N3188"/>
    </row>
    <row r="3189" spans="14:14" x14ac:dyDescent="0.2">
      <c r="N3189"/>
    </row>
    <row r="3190" spans="14:14" x14ac:dyDescent="0.2">
      <c r="N3190"/>
    </row>
    <row r="3191" spans="14:14" x14ac:dyDescent="0.2">
      <c r="N3191"/>
    </row>
    <row r="3192" spans="14:14" x14ac:dyDescent="0.2">
      <c r="N3192"/>
    </row>
    <row r="3193" spans="14:14" x14ac:dyDescent="0.2">
      <c r="N3193"/>
    </row>
    <row r="3194" spans="14:14" x14ac:dyDescent="0.2">
      <c r="N3194"/>
    </row>
    <row r="3195" spans="14:14" x14ac:dyDescent="0.2">
      <c r="N3195"/>
    </row>
    <row r="3196" spans="14:14" x14ac:dyDescent="0.2">
      <c r="N3196"/>
    </row>
    <row r="3197" spans="14:14" x14ac:dyDescent="0.2">
      <c r="N3197"/>
    </row>
    <row r="3198" spans="14:14" x14ac:dyDescent="0.2">
      <c r="N3198"/>
    </row>
    <row r="3199" spans="14:14" x14ac:dyDescent="0.2">
      <c r="N3199"/>
    </row>
    <row r="3200" spans="14:14" x14ac:dyDescent="0.2">
      <c r="N3200"/>
    </row>
    <row r="3201" spans="14:14" x14ac:dyDescent="0.2">
      <c r="N3201"/>
    </row>
    <row r="3202" spans="14:14" x14ac:dyDescent="0.2">
      <c r="N3202"/>
    </row>
    <row r="3203" spans="14:14" x14ac:dyDescent="0.2">
      <c r="N3203"/>
    </row>
    <row r="3204" spans="14:14" x14ac:dyDescent="0.2">
      <c r="N3204"/>
    </row>
    <row r="3205" spans="14:14" x14ac:dyDescent="0.2">
      <c r="N3205"/>
    </row>
    <row r="3206" spans="14:14" x14ac:dyDescent="0.2">
      <c r="N3206"/>
    </row>
    <row r="3207" spans="14:14" x14ac:dyDescent="0.2">
      <c r="N3207"/>
    </row>
    <row r="3208" spans="14:14" x14ac:dyDescent="0.2">
      <c r="N3208"/>
    </row>
    <row r="3209" spans="14:14" x14ac:dyDescent="0.2">
      <c r="N3209"/>
    </row>
    <row r="3210" spans="14:14" x14ac:dyDescent="0.2">
      <c r="N3210"/>
    </row>
    <row r="3211" spans="14:14" x14ac:dyDescent="0.2">
      <c r="N3211"/>
    </row>
    <row r="3212" spans="14:14" x14ac:dyDescent="0.2">
      <c r="N3212"/>
    </row>
    <row r="3213" spans="14:14" x14ac:dyDescent="0.2">
      <c r="N3213"/>
    </row>
    <row r="3214" spans="14:14" x14ac:dyDescent="0.2">
      <c r="N3214"/>
    </row>
    <row r="3215" spans="14:14" x14ac:dyDescent="0.2">
      <c r="N3215"/>
    </row>
    <row r="3216" spans="14:14" x14ac:dyDescent="0.2">
      <c r="N3216"/>
    </row>
    <row r="3217" spans="14:14" x14ac:dyDescent="0.2">
      <c r="N3217"/>
    </row>
    <row r="3218" spans="14:14" x14ac:dyDescent="0.2">
      <c r="N3218"/>
    </row>
    <row r="3219" spans="14:14" x14ac:dyDescent="0.2">
      <c r="N3219"/>
    </row>
    <row r="3220" spans="14:14" x14ac:dyDescent="0.2">
      <c r="N3220"/>
    </row>
    <row r="3221" spans="14:14" x14ac:dyDescent="0.2">
      <c r="N3221"/>
    </row>
    <row r="3222" spans="14:14" x14ac:dyDescent="0.2">
      <c r="N3222"/>
    </row>
    <row r="3223" spans="14:14" x14ac:dyDescent="0.2">
      <c r="N3223"/>
    </row>
    <row r="3224" spans="14:14" x14ac:dyDescent="0.2">
      <c r="N3224"/>
    </row>
    <row r="3225" spans="14:14" x14ac:dyDescent="0.2">
      <c r="N3225"/>
    </row>
    <row r="3226" spans="14:14" x14ac:dyDescent="0.2">
      <c r="N3226"/>
    </row>
    <row r="3227" spans="14:14" x14ac:dyDescent="0.2">
      <c r="N3227"/>
    </row>
    <row r="3228" spans="14:14" x14ac:dyDescent="0.2">
      <c r="N3228"/>
    </row>
    <row r="3229" spans="14:14" x14ac:dyDescent="0.2">
      <c r="N3229"/>
    </row>
    <row r="3230" spans="14:14" x14ac:dyDescent="0.2">
      <c r="N3230"/>
    </row>
    <row r="3231" spans="14:14" x14ac:dyDescent="0.2">
      <c r="N3231"/>
    </row>
    <row r="3232" spans="14:14" x14ac:dyDescent="0.2">
      <c r="N3232"/>
    </row>
    <row r="3233" spans="14:14" x14ac:dyDescent="0.2">
      <c r="N3233"/>
    </row>
    <row r="3234" spans="14:14" x14ac:dyDescent="0.2">
      <c r="N3234"/>
    </row>
    <row r="3235" spans="14:14" x14ac:dyDescent="0.2">
      <c r="N3235"/>
    </row>
    <row r="3236" spans="14:14" x14ac:dyDescent="0.2">
      <c r="N3236"/>
    </row>
    <row r="3237" spans="14:14" x14ac:dyDescent="0.2">
      <c r="N3237"/>
    </row>
    <row r="3238" spans="14:14" x14ac:dyDescent="0.2">
      <c r="N3238"/>
    </row>
    <row r="3239" spans="14:14" x14ac:dyDescent="0.2">
      <c r="N3239"/>
    </row>
    <row r="3240" spans="14:14" x14ac:dyDescent="0.2">
      <c r="N3240"/>
    </row>
    <row r="3241" spans="14:14" x14ac:dyDescent="0.2">
      <c r="N3241"/>
    </row>
    <row r="3242" spans="14:14" x14ac:dyDescent="0.2">
      <c r="N3242"/>
    </row>
    <row r="3243" spans="14:14" x14ac:dyDescent="0.2">
      <c r="N3243"/>
    </row>
    <row r="3244" spans="14:14" x14ac:dyDescent="0.2">
      <c r="N3244"/>
    </row>
    <row r="3245" spans="14:14" x14ac:dyDescent="0.2">
      <c r="N3245"/>
    </row>
    <row r="3246" spans="14:14" x14ac:dyDescent="0.2">
      <c r="N3246"/>
    </row>
    <row r="3247" spans="14:14" x14ac:dyDescent="0.2">
      <c r="N3247"/>
    </row>
    <row r="3248" spans="14:14" x14ac:dyDescent="0.2">
      <c r="N3248"/>
    </row>
    <row r="3249" spans="14:14" x14ac:dyDescent="0.2">
      <c r="N3249"/>
    </row>
    <row r="3250" spans="14:14" x14ac:dyDescent="0.2">
      <c r="N3250"/>
    </row>
    <row r="3251" spans="14:14" x14ac:dyDescent="0.2">
      <c r="N3251"/>
    </row>
    <row r="3252" spans="14:14" x14ac:dyDescent="0.2">
      <c r="N3252"/>
    </row>
    <row r="3253" spans="14:14" x14ac:dyDescent="0.2">
      <c r="N3253"/>
    </row>
    <row r="3254" spans="14:14" x14ac:dyDescent="0.2">
      <c r="N3254"/>
    </row>
    <row r="3255" spans="14:14" x14ac:dyDescent="0.2">
      <c r="N3255"/>
    </row>
    <row r="3256" spans="14:14" x14ac:dyDescent="0.2">
      <c r="N3256"/>
    </row>
    <row r="3257" spans="14:14" x14ac:dyDescent="0.2">
      <c r="N3257"/>
    </row>
    <row r="3258" spans="14:14" x14ac:dyDescent="0.2">
      <c r="N3258"/>
    </row>
    <row r="3259" spans="14:14" x14ac:dyDescent="0.2">
      <c r="N3259"/>
    </row>
    <row r="3260" spans="14:14" x14ac:dyDescent="0.2">
      <c r="N3260"/>
    </row>
    <row r="3261" spans="14:14" x14ac:dyDescent="0.2">
      <c r="N3261"/>
    </row>
    <row r="3262" spans="14:14" x14ac:dyDescent="0.2">
      <c r="N3262"/>
    </row>
    <row r="3263" spans="14:14" x14ac:dyDescent="0.2">
      <c r="N3263"/>
    </row>
    <row r="3264" spans="14:14" x14ac:dyDescent="0.2">
      <c r="N3264"/>
    </row>
    <row r="3265" spans="14:14" x14ac:dyDescent="0.2">
      <c r="N3265"/>
    </row>
    <row r="3266" spans="14:14" x14ac:dyDescent="0.2">
      <c r="N3266"/>
    </row>
    <row r="3267" spans="14:14" x14ac:dyDescent="0.2">
      <c r="N3267"/>
    </row>
    <row r="3268" spans="14:14" x14ac:dyDescent="0.2">
      <c r="N3268"/>
    </row>
    <row r="3269" spans="14:14" x14ac:dyDescent="0.2">
      <c r="N3269"/>
    </row>
    <row r="3270" spans="14:14" x14ac:dyDescent="0.2">
      <c r="N3270"/>
    </row>
    <row r="3271" spans="14:14" x14ac:dyDescent="0.2">
      <c r="N3271"/>
    </row>
    <row r="3272" spans="14:14" x14ac:dyDescent="0.2">
      <c r="N3272"/>
    </row>
    <row r="3273" spans="14:14" x14ac:dyDescent="0.2">
      <c r="N3273"/>
    </row>
    <row r="3274" spans="14:14" x14ac:dyDescent="0.2">
      <c r="N3274"/>
    </row>
    <row r="3275" spans="14:14" x14ac:dyDescent="0.2">
      <c r="N3275"/>
    </row>
    <row r="3276" spans="14:14" x14ac:dyDescent="0.2">
      <c r="N3276"/>
    </row>
    <row r="3277" spans="14:14" x14ac:dyDescent="0.2">
      <c r="N3277"/>
    </row>
    <row r="3278" spans="14:14" x14ac:dyDescent="0.2">
      <c r="N3278"/>
    </row>
    <row r="3279" spans="14:14" x14ac:dyDescent="0.2">
      <c r="N3279"/>
    </row>
    <row r="3280" spans="14:14" x14ac:dyDescent="0.2">
      <c r="N3280"/>
    </row>
    <row r="3281" spans="14:14" x14ac:dyDescent="0.2">
      <c r="N3281"/>
    </row>
    <row r="3282" spans="14:14" x14ac:dyDescent="0.2">
      <c r="N3282"/>
    </row>
    <row r="3283" spans="14:14" x14ac:dyDescent="0.2">
      <c r="N3283"/>
    </row>
    <row r="3284" spans="14:14" x14ac:dyDescent="0.2">
      <c r="N3284"/>
    </row>
    <row r="3285" spans="14:14" x14ac:dyDescent="0.2">
      <c r="N3285"/>
    </row>
    <row r="3286" spans="14:14" x14ac:dyDescent="0.2">
      <c r="N3286"/>
    </row>
    <row r="3287" spans="14:14" x14ac:dyDescent="0.2">
      <c r="N3287"/>
    </row>
    <row r="3288" spans="14:14" x14ac:dyDescent="0.2">
      <c r="N3288"/>
    </row>
    <row r="3289" spans="14:14" x14ac:dyDescent="0.2">
      <c r="N3289"/>
    </row>
    <row r="3290" spans="14:14" x14ac:dyDescent="0.2">
      <c r="N3290"/>
    </row>
    <row r="3291" spans="14:14" x14ac:dyDescent="0.2">
      <c r="N3291"/>
    </row>
    <row r="3292" spans="14:14" x14ac:dyDescent="0.2">
      <c r="N3292"/>
    </row>
    <row r="3293" spans="14:14" x14ac:dyDescent="0.2">
      <c r="N3293"/>
    </row>
    <row r="3294" spans="14:14" x14ac:dyDescent="0.2">
      <c r="N3294"/>
    </row>
    <row r="3295" spans="14:14" x14ac:dyDescent="0.2">
      <c r="N3295"/>
    </row>
    <row r="3296" spans="14:14" x14ac:dyDescent="0.2">
      <c r="N3296"/>
    </row>
    <row r="3297" spans="14:14" x14ac:dyDescent="0.2">
      <c r="N3297"/>
    </row>
    <row r="3298" spans="14:14" x14ac:dyDescent="0.2">
      <c r="N3298"/>
    </row>
    <row r="3299" spans="14:14" x14ac:dyDescent="0.2">
      <c r="N3299"/>
    </row>
    <row r="3300" spans="14:14" x14ac:dyDescent="0.2">
      <c r="N3300"/>
    </row>
    <row r="3301" spans="14:14" x14ac:dyDescent="0.2">
      <c r="N3301"/>
    </row>
    <row r="3302" spans="14:14" x14ac:dyDescent="0.2">
      <c r="N3302"/>
    </row>
    <row r="3303" spans="14:14" x14ac:dyDescent="0.2">
      <c r="N3303"/>
    </row>
    <row r="3304" spans="14:14" x14ac:dyDescent="0.2">
      <c r="N3304"/>
    </row>
    <row r="3305" spans="14:14" x14ac:dyDescent="0.2">
      <c r="N3305"/>
    </row>
    <row r="3306" spans="14:14" x14ac:dyDescent="0.2">
      <c r="N3306"/>
    </row>
    <row r="3307" spans="14:14" x14ac:dyDescent="0.2">
      <c r="N3307"/>
    </row>
    <row r="3308" spans="14:14" x14ac:dyDescent="0.2">
      <c r="N3308"/>
    </row>
    <row r="3309" spans="14:14" x14ac:dyDescent="0.2">
      <c r="N3309"/>
    </row>
    <row r="3310" spans="14:14" x14ac:dyDescent="0.2">
      <c r="N3310"/>
    </row>
    <row r="3311" spans="14:14" x14ac:dyDescent="0.2">
      <c r="N3311"/>
    </row>
    <row r="3312" spans="14:14" x14ac:dyDescent="0.2">
      <c r="N3312"/>
    </row>
    <row r="3313" spans="14:14" x14ac:dyDescent="0.2">
      <c r="N3313"/>
    </row>
    <row r="3314" spans="14:14" x14ac:dyDescent="0.2">
      <c r="N3314"/>
    </row>
    <row r="3315" spans="14:14" x14ac:dyDescent="0.2">
      <c r="N3315"/>
    </row>
    <row r="3316" spans="14:14" x14ac:dyDescent="0.2">
      <c r="N3316"/>
    </row>
    <row r="3317" spans="14:14" x14ac:dyDescent="0.2">
      <c r="N3317"/>
    </row>
    <row r="3318" spans="14:14" x14ac:dyDescent="0.2">
      <c r="N3318"/>
    </row>
    <row r="3319" spans="14:14" x14ac:dyDescent="0.2">
      <c r="N3319"/>
    </row>
    <row r="3320" spans="14:14" x14ac:dyDescent="0.2">
      <c r="N3320"/>
    </row>
    <row r="3321" spans="14:14" x14ac:dyDescent="0.2">
      <c r="N3321"/>
    </row>
    <row r="3322" spans="14:14" x14ac:dyDescent="0.2">
      <c r="N3322"/>
    </row>
    <row r="3323" spans="14:14" x14ac:dyDescent="0.2">
      <c r="N3323"/>
    </row>
    <row r="3324" spans="14:14" x14ac:dyDescent="0.2">
      <c r="N3324"/>
    </row>
    <row r="3325" spans="14:14" x14ac:dyDescent="0.2">
      <c r="N3325"/>
    </row>
    <row r="3326" spans="14:14" x14ac:dyDescent="0.2">
      <c r="N3326"/>
    </row>
    <row r="3327" spans="14:14" x14ac:dyDescent="0.2">
      <c r="N3327"/>
    </row>
    <row r="3328" spans="14:14" x14ac:dyDescent="0.2">
      <c r="N3328"/>
    </row>
    <row r="3329" spans="14:14" x14ac:dyDescent="0.2">
      <c r="N3329"/>
    </row>
    <row r="3330" spans="14:14" x14ac:dyDescent="0.2">
      <c r="N3330"/>
    </row>
    <row r="3331" spans="14:14" x14ac:dyDescent="0.2">
      <c r="N3331"/>
    </row>
    <row r="3332" spans="14:14" x14ac:dyDescent="0.2">
      <c r="N3332"/>
    </row>
    <row r="3333" spans="14:14" x14ac:dyDescent="0.2">
      <c r="N3333"/>
    </row>
    <row r="3334" spans="14:14" x14ac:dyDescent="0.2">
      <c r="N3334"/>
    </row>
    <row r="3335" spans="14:14" x14ac:dyDescent="0.2">
      <c r="N3335"/>
    </row>
    <row r="3336" spans="14:14" x14ac:dyDescent="0.2">
      <c r="N3336"/>
    </row>
    <row r="3337" spans="14:14" x14ac:dyDescent="0.2">
      <c r="N3337"/>
    </row>
    <row r="3338" spans="14:14" x14ac:dyDescent="0.2">
      <c r="N3338"/>
    </row>
    <row r="3339" spans="14:14" x14ac:dyDescent="0.2">
      <c r="N3339"/>
    </row>
    <row r="3340" spans="14:14" x14ac:dyDescent="0.2">
      <c r="N3340"/>
    </row>
    <row r="3341" spans="14:14" x14ac:dyDescent="0.2">
      <c r="N3341"/>
    </row>
    <row r="3342" spans="14:14" x14ac:dyDescent="0.2">
      <c r="N3342"/>
    </row>
    <row r="3343" spans="14:14" x14ac:dyDescent="0.2">
      <c r="N3343"/>
    </row>
    <row r="3344" spans="14:14" x14ac:dyDescent="0.2">
      <c r="N3344"/>
    </row>
    <row r="3345" spans="14:14" x14ac:dyDescent="0.2">
      <c r="N3345"/>
    </row>
    <row r="3346" spans="14:14" x14ac:dyDescent="0.2">
      <c r="N3346"/>
    </row>
    <row r="3347" spans="14:14" x14ac:dyDescent="0.2">
      <c r="N3347"/>
    </row>
    <row r="3348" spans="14:14" x14ac:dyDescent="0.2">
      <c r="N3348"/>
    </row>
    <row r="3349" spans="14:14" x14ac:dyDescent="0.2">
      <c r="N3349"/>
    </row>
    <row r="3350" spans="14:14" x14ac:dyDescent="0.2">
      <c r="N3350"/>
    </row>
    <row r="3351" spans="14:14" x14ac:dyDescent="0.2">
      <c r="N3351"/>
    </row>
    <row r="3352" spans="14:14" x14ac:dyDescent="0.2">
      <c r="N3352"/>
    </row>
    <row r="3353" spans="14:14" x14ac:dyDescent="0.2">
      <c r="N3353"/>
    </row>
    <row r="3354" spans="14:14" x14ac:dyDescent="0.2">
      <c r="N3354"/>
    </row>
    <row r="3355" spans="14:14" x14ac:dyDescent="0.2">
      <c r="N3355"/>
    </row>
    <row r="3356" spans="14:14" x14ac:dyDescent="0.2">
      <c r="N3356"/>
    </row>
    <row r="3357" spans="14:14" x14ac:dyDescent="0.2">
      <c r="N3357"/>
    </row>
    <row r="3358" spans="14:14" x14ac:dyDescent="0.2">
      <c r="N3358"/>
    </row>
    <row r="3359" spans="14:14" x14ac:dyDescent="0.2">
      <c r="N3359"/>
    </row>
    <row r="3360" spans="14:14" x14ac:dyDescent="0.2">
      <c r="N3360"/>
    </row>
    <row r="3361" spans="14:14" x14ac:dyDescent="0.2">
      <c r="N3361"/>
    </row>
    <row r="3362" spans="14:14" x14ac:dyDescent="0.2">
      <c r="N3362"/>
    </row>
    <row r="3363" spans="14:14" x14ac:dyDescent="0.2">
      <c r="N3363"/>
    </row>
    <row r="3364" spans="14:14" x14ac:dyDescent="0.2">
      <c r="N3364"/>
    </row>
    <row r="3365" spans="14:14" x14ac:dyDescent="0.2">
      <c r="N3365"/>
    </row>
    <row r="3366" spans="14:14" x14ac:dyDescent="0.2">
      <c r="N3366"/>
    </row>
    <row r="3367" spans="14:14" x14ac:dyDescent="0.2">
      <c r="N3367"/>
    </row>
    <row r="3368" spans="14:14" x14ac:dyDescent="0.2">
      <c r="N3368"/>
    </row>
    <row r="3369" spans="14:14" x14ac:dyDescent="0.2">
      <c r="N3369"/>
    </row>
    <row r="3370" spans="14:14" x14ac:dyDescent="0.2">
      <c r="N3370"/>
    </row>
    <row r="3371" spans="14:14" x14ac:dyDescent="0.2">
      <c r="N3371"/>
    </row>
    <row r="3372" spans="14:14" x14ac:dyDescent="0.2">
      <c r="N3372"/>
    </row>
    <row r="3373" spans="14:14" x14ac:dyDescent="0.2">
      <c r="N3373"/>
    </row>
    <row r="3374" spans="14:14" x14ac:dyDescent="0.2">
      <c r="N3374"/>
    </row>
    <row r="3375" spans="14:14" x14ac:dyDescent="0.2">
      <c r="N3375"/>
    </row>
    <row r="3376" spans="14:14" x14ac:dyDescent="0.2">
      <c r="N3376"/>
    </row>
    <row r="3377" spans="14:14" x14ac:dyDescent="0.2">
      <c r="N3377"/>
    </row>
    <row r="3378" spans="14:14" x14ac:dyDescent="0.2">
      <c r="N3378"/>
    </row>
    <row r="3379" spans="14:14" x14ac:dyDescent="0.2">
      <c r="N3379"/>
    </row>
    <row r="3380" spans="14:14" x14ac:dyDescent="0.2">
      <c r="N3380"/>
    </row>
    <row r="3381" spans="14:14" x14ac:dyDescent="0.2">
      <c r="N3381"/>
    </row>
    <row r="3382" spans="14:14" x14ac:dyDescent="0.2">
      <c r="N3382"/>
    </row>
    <row r="3383" spans="14:14" x14ac:dyDescent="0.2">
      <c r="N3383"/>
    </row>
    <row r="3384" spans="14:14" x14ac:dyDescent="0.2">
      <c r="N3384"/>
    </row>
    <row r="3385" spans="14:14" x14ac:dyDescent="0.2">
      <c r="N3385"/>
    </row>
    <row r="3386" spans="14:14" x14ac:dyDescent="0.2">
      <c r="N3386"/>
    </row>
    <row r="3387" spans="14:14" x14ac:dyDescent="0.2">
      <c r="N3387"/>
    </row>
    <row r="3388" spans="14:14" x14ac:dyDescent="0.2">
      <c r="N3388"/>
    </row>
    <row r="3389" spans="14:14" x14ac:dyDescent="0.2">
      <c r="N3389"/>
    </row>
    <row r="3390" spans="14:14" x14ac:dyDescent="0.2">
      <c r="N3390"/>
    </row>
    <row r="3391" spans="14:14" x14ac:dyDescent="0.2">
      <c r="N3391"/>
    </row>
    <row r="3392" spans="14:14" x14ac:dyDescent="0.2">
      <c r="N3392"/>
    </row>
    <row r="3393" spans="14:14" x14ac:dyDescent="0.2">
      <c r="N3393"/>
    </row>
    <row r="3394" spans="14:14" x14ac:dyDescent="0.2">
      <c r="N3394"/>
    </row>
    <row r="3395" spans="14:14" x14ac:dyDescent="0.2">
      <c r="N3395"/>
    </row>
    <row r="3396" spans="14:14" x14ac:dyDescent="0.2">
      <c r="N3396"/>
    </row>
    <row r="3397" spans="14:14" x14ac:dyDescent="0.2">
      <c r="N3397"/>
    </row>
    <row r="3398" spans="14:14" x14ac:dyDescent="0.2">
      <c r="N3398"/>
    </row>
    <row r="3399" spans="14:14" x14ac:dyDescent="0.2">
      <c r="N3399"/>
    </row>
    <row r="3400" spans="14:14" x14ac:dyDescent="0.2">
      <c r="N3400"/>
    </row>
    <row r="3401" spans="14:14" x14ac:dyDescent="0.2">
      <c r="N3401"/>
    </row>
    <row r="3402" spans="14:14" x14ac:dyDescent="0.2">
      <c r="N3402"/>
    </row>
    <row r="3403" spans="14:14" x14ac:dyDescent="0.2">
      <c r="N3403"/>
    </row>
    <row r="3404" spans="14:14" x14ac:dyDescent="0.2">
      <c r="N3404"/>
    </row>
    <row r="3405" spans="14:14" x14ac:dyDescent="0.2">
      <c r="N3405"/>
    </row>
    <row r="3406" spans="14:14" x14ac:dyDescent="0.2">
      <c r="N3406"/>
    </row>
    <row r="3407" spans="14:14" x14ac:dyDescent="0.2">
      <c r="N3407"/>
    </row>
    <row r="3408" spans="14:14" x14ac:dyDescent="0.2">
      <c r="N3408"/>
    </row>
    <row r="3409" spans="14:14" x14ac:dyDescent="0.2">
      <c r="N3409"/>
    </row>
    <row r="3410" spans="14:14" x14ac:dyDescent="0.2">
      <c r="N3410"/>
    </row>
    <row r="3411" spans="14:14" x14ac:dyDescent="0.2">
      <c r="N3411"/>
    </row>
    <row r="3412" spans="14:14" x14ac:dyDescent="0.2">
      <c r="N3412"/>
    </row>
    <row r="3413" spans="14:14" x14ac:dyDescent="0.2">
      <c r="N3413"/>
    </row>
    <row r="3414" spans="14:14" x14ac:dyDescent="0.2">
      <c r="N3414"/>
    </row>
    <row r="3415" spans="14:14" x14ac:dyDescent="0.2">
      <c r="N3415"/>
    </row>
    <row r="3416" spans="14:14" x14ac:dyDescent="0.2">
      <c r="N3416"/>
    </row>
    <row r="3417" spans="14:14" x14ac:dyDescent="0.2">
      <c r="N3417"/>
    </row>
    <row r="3418" spans="14:14" x14ac:dyDescent="0.2">
      <c r="N3418"/>
    </row>
    <row r="3419" spans="14:14" x14ac:dyDescent="0.2">
      <c r="N3419"/>
    </row>
    <row r="3420" spans="14:14" x14ac:dyDescent="0.2">
      <c r="N3420"/>
    </row>
    <row r="3421" spans="14:14" x14ac:dyDescent="0.2">
      <c r="N3421"/>
    </row>
    <row r="3422" spans="14:14" x14ac:dyDescent="0.2">
      <c r="N3422"/>
    </row>
    <row r="3423" spans="14:14" x14ac:dyDescent="0.2">
      <c r="N3423"/>
    </row>
    <row r="3424" spans="14:14" x14ac:dyDescent="0.2">
      <c r="N3424"/>
    </row>
    <row r="3425" spans="14:14" x14ac:dyDescent="0.2">
      <c r="N3425"/>
    </row>
    <row r="3426" spans="14:14" x14ac:dyDescent="0.2">
      <c r="N3426"/>
    </row>
    <row r="3427" spans="14:14" x14ac:dyDescent="0.2">
      <c r="N3427"/>
    </row>
    <row r="3428" spans="14:14" x14ac:dyDescent="0.2">
      <c r="N3428"/>
    </row>
    <row r="3429" spans="14:14" x14ac:dyDescent="0.2">
      <c r="N3429"/>
    </row>
    <row r="3430" spans="14:14" x14ac:dyDescent="0.2">
      <c r="N3430"/>
    </row>
    <row r="3431" spans="14:14" x14ac:dyDescent="0.2">
      <c r="N3431"/>
    </row>
    <row r="3432" spans="14:14" x14ac:dyDescent="0.2">
      <c r="N3432"/>
    </row>
    <row r="3433" spans="14:14" x14ac:dyDescent="0.2">
      <c r="N3433"/>
    </row>
    <row r="3434" spans="14:14" x14ac:dyDescent="0.2">
      <c r="N3434"/>
    </row>
    <row r="3435" spans="14:14" x14ac:dyDescent="0.2">
      <c r="N3435"/>
    </row>
    <row r="3436" spans="14:14" x14ac:dyDescent="0.2">
      <c r="N3436"/>
    </row>
    <row r="3437" spans="14:14" x14ac:dyDescent="0.2">
      <c r="N3437"/>
    </row>
    <row r="3438" spans="14:14" x14ac:dyDescent="0.2">
      <c r="N3438"/>
    </row>
    <row r="3439" spans="14:14" x14ac:dyDescent="0.2">
      <c r="N3439"/>
    </row>
    <row r="3440" spans="14:14" x14ac:dyDescent="0.2">
      <c r="N3440"/>
    </row>
    <row r="3441" spans="14:14" x14ac:dyDescent="0.2">
      <c r="N3441"/>
    </row>
    <row r="3442" spans="14:14" x14ac:dyDescent="0.2">
      <c r="N3442"/>
    </row>
    <row r="3443" spans="14:14" x14ac:dyDescent="0.2">
      <c r="N3443"/>
    </row>
    <row r="3444" spans="14:14" x14ac:dyDescent="0.2">
      <c r="N3444"/>
    </row>
    <row r="3445" spans="14:14" x14ac:dyDescent="0.2">
      <c r="N3445"/>
    </row>
    <row r="3446" spans="14:14" x14ac:dyDescent="0.2">
      <c r="N3446"/>
    </row>
    <row r="3447" spans="14:14" x14ac:dyDescent="0.2">
      <c r="N3447"/>
    </row>
    <row r="3448" spans="14:14" x14ac:dyDescent="0.2">
      <c r="N3448"/>
    </row>
    <row r="3449" spans="14:14" x14ac:dyDescent="0.2">
      <c r="N3449"/>
    </row>
    <row r="3450" spans="14:14" x14ac:dyDescent="0.2">
      <c r="N3450"/>
    </row>
    <row r="3451" spans="14:14" x14ac:dyDescent="0.2">
      <c r="N3451"/>
    </row>
    <row r="3452" spans="14:14" x14ac:dyDescent="0.2">
      <c r="N3452"/>
    </row>
    <row r="3453" spans="14:14" x14ac:dyDescent="0.2">
      <c r="N3453"/>
    </row>
    <row r="3454" spans="14:14" x14ac:dyDescent="0.2">
      <c r="N3454"/>
    </row>
    <row r="3455" spans="14:14" x14ac:dyDescent="0.2">
      <c r="N3455"/>
    </row>
    <row r="3456" spans="14:14" x14ac:dyDescent="0.2">
      <c r="N3456"/>
    </row>
    <row r="3457" spans="14:14" x14ac:dyDescent="0.2">
      <c r="N3457"/>
    </row>
    <row r="3458" spans="14:14" x14ac:dyDescent="0.2">
      <c r="N3458"/>
    </row>
    <row r="3459" spans="14:14" x14ac:dyDescent="0.2">
      <c r="N3459"/>
    </row>
    <row r="3460" spans="14:14" x14ac:dyDescent="0.2">
      <c r="N3460"/>
    </row>
    <row r="3461" spans="14:14" x14ac:dyDescent="0.2">
      <c r="N3461"/>
    </row>
    <row r="3462" spans="14:14" x14ac:dyDescent="0.2">
      <c r="N3462"/>
    </row>
    <row r="3463" spans="14:14" x14ac:dyDescent="0.2">
      <c r="N3463"/>
    </row>
    <row r="3464" spans="14:14" x14ac:dyDescent="0.2">
      <c r="N3464"/>
    </row>
    <row r="3465" spans="14:14" x14ac:dyDescent="0.2">
      <c r="N3465"/>
    </row>
    <row r="3466" spans="14:14" x14ac:dyDescent="0.2">
      <c r="N3466"/>
    </row>
    <row r="3467" spans="14:14" x14ac:dyDescent="0.2">
      <c r="N3467"/>
    </row>
    <row r="3468" spans="14:14" x14ac:dyDescent="0.2">
      <c r="N3468"/>
    </row>
    <row r="3469" spans="14:14" x14ac:dyDescent="0.2">
      <c r="N3469"/>
    </row>
    <row r="3470" spans="14:14" x14ac:dyDescent="0.2">
      <c r="N3470"/>
    </row>
    <row r="3471" spans="14:14" x14ac:dyDescent="0.2">
      <c r="N3471"/>
    </row>
    <row r="3472" spans="14:14" x14ac:dyDescent="0.2">
      <c r="N3472"/>
    </row>
    <row r="3473" spans="14:14" x14ac:dyDescent="0.2">
      <c r="N3473"/>
    </row>
    <row r="3474" spans="14:14" x14ac:dyDescent="0.2">
      <c r="N3474"/>
    </row>
    <row r="3475" spans="14:14" x14ac:dyDescent="0.2">
      <c r="N3475"/>
    </row>
    <row r="3476" spans="14:14" x14ac:dyDescent="0.2">
      <c r="N3476"/>
    </row>
    <row r="3477" spans="14:14" x14ac:dyDescent="0.2">
      <c r="N3477"/>
    </row>
    <row r="3478" spans="14:14" x14ac:dyDescent="0.2">
      <c r="N3478"/>
    </row>
    <row r="3479" spans="14:14" x14ac:dyDescent="0.2">
      <c r="N3479"/>
    </row>
    <row r="3480" spans="14:14" x14ac:dyDescent="0.2">
      <c r="N3480"/>
    </row>
    <row r="3481" spans="14:14" x14ac:dyDescent="0.2">
      <c r="N3481"/>
    </row>
    <row r="3482" spans="14:14" x14ac:dyDescent="0.2">
      <c r="N3482"/>
    </row>
    <row r="3483" spans="14:14" x14ac:dyDescent="0.2">
      <c r="N3483"/>
    </row>
    <row r="3484" spans="14:14" x14ac:dyDescent="0.2">
      <c r="N3484"/>
    </row>
    <row r="3485" spans="14:14" x14ac:dyDescent="0.2">
      <c r="N3485"/>
    </row>
    <row r="3486" spans="14:14" x14ac:dyDescent="0.2">
      <c r="N3486"/>
    </row>
    <row r="3487" spans="14:14" x14ac:dyDescent="0.2">
      <c r="N3487"/>
    </row>
    <row r="3488" spans="14:14" x14ac:dyDescent="0.2">
      <c r="N3488"/>
    </row>
    <row r="3489" spans="14:14" x14ac:dyDescent="0.2">
      <c r="N3489"/>
    </row>
    <row r="3490" spans="14:14" x14ac:dyDescent="0.2">
      <c r="N3490"/>
    </row>
    <row r="3491" spans="14:14" x14ac:dyDescent="0.2">
      <c r="N3491"/>
    </row>
    <row r="3492" spans="14:14" x14ac:dyDescent="0.2">
      <c r="N3492"/>
    </row>
    <row r="3493" spans="14:14" x14ac:dyDescent="0.2">
      <c r="N3493"/>
    </row>
    <row r="3494" spans="14:14" x14ac:dyDescent="0.2">
      <c r="N3494"/>
    </row>
    <row r="3495" spans="14:14" x14ac:dyDescent="0.2">
      <c r="N3495"/>
    </row>
    <row r="3496" spans="14:14" x14ac:dyDescent="0.2">
      <c r="N3496"/>
    </row>
    <row r="3497" spans="14:14" x14ac:dyDescent="0.2">
      <c r="N3497"/>
    </row>
    <row r="3498" spans="14:14" x14ac:dyDescent="0.2">
      <c r="N3498"/>
    </row>
    <row r="3499" spans="14:14" x14ac:dyDescent="0.2">
      <c r="N3499"/>
    </row>
    <row r="3500" spans="14:14" x14ac:dyDescent="0.2">
      <c r="N3500"/>
    </row>
    <row r="3501" spans="14:14" x14ac:dyDescent="0.2">
      <c r="N3501"/>
    </row>
    <row r="3502" spans="14:14" x14ac:dyDescent="0.2">
      <c r="N3502"/>
    </row>
    <row r="3503" spans="14:14" x14ac:dyDescent="0.2">
      <c r="N3503"/>
    </row>
    <row r="3504" spans="14:14" x14ac:dyDescent="0.2">
      <c r="N3504"/>
    </row>
    <row r="3505" spans="14:14" x14ac:dyDescent="0.2">
      <c r="N3505"/>
    </row>
    <row r="3506" spans="14:14" x14ac:dyDescent="0.2">
      <c r="N3506"/>
    </row>
    <row r="3507" spans="14:14" x14ac:dyDescent="0.2">
      <c r="N3507"/>
    </row>
    <row r="3508" spans="14:14" x14ac:dyDescent="0.2">
      <c r="N3508"/>
    </row>
    <row r="3509" spans="14:14" x14ac:dyDescent="0.2">
      <c r="N3509"/>
    </row>
    <row r="3510" spans="14:14" x14ac:dyDescent="0.2">
      <c r="N3510"/>
    </row>
    <row r="3511" spans="14:14" x14ac:dyDescent="0.2">
      <c r="N3511"/>
    </row>
    <row r="3512" spans="14:14" x14ac:dyDescent="0.2">
      <c r="N3512"/>
    </row>
    <row r="3513" spans="14:14" x14ac:dyDescent="0.2">
      <c r="N3513"/>
    </row>
    <row r="3514" spans="14:14" x14ac:dyDescent="0.2">
      <c r="N3514"/>
    </row>
    <row r="3515" spans="14:14" x14ac:dyDescent="0.2">
      <c r="N3515"/>
    </row>
    <row r="3516" spans="14:14" x14ac:dyDescent="0.2">
      <c r="N3516"/>
    </row>
    <row r="3517" spans="14:14" x14ac:dyDescent="0.2">
      <c r="N3517"/>
    </row>
    <row r="3518" spans="14:14" x14ac:dyDescent="0.2">
      <c r="N3518"/>
    </row>
    <row r="3519" spans="14:14" x14ac:dyDescent="0.2">
      <c r="N3519"/>
    </row>
    <row r="3520" spans="14:14" x14ac:dyDescent="0.2">
      <c r="N3520"/>
    </row>
    <row r="3521" spans="14:14" x14ac:dyDescent="0.2">
      <c r="N3521"/>
    </row>
    <row r="3522" spans="14:14" x14ac:dyDescent="0.2">
      <c r="N3522"/>
    </row>
    <row r="3523" spans="14:14" x14ac:dyDescent="0.2">
      <c r="N3523"/>
    </row>
    <row r="3524" spans="14:14" x14ac:dyDescent="0.2">
      <c r="N3524"/>
    </row>
    <row r="3525" spans="14:14" x14ac:dyDescent="0.2">
      <c r="N3525"/>
    </row>
    <row r="3526" spans="14:14" x14ac:dyDescent="0.2">
      <c r="N3526"/>
    </row>
    <row r="3527" spans="14:14" x14ac:dyDescent="0.2">
      <c r="N3527"/>
    </row>
    <row r="3528" spans="14:14" x14ac:dyDescent="0.2">
      <c r="N3528"/>
    </row>
    <row r="3529" spans="14:14" x14ac:dyDescent="0.2">
      <c r="N3529"/>
    </row>
    <row r="3530" spans="14:14" x14ac:dyDescent="0.2">
      <c r="N3530"/>
    </row>
    <row r="3531" spans="14:14" x14ac:dyDescent="0.2">
      <c r="N3531"/>
    </row>
    <row r="3532" spans="14:14" x14ac:dyDescent="0.2">
      <c r="N3532"/>
    </row>
    <row r="3533" spans="14:14" x14ac:dyDescent="0.2">
      <c r="N3533"/>
    </row>
    <row r="3534" spans="14:14" x14ac:dyDescent="0.2">
      <c r="N3534"/>
    </row>
    <row r="3535" spans="14:14" x14ac:dyDescent="0.2">
      <c r="N3535"/>
    </row>
    <row r="3536" spans="14:14" x14ac:dyDescent="0.2">
      <c r="N3536"/>
    </row>
    <row r="3537" spans="14:14" x14ac:dyDescent="0.2">
      <c r="N3537"/>
    </row>
    <row r="3538" spans="14:14" x14ac:dyDescent="0.2">
      <c r="N3538"/>
    </row>
    <row r="3539" spans="14:14" x14ac:dyDescent="0.2">
      <c r="N3539"/>
    </row>
    <row r="3540" spans="14:14" x14ac:dyDescent="0.2">
      <c r="N3540"/>
    </row>
    <row r="3541" spans="14:14" x14ac:dyDescent="0.2">
      <c r="N3541"/>
    </row>
    <row r="3542" spans="14:14" x14ac:dyDescent="0.2">
      <c r="N3542"/>
    </row>
    <row r="3543" spans="14:14" x14ac:dyDescent="0.2">
      <c r="N3543"/>
    </row>
    <row r="3544" spans="14:14" x14ac:dyDescent="0.2">
      <c r="N3544"/>
    </row>
    <row r="3545" spans="14:14" x14ac:dyDescent="0.2">
      <c r="N3545"/>
    </row>
    <row r="3546" spans="14:14" x14ac:dyDescent="0.2">
      <c r="N3546"/>
    </row>
    <row r="3547" spans="14:14" x14ac:dyDescent="0.2">
      <c r="N3547"/>
    </row>
    <row r="3548" spans="14:14" x14ac:dyDescent="0.2">
      <c r="N3548"/>
    </row>
    <row r="3549" spans="14:14" x14ac:dyDescent="0.2">
      <c r="N3549"/>
    </row>
    <row r="3550" spans="14:14" x14ac:dyDescent="0.2">
      <c r="N3550"/>
    </row>
    <row r="3551" spans="14:14" x14ac:dyDescent="0.2">
      <c r="N3551"/>
    </row>
    <row r="3552" spans="14:14" x14ac:dyDescent="0.2">
      <c r="N3552"/>
    </row>
    <row r="3553" spans="14:14" x14ac:dyDescent="0.2">
      <c r="N3553"/>
    </row>
    <row r="3554" spans="14:14" x14ac:dyDescent="0.2">
      <c r="N3554"/>
    </row>
    <row r="3555" spans="14:14" x14ac:dyDescent="0.2">
      <c r="N3555"/>
    </row>
    <row r="3556" spans="14:14" x14ac:dyDescent="0.2">
      <c r="N3556"/>
    </row>
    <row r="3557" spans="14:14" x14ac:dyDescent="0.2">
      <c r="N3557"/>
    </row>
    <row r="3558" spans="14:14" x14ac:dyDescent="0.2">
      <c r="N3558"/>
    </row>
    <row r="3559" spans="14:14" x14ac:dyDescent="0.2">
      <c r="N3559"/>
    </row>
    <row r="3560" spans="14:14" x14ac:dyDescent="0.2">
      <c r="N3560"/>
    </row>
    <row r="3561" spans="14:14" x14ac:dyDescent="0.2">
      <c r="N3561"/>
    </row>
    <row r="3562" spans="14:14" x14ac:dyDescent="0.2">
      <c r="N3562"/>
    </row>
    <row r="3563" spans="14:14" x14ac:dyDescent="0.2">
      <c r="N3563"/>
    </row>
    <row r="3564" spans="14:14" x14ac:dyDescent="0.2">
      <c r="N3564"/>
    </row>
    <row r="3565" spans="14:14" x14ac:dyDescent="0.2">
      <c r="N3565"/>
    </row>
    <row r="3566" spans="14:14" x14ac:dyDescent="0.2">
      <c r="N3566"/>
    </row>
    <row r="3567" spans="14:14" x14ac:dyDescent="0.2">
      <c r="N3567"/>
    </row>
    <row r="3568" spans="14:14" x14ac:dyDescent="0.2">
      <c r="N3568"/>
    </row>
    <row r="3569" spans="14:14" x14ac:dyDescent="0.2">
      <c r="N3569"/>
    </row>
    <row r="3570" spans="14:14" x14ac:dyDescent="0.2">
      <c r="N3570"/>
    </row>
    <row r="3571" spans="14:14" x14ac:dyDescent="0.2">
      <c r="N3571"/>
    </row>
    <row r="3572" spans="14:14" x14ac:dyDescent="0.2">
      <c r="N3572"/>
    </row>
    <row r="3573" spans="14:14" x14ac:dyDescent="0.2">
      <c r="N3573"/>
    </row>
    <row r="3574" spans="14:14" x14ac:dyDescent="0.2">
      <c r="N3574"/>
    </row>
    <row r="3575" spans="14:14" x14ac:dyDescent="0.2">
      <c r="N3575"/>
    </row>
    <row r="3576" spans="14:14" x14ac:dyDescent="0.2">
      <c r="N3576"/>
    </row>
    <row r="3577" spans="14:14" x14ac:dyDescent="0.2">
      <c r="N3577"/>
    </row>
    <row r="3578" spans="14:14" x14ac:dyDescent="0.2">
      <c r="N3578"/>
    </row>
    <row r="3579" spans="14:14" x14ac:dyDescent="0.2">
      <c r="N3579"/>
    </row>
    <row r="3580" spans="14:14" x14ac:dyDescent="0.2">
      <c r="N3580"/>
    </row>
    <row r="3581" spans="14:14" x14ac:dyDescent="0.2">
      <c r="N3581"/>
    </row>
    <row r="3582" spans="14:14" x14ac:dyDescent="0.2">
      <c r="N3582"/>
    </row>
    <row r="3583" spans="14:14" x14ac:dyDescent="0.2">
      <c r="N3583"/>
    </row>
    <row r="3584" spans="14:14" x14ac:dyDescent="0.2">
      <c r="N3584"/>
    </row>
    <row r="3585" spans="14:14" x14ac:dyDescent="0.2">
      <c r="N3585"/>
    </row>
    <row r="3586" spans="14:14" x14ac:dyDescent="0.2">
      <c r="N3586"/>
    </row>
    <row r="3587" spans="14:14" x14ac:dyDescent="0.2">
      <c r="N3587"/>
    </row>
    <row r="3588" spans="14:14" x14ac:dyDescent="0.2">
      <c r="N3588"/>
    </row>
    <row r="3589" spans="14:14" x14ac:dyDescent="0.2">
      <c r="N3589"/>
    </row>
    <row r="3590" spans="14:14" x14ac:dyDescent="0.2">
      <c r="N3590"/>
    </row>
    <row r="3591" spans="14:14" x14ac:dyDescent="0.2">
      <c r="N3591"/>
    </row>
    <row r="3592" spans="14:14" x14ac:dyDescent="0.2">
      <c r="N3592"/>
    </row>
    <row r="3593" spans="14:14" x14ac:dyDescent="0.2">
      <c r="N3593"/>
    </row>
    <row r="3594" spans="14:14" x14ac:dyDescent="0.2">
      <c r="N3594"/>
    </row>
    <row r="3595" spans="14:14" x14ac:dyDescent="0.2">
      <c r="N3595"/>
    </row>
    <row r="3596" spans="14:14" x14ac:dyDescent="0.2">
      <c r="N3596"/>
    </row>
    <row r="3597" spans="14:14" x14ac:dyDescent="0.2">
      <c r="N3597"/>
    </row>
    <row r="3598" spans="14:14" x14ac:dyDescent="0.2">
      <c r="N3598"/>
    </row>
    <row r="3599" spans="14:14" x14ac:dyDescent="0.2">
      <c r="N3599"/>
    </row>
    <row r="3600" spans="14:14" x14ac:dyDescent="0.2">
      <c r="N3600"/>
    </row>
    <row r="3601" spans="14:14" x14ac:dyDescent="0.2">
      <c r="N3601"/>
    </row>
    <row r="3602" spans="14:14" x14ac:dyDescent="0.2">
      <c r="N3602"/>
    </row>
    <row r="3603" spans="14:14" x14ac:dyDescent="0.2">
      <c r="N3603"/>
    </row>
    <row r="3604" spans="14:14" x14ac:dyDescent="0.2">
      <c r="N3604"/>
    </row>
    <row r="3605" spans="14:14" x14ac:dyDescent="0.2">
      <c r="N3605"/>
    </row>
    <row r="3606" spans="14:14" x14ac:dyDescent="0.2">
      <c r="N3606"/>
    </row>
    <row r="3607" spans="14:14" x14ac:dyDescent="0.2">
      <c r="N3607"/>
    </row>
    <row r="3608" spans="14:14" x14ac:dyDescent="0.2">
      <c r="N3608"/>
    </row>
    <row r="3609" spans="14:14" x14ac:dyDescent="0.2">
      <c r="N3609"/>
    </row>
    <row r="3610" spans="14:14" x14ac:dyDescent="0.2">
      <c r="N3610"/>
    </row>
    <row r="3611" spans="14:14" x14ac:dyDescent="0.2">
      <c r="N3611"/>
    </row>
    <row r="3612" spans="14:14" x14ac:dyDescent="0.2">
      <c r="N3612"/>
    </row>
    <row r="3613" spans="14:14" x14ac:dyDescent="0.2">
      <c r="N3613"/>
    </row>
    <row r="3614" spans="14:14" x14ac:dyDescent="0.2">
      <c r="N3614"/>
    </row>
    <row r="3615" spans="14:14" x14ac:dyDescent="0.2">
      <c r="N3615"/>
    </row>
    <row r="3616" spans="14:14" x14ac:dyDescent="0.2">
      <c r="N3616"/>
    </row>
    <row r="3617" spans="14:14" x14ac:dyDescent="0.2">
      <c r="N3617"/>
    </row>
    <row r="3618" spans="14:14" x14ac:dyDescent="0.2">
      <c r="N3618"/>
    </row>
    <row r="3619" spans="14:14" x14ac:dyDescent="0.2">
      <c r="N3619"/>
    </row>
    <row r="3620" spans="14:14" x14ac:dyDescent="0.2">
      <c r="N3620"/>
    </row>
    <row r="3621" spans="14:14" x14ac:dyDescent="0.2">
      <c r="N3621"/>
    </row>
    <row r="3622" spans="14:14" x14ac:dyDescent="0.2">
      <c r="N3622"/>
    </row>
    <row r="3623" spans="14:14" x14ac:dyDescent="0.2">
      <c r="N3623"/>
    </row>
    <row r="3624" spans="14:14" x14ac:dyDescent="0.2">
      <c r="N3624"/>
    </row>
    <row r="3625" spans="14:14" x14ac:dyDescent="0.2">
      <c r="N3625"/>
    </row>
    <row r="3626" spans="14:14" x14ac:dyDescent="0.2">
      <c r="N3626"/>
    </row>
    <row r="3627" spans="14:14" x14ac:dyDescent="0.2">
      <c r="N3627"/>
    </row>
    <row r="3628" spans="14:14" x14ac:dyDescent="0.2">
      <c r="N3628"/>
    </row>
    <row r="3629" spans="14:14" x14ac:dyDescent="0.2">
      <c r="N3629"/>
    </row>
    <row r="3630" spans="14:14" x14ac:dyDescent="0.2">
      <c r="N3630"/>
    </row>
    <row r="3631" spans="14:14" x14ac:dyDescent="0.2">
      <c r="N3631"/>
    </row>
    <row r="3632" spans="14:14" x14ac:dyDescent="0.2">
      <c r="N3632"/>
    </row>
    <row r="3633" spans="14:14" x14ac:dyDescent="0.2">
      <c r="N3633"/>
    </row>
    <row r="3634" spans="14:14" x14ac:dyDescent="0.2">
      <c r="N3634"/>
    </row>
    <row r="3635" spans="14:14" x14ac:dyDescent="0.2">
      <c r="N3635"/>
    </row>
    <row r="3636" spans="14:14" x14ac:dyDescent="0.2">
      <c r="N3636"/>
    </row>
    <row r="3637" spans="14:14" x14ac:dyDescent="0.2">
      <c r="N3637"/>
    </row>
    <row r="3638" spans="14:14" x14ac:dyDescent="0.2">
      <c r="N3638"/>
    </row>
    <row r="3639" spans="14:14" x14ac:dyDescent="0.2">
      <c r="N3639"/>
    </row>
    <row r="3640" spans="14:14" x14ac:dyDescent="0.2">
      <c r="N3640"/>
    </row>
    <row r="3641" spans="14:14" x14ac:dyDescent="0.2">
      <c r="N3641"/>
    </row>
    <row r="3642" spans="14:14" x14ac:dyDescent="0.2">
      <c r="N3642"/>
    </row>
    <row r="3643" spans="14:14" x14ac:dyDescent="0.2">
      <c r="N3643"/>
    </row>
    <row r="3644" spans="14:14" x14ac:dyDescent="0.2">
      <c r="N3644"/>
    </row>
    <row r="3645" spans="14:14" x14ac:dyDescent="0.2">
      <c r="N3645"/>
    </row>
    <row r="3646" spans="14:14" x14ac:dyDescent="0.2">
      <c r="N3646"/>
    </row>
    <row r="3647" spans="14:14" x14ac:dyDescent="0.2">
      <c r="N3647"/>
    </row>
    <row r="3648" spans="14:14" x14ac:dyDescent="0.2">
      <c r="N3648"/>
    </row>
    <row r="3649" spans="14:14" x14ac:dyDescent="0.2">
      <c r="N3649"/>
    </row>
    <row r="3650" spans="14:14" x14ac:dyDescent="0.2">
      <c r="N3650"/>
    </row>
    <row r="3651" spans="14:14" x14ac:dyDescent="0.2">
      <c r="N3651"/>
    </row>
    <row r="3652" spans="14:14" x14ac:dyDescent="0.2">
      <c r="N3652"/>
    </row>
    <row r="3653" spans="14:14" x14ac:dyDescent="0.2">
      <c r="N3653"/>
    </row>
    <row r="3654" spans="14:14" x14ac:dyDescent="0.2">
      <c r="N3654"/>
    </row>
    <row r="3655" spans="14:14" x14ac:dyDescent="0.2">
      <c r="N3655"/>
    </row>
    <row r="3656" spans="14:14" x14ac:dyDescent="0.2">
      <c r="N3656"/>
    </row>
    <row r="3657" spans="14:14" x14ac:dyDescent="0.2">
      <c r="N3657"/>
    </row>
    <row r="3658" spans="14:14" x14ac:dyDescent="0.2">
      <c r="N3658"/>
    </row>
    <row r="3659" spans="14:14" x14ac:dyDescent="0.2">
      <c r="N3659"/>
    </row>
    <row r="3660" spans="14:14" x14ac:dyDescent="0.2">
      <c r="N3660"/>
    </row>
    <row r="3661" spans="14:14" x14ac:dyDescent="0.2">
      <c r="N3661"/>
    </row>
    <row r="3662" spans="14:14" x14ac:dyDescent="0.2">
      <c r="N3662"/>
    </row>
    <row r="3663" spans="14:14" x14ac:dyDescent="0.2">
      <c r="N3663"/>
    </row>
    <row r="3664" spans="14:14" x14ac:dyDescent="0.2">
      <c r="N3664"/>
    </row>
    <row r="3665" spans="14:14" x14ac:dyDescent="0.2">
      <c r="N3665"/>
    </row>
    <row r="3666" spans="14:14" x14ac:dyDescent="0.2">
      <c r="N3666"/>
    </row>
    <row r="3667" spans="14:14" x14ac:dyDescent="0.2">
      <c r="N3667"/>
    </row>
    <row r="3668" spans="14:14" x14ac:dyDescent="0.2">
      <c r="N3668"/>
    </row>
    <row r="3669" spans="14:14" x14ac:dyDescent="0.2">
      <c r="N3669"/>
    </row>
    <row r="3670" spans="14:14" x14ac:dyDescent="0.2">
      <c r="N3670"/>
    </row>
    <row r="3671" spans="14:14" x14ac:dyDescent="0.2">
      <c r="N3671"/>
    </row>
    <row r="3672" spans="14:14" x14ac:dyDescent="0.2">
      <c r="N3672"/>
    </row>
    <row r="3673" spans="14:14" x14ac:dyDescent="0.2">
      <c r="N3673"/>
    </row>
    <row r="3674" spans="14:14" x14ac:dyDescent="0.2">
      <c r="N3674"/>
    </row>
    <row r="3675" spans="14:14" x14ac:dyDescent="0.2">
      <c r="N3675"/>
    </row>
    <row r="3676" spans="14:14" x14ac:dyDescent="0.2">
      <c r="N3676"/>
    </row>
    <row r="3677" spans="14:14" x14ac:dyDescent="0.2">
      <c r="N3677"/>
    </row>
    <row r="3678" spans="14:14" x14ac:dyDescent="0.2">
      <c r="N3678"/>
    </row>
    <row r="3679" spans="14:14" x14ac:dyDescent="0.2">
      <c r="N3679"/>
    </row>
    <row r="3680" spans="14:14" x14ac:dyDescent="0.2">
      <c r="N3680"/>
    </row>
    <row r="3681" spans="14:14" x14ac:dyDescent="0.2">
      <c r="N3681"/>
    </row>
    <row r="3682" spans="14:14" x14ac:dyDescent="0.2">
      <c r="N3682"/>
    </row>
    <row r="3683" spans="14:14" x14ac:dyDescent="0.2">
      <c r="N3683"/>
    </row>
    <row r="3684" spans="14:14" x14ac:dyDescent="0.2">
      <c r="N3684"/>
    </row>
    <row r="3685" spans="14:14" x14ac:dyDescent="0.2">
      <c r="N3685"/>
    </row>
    <row r="3686" spans="14:14" x14ac:dyDescent="0.2">
      <c r="N3686"/>
    </row>
    <row r="3687" spans="14:14" x14ac:dyDescent="0.2">
      <c r="N3687"/>
    </row>
    <row r="3688" spans="14:14" x14ac:dyDescent="0.2">
      <c r="N3688"/>
    </row>
    <row r="3689" spans="14:14" x14ac:dyDescent="0.2">
      <c r="N3689"/>
    </row>
    <row r="3690" spans="14:14" x14ac:dyDescent="0.2">
      <c r="N3690"/>
    </row>
    <row r="3691" spans="14:14" x14ac:dyDescent="0.2">
      <c r="N3691"/>
    </row>
    <row r="3692" spans="14:14" x14ac:dyDescent="0.2">
      <c r="N3692"/>
    </row>
    <row r="3693" spans="14:14" x14ac:dyDescent="0.2">
      <c r="N3693"/>
    </row>
    <row r="3694" spans="14:14" x14ac:dyDescent="0.2">
      <c r="N3694"/>
    </row>
    <row r="3695" spans="14:14" x14ac:dyDescent="0.2">
      <c r="N3695"/>
    </row>
    <row r="3696" spans="14:14" x14ac:dyDescent="0.2">
      <c r="N3696"/>
    </row>
    <row r="3697" spans="14:14" x14ac:dyDescent="0.2">
      <c r="N3697"/>
    </row>
    <row r="3698" spans="14:14" x14ac:dyDescent="0.2">
      <c r="N3698"/>
    </row>
    <row r="3699" spans="14:14" x14ac:dyDescent="0.2">
      <c r="N3699"/>
    </row>
    <row r="3700" spans="14:14" x14ac:dyDescent="0.2">
      <c r="N3700"/>
    </row>
    <row r="3701" spans="14:14" x14ac:dyDescent="0.2">
      <c r="N3701"/>
    </row>
    <row r="3702" spans="14:14" x14ac:dyDescent="0.2">
      <c r="N3702"/>
    </row>
    <row r="3703" spans="14:14" x14ac:dyDescent="0.2">
      <c r="N3703"/>
    </row>
    <row r="3704" spans="14:14" x14ac:dyDescent="0.2">
      <c r="N3704"/>
    </row>
    <row r="3705" spans="14:14" x14ac:dyDescent="0.2">
      <c r="N3705"/>
    </row>
    <row r="3706" spans="14:14" x14ac:dyDescent="0.2">
      <c r="N3706"/>
    </row>
    <row r="3707" spans="14:14" x14ac:dyDescent="0.2">
      <c r="N3707"/>
    </row>
    <row r="3708" spans="14:14" x14ac:dyDescent="0.2">
      <c r="N3708"/>
    </row>
    <row r="3709" spans="14:14" x14ac:dyDescent="0.2">
      <c r="N3709"/>
    </row>
    <row r="3710" spans="14:14" x14ac:dyDescent="0.2">
      <c r="N3710"/>
    </row>
    <row r="3711" spans="14:14" x14ac:dyDescent="0.2">
      <c r="N3711"/>
    </row>
    <row r="3712" spans="14:14" x14ac:dyDescent="0.2">
      <c r="N3712"/>
    </row>
    <row r="3713" spans="14:14" x14ac:dyDescent="0.2">
      <c r="N3713"/>
    </row>
    <row r="3714" spans="14:14" x14ac:dyDescent="0.2">
      <c r="N3714"/>
    </row>
    <row r="3715" spans="14:14" x14ac:dyDescent="0.2">
      <c r="N3715"/>
    </row>
    <row r="3716" spans="14:14" x14ac:dyDescent="0.2">
      <c r="N3716"/>
    </row>
    <row r="3717" spans="14:14" x14ac:dyDescent="0.2">
      <c r="N3717"/>
    </row>
    <row r="3718" spans="14:14" x14ac:dyDescent="0.2">
      <c r="N3718"/>
    </row>
    <row r="3719" spans="14:14" x14ac:dyDescent="0.2">
      <c r="N3719"/>
    </row>
    <row r="3720" spans="14:14" x14ac:dyDescent="0.2">
      <c r="N3720"/>
    </row>
    <row r="3721" spans="14:14" x14ac:dyDescent="0.2">
      <c r="N3721"/>
    </row>
    <row r="3722" spans="14:14" x14ac:dyDescent="0.2">
      <c r="N3722"/>
    </row>
    <row r="3723" spans="14:14" x14ac:dyDescent="0.2">
      <c r="N3723"/>
    </row>
    <row r="3724" spans="14:14" x14ac:dyDescent="0.2">
      <c r="N3724"/>
    </row>
    <row r="3725" spans="14:14" x14ac:dyDescent="0.2">
      <c r="N3725"/>
    </row>
    <row r="3726" spans="14:14" x14ac:dyDescent="0.2">
      <c r="N3726"/>
    </row>
    <row r="3727" spans="14:14" x14ac:dyDescent="0.2">
      <c r="N3727"/>
    </row>
    <row r="3728" spans="14:14" x14ac:dyDescent="0.2">
      <c r="N3728"/>
    </row>
    <row r="3729" spans="14:14" x14ac:dyDescent="0.2">
      <c r="N3729"/>
    </row>
    <row r="3730" spans="14:14" x14ac:dyDescent="0.2">
      <c r="N3730"/>
    </row>
    <row r="3731" spans="14:14" x14ac:dyDescent="0.2">
      <c r="N3731"/>
    </row>
    <row r="3732" spans="14:14" x14ac:dyDescent="0.2">
      <c r="N3732"/>
    </row>
    <row r="3733" spans="14:14" x14ac:dyDescent="0.2">
      <c r="N3733"/>
    </row>
    <row r="3734" spans="14:14" x14ac:dyDescent="0.2">
      <c r="N3734"/>
    </row>
    <row r="3735" spans="14:14" x14ac:dyDescent="0.2">
      <c r="N3735"/>
    </row>
    <row r="3736" spans="14:14" x14ac:dyDescent="0.2">
      <c r="N3736"/>
    </row>
    <row r="3737" spans="14:14" x14ac:dyDescent="0.2">
      <c r="N3737"/>
    </row>
    <row r="3738" spans="14:14" x14ac:dyDescent="0.2">
      <c r="N3738"/>
    </row>
    <row r="3739" spans="14:14" x14ac:dyDescent="0.2">
      <c r="N3739"/>
    </row>
    <row r="3740" spans="14:14" x14ac:dyDescent="0.2">
      <c r="N3740"/>
    </row>
    <row r="3741" spans="14:14" x14ac:dyDescent="0.2">
      <c r="N3741"/>
    </row>
    <row r="3742" spans="14:14" x14ac:dyDescent="0.2">
      <c r="N3742"/>
    </row>
    <row r="3743" spans="14:14" x14ac:dyDescent="0.2">
      <c r="N3743"/>
    </row>
    <row r="3744" spans="14:14" x14ac:dyDescent="0.2">
      <c r="N3744"/>
    </row>
    <row r="3745" spans="14:14" x14ac:dyDescent="0.2">
      <c r="N3745"/>
    </row>
    <row r="3746" spans="14:14" x14ac:dyDescent="0.2">
      <c r="N3746"/>
    </row>
    <row r="3747" spans="14:14" x14ac:dyDescent="0.2">
      <c r="N3747"/>
    </row>
    <row r="3748" spans="14:14" x14ac:dyDescent="0.2">
      <c r="N3748"/>
    </row>
    <row r="3749" spans="14:14" x14ac:dyDescent="0.2">
      <c r="N3749"/>
    </row>
    <row r="3750" spans="14:14" x14ac:dyDescent="0.2">
      <c r="N3750"/>
    </row>
    <row r="3751" spans="14:14" x14ac:dyDescent="0.2">
      <c r="N3751"/>
    </row>
    <row r="3752" spans="14:14" x14ac:dyDescent="0.2">
      <c r="N3752"/>
    </row>
    <row r="3753" spans="14:14" x14ac:dyDescent="0.2">
      <c r="N3753"/>
    </row>
    <row r="3754" spans="14:14" x14ac:dyDescent="0.2">
      <c r="N3754"/>
    </row>
    <row r="3755" spans="14:14" x14ac:dyDescent="0.2">
      <c r="N3755"/>
    </row>
    <row r="3756" spans="14:14" x14ac:dyDescent="0.2">
      <c r="N3756"/>
    </row>
    <row r="3757" spans="14:14" x14ac:dyDescent="0.2">
      <c r="N3757"/>
    </row>
    <row r="3758" spans="14:14" x14ac:dyDescent="0.2">
      <c r="N3758"/>
    </row>
    <row r="3759" spans="14:14" x14ac:dyDescent="0.2">
      <c r="N3759"/>
    </row>
    <row r="3760" spans="14:14" x14ac:dyDescent="0.2">
      <c r="N3760"/>
    </row>
    <row r="3761" spans="14:14" x14ac:dyDescent="0.2">
      <c r="N3761"/>
    </row>
    <row r="3762" spans="14:14" x14ac:dyDescent="0.2">
      <c r="N3762"/>
    </row>
    <row r="3763" spans="14:14" x14ac:dyDescent="0.2">
      <c r="N3763"/>
    </row>
    <row r="3764" spans="14:14" x14ac:dyDescent="0.2">
      <c r="N3764"/>
    </row>
    <row r="3765" spans="14:14" x14ac:dyDescent="0.2">
      <c r="N3765"/>
    </row>
    <row r="3766" spans="14:14" x14ac:dyDescent="0.2">
      <c r="N3766"/>
    </row>
    <row r="3767" spans="14:14" x14ac:dyDescent="0.2">
      <c r="N3767"/>
    </row>
    <row r="3768" spans="14:14" x14ac:dyDescent="0.2">
      <c r="N3768"/>
    </row>
    <row r="3769" spans="14:14" x14ac:dyDescent="0.2">
      <c r="N3769"/>
    </row>
    <row r="3770" spans="14:14" x14ac:dyDescent="0.2">
      <c r="N3770"/>
    </row>
    <row r="3771" spans="14:14" x14ac:dyDescent="0.2">
      <c r="N3771"/>
    </row>
    <row r="3772" spans="14:14" x14ac:dyDescent="0.2">
      <c r="N3772"/>
    </row>
    <row r="3773" spans="14:14" x14ac:dyDescent="0.2">
      <c r="N3773"/>
    </row>
    <row r="3774" spans="14:14" x14ac:dyDescent="0.2">
      <c r="N3774"/>
    </row>
    <row r="3775" spans="14:14" x14ac:dyDescent="0.2">
      <c r="N3775"/>
    </row>
    <row r="3776" spans="14:14" x14ac:dyDescent="0.2">
      <c r="N3776"/>
    </row>
    <row r="3777" spans="14:14" x14ac:dyDescent="0.2">
      <c r="N3777"/>
    </row>
    <row r="3778" spans="14:14" x14ac:dyDescent="0.2">
      <c r="N3778"/>
    </row>
    <row r="3779" spans="14:14" x14ac:dyDescent="0.2">
      <c r="N3779"/>
    </row>
    <row r="3780" spans="14:14" x14ac:dyDescent="0.2">
      <c r="N3780"/>
    </row>
    <row r="3781" spans="14:14" x14ac:dyDescent="0.2">
      <c r="N3781"/>
    </row>
    <row r="3782" spans="14:14" x14ac:dyDescent="0.2">
      <c r="N3782"/>
    </row>
    <row r="3783" spans="14:14" x14ac:dyDescent="0.2">
      <c r="N3783"/>
    </row>
    <row r="3784" spans="14:14" x14ac:dyDescent="0.2">
      <c r="N3784"/>
    </row>
    <row r="3785" spans="14:14" x14ac:dyDescent="0.2">
      <c r="N3785"/>
    </row>
    <row r="3786" spans="14:14" x14ac:dyDescent="0.2">
      <c r="N3786"/>
    </row>
    <row r="3787" spans="14:14" x14ac:dyDescent="0.2">
      <c r="N3787"/>
    </row>
    <row r="3788" spans="14:14" x14ac:dyDescent="0.2">
      <c r="N3788"/>
    </row>
    <row r="3789" spans="14:14" x14ac:dyDescent="0.2">
      <c r="N3789"/>
    </row>
    <row r="3790" spans="14:14" x14ac:dyDescent="0.2">
      <c r="N3790"/>
    </row>
    <row r="3791" spans="14:14" x14ac:dyDescent="0.2">
      <c r="N3791"/>
    </row>
    <row r="3792" spans="14:14" x14ac:dyDescent="0.2">
      <c r="N3792"/>
    </row>
    <row r="3793" spans="14:14" x14ac:dyDescent="0.2">
      <c r="N3793"/>
    </row>
    <row r="3794" spans="14:14" x14ac:dyDescent="0.2">
      <c r="N3794"/>
    </row>
    <row r="3795" spans="14:14" x14ac:dyDescent="0.2">
      <c r="N3795"/>
    </row>
    <row r="3796" spans="14:14" x14ac:dyDescent="0.2">
      <c r="N3796"/>
    </row>
    <row r="3797" spans="14:14" x14ac:dyDescent="0.2">
      <c r="N3797"/>
    </row>
    <row r="3798" spans="14:14" x14ac:dyDescent="0.2">
      <c r="N3798"/>
    </row>
    <row r="3799" spans="14:14" x14ac:dyDescent="0.2">
      <c r="N3799"/>
    </row>
    <row r="3800" spans="14:14" x14ac:dyDescent="0.2">
      <c r="N3800"/>
    </row>
    <row r="3801" spans="14:14" x14ac:dyDescent="0.2">
      <c r="N3801"/>
    </row>
    <row r="3802" spans="14:14" x14ac:dyDescent="0.2">
      <c r="N3802"/>
    </row>
    <row r="3803" spans="14:14" x14ac:dyDescent="0.2">
      <c r="N3803"/>
    </row>
    <row r="3804" spans="14:14" x14ac:dyDescent="0.2">
      <c r="N3804"/>
    </row>
    <row r="3805" spans="14:14" x14ac:dyDescent="0.2">
      <c r="N3805"/>
    </row>
    <row r="3806" spans="14:14" x14ac:dyDescent="0.2">
      <c r="N3806"/>
    </row>
    <row r="3807" spans="14:14" x14ac:dyDescent="0.2">
      <c r="N3807"/>
    </row>
    <row r="3808" spans="14:14" x14ac:dyDescent="0.2">
      <c r="N3808"/>
    </row>
    <row r="3809" spans="14:14" x14ac:dyDescent="0.2">
      <c r="N3809"/>
    </row>
    <row r="3810" spans="14:14" x14ac:dyDescent="0.2">
      <c r="N3810"/>
    </row>
    <row r="3811" spans="14:14" x14ac:dyDescent="0.2">
      <c r="N3811"/>
    </row>
    <row r="3812" spans="14:14" x14ac:dyDescent="0.2">
      <c r="N3812"/>
    </row>
    <row r="3813" spans="14:14" x14ac:dyDescent="0.2">
      <c r="N3813"/>
    </row>
    <row r="3814" spans="14:14" x14ac:dyDescent="0.2">
      <c r="N3814"/>
    </row>
    <row r="3815" spans="14:14" x14ac:dyDescent="0.2">
      <c r="N3815"/>
    </row>
    <row r="3816" spans="14:14" x14ac:dyDescent="0.2">
      <c r="N3816"/>
    </row>
    <row r="3817" spans="14:14" x14ac:dyDescent="0.2">
      <c r="N3817"/>
    </row>
    <row r="3818" spans="14:14" x14ac:dyDescent="0.2">
      <c r="N3818"/>
    </row>
    <row r="3819" spans="14:14" x14ac:dyDescent="0.2">
      <c r="N3819"/>
    </row>
    <row r="3820" spans="14:14" x14ac:dyDescent="0.2">
      <c r="N3820"/>
    </row>
    <row r="3821" spans="14:14" x14ac:dyDescent="0.2">
      <c r="N3821"/>
    </row>
    <row r="3822" spans="14:14" x14ac:dyDescent="0.2">
      <c r="N3822"/>
    </row>
    <row r="3823" spans="14:14" x14ac:dyDescent="0.2">
      <c r="N3823"/>
    </row>
    <row r="3824" spans="14:14" x14ac:dyDescent="0.2">
      <c r="N3824"/>
    </row>
    <row r="3825" spans="14:14" x14ac:dyDescent="0.2">
      <c r="N3825"/>
    </row>
    <row r="3826" spans="14:14" x14ac:dyDescent="0.2">
      <c r="N3826"/>
    </row>
    <row r="3827" spans="14:14" x14ac:dyDescent="0.2">
      <c r="N3827"/>
    </row>
    <row r="3828" spans="14:14" x14ac:dyDescent="0.2">
      <c r="N3828"/>
    </row>
    <row r="3829" spans="14:14" x14ac:dyDescent="0.2">
      <c r="N3829"/>
    </row>
    <row r="3830" spans="14:14" x14ac:dyDescent="0.2">
      <c r="N3830"/>
    </row>
    <row r="3831" spans="14:14" x14ac:dyDescent="0.2">
      <c r="N3831"/>
    </row>
    <row r="3832" spans="14:14" x14ac:dyDescent="0.2">
      <c r="N3832"/>
    </row>
    <row r="3833" spans="14:14" x14ac:dyDescent="0.2">
      <c r="N3833"/>
    </row>
    <row r="3834" spans="14:14" x14ac:dyDescent="0.2">
      <c r="N3834"/>
    </row>
    <row r="3835" spans="14:14" x14ac:dyDescent="0.2">
      <c r="N3835"/>
    </row>
    <row r="3836" spans="14:14" x14ac:dyDescent="0.2">
      <c r="N3836"/>
    </row>
    <row r="3837" spans="14:14" x14ac:dyDescent="0.2">
      <c r="N3837"/>
    </row>
    <row r="3838" spans="14:14" x14ac:dyDescent="0.2">
      <c r="N3838"/>
    </row>
    <row r="3839" spans="14:14" x14ac:dyDescent="0.2">
      <c r="N3839"/>
    </row>
    <row r="3840" spans="14:14" x14ac:dyDescent="0.2">
      <c r="N3840"/>
    </row>
    <row r="3841" spans="14:14" x14ac:dyDescent="0.2">
      <c r="N3841"/>
    </row>
    <row r="3842" spans="14:14" x14ac:dyDescent="0.2">
      <c r="N3842"/>
    </row>
    <row r="3843" spans="14:14" x14ac:dyDescent="0.2">
      <c r="N3843"/>
    </row>
    <row r="3844" spans="14:14" x14ac:dyDescent="0.2">
      <c r="N3844"/>
    </row>
    <row r="3845" spans="14:14" x14ac:dyDescent="0.2">
      <c r="N3845"/>
    </row>
    <row r="3846" spans="14:14" x14ac:dyDescent="0.2">
      <c r="N3846"/>
    </row>
    <row r="3847" spans="14:14" x14ac:dyDescent="0.2">
      <c r="N3847"/>
    </row>
    <row r="3848" spans="14:14" x14ac:dyDescent="0.2">
      <c r="N3848"/>
    </row>
    <row r="3849" spans="14:14" x14ac:dyDescent="0.2">
      <c r="N3849"/>
    </row>
    <row r="3850" spans="14:14" x14ac:dyDescent="0.2">
      <c r="N3850"/>
    </row>
    <row r="3851" spans="14:14" x14ac:dyDescent="0.2">
      <c r="N3851"/>
    </row>
    <row r="3852" spans="14:14" x14ac:dyDescent="0.2">
      <c r="N3852"/>
    </row>
    <row r="3853" spans="14:14" x14ac:dyDescent="0.2">
      <c r="N3853"/>
    </row>
    <row r="3854" spans="14:14" x14ac:dyDescent="0.2">
      <c r="N3854"/>
    </row>
    <row r="3855" spans="14:14" x14ac:dyDescent="0.2">
      <c r="N3855"/>
    </row>
    <row r="3856" spans="14:14" x14ac:dyDescent="0.2">
      <c r="N3856"/>
    </row>
    <row r="3857" spans="14:14" x14ac:dyDescent="0.2">
      <c r="N3857"/>
    </row>
    <row r="3858" spans="14:14" x14ac:dyDescent="0.2">
      <c r="N3858"/>
    </row>
    <row r="3859" spans="14:14" x14ac:dyDescent="0.2">
      <c r="N3859"/>
    </row>
    <row r="3860" spans="14:14" x14ac:dyDescent="0.2">
      <c r="N3860"/>
    </row>
    <row r="3861" spans="14:14" x14ac:dyDescent="0.2">
      <c r="N3861"/>
    </row>
    <row r="3862" spans="14:14" x14ac:dyDescent="0.2">
      <c r="N3862"/>
    </row>
    <row r="3863" spans="14:14" x14ac:dyDescent="0.2">
      <c r="N3863"/>
    </row>
    <row r="3864" spans="14:14" x14ac:dyDescent="0.2">
      <c r="N3864"/>
    </row>
    <row r="3865" spans="14:14" x14ac:dyDescent="0.2">
      <c r="N3865"/>
    </row>
    <row r="3866" spans="14:14" x14ac:dyDescent="0.2">
      <c r="N3866"/>
    </row>
    <row r="3867" spans="14:14" x14ac:dyDescent="0.2">
      <c r="N3867"/>
    </row>
    <row r="3868" spans="14:14" x14ac:dyDescent="0.2">
      <c r="N3868"/>
    </row>
    <row r="3869" spans="14:14" x14ac:dyDescent="0.2">
      <c r="N3869"/>
    </row>
    <row r="3870" spans="14:14" x14ac:dyDescent="0.2">
      <c r="N3870"/>
    </row>
    <row r="3871" spans="14:14" x14ac:dyDescent="0.2">
      <c r="N3871"/>
    </row>
    <row r="3872" spans="14:14" x14ac:dyDescent="0.2">
      <c r="N3872"/>
    </row>
    <row r="3873" spans="14:14" x14ac:dyDescent="0.2">
      <c r="N3873"/>
    </row>
    <row r="3874" spans="14:14" x14ac:dyDescent="0.2">
      <c r="N3874"/>
    </row>
    <row r="3875" spans="14:14" x14ac:dyDescent="0.2">
      <c r="N3875"/>
    </row>
    <row r="3876" spans="14:14" x14ac:dyDescent="0.2">
      <c r="N3876"/>
    </row>
    <row r="3877" spans="14:14" x14ac:dyDescent="0.2">
      <c r="N3877"/>
    </row>
    <row r="3878" spans="14:14" x14ac:dyDescent="0.2">
      <c r="N3878"/>
    </row>
    <row r="3879" spans="14:14" x14ac:dyDescent="0.2">
      <c r="N3879"/>
    </row>
    <row r="3880" spans="14:14" x14ac:dyDescent="0.2">
      <c r="N3880"/>
    </row>
    <row r="3881" spans="14:14" x14ac:dyDescent="0.2">
      <c r="N3881"/>
    </row>
    <row r="3882" spans="14:14" x14ac:dyDescent="0.2">
      <c r="N3882"/>
    </row>
    <row r="3883" spans="14:14" x14ac:dyDescent="0.2">
      <c r="N3883"/>
    </row>
    <row r="3884" spans="14:14" x14ac:dyDescent="0.2">
      <c r="N3884"/>
    </row>
    <row r="3885" spans="14:14" x14ac:dyDescent="0.2">
      <c r="N3885"/>
    </row>
    <row r="3886" spans="14:14" x14ac:dyDescent="0.2">
      <c r="N3886"/>
    </row>
    <row r="3887" spans="14:14" x14ac:dyDescent="0.2">
      <c r="N3887"/>
    </row>
    <row r="3888" spans="14:14" x14ac:dyDescent="0.2">
      <c r="N3888"/>
    </row>
    <row r="3889" spans="14:14" x14ac:dyDescent="0.2">
      <c r="N3889"/>
    </row>
    <row r="3890" spans="14:14" x14ac:dyDescent="0.2">
      <c r="N3890"/>
    </row>
    <row r="3891" spans="14:14" x14ac:dyDescent="0.2">
      <c r="N3891"/>
    </row>
    <row r="3892" spans="14:14" x14ac:dyDescent="0.2">
      <c r="N3892"/>
    </row>
    <row r="3893" spans="14:14" x14ac:dyDescent="0.2">
      <c r="N3893"/>
    </row>
    <row r="3894" spans="14:14" x14ac:dyDescent="0.2">
      <c r="N3894"/>
    </row>
    <row r="3895" spans="14:14" x14ac:dyDescent="0.2">
      <c r="N3895"/>
    </row>
    <row r="3896" spans="14:14" x14ac:dyDescent="0.2">
      <c r="N3896"/>
    </row>
    <row r="3897" spans="14:14" x14ac:dyDescent="0.2">
      <c r="N3897"/>
    </row>
    <row r="3898" spans="14:14" x14ac:dyDescent="0.2">
      <c r="N3898"/>
    </row>
    <row r="3899" spans="14:14" x14ac:dyDescent="0.2">
      <c r="N3899"/>
    </row>
    <row r="3900" spans="14:14" x14ac:dyDescent="0.2">
      <c r="N3900"/>
    </row>
    <row r="3901" spans="14:14" x14ac:dyDescent="0.2">
      <c r="N3901"/>
    </row>
    <row r="3902" spans="14:14" x14ac:dyDescent="0.2">
      <c r="N3902"/>
    </row>
    <row r="3903" spans="14:14" x14ac:dyDescent="0.2">
      <c r="N3903"/>
    </row>
    <row r="3904" spans="14:14" x14ac:dyDescent="0.2">
      <c r="N3904"/>
    </row>
    <row r="3905" spans="14:14" x14ac:dyDescent="0.2">
      <c r="N3905"/>
    </row>
    <row r="3906" spans="14:14" x14ac:dyDescent="0.2">
      <c r="N3906"/>
    </row>
    <row r="3907" spans="14:14" x14ac:dyDescent="0.2">
      <c r="N3907"/>
    </row>
    <row r="3908" spans="14:14" x14ac:dyDescent="0.2">
      <c r="N3908"/>
    </row>
    <row r="3909" spans="14:14" x14ac:dyDescent="0.2">
      <c r="N3909"/>
    </row>
    <row r="3910" spans="14:14" x14ac:dyDescent="0.2">
      <c r="N3910"/>
    </row>
    <row r="3911" spans="14:14" x14ac:dyDescent="0.2">
      <c r="N3911"/>
    </row>
    <row r="3912" spans="14:14" x14ac:dyDescent="0.2">
      <c r="N3912"/>
    </row>
    <row r="3913" spans="14:14" x14ac:dyDescent="0.2">
      <c r="N3913"/>
    </row>
    <row r="3914" spans="14:14" x14ac:dyDescent="0.2">
      <c r="N3914"/>
    </row>
    <row r="3915" spans="14:14" x14ac:dyDescent="0.2">
      <c r="N3915"/>
    </row>
    <row r="3916" spans="14:14" x14ac:dyDescent="0.2">
      <c r="N3916"/>
    </row>
    <row r="3917" spans="14:14" x14ac:dyDescent="0.2">
      <c r="N3917"/>
    </row>
    <row r="3918" spans="14:14" x14ac:dyDescent="0.2">
      <c r="N3918"/>
    </row>
    <row r="3919" spans="14:14" x14ac:dyDescent="0.2">
      <c r="N3919"/>
    </row>
    <row r="3920" spans="14:14" x14ac:dyDescent="0.2">
      <c r="N3920"/>
    </row>
    <row r="3921" spans="14:14" x14ac:dyDescent="0.2">
      <c r="N3921"/>
    </row>
    <row r="3922" spans="14:14" x14ac:dyDescent="0.2">
      <c r="N3922"/>
    </row>
    <row r="3923" spans="14:14" x14ac:dyDescent="0.2">
      <c r="N3923"/>
    </row>
    <row r="3924" spans="14:14" x14ac:dyDescent="0.2">
      <c r="N3924"/>
    </row>
    <row r="3925" spans="14:14" x14ac:dyDescent="0.2">
      <c r="N3925"/>
    </row>
    <row r="3926" spans="14:14" x14ac:dyDescent="0.2">
      <c r="N3926"/>
    </row>
    <row r="3927" spans="14:14" x14ac:dyDescent="0.2">
      <c r="N3927"/>
    </row>
    <row r="3928" spans="14:14" x14ac:dyDescent="0.2">
      <c r="N3928"/>
    </row>
    <row r="3929" spans="14:14" x14ac:dyDescent="0.2">
      <c r="N3929"/>
    </row>
    <row r="3930" spans="14:14" x14ac:dyDescent="0.2">
      <c r="N3930"/>
    </row>
    <row r="3931" spans="14:14" x14ac:dyDescent="0.2">
      <c r="N3931"/>
    </row>
    <row r="3932" spans="14:14" x14ac:dyDescent="0.2">
      <c r="N3932"/>
    </row>
    <row r="3933" spans="14:14" x14ac:dyDescent="0.2">
      <c r="N3933"/>
    </row>
    <row r="3934" spans="14:14" x14ac:dyDescent="0.2">
      <c r="N3934"/>
    </row>
    <row r="3935" spans="14:14" x14ac:dyDescent="0.2">
      <c r="N3935"/>
    </row>
    <row r="3936" spans="14:14" x14ac:dyDescent="0.2">
      <c r="N3936"/>
    </row>
    <row r="3937" spans="14:14" x14ac:dyDescent="0.2">
      <c r="N3937"/>
    </row>
    <row r="3938" spans="14:14" x14ac:dyDescent="0.2">
      <c r="N3938"/>
    </row>
    <row r="3939" spans="14:14" x14ac:dyDescent="0.2">
      <c r="N3939"/>
    </row>
    <row r="3940" spans="14:14" x14ac:dyDescent="0.2">
      <c r="N3940"/>
    </row>
    <row r="3941" spans="14:14" x14ac:dyDescent="0.2">
      <c r="N3941"/>
    </row>
    <row r="3942" spans="14:14" x14ac:dyDescent="0.2">
      <c r="N3942"/>
    </row>
    <row r="3943" spans="14:14" x14ac:dyDescent="0.2">
      <c r="N3943"/>
    </row>
    <row r="3944" spans="14:14" x14ac:dyDescent="0.2">
      <c r="N3944"/>
    </row>
    <row r="3945" spans="14:14" x14ac:dyDescent="0.2">
      <c r="N3945"/>
    </row>
    <row r="3946" spans="14:14" x14ac:dyDescent="0.2">
      <c r="N3946"/>
    </row>
    <row r="3947" spans="14:14" x14ac:dyDescent="0.2">
      <c r="N3947"/>
    </row>
    <row r="3948" spans="14:14" x14ac:dyDescent="0.2">
      <c r="N3948"/>
    </row>
    <row r="3949" spans="14:14" x14ac:dyDescent="0.2">
      <c r="N3949"/>
    </row>
    <row r="3950" spans="14:14" x14ac:dyDescent="0.2">
      <c r="N3950"/>
    </row>
    <row r="3951" spans="14:14" x14ac:dyDescent="0.2">
      <c r="N3951"/>
    </row>
    <row r="3952" spans="14:14" x14ac:dyDescent="0.2">
      <c r="N3952"/>
    </row>
    <row r="3953" spans="14:14" x14ac:dyDescent="0.2">
      <c r="N3953"/>
    </row>
    <row r="3954" spans="14:14" x14ac:dyDescent="0.2">
      <c r="N3954"/>
    </row>
    <row r="3955" spans="14:14" x14ac:dyDescent="0.2">
      <c r="N3955"/>
    </row>
    <row r="3956" spans="14:14" x14ac:dyDescent="0.2">
      <c r="N3956"/>
    </row>
    <row r="3957" spans="14:14" x14ac:dyDescent="0.2">
      <c r="N3957"/>
    </row>
    <row r="3958" spans="14:14" x14ac:dyDescent="0.2">
      <c r="N3958"/>
    </row>
    <row r="3959" spans="14:14" x14ac:dyDescent="0.2">
      <c r="N3959"/>
    </row>
    <row r="3960" spans="14:14" x14ac:dyDescent="0.2">
      <c r="N3960"/>
    </row>
    <row r="3961" spans="14:14" x14ac:dyDescent="0.2">
      <c r="N3961"/>
    </row>
    <row r="3962" spans="14:14" x14ac:dyDescent="0.2">
      <c r="N3962"/>
    </row>
    <row r="3963" spans="14:14" x14ac:dyDescent="0.2">
      <c r="N3963"/>
    </row>
    <row r="3964" spans="14:14" x14ac:dyDescent="0.2">
      <c r="N3964"/>
    </row>
    <row r="3965" spans="14:14" x14ac:dyDescent="0.2">
      <c r="N3965"/>
    </row>
    <row r="3966" spans="14:14" x14ac:dyDescent="0.2">
      <c r="N3966"/>
    </row>
    <row r="3967" spans="14:14" x14ac:dyDescent="0.2">
      <c r="N3967"/>
    </row>
    <row r="3968" spans="14:14" x14ac:dyDescent="0.2">
      <c r="N3968"/>
    </row>
    <row r="3969" spans="14:14" x14ac:dyDescent="0.2">
      <c r="N3969"/>
    </row>
    <row r="3970" spans="14:14" x14ac:dyDescent="0.2">
      <c r="N3970"/>
    </row>
    <row r="3971" spans="14:14" x14ac:dyDescent="0.2">
      <c r="N3971"/>
    </row>
    <row r="3972" spans="14:14" x14ac:dyDescent="0.2">
      <c r="N3972"/>
    </row>
    <row r="3973" spans="14:14" x14ac:dyDescent="0.2">
      <c r="N3973"/>
    </row>
    <row r="3974" spans="14:14" x14ac:dyDescent="0.2">
      <c r="N3974"/>
    </row>
    <row r="3975" spans="14:14" x14ac:dyDescent="0.2">
      <c r="N3975"/>
    </row>
    <row r="3976" spans="14:14" x14ac:dyDescent="0.2">
      <c r="N3976"/>
    </row>
    <row r="3977" spans="14:14" x14ac:dyDescent="0.2">
      <c r="N3977"/>
    </row>
    <row r="3978" spans="14:14" x14ac:dyDescent="0.2">
      <c r="N3978"/>
    </row>
    <row r="3979" spans="14:14" x14ac:dyDescent="0.2">
      <c r="N3979"/>
    </row>
    <row r="3980" spans="14:14" x14ac:dyDescent="0.2">
      <c r="N3980"/>
    </row>
    <row r="3981" spans="14:14" x14ac:dyDescent="0.2">
      <c r="N3981"/>
    </row>
    <row r="3982" spans="14:14" x14ac:dyDescent="0.2">
      <c r="N3982"/>
    </row>
    <row r="3983" spans="14:14" x14ac:dyDescent="0.2">
      <c r="N3983"/>
    </row>
    <row r="3984" spans="14:14" x14ac:dyDescent="0.2">
      <c r="N3984"/>
    </row>
    <row r="3985" spans="14:14" x14ac:dyDescent="0.2">
      <c r="N3985"/>
    </row>
    <row r="3986" spans="14:14" x14ac:dyDescent="0.2">
      <c r="N3986"/>
    </row>
    <row r="3987" spans="14:14" x14ac:dyDescent="0.2">
      <c r="N3987"/>
    </row>
    <row r="3988" spans="14:14" x14ac:dyDescent="0.2">
      <c r="N3988"/>
    </row>
    <row r="3989" spans="14:14" x14ac:dyDescent="0.2">
      <c r="N3989"/>
    </row>
    <row r="3990" spans="14:14" x14ac:dyDescent="0.2">
      <c r="N3990"/>
    </row>
    <row r="3991" spans="14:14" x14ac:dyDescent="0.2">
      <c r="N3991"/>
    </row>
    <row r="3992" spans="14:14" x14ac:dyDescent="0.2">
      <c r="N3992"/>
    </row>
    <row r="3993" spans="14:14" x14ac:dyDescent="0.2">
      <c r="N3993"/>
    </row>
    <row r="3994" spans="14:14" x14ac:dyDescent="0.2">
      <c r="N3994"/>
    </row>
    <row r="3995" spans="14:14" x14ac:dyDescent="0.2">
      <c r="N3995"/>
    </row>
    <row r="3996" spans="14:14" x14ac:dyDescent="0.2">
      <c r="N3996"/>
    </row>
    <row r="3997" spans="14:14" x14ac:dyDescent="0.2">
      <c r="N3997"/>
    </row>
    <row r="3998" spans="14:14" x14ac:dyDescent="0.2">
      <c r="N3998"/>
    </row>
    <row r="3999" spans="14:14" x14ac:dyDescent="0.2">
      <c r="N3999"/>
    </row>
    <row r="4000" spans="14:14" x14ac:dyDescent="0.2">
      <c r="N4000"/>
    </row>
    <row r="4001" spans="14:14" x14ac:dyDescent="0.2">
      <c r="N4001"/>
    </row>
    <row r="4002" spans="14:14" x14ac:dyDescent="0.2">
      <c r="N4002"/>
    </row>
    <row r="4003" spans="14:14" x14ac:dyDescent="0.2">
      <c r="N4003"/>
    </row>
    <row r="4004" spans="14:14" x14ac:dyDescent="0.2">
      <c r="N4004"/>
    </row>
    <row r="4005" spans="14:14" x14ac:dyDescent="0.2">
      <c r="N4005"/>
    </row>
    <row r="4006" spans="14:14" x14ac:dyDescent="0.2">
      <c r="N4006"/>
    </row>
    <row r="4007" spans="14:14" x14ac:dyDescent="0.2">
      <c r="N4007"/>
    </row>
    <row r="4008" spans="14:14" x14ac:dyDescent="0.2">
      <c r="N4008"/>
    </row>
    <row r="4009" spans="14:14" x14ac:dyDescent="0.2">
      <c r="N4009"/>
    </row>
    <row r="4010" spans="14:14" x14ac:dyDescent="0.2">
      <c r="N4010"/>
    </row>
    <row r="4011" spans="14:14" x14ac:dyDescent="0.2">
      <c r="N4011"/>
    </row>
    <row r="4012" spans="14:14" x14ac:dyDescent="0.2">
      <c r="N4012"/>
    </row>
    <row r="4013" spans="14:14" x14ac:dyDescent="0.2">
      <c r="N4013"/>
    </row>
    <row r="4014" spans="14:14" x14ac:dyDescent="0.2">
      <c r="N4014"/>
    </row>
    <row r="4015" spans="14:14" x14ac:dyDescent="0.2">
      <c r="N4015"/>
    </row>
    <row r="4016" spans="14:14" x14ac:dyDescent="0.2">
      <c r="N4016"/>
    </row>
    <row r="4017" spans="14:14" x14ac:dyDescent="0.2">
      <c r="N4017"/>
    </row>
    <row r="4018" spans="14:14" x14ac:dyDescent="0.2">
      <c r="N4018"/>
    </row>
    <row r="4019" spans="14:14" x14ac:dyDescent="0.2">
      <c r="N4019"/>
    </row>
    <row r="4020" spans="14:14" x14ac:dyDescent="0.2">
      <c r="N4020"/>
    </row>
    <row r="4021" spans="14:14" x14ac:dyDescent="0.2">
      <c r="N4021"/>
    </row>
    <row r="4022" spans="14:14" x14ac:dyDescent="0.2">
      <c r="N4022"/>
    </row>
    <row r="4023" spans="14:14" x14ac:dyDescent="0.2">
      <c r="N4023"/>
    </row>
    <row r="4024" spans="14:14" x14ac:dyDescent="0.2">
      <c r="N4024"/>
    </row>
    <row r="4025" spans="14:14" x14ac:dyDescent="0.2">
      <c r="N4025"/>
    </row>
    <row r="4026" spans="14:14" x14ac:dyDescent="0.2">
      <c r="N4026"/>
    </row>
    <row r="4027" spans="14:14" x14ac:dyDescent="0.2">
      <c r="N4027"/>
    </row>
    <row r="4028" spans="14:14" x14ac:dyDescent="0.2">
      <c r="N4028"/>
    </row>
    <row r="4029" spans="14:14" x14ac:dyDescent="0.2">
      <c r="N4029"/>
    </row>
    <row r="4030" spans="14:14" x14ac:dyDescent="0.2">
      <c r="N4030"/>
    </row>
    <row r="4031" spans="14:14" x14ac:dyDescent="0.2">
      <c r="N4031"/>
    </row>
    <row r="4032" spans="14:14" x14ac:dyDescent="0.2">
      <c r="N4032"/>
    </row>
    <row r="4033" spans="14:14" x14ac:dyDescent="0.2">
      <c r="N4033"/>
    </row>
    <row r="4034" spans="14:14" x14ac:dyDescent="0.2">
      <c r="N4034"/>
    </row>
    <row r="4035" spans="14:14" x14ac:dyDescent="0.2">
      <c r="N4035"/>
    </row>
    <row r="4036" spans="14:14" x14ac:dyDescent="0.2">
      <c r="N4036"/>
    </row>
    <row r="4037" spans="14:14" x14ac:dyDescent="0.2">
      <c r="N4037"/>
    </row>
    <row r="4038" spans="14:14" x14ac:dyDescent="0.2">
      <c r="N4038"/>
    </row>
    <row r="4039" spans="14:14" x14ac:dyDescent="0.2">
      <c r="N4039"/>
    </row>
    <row r="4040" spans="14:14" x14ac:dyDescent="0.2">
      <c r="N4040"/>
    </row>
    <row r="4041" spans="14:14" x14ac:dyDescent="0.2">
      <c r="N4041"/>
    </row>
    <row r="4042" spans="14:14" x14ac:dyDescent="0.2">
      <c r="N4042"/>
    </row>
    <row r="4043" spans="14:14" x14ac:dyDescent="0.2">
      <c r="N4043"/>
    </row>
    <row r="4044" spans="14:14" x14ac:dyDescent="0.2">
      <c r="N4044"/>
    </row>
    <row r="4045" spans="14:14" x14ac:dyDescent="0.2">
      <c r="N4045"/>
    </row>
    <row r="4046" spans="14:14" x14ac:dyDescent="0.2">
      <c r="N4046"/>
    </row>
    <row r="4047" spans="14:14" x14ac:dyDescent="0.2">
      <c r="N4047"/>
    </row>
    <row r="4048" spans="14:14" x14ac:dyDescent="0.2">
      <c r="N4048"/>
    </row>
    <row r="4049" spans="14:14" x14ac:dyDescent="0.2">
      <c r="N4049"/>
    </row>
    <row r="4050" spans="14:14" x14ac:dyDescent="0.2">
      <c r="N4050"/>
    </row>
    <row r="4051" spans="14:14" x14ac:dyDescent="0.2">
      <c r="N4051"/>
    </row>
    <row r="4052" spans="14:14" x14ac:dyDescent="0.2">
      <c r="N4052"/>
    </row>
    <row r="4053" spans="14:14" x14ac:dyDescent="0.2">
      <c r="N4053"/>
    </row>
    <row r="4054" spans="14:14" x14ac:dyDescent="0.2">
      <c r="N4054"/>
    </row>
    <row r="4055" spans="14:14" x14ac:dyDescent="0.2">
      <c r="N4055"/>
    </row>
    <row r="4056" spans="14:14" x14ac:dyDescent="0.2">
      <c r="N4056"/>
    </row>
    <row r="4057" spans="14:14" x14ac:dyDescent="0.2">
      <c r="N4057"/>
    </row>
    <row r="4058" spans="14:14" x14ac:dyDescent="0.2">
      <c r="N4058"/>
    </row>
    <row r="4059" spans="14:14" x14ac:dyDescent="0.2">
      <c r="N4059"/>
    </row>
    <row r="4060" spans="14:14" x14ac:dyDescent="0.2">
      <c r="N4060"/>
    </row>
    <row r="4061" spans="14:14" x14ac:dyDescent="0.2">
      <c r="N4061"/>
    </row>
    <row r="4062" spans="14:14" x14ac:dyDescent="0.2">
      <c r="N4062"/>
    </row>
    <row r="4063" spans="14:14" x14ac:dyDescent="0.2">
      <c r="N4063"/>
    </row>
    <row r="4064" spans="14:14" x14ac:dyDescent="0.2">
      <c r="N4064"/>
    </row>
    <row r="4065" spans="14:14" x14ac:dyDescent="0.2">
      <c r="N4065"/>
    </row>
    <row r="4066" spans="14:14" x14ac:dyDescent="0.2">
      <c r="N4066"/>
    </row>
    <row r="4067" spans="14:14" x14ac:dyDescent="0.2">
      <c r="N4067"/>
    </row>
    <row r="4068" spans="14:14" x14ac:dyDescent="0.2">
      <c r="N4068"/>
    </row>
    <row r="4069" spans="14:14" x14ac:dyDescent="0.2">
      <c r="N4069"/>
    </row>
    <row r="4070" spans="14:14" x14ac:dyDescent="0.2">
      <c r="N4070"/>
    </row>
    <row r="4071" spans="14:14" x14ac:dyDescent="0.2">
      <c r="N4071"/>
    </row>
    <row r="4072" spans="14:14" x14ac:dyDescent="0.2">
      <c r="N4072"/>
    </row>
    <row r="4073" spans="14:14" x14ac:dyDescent="0.2">
      <c r="N4073"/>
    </row>
    <row r="4074" spans="14:14" x14ac:dyDescent="0.2">
      <c r="N4074"/>
    </row>
    <row r="4075" spans="14:14" x14ac:dyDescent="0.2">
      <c r="N4075"/>
    </row>
    <row r="4076" spans="14:14" x14ac:dyDescent="0.2">
      <c r="N4076"/>
    </row>
    <row r="4077" spans="14:14" x14ac:dyDescent="0.2">
      <c r="N4077"/>
    </row>
    <row r="4078" spans="14:14" x14ac:dyDescent="0.2">
      <c r="N4078"/>
    </row>
    <row r="4079" spans="14:14" x14ac:dyDescent="0.2">
      <c r="N4079"/>
    </row>
    <row r="4080" spans="14:14" x14ac:dyDescent="0.2">
      <c r="N4080"/>
    </row>
    <row r="4081" spans="14:14" x14ac:dyDescent="0.2">
      <c r="N4081"/>
    </row>
    <row r="4082" spans="14:14" x14ac:dyDescent="0.2">
      <c r="N4082"/>
    </row>
    <row r="4083" spans="14:14" x14ac:dyDescent="0.2">
      <c r="N4083"/>
    </row>
    <row r="4084" spans="14:14" x14ac:dyDescent="0.2">
      <c r="N4084"/>
    </row>
    <row r="4085" spans="14:14" x14ac:dyDescent="0.2">
      <c r="N4085"/>
    </row>
    <row r="4086" spans="14:14" x14ac:dyDescent="0.2">
      <c r="N4086"/>
    </row>
    <row r="4087" spans="14:14" x14ac:dyDescent="0.2">
      <c r="N4087"/>
    </row>
    <row r="4088" spans="14:14" x14ac:dyDescent="0.2">
      <c r="N4088"/>
    </row>
    <row r="4089" spans="14:14" x14ac:dyDescent="0.2">
      <c r="N4089"/>
    </row>
    <row r="4090" spans="14:14" x14ac:dyDescent="0.2">
      <c r="N4090"/>
    </row>
    <row r="4091" spans="14:14" x14ac:dyDescent="0.2">
      <c r="N4091"/>
    </row>
    <row r="4092" spans="14:14" x14ac:dyDescent="0.2">
      <c r="N4092"/>
    </row>
    <row r="4093" spans="14:14" x14ac:dyDescent="0.2">
      <c r="N4093"/>
    </row>
    <row r="4094" spans="14:14" x14ac:dyDescent="0.2">
      <c r="N4094"/>
    </row>
    <row r="4095" spans="14:14" x14ac:dyDescent="0.2">
      <c r="N4095"/>
    </row>
    <row r="4096" spans="14:14" x14ac:dyDescent="0.2">
      <c r="N4096"/>
    </row>
    <row r="4097" spans="14:14" x14ac:dyDescent="0.2">
      <c r="N4097"/>
    </row>
    <row r="4098" spans="14:14" x14ac:dyDescent="0.2">
      <c r="N4098"/>
    </row>
    <row r="4099" spans="14:14" x14ac:dyDescent="0.2">
      <c r="N4099"/>
    </row>
    <row r="4100" spans="14:14" x14ac:dyDescent="0.2">
      <c r="N4100"/>
    </row>
    <row r="4101" spans="14:14" x14ac:dyDescent="0.2">
      <c r="N4101"/>
    </row>
    <row r="4102" spans="14:14" x14ac:dyDescent="0.2">
      <c r="N4102"/>
    </row>
    <row r="4103" spans="14:14" x14ac:dyDescent="0.2">
      <c r="N4103"/>
    </row>
    <row r="4104" spans="14:14" x14ac:dyDescent="0.2">
      <c r="N4104"/>
    </row>
    <row r="4105" spans="14:14" x14ac:dyDescent="0.2">
      <c r="N4105"/>
    </row>
    <row r="4106" spans="14:14" x14ac:dyDescent="0.2">
      <c r="N4106"/>
    </row>
    <row r="4107" spans="14:14" x14ac:dyDescent="0.2">
      <c r="N4107"/>
    </row>
    <row r="4108" spans="14:14" x14ac:dyDescent="0.2">
      <c r="N4108"/>
    </row>
    <row r="4109" spans="14:14" x14ac:dyDescent="0.2">
      <c r="N4109"/>
    </row>
    <row r="4110" spans="14:14" x14ac:dyDescent="0.2">
      <c r="N4110"/>
    </row>
    <row r="4111" spans="14:14" x14ac:dyDescent="0.2">
      <c r="N4111"/>
    </row>
    <row r="4112" spans="14:14" x14ac:dyDescent="0.2">
      <c r="N4112"/>
    </row>
    <row r="4113" spans="14:14" x14ac:dyDescent="0.2">
      <c r="N4113"/>
    </row>
    <row r="4114" spans="14:14" x14ac:dyDescent="0.2">
      <c r="N4114"/>
    </row>
    <row r="4115" spans="14:14" x14ac:dyDescent="0.2">
      <c r="N4115"/>
    </row>
    <row r="4116" spans="14:14" x14ac:dyDescent="0.2">
      <c r="N4116"/>
    </row>
    <row r="4117" spans="14:14" x14ac:dyDescent="0.2">
      <c r="N4117"/>
    </row>
    <row r="4118" spans="14:14" x14ac:dyDescent="0.2">
      <c r="N4118"/>
    </row>
    <row r="4119" spans="14:14" x14ac:dyDescent="0.2">
      <c r="N4119"/>
    </row>
    <row r="4120" spans="14:14" x14ac:dyDescent="0.2">
      <c r="N4120"/>
    </row>
    <row r="4121" spans="14:14" x14ac:dyDescent="0.2">
      <c r="N4121"/>
    </row>
    <row r="4122" spans="14:14" x14ac:dyDescent="0.2">
      <c r="N4122"/>
    </row>
    <row r="4123" spans="14:14" x14ac:dyDescent="0.2">
      <c r="N4123"/>
    </row>
    <row r="4124" spans="14:14" x14ac:dyDescent="0.2">
      <c r="N4124"/>
    </row>
    <row r="4125" spans="14:14" x14ac:dyDescent="0.2">
      <c r="N4125"/>
    </row>
    <row r="4126" spans="14:14" x14ac:dyDescent="0.2">
      <c r="N4126"/>
    </row>
    <row r="4127" spans="14:14" x14ac:dyDescent="0.2">
      <c r="N4127"/>
    </row>
    <row r="4128" spans="14:14" x14ac:dyDescent="0.2">
      <c r="N4128"/>
    </row>
    <row r="4129" spans="14:14" x14ac:dyDescent="0.2">
      <c r="N4129"/>
    </row>
    <row r="4130" spans="14:14" x14ac:dyDescent="0.2">
      <c r="N4130"/>
    </row>
    <row r="4131" spans="14:14" x14ac:dyDescent="0.2">
      <c r="N4131"/>
    </row>
    <row r="4132" spans="14:14" x14ac:dyDescent="0.2">
      <c r="N4132"/>
    </row>
    <row r="4133" spans="14:14" x14ac:dyDescent="0.2">
      <c r="N4133"/>
    </row>
    <row r="4134" spans="14:14" x14ac:dyDescent="0.2">
      <c r="N4134"/>
    </row>
    <row r="4135" spans="14:14" x14ac:dyDescent="0.2">
      <c r="N4135"/>
    </row>
    <row r="4136" spans="14:14" x14ac:dyDescent="0.2">
      <c r="N4136"/>
    </row>
    <row r="4137" spans="14:14" x14ac:dyDescent="0.2">
      <c r="N4137"/>
    </row>
    <row r="4138" spans="14:14" x14ac:dyDescent="0.2">
      <c r="N4138"/>
    </row>
    <row r="4139" spans="14:14" x14ac:dyDescent="0.2">
      <c r="N4139"/>
    </row>
    <row r="4140" spans="14:14" x14ac:dyDescent="0.2">
      <c r="N4140"/>
    </row>
    <row r="4141" spans="14:14" x14ac:dyDescent="0.2">
      <c r="N4141"/>
    </row>
    <row r="4142" spans="14:14" x14ac:dyDescent="0.2">
      <c r="N4142"/>
    </row>
    <row r="4143" spans="14:14" x14ac:dyDescent="0.2">
      <c r="N4143"/>
    </row>
    <row r="4144" spans="14:14" x14ac:dyDescent="0.2">
      <c r="N4144"/>
    </row>
    <row r="4145" spans="14:14" x14ac:dyDescent="0.2">
      <c r="N4145"/>
    </row>
    <row r="4146" spans="14:14" x14ac:dyDescent="0.2">
      <c r="N4146"/>
    </row>
    <row r="4147" spans="14:14" x14ac:dyDescent="0.2">
      <c r="N4147"/>
    </row>
    <row r="4148" spans="14:14" x14ac:dyDescent="0.2">
      <c r="N4148"/>
    </row>
    <row r="4149" spans="14:14" x14ac:dyDescent="0.2">
      <c r="N4149"/>
    </row>
    <row r="4150" spans="14:14" x14ac:dyDescent="0.2">
      <c r="N4150"/>
    </row>
    <row r="4151" spans="14:14" x14ac:dyDescent="0.2">
      <c r="N4151"/>
    </row>
    <row r="4152" spans="14:14" x14ac:dyDescent="0.2">
      <c r="N4152"/>
    </row>
    <row r="4153" spans="14:14" x14ac:dyDescent="0.2">
      <c r="N4153"/>
    </row>
    <row r="4154" spans="14:14" x14ac:dyDescent="0.2">
      <c r="N4154"/>
    </row>
    <row r="4155" spans="14:14" x14ac:dyDescent="0.2">
      <c r="N4155"/>
    </row>
    <row r="4156" spans="14:14" x14ac:dyDescent="0.2">
      <c r="N4156"/>
    </row>
    <row r="4157" spans="14:14" x14ac:dyDescent="0.2">
      <c r="N4157"/>
    </row>
    <row r="4158" spans="14:14" x14ac:dyDescent="0.2">
      <c r="N4158"/>
    </row>
    <row r="4159" spans="14:14" x14ac:dyDescent="0.2">
      <c r="N4159"/>
    </row>
    <row r="4160" spans="14:14" x14ac:dyDescent="0.2">
      <c r="N4160"/>
    </row>
    <row r="4161" spans="14:14" x14ac:dyDescent="0.2">
      <c r="N4161"/>
    </row>
    <row r="4162" spans="14:14" x14ac:dyDescent="0.2">
      <c r="N4162"/>
    </row>
    <row r="4163" spans="14:14" x14ac:dyDescent="0.2">
      <c r="N4163"/>
    </row>
    <row r="4164" spans="14:14" x14ac:dyDescent="0.2">
      <c r="N4164"/>
    </row>
    <row r="4165" spans="14:14" x14ac:dyDescent="0.2">
      <c r="N4165"/>
    </row>
    <row r="4166" spans="14:14" x14ac:dyDescent="0.2">
      <c r="N4166"/>
    </row>
    <row r="4167" spans="14:14" x14ac:dyDescent="0.2">
      <c r="N4167"/>
    </row>
    <row r="4168" spans="14:14" x14ac:dyDescent="0.2">
      <c r="N4168"/>
    </row>
    <row r="4169" spans="14:14" x14ac:dyDescent="0.2">
      <c r="N4169"/>
    </row>
    <row r="4170" spans="14:14" x14ac:dyDescent="0.2">
      <c r="N4170"/>
    </row>
    <row r="4171" spans="14:14" x14ac:dyDescent="0.2">
      <c r="N4171"/>
    </row>
    <row r="4172" spans="14:14" x14ac:dyDescent="0.2">
      <c r="N4172"/>
    </row>
    <row r="4173" spans="14:14" x14ac:dyDescent="0.2">
      <c r="N4173"/>
    </row>
    <row r="4174" spans="14:14" x14ac:dyDescent="0.2">
      <c r="N4174"/>
    </row>
    <row r="4175" spans="14:14" x14ac:dyDescent="0.2">
      <c r="N4175"/>
    </row>
    <row r="4176" spans="14:14" x14ac:dyDescent="0.2">
      <c r="N4176"/>
    </row>
    <row r="4177" spans="14:14" x14ac:dyDescent="0.2">
      <c r="N4177"/>
    </row>
    <row r="4178" spans="14:14" x14ac:dyDescent="0.2">
      <c r="N4178"/>
    </row>
    <row r="4179" spans="14:14" x14ac:dyDescent="0.2">
      <c r="N4179"/>
    </row>
    <row r="4180" spans="14:14" x14ac:dyDescent="0.2">
      <c r="N4180"/>
    </row>
    <row r="4181" spans="14:14" x14ac:dyDescent="0.2">
      <c r="N4181"/>
    </row>
    <row r="4182" spans="14:14" x14ac:dyDescent="0.2">
      <c r="N4182"/>
    </row>
    <row r="4183" spans="14:14" x14ac:dyDescent="0.2">
      <c r="N4183"/>
    </row>
    <row r="4184" spans="14:14" x14ac:dyDescent="0.2">
      <c r="N4184"/>
    </row>
    <row r="4185" spans="14:14" x14ac:dyDescent="0.2">
      <c r="N4185"/>
    </row>
    <row r="4186" spans="14:14" x14ac:dyDescent="0.2">
      <c r="N4186"/>
    </row>
    <row r="4187" spans="14:14" x14ac:dyDescent="0.2">
      <c r="N4187"/>
    </row>
    <row r="4188" spans="14:14" x14ac:dyDescent="0.2">
      <c r="N4188"/>
    </row>
    <row r="4189" spans="14:14" x14ac:dyDescent="0.2">
      <c r="N4189"/>
    </row>
    <row r="4190" spans="14:14" x14ac:dyDescent="0.2">
      <c r="N4190"/>
    </row>
    <row r="4191" spans="14:14" x14ac:dyDescent="0.2">
      <c r="N4191"/>
    </row>
    <row r="4192" spans="14:14" x14ac:dyDescent="0.2">
      <c r="N4192"/>
    </row>
    <row r="4193" spans="14:14" x14ac:dyDescent="0.2">
      <c r="N4193"/>
    </row>
    <row r="4194" spans="14:14" x14ac:dyDescent="0.2">
      <c r="N4194"/>
    </row>
    <row r="4195" spans="14:14" x14ac:dyDescent="0.2">
      <c r="N4195"/>
    </row>
    <row r="4196" spans="14:14" x14ac:dyDescent="0.2">
      <c r="N4196"/>
    </row>
    <row r="4197" spans="14:14" x14ac:dyDescent="0.2">
      <c r="N4197"/>
    </row>
    <row r="4198" spans="14:14" x14ac:dyDescent="0.2">
      <c r="N4198"/>
    </row>
    <row r="4199" spans="14:14" x14ac:dyDescent="0.2">
      <c r="N4199"/>
    </row>
    <row r="4200" spans="14:14" x14ac:dyDescent="0.2">
      <c r="N4200"/>
    </row>
    <row r="4201" spans="14:14" x14ac:dyDescent="0.2">
      <c r="N4201"/>
    </row>
    <row r="4202" spans="14:14" x14ac:dyDescent="0.2">
      <c r="N4202"/>
    </row>
    <row r="4203" spans="14:14" x14ac:dyDescent="0.2">
      <c r="N4203"/>
    </row>
    <row r="4204" spans="14:14" x14ac:dyDescent="0.2">
      <c r="N4204"/>
    </row>
    <row r="4205" spans="14:14" x14ac:dyDescent="0.2">
      <c r="N4205"/>
    </row>
    <row r="4206" spans="14:14" x14ac:dyDescent="0.2">
      <c r="N4206"/>
    </row>
    <row r="4207" spans="14:14" x14ac:dyDescent="0.2">
      <c r="N4207"/>
    </row>
    <row r="4208" spans="14:14" x14ac:dyDescent="0.2">
      <c r="N4208"/>
    </row>
    <row r="4209" spans="14:14" x14ac:dyDescent="0.2">
      <c r="N4209"/>
    </row>
    <row r="4210" spans="14:14" x14ac:dyDescent="0.2">
      <c r="N4210"/>
    </row>
    <row r="4211" spans="14:14" x14ac:dyDescent="0.2">
      <c r="N4211"/>
    </row>
    <row r="4212" spans="14:14" x14ac:dyDescent="0.2">
      <c r="N4212"/>
    </row>
    <row r="4213" spans="14:14" x14ac:dyDescent="0.2">
      <c r="N4213"/>
    </row>
    <row r="4214" spans="14:14" x14ac:dyDescent="0.2">
      <c r="N4214"/>
    </row>
    <row r="4215" spans="14:14" x14ac:dyDescent="0.2">
      <c r="N4215"/>
    </row>
    <row r="4216" spans="14:14" x14ac:dyDescent="0.2">
      <c r="N4216"/>
    </row>
    <row r="4217" spans="14:14" x14ac:dyDescent="0.2">
      <c r="N4217"/>
    </row>
    <row r="4218" spans="14:14" x14ac:dyDescent="0.2">
      <c r="N4218"/>
    </row>
    <row r="4219" spans="14:14" x14ac:dyDescent="0.2">
      <c r="N4219"/>
    </row>
    <row r="4220" spans="14:14" x14ac:dyDescent="0.2">
      <c r="N4220"/>
    </row>
    <row r="4221" spans="14:14" x14ac:dyDescent="0.2">
      <c r="N4221"/>
    </row>
    <row r="4222" spans="14:14" x14ac:dyDescent="0.2">
      <c r="N4222"/>
    </row>
    <row r="4223" spans="14:14" x14ac:dyDescent="0.2">
      <c r="N4223"/>
    </row>
    <row r="4224" spans="14:14" x14ac:dyDescent="0.2">
      <c r="N4224"/>
    </row>
    <row r="4225" spans="14:14" x14ac:dyDescent="0.2">
      <c r="N4225"/>
    </row>
    <row r="4226" spans="14:14" x14ac:dyDescent="0.2">
      <c r="N4226"/>
    </row>
    <row r="4227" spans="14:14" x14ac:dyDescent="0.2">
      <c r="N4227"/>
    </row>
    <row r="4228" spans="14:14" x14ac:dyDescent="0.2">
      <c r="N4228"/>
    </row>
    <row r="4229" spans="14:14" x14ac:dyDescent="0.2">
      <c r="N4229"/>
    </row>
    <row r="4230" spans="14:14" x14ac:dyDescent="0.2">
      <c r="N4230"/>
    </row>
    <row r="4231" spans="14:14" x14ac:dyDescent="0.2">
      <c r="N4231"/>
    </row>
    <row r="4232" spans="14:14" x14ac:dyDescent="0.2">
      <c r="N4232"/>
    </row>
    <row r="4233" spans="14:14" x14ac:dyDescent="0.2">
      <c r="N4233"/>
    </row>
    <row r="4234" spans="14:14" x14ac:dyDescent="0.2">
      <c r="N4234"/>
    </row>
    <row r="4235" spans="14:14" x14ac:dyDescent="0.2">
      <c r="N4235"/>
    </row>
    <row r="4236" spans="14:14" x14ac:dyDescent="0.2">
      <c r="N4236"/>
    </row>
    <row r="4237" spans="14:14" x14ac:dyDescent="0.2">
      <c r="N4237"/>
    </row>
    <row r="4238" spans="14:14" x14ac:dyDescent="0.2">
      <c r="N4238"/>
    </row>
    <row r="4239" spans="14:14" x14ac:dyDescent="0.2">
      <c r="N4239"/>
    </row>
    <row r="4240" spans="14:14" x14ac:dyDescent="0.2">
      <c r="N4240"/>
    </row>
    <row r="4241" spans="14:14" x14ac:dyDescent="0.2">
      <c r="N4241"/>
    </row>
    <row r="4242" spans="14:14" x14ac:dyDescent="0.2">
      <c r="N4242"/>
    </row>
    <row r="4243" spans="14:14" x14ac:dyDescent="0.2">
      <c r="N4243"/>
    </row>
    <row r="4244" spans="14:14" x14ac:dyDescent="0.2">
      <c r="N4244"/>
    </row>
    <row r="4245" spans="14:14" x14ac:dyDescent="0.2">
      <c r="N4245"/>
    </row>
    <row r="4246" spans="14:14" x14ac:dyDescent="0.2">
      <c r="N4246"/>
    </row>
    <row r="4247" spans="14:14" x14ac:dyDescent="0.2">
      <c r="N4247"/>
    </row>
    <row r="4248" spans="14:14" x14ac:dyDescent="0.2">
      <c r="N4248"/>
    </row>
    <row r="4249" spans="14:14" x14ac:dyDescent="0.2">
      <c r="N4249"/>
    </row>
    <row r="4250" spans="14:14" x14ac:dyDescent="0.2">
      <c r="N4250"/>
    </row>
    <row r="4251" spans="14:14" x14ac:dyDescent="0.2">
      <c r="N4251"/>
    </row>
    <row r="4252" spans="14:14" x14ac:dyDescent="0.2">
      <c r="N4252"/>
    </row>
    <row r="4253" spans="14:14" x14ac:dyDescent="0.2">
      <c r="N4253"/>
    </row>
    <row r="4254" spans="14:14" x14ac:dyDescent="0.2">
      <c r="N4254"/>
    </row>
    <row r="4255" spans="14:14" x14ac:dyDescent="0.2">
      <c r="N4255"/>
    </row>
    <row r="4256" spans="14:14" x14ac:dyDescent="0.2">
      <c r="N4256"/>
    </row>
    <row r="4257" spans="14:14" x14ac:dyDescent="0.2">
      <c r="N4257"/>
    </row>
    <row r="4258" spans="14:14" x14ac:dyDescent="0.2">
      <c r="N4258"/>
    </row>
    <row r="4259" spans="14:14" x14ac:dyDescent="0.2">
      <c r="N4259"/>
    </row>
    <row r="4260" spans="14:14" x14ac:dyDescent="0.2">
      <c r="N4260"/>
    </row>
    <row r="4261" spans="14:14" x14ac:dyDescent="0.2">
      <c r="N4261"/>
    </row>
    <row r="4262" spans="14:14" x14ac:dyDescent="0.2">
      <c r="N4262"/>
    </row>
    <row r="4263" spans="14:14" x14ac:dyDescent="0.2">
      <c r="N4263"/>
    </row>
    <row r="4264" spans="14:14" x14ac:dyDescent="0.2">
      <c r="N4264"/>
    </row>
    <row r="4265" spans="14:14" x14ac:dyDescent="0.2">
      <c r="N4265"/>
    </row>
    <row r="4266" spans="14:14" x14ac:dyDescent="0.2">
      <c r="N4266"/>
    </row>
    <row r="4267" spans="14:14" x14ac:dyDescent="0.2">
      <c r="N4267"/>
    </row>
    <row r="4268" spans="14:14" x14ac:dyDescent="0.2">
      <c r="N4268"/>
    </row>
    <row r="4269" spans="14:14" x14ac:dyDescent="0.2">
      <c r="N4269"/>
    </row>
    <row r="4270" spans="14:14" x14ac:dyDescent="0.2">
      <c r="N4270"/>
    </row>
    <row r="4271" spans="14:14" x14ac:dyDescent="0.2">
      <c r="N4271"/>
    </row>
    <row r="4272" spans="14:14" x14ac:dyDescent="0.2">
      <c r="N4272"/>
    </row>
    <row r="4273" spans="14:14" x14ac:dyDescent="0.2">
      <c r="N4273"/>
    </row>
    <row r="4274" spans="14:14" x14ac:dyDescent="0.2">
      <c r="N4274"/>
    </row>
    <row r="4275" spans="14:14" x14ac:dyDescent="0.2">
      <c r="N4275"/>
    </row>
    <row r="4276" spans="14:14" x14ac:dyDescent="0.2">
      <c r="N4276"/>
    </row>
    <row r="4277" spans="14:14" x14ac:dyDescent="0.2">
      <c r="N4277"/>
    </row>
    <row r="4278" spans="14:14" x14ac:dyDescent="0.2">
      <c r="N4278"/>
    </row>
    <row r="4279" spans="14:14" x14ac:dyDescent="0.2">
      <c r="N4279"/>
    </row>
    <row r="4280" spans="14:14" x14ac:dyDescent="0.2">
      <c r="N4280"/>
    </row>
    <row r="4281" spans="14:14" x14ac:dyDescent="0.2">
      <c r="N4281"/>
    </row>
    <row r="4282" spans="14:14" x14ac:dyDescent="0.2">
      <c r="N4282"/>
    </row>
    <row r="4283" spans="14:14" x14ac:dyDescent="0.2">
      <c r="N4283"/>
    </row>
    <row r="4284" spans="14:14" x14ac:dyDescent="0.2">
      <c r="N4284"/>
    </row>
    <row r="4285" spans="14:14" x14ac:dyDescent="0.2">
      <c r="N4285"/>
    </row>
    <row r="4286" spans="14:14" x14ac:dyDescent="0.2">
      <c r="N4286"/>
    </row>
    <row r="4287" spans="14:14" x14ac:dyDescent="0.2">
      <c r="N4287"/>
    </row>
    <row r="4288" spans="14:14" x14ac:dyDescent="0.2">
      <c r="N4288"/>
    </row>
    <row r="4289" spans="14:14" x14ac:dyDescent="0.2">
      <c r="N4289"/>
    </row>
    <row r="4290" spans="14:14" x14ac:dyDescent="0.2">
      <c r="N4290"/>
    </row>
    <row r="4291" spans="14:14" x14ac:dyDescent="0.2">
      <c r="N4291"/>
    </row>
    <row r="4292" spans="14:14" x14ac:dyDescent="0.2">
      <c r="N4292"/>
    </row>
    <row r="4293" spans="14:14" x14ac:dyDescent="0.2">
      <c r="N4293"/>
    </row>
    <row r="4294" spans="14:14" x14ac:dyDescent="0.2">
      <c r="N4294"/>
    </row>
    <row r="4295" spans="14:14" x14ac:dyDescent="0.2">
      <c r="N4295"/>
    </row>
    <row r="4296" spans="14:14" x14ac:dyDescent="0.2">
      <c r="N4296"/>
    </row>
    <row r="4297" spans="14:14" x14ac:dyDescent="0.2">
      <c r="N4297"/>
    </row>
    <row r="4298" spans="14:14" x14ac:dyDescent="0.2">
      <c r="N4298"/>
    </row>
    <row r="4299" spans="14:14" x14ac:dyDescent="0.2">
      <c r="N4299"/>
    </row>
    <row r="4300" spans="14:14" x14ac:dyDescent="0.2">
      <c r="N4300"/>
    </row>
    <row r="4301" spans="14:14" x14ac:dyDescent="0.2">
      <c r="N4301"/>
    </row>
    <row r="4302" spans="14:14" x14ac:dyDescent="0.2">
      <c r="N4302"/>
    </row>
    <row r="4303" spans="14:14" x14ac:dyDescent="0.2">
      <c r="N4303"/>
    </row>
    <row r="4304" spans="14:14" x14ac:dyDescent="0.2">
      <c r="N4304"/>
    </row>
    <row r="4305" spans="14:14" x14ac:dyDescent="0.2">
      <c r="N4305"/>
    </row>
    <row r="4306" spans="14:14" x14ac:dyDescent="0.2">
      <c r="N4306"/>
    </row>
    <row r="4307" spans="14:14" x14ac:dyDescent="0.2">
      <c r="N4307"/>
    </row>
    <row r="4308" spans="14:14" x14ac:dyDescent="0.2">
      <c r="N4308"/>
    </row>
    <row r="4309" spans="14:14" x14ac:dyDescent="0.2">
      <c r="N4309"/>
    </row>
    <row r="4310" spans="14:14" x14ac:dyDescent="0.2">
      <c r="N4310"/>
    </row>
    <row r="4311" spans="14:14" x14ac:dyDescent="0.2">
      <c r="N4311"/>
    </row>
    <row r="4312" spans="14:14" x14ac:dyDescent="0.2">
      <c r="N4312"/>
    </row>
    <row r="4313" spans="14:14" x14ac:dyDescent="0.2">
      <c r="N4313"/>
    </row>
    <row r="4314" spans="14:14" x14ac:dyDescent="0.2">
      <c r="N4314"/>
    </row>
    <row r="4315" spans="14:14" x14ac:dyDescent="0.2">
      <c r="N4315"/>
    </row>
    <row r="4316" spans="14:14" x14ac:dyDescent="0.2">
      <c r="N4316"/>
    </row>
    <row r="4317" spans="14:14" x14ac:dyDescent="0.2">
      <c r="N4317"/>
    </row>
    <row r="4318" spans="14:14" x14ac:dyDescent="0.2">
      <c r="N4318"/>
    </row>
    <row r="4319" spans="14:14" x14ac:dyDescent="0.2">
      <c r="N4319"/>
    </row>
    <row r="4320" spans="14:14" x14ac:dyDescent="0.2">
      <c r="N4320"/>
    </row>
    <row r="4321" spans="14:14" x14ac:dyDescent="0.2">
      <c r="N4321"/>
    </row>
    <row r="4322" spans="14:14" x14ac:dyDescent="0.2">
      <c r="N4322"/>
    </row>
    <row r="4323" spans="14:14" x14ac:dyDescent="0.2">
      <c r="N4323"/>
    </row>
    <row r="4324" spans="14:14" x14ac:dyDescent="0.2">
      <c r="N4324"/>
    </row>
    <row r="4325" spans="14:14" x14ac:dyDescent="0.2">
      <c r="N4325"/>
    </row>
    <row r="4326" spans="14:14" x14ac:dyDescent="0.2">
      <c r="N4326"/>
    </row>
    <row r="4327" spans="14:14" x14ac:dyDescent="0.2">
      <c r="N4327"/>
    </row>
    <row r="4328" spans="14:14" x14ac:dyDescent="0.2">
      <c r="N4328"/>
    </row>
    <row r="4329" spans="14:14" x14ac:dyDescent="0.2">
      <c r="N4329"/>
    </row>
    <row r="4330" spans="14:14" x14ac:dyDescent="0.2">
      <c r="N4330"/>
    </row>
    <row r="4331" spans="14:14" x14ac:dyDescent="0.2">
      <c r="N4331"/>
    </row>
    <row r="4332" spans="14:14" x14ac:dyDescent="0.2">
      <c r="N4332"/>
    </row>
    <row r="4333" spans="14:14" x14ac:dyDescent="0.2">
      <c r="N4333"/>
    </row>
    <row r="4334" spans="14:14" x14ac:dyDescent="0.2">
      <c r="N4334"/>
    </row>
    <row r="4335" spans="14:14" x14ac:dyDescent="0.2">
      <c r="N4335"/>
    </row>
    <row r="4336" spans="14:14" x14ac:dyDescent="0.2">
      <c r="N4336"/>
    </row>
    <row r="4337" spans="14:14" x14ac:dyDescent="0.2">
      <c r="N4337"/>
    </row>
    <row r="4338" spans="14:14" x14ac:dyDescent="0.2">
      <c r="N4338"/>
    </row>
    <row r="4339" spans="14:14" x14ac:dyDescent="0.2">
      <c r="N4339"/>
    </row>
    <row r="4340" spans="14:14" x14ac:dyDescent="0.2">
      <c r="N4340"/>
    </row>
    <row r="4341" spans="14:14" x14ac:dyDescent="0.2">
      <c r="N4341"/>
    </row>
    <row r="4342" spans="14:14" x14ac:dyDescent="0.2">
      <c r="N4342"/>
    </row>
    <row r="4343" spans="14:14" x14ac:dyDescent="0.2">
      <c r="N4343"/>
    </row>
    <row r="4344" spans="14:14" x14ac:dyDescent="0.2">
      <c r="N4344"/>
    </row>
    <row r="4345" spans="14:14" x14ac:dyDescent="0.2">
      <c r="N4345"/>
    </row>
    <row r="4346" spans="14:14" x14ac:dyDescent="0.2">
      <c r="N4346"/>
    </row>
    <row r="4347" spans="14:14" x14ac:dyDescent="0.2">
      <c r="N4347"/>
    </row>
    <row r="4348" spans="14:14" x14ac:dyDescent="0.2">
      <c r="N4348"/>
    </row>
    <row r="4349" spans="14:14" x14ac:dyDescent="0.2">
      <c r="N4349"/>
    </row>
    <row r="4350" spans="14:14" x14ac:dyDescent="0.2">
      <c r="N4350"/>
    </row>
    <row r="4351" spans="14:14" x14ac:dyDescent="0.2">
      <c r="N4351"/>
    </row>
    <row r="4352" spans="14:14" x14ac:dyDescent="0.2">
      <c r="N4352"/>
    </row>
    <row r="4353" spans="14:14" x14ac:dyDescent="0.2">
      <c r="N4353"/>
    </row>
    <row r="4354" spans="14:14" x14ac:dyDescent="0.2">
      <c r="N4354"/>
    </row>
    <row r="4355" spans="14:14" x14ac:dyDescent="0.2">
      <c r="N4355"/>
    </row>
    <row r="4356" spans="14:14" x14ac:dyDescent="0.2">
      <c r="N4356"/>
    </row>
    <row r="4357" spans="14:14" x14ac:dyDescent="0.2">
      <c r="N4357"/>
    </row>
    <row r="4358" spans="14:14" x14ac:dyDescent="0.2">
      <c r="N4358"/>
    </row>
    <row r="4359" spans="14:14" x14ac:dyDescent="0.2">
      <c r="N4359"/>
    </row>
    <row r="4360" spans="14:14" x14ac:dyDescent="0.2">
      <c r="N4360"/>
    </row>
    <row r="4361" spans="14:14" x14ac:dyDescent="0.2">
      <c r="N4361"/>
    </row>
    <row r="4362" spans="14:14" x14ac:dyDescent="0.2">
      <c r="N4362"/>
    </row>
    <row r="4363" spans="14:14" x14ac:dyDescent="0.2">
      <c r="N4363"/>
    </row>
    <row r="4364" spans="14:14" x14ac:dyDescent="0.2">
      <c r="N4364"/>
    </row>
    <row r="4365" spans="14:14" x14ac:dyDescent="0.2">
      <c r="N4365"/>
    </row>
    <row r="4366" spans="14:14" x14ac:dyDescent="0.2">
      <c r="N4366"/>
    </row>
    <row r="4367" spans="14:14" x14ac:dyDescent="0.2">
      <c r="N4367"/>
    </row>
    <row r="4368" spans="14:14" x14ac:dyDescent="0.2">
      <c r="N4368"/>
    </row>
    <row r="4369" spans="14:14" x14ac:dyDescent="0.2">
      <c r="N4369"/>
    </row>
    <row r="4370" spans="14:14" x14ac:dyDescent="0.2">
      <c r="N4370"/>
    </row>
    <row r="4371" spans="14:14" x14ac:dyDescent="0.2">
      <c r="N4371"/>
    </row>
    <row r="4372" spans="14:14" x14ac:dyDescent="0.2">
      <c r="N4372"/>
    </row>
    <row r="4373" spans="14:14" x14ac:dyDescent="0.2">
      <c r="N4373"/>
    </row>
    <row r="4374" spans="14:14" x14ac:dyDescent="0.2">
      <c r="N4374"/>
    </row>
    <row r="4375" spans="14:14" x14ac:dyDescent="0.2">
      <c r="N4375"/>
    </row>
    <row r="4376" spans="14:14" x14ac:dyDescent="0.2">
      <c r="N4376"/>
    </row>
    <row r="4377" spans="14:14" x14ac:dyDescent="0.2">
      <c r="N4377"/>
    </row>
    <row r="4378" spans="14:14" x14ac:dyDescent="0.2">
      <c r="N4378"/>
    </row>
    <row r="4379" spans="14:14" x14ac:dyDescent="0.2">
      <c r="N4379"/>
    </row>
    <row r="4380" spans="14:14" x14ac:dyDescent="0.2">
      <c r="N4380"/>
    </row>
    <row r="4381" spans="14:14" x14ac:dyDescent="0.2">
      <c r="N4381"/>
    </row>
    <row r="4382" spans="14:14" x14ac:dyDescent="0.2">
      <c r="N4382"/>
    </row>
    <row r="4383" spans="14:14" x14ac:dyDescent="0.2">
      <c r="N4383"/>
    </row>
    <row r="4384" spans="14:14" x14ac:dyDescent="0.2">
      <c r="N4384"/>
    </row>
    <row r="4385" spans="14:14" x14ac:dyDescent="0.2">
      <c r="N4385"/>
    </row>
    <row r="4386" spans="14:14" x14ac:dyDescent="0.2">
      <c r="N4386"/>
    </row>
    <row r="4387" spans="14:14" x14ac:dyDescent="0.2">
      <c r="N4387"/>
    </row>
    <row r="4388" spans="14:14" x14ac:dyDescent="0.2">
      <c r="N4388"/>
    </row>
    <row r="4389" spans="14:14" x14ac:dyDescent="0.2">
      <c r="N4389"/>
    </row>
    <row r="4390" spans="14:14" x14ac:dyDescent="0.2">
      <c r="N4390"/>
    </row>
    <row r="4391" spans="14:14" x14ac:dyDescent="0.2">
      <c r="N4391"/>
    </row>
    <row r="4392" spans="14:14" x14ac:dyDescent="0.2">
      <c r="N4392"/>
    </row>
    <row r="4393" spans="14:14" x14ac:dyDescent="0.2">
      <c r="N4393"/>
    </row>
    <row r="4394" spans="14:14" x14ac:dyDescent="0.2">
      <c r="N4394"/>
    </row>
    <row r="4395" spans="14:14" x14ac:dyDescent="0.2">
      <c r="N4395"/>
    </row>
    <row r="4396" spans="14:14" x14ac:dyDescent="0.2">
      <c r="N4396"/>
    </row>
    <row r="4397" spans="14:14" x14ac:dyDescent="0.2">
      <c r="N4397"/>
    </row>
    <row r="4398" spans="14:14" x14ac:dyDescent="0.2">
      <c r="N4398"/>
    </row>
    <row r="4399" spans="14:14" x14ac:dyDescent="0.2">
      <c r="N4399"/>
    </row>
    <row r="4400" spans="14:14" x14ac:dyDescent="0.2">
      <c r="N4400"/>
    </row>
    <row r="4401" spans="14:14" x14ac:dyDescent="0.2">
      <c r="N4401"/>
    </row>
    <row r="4402" spans="14:14" x14ac:dyDescent="0.2">
      <c r="N4402"/>
    </row>
    <row r="4403" spans="14:14" x14ac:dyDescent="0.2">
      <c r="N4403"/>
    </row>
    <row r="4404" spans="14:14" x14ac:dyDescent="0.2">
      <c r="N4404"/>
    </row>
    <row r="4405" spans="14:14" x14ac:dyDescent="0.2">
      <c r="N4405"/>
    </row>
    <row r="4406" spans="14:14" x14ac:dyDescent="0.2">
      <c r="N4406"/>
    </row>
    <row r="4407" spans="14:14" x14ac:dyDescent="0.2">
      <c r="N4407"/>
    </row>
    <row r="4408" spans="14:14" x14ac:dyDescent="0.2">
      <c r="N4408"/>
    </row>
    <row r="4409" spans="14:14" x14ac:dyDescent="0.2">
      <c r="N4409"/>
    </row>
    <row r="4410" spans="14:14" x14ac:dyDescent="0.2">
      <c r="N4410"/>
    </row>
    <row r="4411" spans="14:14" x14ac:dyDescent="0.2">
      <c r="N4411"/>
    </row>
    <row r="4412" spans="14:14" x14ac:dyDescent="0.2">
      <c r="N4412"/>
    </row>
    <row r="4413" spans="14:14" x14ac:dyDescent="0.2">
      <c r="N4413"/>
    </row>
    <row r="4414" spans="14:14" x14ac:dyDescent="0.2">
      <c r="N4414"/>
    </row>
    <row r="4415" spans="14:14" x14ac:dyDescent="0.2">
      <c r="N4415"/>
    </row>
    <row r="4416" spans="14:14" x14ac:dyDescent="0.2">
      <c r="N4416"/>
    </row>
    <row r="4417" spans="14:14" x14ac:dyDescent="0.2">
      <c r="N4417"/>
    </row>
    <row r="4418" spans="14:14" x14ac:dyDescent="0.2">
      <c r="N4418"/>
    </row>
    <row r="4419" spans="14:14" x14ac:dyDescent="0.2">
      <c r="N4419"/>
    </row>
    <row r="4420" spans="14:14" x14ac:dyDescent="0.2">
      <c r="N4420"/>
    </row>
    <row r="4421" spans="14:14" x14ac:dyDescent="0.2">
      <c r="N4421"/>
    </row>
    <row r="4422" spans="14:14" x14ac:dyDescent="0.2">
      <c r="N4422"/>
    </row>
    <row r="4423" spans="14:14" x14ac:dyDescent="0.2">
      <c r="N4423"/>
    </row>
    <row r="4424" spans="14:14" x14ac:dyDescent="0.2">
      <c r="N4424"/>
    </row>
    <row r="4425" spans="14:14" x14ac:dyDescent="0.2">
      <c r="N4425"/>
    </row>
    <row r="4426" spans="14:14" x14ac:dyDescent="0.2">
      <c r="N4426"/>
    </row>
    <row r="4427" spans="14:14" x14ac:dyDescent="0.2">
      <c r="N4427"/>
    </row>
    <row r="4428" spans="14:14" x14ac:dyDescent="0.2">
      <c r="N4428"/>
    </row>
    <row r="4429" spans="14:14" x14ac:dyDescent="0.2">
      <c r="N4429"/>
    </row>
    <row r="4430" spans="14:14" x14ac:dyDescent="0.2">
      <c r="N4430"/>
    </row>
    <row r="4431" spans="14:14" x14ac:dyDescent="0.2">
      <c r="N4431"/>
    </row>
    <row r="4432" spans="14:14" x14ac:dyDescent="0.2">
      <c r="N4432"/>
    </row>
    <row r="4433" spans="14:14" x14ac:dyDescent="0.2">
      <c r="N4433"/>
    </row>
    <row r="4434" spans="14:14" x14ac:dyDescent="0.2">
      <c r="N4434"/>
    </row>
    <row r="4435" spans="14:14" x14ac:dyDescent="0.2">
      <c r="N4435"/>
    </row>
    <row r="4436" spans="14:14" x14ac:dyDescent="0.2">
      <c r="N4436"/>
    </row>
    <row r="4437" spans="14:14" x14ac:dyDescent="0.2">
      <c r="N4437"/>
    </row>
    <row r="4438" spans="14:14" x14ac:dyDescent="0.2">
      <c r="N4438"/>
    </row>
    <row r="4439" spans="14:14" x14ac:dyDescent="0.2">
      <c r="N4439"/>
    </row>
    <row r="4440" spans="14:14" x14ac:dyDescent="0.2">
      <c r="N4440"/>
    </row>
    <row r="4441" spans="14:14" x14ac:dyDescent="0.2">
      <c r="N4441"/>
    </row>
    <row r="4442" spans="14:14" x14ac:dyDescent="0.2">
      <c r="N4442"/>
    </row>
    <row r="4443" spans="14:14" x14ac:dyDescent="0.2">
      <c r="N4443"/>
    </row>
    <row r="4444" spans="14:14" x14ac:dyDescent="0.2">
      <c r="N4444"/>
    </row>
    <row r="4445" spans="14:14" x14ac:dyDescent="0.2">
      <c r="N4445"/>
    </row>
    <row r="4446" spans="14:14" x14ac:dyDescent="0.2">
      <c r="N4446"/>
    </row>
    <row r="4447" spans="14:14" x14ac:dyDescent="0.2">
      <c r="N4447"/>
    </row>
    <row r="4448" spans="14:14" x14ac:dyDescent="0.2">
      <c r="N4448"/>
    </row>
    <row r="4449" spans="14:14" x14ac:dyDescent="0.2">
      <c r="N4449"/>
    </row>
    <row r="4450" spans="14:14" x14ac:dyDescent="0.2">
      <c r="N4450"/>
    </row>
    <row r="4451" spans="14:14" x14ac:dyDescent="0.2">
      <c r="N4451"/>
    </row>
    <row r="4452" spans="14:14" x14ac:dyDescent="0.2">
      <c r="N4452"/>
    </row>
    <row r="4453" spans="14:14" x14ac:dyDescent="0.2">
      <c r="N4453"/>
    </row>
    <row r="4454" spans="14:14" x14ac:dyDescent="0.2">
      <c r="N4454"/>
    </row>
    <row r="4455" spans="14:14" x14ac:dyDescent="0.2">
      <c r="N4455"/>
    </row>
    <row r="4456" spans="14:14" x14ac:dyDescent="0.2">
      <c r="N4456"/>
    </row>
    <row r="4457" spans="14:14" x14ac:dyDescent="0.2">
      <c r="N4457"/>
    </row>
    <row r="4458" spans="14:14" x14ac:dyDescent="0.2">
      <c r="N4458"/>
    </row>
    <row r="4459" spans="14:14" x14ac:dyDescent="0.2">
      <c r="N4459"/>
    </row>
    <row r="4460" spans="14:14" x14ac:dyDescent="0.2">
      <c r="N4460"/>
    </row>
    <row r="4461" spans="14:14" x14ac:dyDescent="0.2">
      <c r="N4461"/>
    </row>
    <row r="4462" spans="14:14" x14ac:dyDescent="0.2">
      <c r="N4462"/>
    </row>
    <row r="4463" spans="14:14" x14ac:dyDescent="0.2">
      <c r="N4463"/>
    </row>
    <row r="4464" spans="14:14" x14ac:dyDescent="0.2">
      <c r="N4464"/>
    </row>
    <row r="4465" spans="14:14" x14ac:dyDescent="0.2">
      <c r="N4465"/>
    </row>
    <row r="4466" spans="14:14" x14ac:dyDescent="0.2">
      <c r="N4466"/>
    </row>
    <row r="4467" spans="14:14" x14ac:dyDescent="0.2">
      <c r="N4467"/>
    </row>
    <row r="4468" spans="14:14" x14ac:dyDescent="0.2">
      <c r="N4468"/>
    </row>
    <row r="4469" spans="14:14" x14ac:dyDescent="0.2">
      <c r="N4469"/>
    </row>
    <row r="4470" spans="14:14" x14ac:dyDescent="0.2">
      <c r="N4470"/>
    </row>
    <row r="4471" spans="14:14" x14ac:dyDescent="0.2">
      <c r="N4471"/>
    </row>
    <row r="4472" spans="14:14" x14ac:dyDescent="0.2">
      <c r="N4472"/>
    </row>
    <row r="4473" spans="14:14" x14ac:dyDescent="0.2">
      <c r="N4473"/>
    </row>
    <row r="4474" spans="14:14" x14ac:dyDescent="0.2">
      <c r="N4474"/>
    </row>
    <row r="4475" spans="14:14" x14ac:dyDescent="0.2">
      <c r="N4475"/>
    </row>
    <row r="4476" spans="14:14" x14ac:dyDescent="0.2">
      <c r="N4476"/>
    </row>
    <row r="4477" spans="14:14" x14ac:dyDescent="0.2">
      <c r="N4477"/>
    </row>
    <row r="4478" spans="14:14" x14ac:dyDescent="0.2">
      <c r="N4478"/>
    </row>
    <row r="4479" spans="14:14" x14ac:dyDescent="0.2">
      <c r="N4479"/>
    </row>
    <row r="4480" spans="14:14" x14ac:dyDescent="0.2">
      <c r="N4480"/>
    </row>
    <row r="4481" spans="14:14" x14ac:dyDescent="0.2">
      <c r="N4481"/>
    </row>
    <row r="4482" spans="14:14" x14ac:dyDescent="0.2">
      <c r="N4482"/>
    </row>
    <row r="4483" spans="14:14" x14ac:dyDescent="0.2">
      <c r="N4483"/>
    </row>
    <row r="4484" spans="14:14" x14ac:dyDescent="0.2">
      <c r="N4484"/>
    </row>
    <row r="4485" spans="14:14" x14ac:dyDescent="0.2">
      <c r="N4485"/>
    </row>
    <row r="4486" spans="14:14" x14ac:dyDescent="0.2">
      <c r="N4486"/>
    </row>
    <row r="4487" spans="14:14" x14ac:dyDescent="0.2">
      <c r="N4487"/>
    </row>
    <row r="4488" spans="14:14" x14ac:dyDescent="0.2">
      <c r="N4488"/>
    </row>
    <row r="4489" spans="14:14" x14ac:dyDescent="0.2">
      <c r="N4489"/>
    </row>
    <row r="4490" spans="14:14" x14ac:dyDescent="0.2">
      <c r="N4490"/>
    </row>
    <row r="4491" spans="14:14" x14ac:dyDescent="0.2">
      <c r="N4491"/>
    </row>
    <row r="4492" spans="14:14" x14ac:dyDescent="0.2">
      <c r="N4492"/>
    </row>
    <row r="4493" spans="14:14" x14ac:dyDescent="0.2">
      <c r="N4493"/>
    </row>
    <row r="4494" spans="14:14" x14ac:dyDescent="0.2">
      <c r="N4494"/>
    </row>
    <row r="4495" spans="14:14" x14ac:dyDescent="0.2">
      <c r="N4495"/>
    </row>
    <row r="4496" spans="14:14" x14ac:dyDescent="0.2">
      <c r="N4496"/>
    </row>
    <row r="4497" spans="14:14" x14ac:dyDescent="0.2">
      <c r="N4497"/>
    </row>
    <row r="4498" spans="14:14" x14ac:dyDescent="0.2">
      <c r="N4498"/>
    </row>
    <row r="4499" spans="14:14" x14ac:dyDescent="0.2">
      <c r="N4499"/>
    </row>
    <row r="4500" spans="14:14" x14ac:dyDescent="0.2">
      <c r="N4500"/>
    </row>
    <row r="4501" spans="14:14" x14ac:dyDescent="0.2">
      <c r="N4501"/>
    </row>
    <row r="4502" spans="14:14" x14ac:dyDescent="0.2">
      <c r="N4502"/>
    </row>
    <row r="4503" spans="14:14" x14ac:dyDescent="0.2">
      <c r="N4503"/>
    </row>
    <row r="4504" spans="14:14" x14ac:dyDescent="0.2">
      <c r="N4504"/>
    </row>
    <row r="4505" spans="14:14" x14ac:dyDescent="0.2">
      <c r="N4505"/>
    </row>
    <row r="4506" spans="14:14" x14ac:dyDescent="0.2">
      <c r="N4506"/>
    </row>
    <row r="4507" spans="14:14" x14ac:dyDescent="0.2">
      <c r="N4507"/>
    </row>
    <row r="4508" spans="14:14" x14ac:dyDescent="0.2">
      <c r="N4508"/>
    </row>
    <row r="4509" spans="14:14" x14ac:dyDescent="0.2">
      <c r="N4509"/>
    </row>
    <row r="4510" spans="14:14" x14ac:dyDescent="0.2">
      <c r="N4510"/>
    </row>
    <row r="4511" spans="14:14" x14ac:dyDescent="0.2">
      <c r="N4511"/>
    </row>
    <row r="4512" spans="14:14" x14ac:dyDescent="0.2">
      <c r="N4512"/>
    </row>
    <row r="4513" spans="14:14" x14ac:dyDescent="0.2">
      <c r="N4513"/>
    </row>
  </sheetData>
  <mergeCells count="2">
    <mergeCell ref="W2:Z2"/>
    <mergeCell ref="W20:Z20"/>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9C101D-E685-4929-80FF-CA938E6A12F7}">
  <sheetPr codeName="Sheet3">
    <tabColor theme="4" tint="0.59999389629810485"/>
  </sheetPr>
  <dimension ref="A1:W3604"/>
  <sheetViews>
    <sheetView topLeftCell="E3561" workbookViewId="0">
      <selection activeCell="F3575" sqref="F3575"/>
    </sheetView>
  </sheetViews>
  <sheetFormatPr defaultRowHeight="12.75" x14ac:dyDescent="0.2"/>
  <cols>
    <col min="1" max="1" width="81.140625" bestFit="1" customWidth="1"/>
    <col min="2" max="2" width="9.42578125" bestFit="1" customWidth="1"/>
    <col min="3" max="3" width="16" bestFit="1" customWidth="1"/>
    <col min="4" max="4" width="18" bestFit="1" customWidth="1"/>
    <col min="5" max="5" width="81.140625" bestFit="1" customWidth="1"/>
    <col min="6" max="6" width="18" bestFit="1" customWidth="1"/>
    <col min="7" max="7" width="15.85546875" bestFit="1" customWidth="1"/>
    <col min="8" max="8" width="8" bestFit="1" customWidth="1"/>
    <col min="9" max="9" width="10.85546875" bestFit="1" customWidth="1"/>
    <col min="10" max="10" width="11.140625" bestFit="1" customWidth="1"/>
    <col min="11" max="11" width="17.140625" bestFit="1" customWidth="1"/>
    <col min="12" max="12" width="20.28515625" bestFit="1" customWidth="1"/>
    <col min="13" max="13" width="15.5703125" bestFit="1" customWidth="1"/>
    <col min="14" max="14" width="9.42578125" bestFit="1" customWidth="1"/>
    <col min="15" max="15" width="26" style="14" bestFit="1" customWidth="1"/>
    <col min="16" max="16" width="20" bestFit="1" customWidth="1"/>
  </cols>
  <sheetData>
    <row r="1" spans="1:23" x14ac:dyDescent="0.2">
      <c r="A1" t="s">
        <v>1</v>
      </c>
      <c r="B1" t="s">
        <v>2</v>
      </c>
      <c r="C1" t="s">
        <v>3</v>
      </c>
      <c r="D1" t="s">
        <v>6</v>
      </c>
      <c r="E1" t="s">
        <v>7</v>
      </c>
      <c r="F1" t="s">
        <v>11584</v>
      </c>
      <c r="G1" t="s">
        <v>9</v>
      </c>
      <c r="H1" t="s">
        <v>10</v>
      </c>
      <c r="I1" t="s">
        <v>11</v>
      </c>
      <c r="J1" t="s">
        <v>12</v>
      </c>
      <c r="K1" t="s">
        <v>4</v>
      </c>
      <c r="L1" t="s">
        <v>11601</v>
      </c>
      <c r="M1" t="s">
        <v>11602</v>
      </c>
      <c r="N1" s="8" t="s">
        <v>11588</v>
      </c>
      <c r="O1" s="13" t="s">
        <v>11612</v>
      </c>
      <c r="P1" s="8" t="s">
        <v>11592</v>
      </c>
      <c r="U1" cm="1">
        <f t="array" ref="U1:U9">FREQUENCY(L:L,W1:W8)</f>
        <v>309</v>
      </c>
      <c r="W1">
        <v>0</v>
      </c>
    </row>
    <row r="2" spans="1:23" x14ac:dyDescent="0.2">
      <c r="A2" t="s">
        <v>13</v>
      </c>
      <c r="B2" t="s">
        <v>14</v>
      </c>
      <c r="C2" t="s">
        <v>15</v>
      </c>
      <c r="D2" t="s">
        <v>18</v>
      </c>
      <c r="E2" s="9" t="s">
        <v>19</v>
      </c>
      <c r="F2">
        <v>4.5138889000000001E-2</v>
      </c>
      <c r="G2">
        <v>51</v>
      </c>
      <c r="H2">
        <v>200</v>
      </c>
      <c r="I2">
        <v>23</v>
      </c>
      <c r="J2">
        <v>2147</v>
      </c>
      <c r="K2" s="7">
        <v>42753</v>
      </c>
      <c r="L2">
        <v>429400</v>
      </c>
      <c r="M2" t="s">
        <v>11607</v>
      </c>
      <c r="N2" s="15">
        <f>Table1_1[[#This Row],[Students]] * Table1_1[[#This Row],[Price]]</f>
        <v>429400</v>
      </c>
      <c r="O2" s="13">
        <f ca="1" xml:space="preserve"> ROUND(((TODAY() - Table1_1[[#This Row],[Published Date]])/ 365),0)</f>
        <v>9</v>
      </c>
      <c r="P2">
        <f xml:space="preserve"> ROUND(Table1_1[[#This Row],[Course Duration]],1)</f>
        <v>0</v>
      </c>
      <c r="U2">
        <v>2717</v>
      </c>
      <c r="W2">
        <v>250000</v>
      </c>
    </row>
    <row r="3" spans="1:23" x14ac:dyDescent="0.2">
      <c r="A3" t="s">
        <v>20</v>
      </c>
      <c r="B3" t="s">
        <v>14</v>
      </c>
      <c r="C3" t="s">
        <v>15</v>
      </c>
      <c r="D3" t="s">
        <v>18</v>
      </c>
      <c r="E3" s="9" t="s">
        <v>22</v>
      </c>
      <c r="F3">
        <v>39</v>
      </c>
      <c r="G3">
        <v>274</v>
      </c>
      <c r="H3">
        <v>75</v>
      </c>
      <c r="I3">
        <v>923</v>
      </c>
      <c r="J3">
        <v>2792</v>
      </c>
      <c r="K3" s="7">
        <v>42803</v>
      </c>
      <c r="L3">
        <v>209400</v>
      </c>
      <c r="M3" t="s">
        <v>11603</v>
      </c>
      <c r="N3" s="15">
        <f>Table1_1[[#This Row],[Students]] * Table1_1[[#This Row],[Price]]</f>
        <v>209400</v>
      </c>
      <c r="O3" s="14">
        <f ca="1" xml:space="preserve"> ROUND(((TODAY() - Table1_1[[#This Row],[Published Date]])/ 365),0)</f>
        <v>8</v>
      </c>
      <c r="P3">
        <f xml:space="preserve"> ROUND(Table1_1[[#This Row],[Course Duration]],1)</f>
        <v>39</v>
      </c>
      <c r="U3">
        <v>227</v>
      </c>
      <c r="W3">
        <v>500000</v>
      </c>
    </row>
    <row r="4" spans="1:23" x14ac:dyDescent="0.2">
      <c r="A4" t="s">
        <v>23</v>
      </c>
      <c r="B4" t="s">
        <v>14</v>
      </c>
      <c r="C4" t="s">
        <v>24</v>
      </c>
      <c r="D4" t="s">
        <v>18</v>
      </c>
      <c r="E4" t="s">
        <v>27</v>
      </c>
      <c r="F4">
        <v>2.5</v>
      </c>
      <c r="G4">
        <v>51</v>
      </c>
      <c r="H4">
        <v>45</v>
      </c>
      <c r="I4">
        <v>74</v>
      </c>
      <c r="J4">
        <v>2174</v>
      </c>
      <c r="K4" s="7">
        <v>42723</v>
      </c>
      <c r="L4">
        <v>97830</v>
      </c>
      <c r="M4" t="s">
        <v>11603</v>
      </c>
      <c r="N4" s="15">
        <f>Table1_1[[#This Row],[Students]] * Table1_1[[#This Row],[Price]]</f>
        <v>97830</v>
      </c>
      <c r="O4" s="14">
        <f ca="1" xml:space="preserve"> ROUND(((TODAY() - Table1_1[[#This Row],[Published Date]])/ 365),0)</f>
        <v>9</v>
      </c>
      <c r="P4">
        <f xml:space="preserve"> ROUND(Table1_1[[#This Row],[Course Duration]],1)</f>
        <v>2.5</v>
      </c>
      <c r="U4">
        <v>160</v>
      </c>
      <c r="W4">
        <v>1000000</v>
      </c>
    </row>
    <row r="5" spans="1:23" x14ac:dyDescent="0.2">
      <c r="A5" t="s">
        <v>28</v>
      </c>
      <c r="B5" t="s">
        <v>14</v>
      </c>
      <c r="C5" t="s">
        <v>15</v>
      </c>
      <c r="D5" t="s">
        <v>18</v>
      </c>
      <c r="E5" t="s">
        <v>31</v>
      </c>
      <c r="F5">
        <v>3</v>
      </c>
      <c r="G5">
        <v>36</v>
      </c>
      <c r="H5">
        <v>95</v>
      </c>
      <c r="I5">
        <v>11</v>
      </c>
      <c r="J5">
        <v>2451</v>
      </c>
      <c r="K5" s="7">
        <v>42885</v>
      </c>
      <c r="L5">
        <v>232845</v>
      </c>
      <c r="M5" t="s">
        <v>11603</v>
      </c>
      <c r="N5" s="15">
        <f>Table1_1[[#This Row],[Students]] * Table1_1[[#This Row],[Price]]</f>
        <v>232845</v>
      </c>
      <c r="O5" s="14">
        <f ca="1" xml:space="preserve"> ROUND(((TODAY() - Table1_1[[#This Row],[Published Date]])/ 365),0)</f>
        <v>8</v>
      </c>
      <c r="P5">
        <f xml:space="preserve"> ROUND(Table1_1[[#This Row],[Course Duration]],1)</f>
        <v>3</v>
      </c>
      <c r="U5">
        <v>74</v>
      </c>
      <c r="W5">
        <v>1500000</v>
      </c>
    </row>
    <row r="6" spans="1:23" x14ac:dyDescent="0.2">
      <c r="A6" t="s">
        <v>32</v>
      </c>
      <c r="B6" t="s">
        <v>14</v>
      </c>
      <c r="C6" t="s">
        <v>24</v>
      </c>
      <c r="D6" t="s">
        <v>18</v>
      </c>
      <c r="E6" t="s">
        <v>35</v>
      </c>
      <c r="F6">
        <v>2</v>
      </c>
      <c r="G6">
        <v>26</v>
      </c>
      <c r="H6">
        <v>200</v>
      </c>
      <c r="I6">
        <v>45</v>
      </c>
      <c r="J6">
        <v>1276</v>
      </c>
      <c r="K6" s="7">
        <v>42717</v>
      </c>
      <c r="L6">
        <v>255200</v>
      </c>
      <c r="M6" t="s">
        <v>11607</v>
      </c>
      <c r="N6" s="15">
        <f>Table1_1[[#This Row],[Students]] * Table1_1[[#This Row],[Price]]</f>
        <v>255200</v>
      </c>
      <c r="O6" s="14">
        <f ca="1" xml:space="preserve"> ROUND(((TODAY() - Table1_1[[#This Row],[Published Date]])/ 365),0)</f>
        <v>9</v>
      </c>
      <c r="P6">
        <f xml:space="preserve"> ROUND(Table1_1[[#This Row],[Course Duration]],1)</f>
        <v>2</v>
      </c>
      <c r="U6">
        <v>30</v>
      </c>
      <c r="W6">
        <v>2000000</v>
      </c>
    </row>
    <row r="7" spans="1:23" x14ac:dyDescent="0.2">
      <c r="A7" t="s">
        <v>36</v>
      </c>
      <c r="B7" t="s">
        <v>14</v>
      </c>
      <c r="C7" t="s">
        <v>15</v>
      </c>
      <c r="D7" t="s">
        <v>18</v>
      </c>
      <c r="E7" t="s">
        <v>38</v>
      </c>
      <c r="F7">
        <v>3</v>
      </c>
      <c r="G7">
        <v>25</v>
      </c>
      <c r="H7">
        <v>150</v>
      </c>
      <c r="I7">
        <v>138</v>
      </c>
      <c r="J7">
        <v>9221</v>
      </c>
      <c r="K7" s="7">
        <v>41761</v>
      </c>
      <c r="L7">
        <v>1383150</v>
      </c>
      <c r="M7" t="s">
        <v>11608</v>
      </c>
      <c r="N7" s="15">
        <f>Table1_1[[#This Row],[Students]] * Table1_1[[#This Row],[Price]]</f>
        <v>1383150</v>
      </c>
      <c r="O7" s="14">
        <f ca="1" xml:space="preserve"> ROUND(((TODAY() - Table1_1[[#This Row],[Published Date]])/ 365),0)</f>
        <v>11</v>
      </c>
      <c r="P7">
        <f xml:space="preserve"> ROUND(Table1_1[[#This Row],[Course Duration]],1)</f>
        <v>3</v>
      </c>
      <c r="U7">
        <v>32</v>
      </c>
      <c r="W7">
        <v>3000000</v>
      </c>
    </row>
    <row r="8" spans="1:23" x14ac:dyDescent="0.2">
      <c r="A8" t="s">
        <v>39</v>
      </c>
      <c r="B8" t="s">
        <v>14</v>
      </c>
      <c r="C8" t="s">
        <v>40</v>
      </c>
      <c r="D8" t="s">
        <v>18</v>
      </c>
      <c r="E8" t="s">
        <v>43</v>
      </c>
      <c r="F8">
        <v>1</v>
      </c>
      <c r="G8">
        <v>26</v>
      </c>
      <c r="H8">
        <v>65</v>
      </c>
      <c r="I8">
        <v>178</v>
      </c>
      <c r="J8">
        <v>1540</v>
      </c>
      <c r="K8" s="7">
        <v>42421</v>
      </c>
      <c r="L8">
        <v>100100</v>
      </c>
      <c r="M8" t="s">
        <v>11603</v>
      </c>
      <c r="N8" s="15">
        <f>Table1_1[[#This Row],[Students]] * Table1_1[[#This Row],[Price]]</f>
        <v>100100</v>
      </c>
      <c r="O8" s="14">
        <f ca="1" xml:space="preserve"> ROUND(((TODAY() - Table1_1[[#This Row],[Published Date]])/ 365),0)</f>
        <v>9</v>
      </c>
      <c r="P8">
        <f xml:space="preserve"> ROUND(Table1_1[[#This Row],[Course Duration]],1)</f>
        <v>1</v>
      </c>
      <c r="U8">
        <v>29</v>
      </c>
      <c r="W8">
        <v>5000000</v>
      </c>
    </row>
    <row r="9" spans="1:23" x14ac:dyDescent="0.2">
      <c r="A9" t="s">
        <v>44</v>
      </c>
      <c r="B9" t="s">
        <v>14</v>
      </c>
      <c r="C9" t="s">
        <v>15</v>
      </c>
      <c r="D9" t="s">
        <v>18</v>
      </c>
      <c r="E9" t="s">
        <v>47</v>
      </c>
      <c r="F9">
        <v>2.5</v>
      </c>
      <c r="G9">
        <v>23</v>
      </c>
      <c r="H9">
        <v>95</v>
      </c>
      <c r="I9">
        <v>148</v>
      </c>
      <c r="J9">
        <v>2917</v>
      </c>
      <c r="K9" s="7">
        <v>42034</v>
      </c>
      <c r="L9">
        <v>277115</v>
      </c>
      <c r="M9" t="s">
        <v>11607</v>
      </c>
      <c r="N9" s="15">
        <f>Table1_1[[#This Row],[Students]] * Table1_1[[#This Row],[Price]]</f>
        <v>277115</v>
      </c>
      <c r="O9" s="14">
        <f ca="1" xml:space="preserve"> ROUND(((TODAY() - Table1_1[[#This Row],[Published Date]])/ 365),0)</f>
        <v>11</v>
      </c>
      <c r="P9">
        <f xml:space="preserve"> ROUND(Table1_1[[#This Row],[Course Duration]],1)</f>
        <v>2.5</v>
      </c>
      <c r="U9">
        <v>25</v>
      </c>
    </row>
    <row r="10" spans="1:23" x14ac:dyDescent="0.2">
      <c r="A10" t="s">
        <v>48</v>
      </c>
      <c r="B10" t="s">
        <v>14</v>
      </c>
      <c r="C10" t="s">
        <v>49</v>
      </c>
      <c r="D10" t="s">
        <v>18</v>
      </c>
      <c r="E10" t="s">
        <v>52</v>
      </c>
      <c r="F10">
        <v>2.5</v>
      </c>
      <c r="G10">
        <v>38</v>
      </c>
      <c r="H10">
        <v>195</v>
      </c>
      <c r="I10">
        <v>34</v>
      </c>
      <c r="J10">
        <v>5172</v>
      </c>
      <c r="K10" s="7">
        <v>42151</v>
      </c>
      <c r="L10">
        <v>1008540</v>
      </c>
      <c r="M10" t="s">
        <v>11608</v>
      </c>
      <c r="N10" s="15">
        <f>Table1_1[[#This Row],[Students]] * Table1_1[[#This Row],[Price]]</f>
        <v>1008540</v>
      </c>
      <c r="O10" s="14">
        <f ca="1" xml:space="preserve"> ROUND(((TODAY() - Table1_1[[#This Row],[Published Date]])/ 365),0)</f>
        <v>10</v>
      </c>
      <c r="P10">
        <f xml:space="preserve"> ROUND(Table1_1[[#This Row],[Course Duration]],1)</f>
        <v>2.5</v>
      </c>
    </row>
    <row r="11" spans="1:23" x14ac:dyDescent="0.2">
      <c r="A11" t="s">
        <v>53</v>
      </c>
      <c r="B11" t="s">
        <v>14</v>
      </c>
      <c r="C11" t="s">
        <v>15</v>
      </c>
      <c r="D11" t="s">
        <v>18</v>
      </c>
      <c r="E11" t="s">
        <v>56</v>
      </c>
      <c r="F11">
        <v>1</v>
      </c>
      <c r="G11">
        <v>15</v>
      </c>
      <c r="H11">
        <v>200</v>
      </c>
      <c r="I11">
        <v>14</v>
      </c>
      <c r="J11">
        <v>827</v>
      </c>
      <c r="K11" s="7">
        <v>42843</v>
      </c>
      <c r="L11">
        <v>165400</v>
      </c>
      <c r="M11" t="s">
        <v>11603</v>
      </c>
      <c r="N11" s="15">
        <f>Table1_1[[#This Row],[Students]] * Table1_1[[#This Row],[Price]]</f>
        <v>165400</v>
      </c>
      <c r="O11" s="14">
        <f ca="1" xml:space="preserve"> ROUND(((TODAY() - Table1_1[[#This Row],[Published Date]])/ 365),0)</f>
        <v>8</v>
      </c>
      <c r="P11">
        <f xml:space="preserve"> ROUND(Table1_1[[#This Row],[Course Duration]],1)</f>
        <v>1</v>
      </c>
    </row>
    <row r="12" spans="1:23" x14ac:dyDescent="0.2">
      <c r="A12" t="s">
        <v>57</v>
      </c>
      <c r="B12" t="s">
        <v>14</v>
      </c>
      <c r="C12" t="s">
        <v>15</v>
      </c>
      <c r="D12" t="s">
        <v>18</v>
      </c>
      <c r="E12" t="s">
        <v>59</v>
      </c>
      <c r="F12">
        <v>5</v>
      </c>
      <c r="G12">
        <v>76</v>
      </c>
      <c r="H12">
        <v>200</v>
      </c>
      <c r="I12">
        <v>93</v>
      </c>
      <c r="J12">
        <v>4284</v>
      </c>
      <c r="K12" s="7">
        <v>42258</v>
      </c>
      <c r="L12">
        <v>856800</v>
      </c>
      <c r="M12" t="s">
        <v>11609</v>
      </c>
      <c r="N12" s="15">
        <f>Table1_1[[#This Row],[Students]] * Table1_1[[#This Row],[Price]]</f>
        <v>856800</v>
      </c>
      <c r="O12" s="14">
        <f ca="1" xml:space="preserve"> ROUND(((TODAY() - Table1_1[[#This Row],[Published Date]])/ 365),0)</f>
        <v>10</v>
      </c>
      <c r="P12">
        <f xml:space="preserve"> ROUND(Table1_1[[#This Row],[Course Duration]],1)</f>
        <v>5</v>
      </c>
    </row>
    <row r="13" spans="1:23" x14ac:dyDescent="0.2">
      <c r="A13" t="s">
        <v>60</v>
      </c>
      <c r="B13" t="s">
        <v>14</v>
      </c>
      <c r="C13" t="s">
        <v>15</v>
      </c>
      <c r="D13" t="s">
        <v>18</v>
      </c>
      <c r="E13" t="s">
        <v>63</v>
      </c>
      <c r="F13">
        <v>1</v>
      </c>
      <c r="G13">
        <v>17</v>
      </c>
      <c r="H13">
        <v>200</v>
      </c>
      <c r="I13">
        <v>42</v>
      </c>
      <c r="J13">
        <v>1380</v>
      </c>
      <c r="K13" s="7">
        <v>42661</v>
      </c>
      <c r="L13">
        <v>276000</v>
      </c>
      <c r="M13" t="s">
        <v>11607</v>
      </c>
      <c r="N13" s="15">
        <f>Table1_1[[#This Row],[Students]] * Table1_1[[#This Row],[Price]]</f>
        <v>276000</v>
      </c>
      <c r="O13" s="14">
        <f ca="1" xml:space="preserve"> ROUND(((TODAY() - Table1_1[[#This Row],[Published Date]])/ 365),0)</f>
        <v>9</v>
      </c>
      <c r="P13">
        <f xml:space="preserve"> ROUND(Table1_1[[#This Row],[Course Duration]],1)</f>
        <v>1</v>
      </c>
    </row>
    <row r="14" spans="1:23" x14ac:dyDescent="0.2">
      <c r="A14" t="s">
        <v>64</v>
      </c>
      <c r="B14" t="s">
        <v>14</v>
      </c>
      <c r="C14" t="s">
        <v>15</v>
      </c>
      <c r="D14" t="s">
        <v>18</v>
      </c>
      <c r="E14" t="s">
        <v>66</v>
      </c>
      <c r="F14">
        <v>1.5</v>
      </c>
      <c r="G14">
        <v>19</v>
      </c>
      <c r="H14">
        <v>30</v>
      </c>
      <c r="I14">
        <v>21</v>
      </c>
      <c r="J14">
        <v>3607</v>
      </c>
      <c r="K14" s="7">
        <v>42403</v>
      </c>
      <c r="L14">
        <v>108210</v>
      </c>
      <c r="M14" t="s">
        <v>11603</v>
      </c>
      <c r="N14" s="15">
        <f>Table1_1[[#This Row],[Students]] * Table1_1[[#This Row],[Price]]</f>
        <v>108210</v>
      </c>
      <c r="O14" s="14">
        <f ca="1" xml:space="preserve"> ROUND(((TODAY() - Table1_1[[#This Row],[Published Date]])/ 365),0)</f>
        <v>10</v>
      </c>
      <c r="P14">
        <f xml:space="preserve"> ROUND(Table1_1[[#This Row],[Course Duration]],1)</f>
        <v>1.5</v>
      </c>
    </row>
    <row r="15" spans="1:23" x14ac:dyDescent="0.2">
      <c r="A15" t="s">
        <v>67</v>
      </c>
      <c r="B15" t="s">
        <v>14</v>
      </c>
      <c r="C15" t="s">
        <v>15</v>
      </c>
      <c r="D15" t="s">
        <v>18</v>
      </c>
      <c r="E15" t="s">
        <v>70</v>
      </c>
      <c r="F15">
        <v>2</v>
      </c>
      <c r="G15">
        <v>16</v>
      </c>
      <c r="H15">
        <v>195</v>
      </c>
      <c r="I15">
        <v>52</v>
      </c>
      <c r="J15">
        <v>4061</v>
      </c>
      <c r="K15" s="7">
        <v>42445</v>
      </c>
      <c r="L15">
        <v>791895</v>
      </c>
      <c r="M15" t="s">
        <v>11609</v>
      </c>
      <c r="N15" s="15">
        <f>Table1_1[[#This Row],[Students]] * Table1_1[[#This Row],[Price]]</f>
        <v>791895</v>
      </c>
      <c r="O15" s="14">
        <f ca="1" xml:space="preserve"> ROUND(((TODAY() - Table1_1[[#This Row],[Published Date]])/ 365),0)</f>
        <v>9</v>
      </c>
      <c r="P15">
        <f xml:space="preserve"> ROUND(Table1_1[[#This Row],[Course Duration]],1)</f>
        <v>2</v>
      </c>
    </row>
    <row r="16" spans="1:23" x14ac:dyDescent="0.2">
      <c r="A16" t="s">
        <v>71</v>
      </c>
      <c r="B16" t="s">
        <v>14</v>
      </c>
      <c r="C16" t="s">
        <v>15</v>
      </c>
      <c r="D16" t="s">
        <v>18</v>
      </c>
      <c r="E16" t="s">
        <v>74</v>
      </c>
      <c r="F16">
        <v>7</v>
      </c>
      <c r="G16">
        <v>42</v>
      </c>
      <c r="H16">
        <v>200</v>
      </c>
      <c r="I16">
        <v>19</v>
      </c>
      <c r="J16">
        <v>294</v>
      </c>
      <c r="K16" s="7">
        <v>42853</v>
      </c>
      <c r="L16">
        <v>58800</v>
      </c>
      <c r="M16" t="s">
        <v>11603</v>
      </c>
      <c r="N16" s="15">
        <f>Table1_1[[#This Row],[Students]] * Table1_1[[#This Row],[Price]]</f>
        <v>58800</v>
      </c>
      <c r="O16" s="14">
        <f ca="1" xml:space="preserve"> ROUND(((TODAY() - Table1_1[[#This Row],[Published Date]])/ 365),0)</f>
        <v>8</v>
      </c>
      <c r="P16">
        <f xml:space="preserve"> ROUND(Table1_1[[#This Row],[Course Duration]],1)</f>
        <v>7</v>
      </c>
    </row>
    <row r="17" spans="1:16" x14ac:dyDescent="0.2">
      <c r="A17" t="s">
        <v>75</v>
      </c>
      <c r="B17" t="s">
        <v>14</v>
      </c>
      <c r="C17" t="s">
        <v>24</v>
      </c>
      <c r="D17" t="s">
        <v>18</v>
      </c>
      <c r="E17" t="s">
        <v>78</v>
      </c>
      <c r="F17">
        <v>1.5</v>
      </c>
      <c r="G17">
        <v>19</v>
      </c>
      <c r="H17">
        <v>75</v>
      </c>
      <c r="I17">
        <v>106</v>
      </c>
      <c r="J17">
        <v>2276</v>
      </c>
      <c r="K17" s="7">
        <v>42177</v>
      </c>
      <c r="L17">
        <v>170700</v>
      </c>
      <c r="M17" t="s">
        <v>11603</v>
      </c>
      <c r="N17" s="15">
        <f>Table1_1[[#This Row],[Students]] * Table1_1[[#This Row],[Price]]</f>
        <v>170700</v>
      </c>
      <c r="O17" s="14">
        <f ca="1" xml:space="preserve"> ROUND(((TODAY() - Table1_1[[#This Row],[Published Date]])/ 365),0)</f>
        <v>10</v>
      </c>
      <c r="P17">
        <f xml:space="preserve"> ROUND(Table1_1[[#This Row],[Course Duration]],1)</f>
        <v>1.5</v>
      </c>
    </row>
    <row r="18" spans="1:16" x14ac:dyDescent="0.2">
      <c r="A18" t="s">
        <v>79</v>
      </c>
      <c r="B18" t="s">
        <v>14</v>
      </c>
      <c r="C18" t="s">
        <v>40</v>
      </c>
      <c r="D18" t="s">
        <v>18</v>
      </c>
      <c r="E18" t="s">
        <v>81</v>
      </c>
      <c r="F18">
        <v>1.5</v>
      </c>
      <c r="G18">
        <v>16</v>
      </c>
      <c r="H18">
        <v>20</v>
      </c>
      <c r="I18">
        <v>79</v>
      </c>
      <c r="J18">
        <v>4919</v>
      </c>
      <c r="K18" s="7">
        <v>42377</v>
      </c>
      <c r="L18">
        <v>98380</v>
      </c>
      <c r="M18" t="s">
        <v>11603</v>
      </c>
      <c r="N18" s="15">
        <f>Table1_1[[#This Row],[Students]] * Table1_1[[#This Row],[Price]]</f>
        <v>98380</v>
      </c>
      <c r="O18" s="14">
        <f ca="1" xml:space="preserve"> ROUND(((TODAY() - Table1_1[[#This Row],[Published Date]])/ 365),0)</f>
        <v>10</v>
      </c>
      <c r="P18">
        <f xml:space="preserve"> ROUND(Table1_1[[#This Row],[Course Duration]],1)</f>
        <v>1.5</v>
      </c>
    </row>
    <row r="19" spans="1:16" x14ac:dyDescent="0.2">
      <c r="A19" t="s">
        <v>82</v>
      </c>
      <c r="B19" t="s">
        <v>14</v>
      </c>
      <c r="C19" t="s">
        <v>15</v>
      </c>
      <c r="D19" t="s">
        <v>18</v>
      </c>
      <c r="E19" t="s">
        <v>84</v>
      </c>
      <c r="F19">
        <v>4</v>
      </c>
      <c r="G19">
        <v>52</v>
      </c>
      <c r="H19">
        <v>200</v>
      </c>
      <c r="I19">
        <v>115</v>
      </c>
      <c r="J19">
        <v>2666</v>
      </c>
      <c r="K19" s="7">
        <v>42226</v>
      </c>
      <c r="L19">
        <v>533200</v>
      </c>
      <c r="M19" t="s">
        <v>11609</v>
      </c>
      <c r="N19" s="15">
        <f>Table1_1[[#This Row],[Students]] * Table1_1[[#This Row],[Price]]</f>
        <v>533200</v>
      </c>
      <c r="O19" s="14">
        <f ca="1" xml:space="preserve"> ROUND(((TODAY() - Table1_1[[#This Row],[Published Date]])/ 365),0)</f>
        <v>10</v>
      </c>
      <c r="P19">
        <f xml:space="preserve"> ROUND(Table1_1[[#This Row],[Course Duration]],1)</f>
        <v>4</v>
      </c>
    </row>
    <row r="20" spans="1:16" x14ac:dyDescent="0.2">
      <c r="A20" t="s">
        <v>85</v>
      </c>
      <c r="B20" t="s">
        <v>14</v>
      </c>
      <c r="C20" t="s">
        <v>15</v>
      </c>
      <c r="D20" t="s">
        <v>18</v>
      </c>
      <c r="E20" t="s">
        <v>88</v>
      </c>
      <c r="F20">
        <v>1.5</v>
      </c>
      <c r="G20">
        <v>23</v>
      </c>
      <c r="H20">
        <v>50</v>
      </c>
      <c r="I20">
        <v>24</v>
      </c>
      <c r="J20">
        <v>5354</v>
      </c>
      <c r="K20" s="7">
        <v>42268</v>
      </c>
      <c r="L20">
        <v>267700</v>
      </c>
      <c r="M20" t="s">
        <v>11607</v>
      </c>
      <c r="N20" s="15">
        <f>Table1_1[[#This Row],[Students]] * Table1_1[[#This Row],[Price]]</f>
        <v>267700</v>
      </c>
      <c r="O20" s="14">
        <f ca="1" xml:space="preserve"> ROUND(((TODAY() - Table1_1[[#This Row],[Published Date]])/ 365),0)</f>
        <v>10</v>
      </c>
      <c r="P20">
        <f xml:space="preserve"> ROUND(Table1_1[[#This Row],[Course Duration]],1)</f>
        <v>1.5</v>
      </c>
    </row>
    <row r="21" spans="1:16" x14ac:dyDescent="0.2">
      <c r="A21" t="s">
        <v>89</v>
      </c>
      <c r="B21" t="s">
        <v>14</v>
      </c>
      <c r="C21" t="s">
        <v>40</v>
      </c>
      <c r="D21" t="s">
        <v>18</v>
      </c>
      <c r="E21" t="s">
        <v>91</v>
      </c>
      <c r="F21">
        <v>0.58333333300000001</v>
      </c>
      <c r="G21">
        <v>12</v>
      </c>
      <c r="H21">
        <v>95</v>
      </c>
      <c r="I21">
        <v>249</v>
      </c>
      <c r="J21">
        <v>8095</v>
      </c>
      <c r="K21" s="7">
        <v>41433</v>
      </c>
      <c r="L21">
        <v>769025</v>
      </c>
      <c r="M21" t="s">
        <v>11609</v>
      </c>
      <c r="N21" s="15">
        <f>Table1_1[[#This Row],[Students]] * Table1_1[[#This Row],[Price]]</f>
        <v>769025</v>
      </c>
      <c r="O21" s="14">
        <f ca="1" xml:space="preserve"> ROUND(((TODAY() - Table1_1[[#This Row],[Published Date]])/ 365),0)</f>
        <v>12</v>
      </c>
      <c r="P21">
        <f xml:space="preserve"> ROUND(Table1_1[[#This Row],[Course Duration]],1)</f>
        <v>0.6</v>
      </c>
    </row>
    <row r="22" spans="1:16" x14ac:dyDescent="0.2">
      <c r="A22" t="s">
        <v>92</v>
      </c>
      <c r="B22" t="s">
        <v>14</v>
      </c>
      <c r="C22" t="s">
        <v>15</v>
      </c>
      <c r="D22" t="s">
        <v>18</v>
      </c>
      <c r="E22" t="s">
        <v>94</v>
      </c>
      <c r="F22">
        <v>2</v>
      </c>
      <c r="G22">
        <v>25</v>
      </c>
      <c r="H22">
        <v>200</v>
      </c>
      <c r="I22">
        <v>3</v>
      </c>
      <c r="J22">
        <v>809</v>
      </c>
      <c r="K22" s="7">
        <v>42891</v>
      </c>
      <c r="L22">
        <v>161800</v>
      </c>
      <c r="M22" t="s">
        <v>11603</v>
      </c>
      <c r="N22" s="15">
        <f>Table1_1[[#This Row],[Students]] * Table1_1[[#This Row],[Price]]</f>
        <v>161800</v>
      </c>
      <c r="O22" s="14">
        <f ca="1" xml:space="preserve"> ROUND(((TODAY() - Table1_1[[#This Row],[Published Date]])/ 365),0)</f>
        <v>8</v>
      </c>
      <c r="P22">
        <f xml:space="preserve"> ROUND(Table1_1[[#This Row],[Course Duration]],1)</f>
        <v>2</v>
      </c>
    </row>
    <row r="23" spans="1:16" x14ac:dyDescent="0.2">
      <c r="A23" t="s">
        <v>95</v>
      </c>
      <c r="B23" t="s">
        <v>14</v>
      </c>
      <c r="C23" t="s">
        <v>15</v>
      </c>
      <c r="D23" t="s">
        <v>18</v>
      </c>
      <c r="E23" t="s">
        <v>97</v>
      </c>
      <c r="F23">
        <v>4</v>
      </c>
      <c r="G23">
        <v>39</v>
      </c>
      <c r="H23">
        <v>200</v>
      </c>
      <c r="I23">
        <v>84</v>
      </c>
      <c r="J23">
        <v>2295</v>
      </c>
      <c r="K23" s="7">
        <v>42492</v>
      </c>
      <c r="L23">
        <v>459000</v>
      </c>
      <c r="M23" t="s">
        <v>11607</v>
      </c>
      <c r="N23" s="15">
        <f>Table1_1[[#This Row],[Students]] * Table1_1[[#This Row],[Price]]</f>
        <v>459000</v>
      </c>
      <c r="O23" s="14">
        <f ca="1" xml:space="preserve"> ROUND(((TODAY() - Table1_1[[#This Row],[Published Date]])/ 365),0)</f>
        <v>9</v>
      </c>
      <c r="P23">
        <f xml:space="preserve"> ROUND(Table1_1[[#This Row],[Course Duration]],1)</f>
        <v>4</v>
      </c>
    </row>
    <row r="24" spans="1:16" x14ac:dyDescent="0.2">
      <c r="A24" t="s">
        <v>98</v>
      </c>
      <c r="B24" t="s">
        <v>14</v>
      </c>
      <c r="C24" t="s">
        <v>15</v>
      </c>
      <c r="D24" t="s">
        <v>18</v>
      </c>
      <c r="E24" t="s">
        <v>101</v>
      </c>
      <c r="F24">
        <v>2</v>
      </c>
      <c r="G24">
        <v>16</v>
      </c>
      <c r="H24">
        <v>75</v>
      </c>
      <c r="I24">
        <v>83</v>
      </c>
      <c r="J24">
        <v>10149</v>
      </c>
      <c r="K24" s="7">
        <v>42150</v>
      </c>
      <c r="L24">
        <v>761175</v>
      </c>
      <c r="M24" t="s">
        <v>11609</v>
      </c>
      <c r="N24" s="15">
        <f>Table1_1[[#This Row],[Students]] * Table1_1[[#This Row],[Price]]</f>
        <v>761175</v>
      </c>
      <c r="O24" s="14">
        <f ca="1" xml:space="preserve"> ROUND(((TODAY() - Table1_1[[#This Row],[Published Date]])/ 365),0)</f>
        <v>10</v>
      </c>
      <c r="P24">
        <f xml:space="preserve"> ROUND(Table1_1[[#This Row],[Course Duration]],1)</f>
        <v>2</v>
      </c>
    </row>
    <row r="25" spans="1:16" x14ac:dyDescent="0.2">
      <c r="A25" t="s">
        <v>102</v>
      </c>
      <c r="B25" t="s">
        <v>14</v>
      </c>
      <c r="C25" t="s">
        <v>40</v>
      </c>
      <c r="D25" t="s">
        <v>18</v>
      </c>
      <c r="E25" t="s">
        <v>104</v>
      </c>
      <c r="F25">
        <v>1</v>
      </c>
      <c r="G25">
        <v>23</v>
      </c>
      <c r="H25">
        <v>50</v>
      </c>
      <c r="I25">
        <v>38</v>
      </c>
      <c r="J25">
        <v>1916</v>
      </c>
      <c r="K25" s="7">
        <v>42709</v>
      </c>
      <c r="L25">
        <v>95800</v>
      </c>
      <c r="M25" t="s">
        <v>11603</v>
      </c>
      <c r="N25" s="15">
        <f>Table1_1[[#This Row],[Students]] * Table1_1[[#This Row],[Price]]</f>
        <v>95800</v>
      </c>
      <c r="O25" s="14">
        <f ca="1" xml:space="preserve"> ROUND(((TODAY() - Table1_1[[#This Row],[Published Date]])/ 365),0)</f>
        <v>9</v>
      </c>
      <c r="P25">
        <f xml:space="preserve"> ROUND(Table1_1[[#This Row],[Course Duration]],1)</f>
        <v>1</v>
      </c>
    </row>
    <row r="26" spans="1:16" x14ac:dyDescent="0.2">
      <c r="A26" t="s">
        <v>105</v>
      </c>
      <c r="B26" t="s">
        <v>14</v>
      </c>
      <c r="C26" t="s">
        <v>15</v>
      </c>
      <c r="D26" t="s">
        <v>18</v>
      </c>
      <c r="E26" t="s">
        <v>108</v>
      </c>
      <c r="F26">
        <v>2</v>
      </c>
      <c r="G26">
        <v>40</v>
      </c>
      <c r="H26">
        <v>45</v>
      </c>
      <c r="I26">
        <v>333</v>
      </c>
      <c r="J26">
        <v>2507</v>
      </c>
      <c r="K26" s="7">
        <v>42520</v>
      </c>
      <c r="L26">
        <v>112815</v>
      </c>
      <c r="M26" t="s">
        <v>11603</v>
      </c>
      <c r="N26" s="15">
        <f>Table1_1[[#This Row],[Students]] * Table1_1[[#This Row],[Price]]</f>
        <v>112815</v>
      </c>
      <c r="O26" s="14">
        <f ca="1" xml:space="preserve"> ROUND(((TODAY() - Table1_1[[#This Row],[Published Date]])/ 365),0)</f>
        <v>9</v>
      </c>
      <c r="P26">
        <f xml:space="preserve"> ROUND(Table1_1[[#This Row],[Course Duration]],1)</f>
        <v>2</v>
      </c>
    </row>
    <row r="27" spans="1:16" x14ac:dyDescent="0.2">
      <c r="A27" t="s">
        <v>109</v>
      </c>
      <c r="B27" t="s">
        <v>14</v>
      </c>
      <c r="C27" t="s">
        <v>15</v>
      </c>
      <c r="D27" t="s">
        <v>18</v>
      </c>
      <c r="E27" t="s">
        <v>112</v>
      </c>
      <c r="F27">
        <v>5</v>
      </c>
      <c r="G27">
        <v>50</v>
      </c>
      <c r="H27">
        <v>150</v>
      </c>
      <c r="I27">
        <v>518</v>
      </c>
      <c r="J27">
        <v>5786</v>
      </c>
      <c r="K27" s="7">
        <v>42035</v>
      </c>
      <c r="L27">
        <v>867900</v>
      </c>
      <c r="M27" t="s">
        <v>11609</v>
      </c>
      <c r="N27" s="15">
        <f>Table1_1[[#This Row],[Students]] * Table1_1[[#This Row],[Price]]</f>
        <v>867900</v>
      </c>
      <c r="O27" s="14">
        <f ca="1" xml:space="preserve"> ROUND(((TODAY() - Table1_1[[#This Row],[Published Date]])/ 365),0)</f>
        <v>11</v>
      </c>
      <c r="P27">
        <f xml:space="preserve"> ROUND(Table1_1[[#This Row],[Course Duration]],1)</f>
        <v>5</v>
      </c>
    </row>
    <row r="28" spans="1:16" x14ac:dyDescent="0.2">
      <c r="A28" t="s">
        <v>113</v>
      </c>
      <c r="B28" t="s">
        <v>14</v>
      </c>
      <c r="C28" t="s">
        <v>15</v>
      </c>
      <c r="D28" t="s">
        <v>18</v>
      </c>
      <c r="E28" t="s">
        <v>116</v>
      </c>
      <c r="F28">
        <v>4.5</v>
      </c>
      <c r="G28">
        <v>42</v>
      </c>
      <c r="H28">
        <v>200</v>
      </c>
      <c r="I28">
        <v>373</v>
      </c>
      <c r="J28">
        <v>5334</v>
      </c>
      <c r="K28" s="7">
        <v>41971</v>
      </c>
      <c r="L28">
        <v>1066800</v>
      </c>
      <c r="M28" t="s">
        <v>11608</v>
      </c>
      <c r="N28" s="15">
        <f>Table1_1[[#This Row],[Students]] * Table1_1[[#This Row],[Price]]</f>
        <v>1066800</v>
      </c>
      <c r="O28" s="14">
        <f ca="1" xml:space="preserve"> ROUND(((TODAY() - Table1_1[[#This Row],[Published Date]])/ 365),0)</f>
        <v>11</v>
      </c>
      <c r="P28">
        <f xml:space="preserve"> ROUND(Table1_1[[#This Row],[Course Duration]],1)</f>
        <v>4.5</v>
      </c>
    </row>
    <row r="29" spans="1:16" x14ac:dyDescent="0.2">
      <c r="A29" t="s">
        <v>117</v>
      </c>
      <c r="B29" t="s">
        <v>14</v>
      </c>
      <c r="C29" t="s">
        <v>24</v>
      </c>
      <c r="D29" t="s">
        <v>18</v>
      </c>
      <c r="E29" t="s">
        <v>119</v>
      </c>
      <c r="F29">
        <v>2</v>
      </c>
      <c r="G29">
        <v>25</v>
      </c>
      <c r="H29">
        <v>175</v>
      </c>
      <c r="I29">
        <v>237</v>
      </c>
      <c r="J29">
        <v>4005</v>
      </c>
      <c r="K29" s="7">
        <v>42106</v>
      </c>
      <c r="L29">
        <v>700875</v>
      </c>
      <c r="M29" t="s">
        <v>11609</v>
      </c>
      <c r="N29" s="15">
        <f>Table1_1[[#This Row],[Students]] * Table1_1[[#This Row],[Price]]</f>
        <v>700875</v>
      </c>
      <c r="O29" s="14">
        <f ca="1" xml:space="preserve"> ROUND(((TODAY() - Table1_1[[#This Row],[Published Date]])/ 365),0)</f>
        <v>10</v>
      </c>
      <c r="P29">
        <f xml:space="preserve"> ROUND(Table1_1[[#This Row],[Course Duration]],1)</f>
        <v>2</v>
      </c>
    </row>
    <row r="30" spans="1:16" x14ac:dyDescent="0.2">
      <c r="A30" t="s">
        <v>120</v>
      </c>
      <c r="B30" t="s">
        <v>14</v>
      </c>
      <c r="C30" t="s">
        <v>15</v>
      </c>
      <c r="D30" t="s">
        <v>18</v>
      </c>
      <c r="E30" t="s">
        <v>123</v>
      </c>
      <c r="F30">
        <v>4.5</v>
      </c>
      <c r="G30">
        <v>81</v>
      </c>
      <c r="H30">
        <v>150</v>
      </c>
      <c r="I30">
        <v>103</v>
      </c>
      <c r="J30">
        <v>2877</v>
      </c>
      <c r="K30" s="7">
        <v>42486</v>
      </c>
      <c r="L30">
        <v>431550</v>
      </c>
      <c r="M30" t="s">
        <v>11607</v>
      </c>
      <c r="N30" s="15">
        <f>Table1_1[[#This Row],[Students]] * Table1_1[[#This Row],[Price]]</f>
        <v>431550</v>
      </c>
      <c r="O30" s="14">
        <f ca="1" xml:space="preserve"> ROUND(((TODAY() - Table1_1[[#This Row],[Published Date]])/ 365),0)</f>
        <v>9</v>
      </c>
      <c r="P30">
        <f xml:space="preserve"> ROUND(Table1_1[[#This Row],[Course Duration]],1)</f>
        <v>4.5</v>
      </c>
    </row>
    <row r="31" spans="1:16" x14ac:dyDescent="0.2">
      <c r="A31" t="s">
        <v>124</v>
      </c>
      <c r="B31" t="s">
        <v>14</v>
      </c>
      <c r="C31" t="s">
        <v>40</v>
      </c>
      <c r="D31" t="s">
        <v>18</v>
      </c>
      <c r="E31" t="s">
        <v>127</v>
      </c>
      <c r="F31">
        <v>3</v>
      </c>
      <c r="G31">
        <v>37</v>
      </c>
      <c r="H31">
        <v>140</v>
      </c>
      <c r="I31">
        <v>25</v>
      </c>
      <c r="J31">
        <v>1026</v>
      </c>
      <c r="K31" s="7">
        <v>42913</v>
      </c>
      <c r="L31">
        <v>143640</v>
      </c>
      <c r="M31" t="s">
        <v>11603</v>
      </c>
      <c r="N31" s="15">
        <f>Table1_1[[#This Row],[Students]] * Table1_1[[#This Row],[Price]]</f>
        <v>143640</v>
      </c>
      <c r="O31" s="14">
        <f ca="1" xml:space="preserve"> ROUND(((TODAY() - Table1_1[[#This Row],[Published Date]])/ 365),0)</f>
        <v>8</v>
      </c>
      <c r="P31">
        <f xml:space="preserve"> ROUND(Table1_1[[#This Row],[Course Duration]],1)</f>
        <v>3</v>
      </c>
    </row>
    <row r="32" spans="1:16" x14ac:dyDescent="0.2">
      <c r="A32" t="s">
        <v>128</v>
      </c>
      <c r="B32" t="s">
        <v>14</v>
      </c>
      <c r="C32" t="s">
        <v>40</v>
      </c>
      <c r="D32" t="s">
        <v>18</v>
      </c>
      <c r="E32" t="s">
        <v>131</v>
      </c>
      <c r="F32">
        <v>2.5</v>
      </c>
      <c r="G32">
        <v>41</v>
      </c>
      <c r="H32">
        <v>95</v>
      </c>
      <c r="I32">
        <v>21</v>
      </c>
      <c r="J32">
        <v>1165</v>
      </c>
      <c r="K32" s="7">
        <v>42883</v>
      </c>
      <c r="L32">
        <v>110675</v>
      </c>
      <c r="M32" t="s">
        <v>11603</v>
      </c>
      <c r="N32" s="15">
        <f>Table1_1[[#This Row],[Students]] * Table1_1[[#This Row],[Price]]</f>
        <v>110675</v>
      </c>
      <c r="O32" s="14">
        <f ca="1" xml:space="preserve"> ROUND(((TODAY() - Table1_1[[#This Row],[Published Date]])/ 365),0)</f>
        <v>8</v>
      </c>
      <c r="P32">
        <f xml:space="preserve"> ROUND(Table1_1[[#This Row],[Course Duration]],1)</f>
        <v>2.5</v>
      </c>
    </row>
    <row r="33" spans="1:16" x14ac:dyDescent="0.2">
      <c r="A33" t="s">
        <v>132</v>
      </c>
      <c r="B33" t="s">
        <v>14</v>
      </c>
      <c r="C33" t="s">
        <v>15</v>
      </c>
      <c r="D33" t="s">
        <v>18</v>
      </c>
      <c r="E33" t="s">
        <v>134</v>
      </c>
      <c r="F33">
        <v>1.5</v>
      </c>
      <c r="G33">
        <v>35</v>
      </c>
      <c r="H33">
        <v>200</v>
      </c>
      <c r="I33">
        <v>171</v>
      </c>
      <c r="J33">
        <v>1843</v>
      </c>
      <c r="K33" s="7">
        <v>42647</v>
      </c>
      <c r="L33">
        <v>368600</v>
      </c>
      <c r="M33" t="s">
        <v>11607</v>
      </c>
      <c r="N33" s="15">
        <f>Table1_1[[#This Row],[Students]] * Table1_1[[#This Row],[Price]]</f>
        <v>368600</v>
      </c>
      <c r="O33" s="14">
        <f ca="1" xml:space="preserve"> ROUND(((TODAY() - Table1_1[[#This Row],[Published Date]])/ 365),0)</f>
        <v>9</v>
      </c>
      <c r="P33">
        <f xml:space="preserve"> ROUND(Table1_1[[#This Row],[Course Duration]],1)</f>
        <v>1.5</v>
      </c>
    </row>
    <row r="34" spans="1:16" x14ac:dyDescent="0.2">
      <c r="A34" t="s">
        <v>135</v>
      </c>
      <c r="B34" t="s">
        <v>14</v>
      </c>
      <c r="C34" t="s">
        <v>15</v>
      </c>
      <c r="D34" t="s">
        <v>18</v>
      </c>
      <c r="E34" t="s">
        <v>137</v>
      </c>
      <c r="F34">
        <v>6.5</v>
      </c>
      <c r="G34">
        <v>80</v>
      </c>
      <c r="H34">
        <v>45</v>
      </c>
      <c r="I34">
        <v>449</v>
      </c>
      <c r="J34">
        <v>8797</v>
      </c>
      <c r="K34" s="7">
        <v>42012</v>
      </c>
      <c r="L34">
        <v>395865</v>
      </c>
      <c r="M34" t="s">
        <v>11607</v>
      </c>
      <c r="N34" s="15">
        <f>Table1_1[[#This Row],[Students]] * Table1_1[[#This Row],[Price]]</f>
        <v>395865</v>
      </c>
      <c r="O34" s="14">
        <f ca="1" xml:space="preserve"> ROUND(((TODAY() - Table1_1[[#This Row],[Published Date]])/ 365),0)</f>
        <v>11</v>
      </c>
      <c r="P34">
        <f xml:space="preserve"> ROUND(Table1_1[[#This Row],[Course Duration]],1)</f>
        <v>6.5</v>
      </c>
    </row>
    <row r="35" spans="1:16" x14ac:dyDescent="0.2">
      <c r="A35" t="s">
        <v>138</v>
      </c>
      <c r="B35" t="s">
        <v>14</v>
      </c>
      <c r="C35" t="s">
        <v>15</v>
      </c>
      <c r="D35" t="s">
        <v>18</v>
      </c>
      <c r="E35" t="s">
        <v>141</v>
      </c>
      <c r="F35">
        <v>2</v>
      </c>
      <c r="G35">
        <v>22</v>
      </c>
      <c r="H35">
        <v>200</v>
      </c>
      <c r="I35">
        <v>11</v>
      </c>
      <c r="J35">
        <v>1030</v>
      </c>
      <c r="K35" s="7">
        <v>42886</v>
      </c>
      <c r="L35">
        <v>206000</v>
      </c>
      <c r="M35" t="s">
        <v>11603</v>
      </c>
      <c r="N35" s="15">
        <f>Table1_1[[#This Row],[Students]] * Table1_1[[#This Row],[Price]]</f>
        <v>206000</v>
      </c>
      <c r="O35" s="14">
        <f ca="1" xml:space="preserve"> ROUND(((TODAY() - Table1_1[[#This Row],[Published Date]])/ 365),0)</f>
        <v>8</v>
      </c>
      <c r="P35">
        <f xml:space="preserve"> ROUND(Table1_1[[#This Row],[Course Duration]],1)</f>
        <v>2</v>
      </c>
    </row>
    <row r="36" spans="1:16" x14ac:dyDescent="0.2">
      <c r="A36" t="s">
        <v>142</v>
      </c>
      <c r="B36" t="s">
        <v>14</v>
      </c>
      <c r="C36" t="s">
        <v>15</v>
      </c>
      <c r="D36" t="s">
        <v>18</v>
      </c>
      <c r="E36" t="s">
        <v>144</v>
      </c>
      <c r="F36">
        <v>1.5</v>
      </c>
      <c r="G36">
        <v>28</v>
      </c>
      <c r="H36">
        <v>200</v>
      </c>
      <c r="I36">
        <v>12</v>
      </c>
      <c r="J36">
        <v>1041</v>
      </c>
      <c r="K36" s="7">
        <v>42897</v>
      </c>
      <c r="L36">
        <v>208200</v>
      </c>
      <c r="M36" t="s">
        <v>11603</v>
      </c>
      <c r="N36" s="15">
        <f>Table1_1[[#This Row],[Students]] * Table1_1[[#This Row],[Price]]</f>
        <v>208200</v>
      </c>
      <c r="O36" s="14">
        <f ca="1" xml:space="preserve"> ROUND(((TODAY() - Table1_1[[#This Row],[Published Date]])/ 365),0)</f>
        <v>8</v>
      </c>
      <c r="P36">
        <f xml:space="preserve"> ROUND(Table1_1[[#This Row],[Course Duration]],1)</f>
        <v>1.5</v>
      </c>
    </row>
    <row r="37" spans="1:16" x14ac:dyDescent="0.2">
      <c r="A37" t="s">
        <v>145</v>
      </c>
      <c r="B37" t="s">
        <v>14</v>
      </c>
      <c r="C37" t="s">
        <v>24</v>
      </c>
      <c r="D37" t="s">
        <v>18</v>
      </c>
      <c r="E37" t="s">
        <v>148</v>
      </c>
      <c r="F37">
        <v>10</v>
      </c>
      <c r="G37">
        <v>68</v>
      </c>
      <c r="H37">
        <v>195</v>
      </c>
      <c r="I37">
        <v>118</v>
      </c>
      <c r="J37">
        <v>7884</v>
      </c>
      <c r="K37" s="7">
        <v>42143</v>
      </c>
      <c r="L37">
        <v>1537380</v>
      </c>
      <c r="M37" t="s">
        <v>11610</v>
      </c>
      <c r="N37" s="15">
        <f>Table1_1[[#This Row],[Students]] * Table1_1[[#This Row],[Price]]</f>
        <v>1537380</v>
      </c>
      <c r="O37" s="14">
        <f ca="1" xml:space="preserve"> ROUND(((TODAY() - Table1_1[[#This Row],[Published Date]])/ 365),0)</f>
        <v>10</v>
      </c>
      <c r="P37">
        <f xml:space="preserve"> ROUND(Table1_1[[#This Row],[Course Duration]],1)</f>
        <v>10</v>
      </c>
    </row>
    <row r="38" spans="1:16" x14ac:dyDescent="0.2">
      <c r="A38" t="s">
        <v>149</v>
      </c>
      <c r="B38" t="s">
        <v>14</v>
      </c>
      <c r="C38" t="s">
        <v>40</v>
      </c>
      <c r="D38" t="s">
        <v>18</v>
      </c>
      <c r="E38" t="s">
        <v>151</v>
      </c>
      <c r="F38">
        <v>5.5</v>
      </c>
      <c r="G38">
        <v>52</v>
      </c>
      <c r="H38">
        <v>195</v>
      </c>
      <c r="I38">
        <v>2476</v>
      </c>
      <c r="J38">
        <v>16900</v>
      </c>
      <c r="K38" s="7">
        <v>41985</v>
      </c>
      <c r="L38">
        <v>3295500</v>
      </c>
      <c r="M38" t="s">
        <v>11604</v>
      </c>
      <c r="N38" s="15">
        <f>Table1_1[[#This Row],[Students]] * Table1_1[[#This Row],[Price]]</f>
        <v>3295500</v>
      </c>
      <c r="O38" s="14">
        <f ca="1" xml:space="preserve"> ROUND(((TODAY() - Table1_1[[#This Row],[Published Date]])/ 365),0)</f>
        <v>11</v>
      </c>
      <c r="P38">
        <f xml:space="preserve"> ROUND(Table1_1[[#This Row],[Course Duration]],1)</f>
        <v>5.5</v>
      </c>
    </row>
    <row r="39" spans="1:16" x14ac:dyDescent="0.2">
      <c r="A39" t="s">
        <v>152</v>
      </c>
      <c r="B39" t="s">
        <v>14</v>
      </c>
      <c r="C39" t="s">
        <v>15</v>
      </c>
      <c r="D39" t="s">
        <v>18</v>
      </c>
      <c r="E39" t="s">
        <v>155</v>
      </c>
      <c r="F39">
        <v>4.5</v>
      </c>
      <c r="G39">
        <v>61</v>
      </c>
      <c r="H39">
        <v>200</v>
      </c>
      <c r="I39">
        <v>1118</v>
      </c>
      <c r="J39">
        <v>11441</v>
      </c>
      <c r="K39" s="7">
        <v>42548</v>
      </c>
      <c r="L39">
        <v>2288200</v>
      </c>
      <c r="M39" t="s">
        <v>11606</v>
      </c>
      <c r="N39" s="15">
        <f>Table1_1[[#This Row],[Students]] * Table1_1[[#This Row],[Price]]</f>
        <v>2288200</v>
      </c>
      <c r="O39" s="14">
        <f ca="1" xml:space="preserve"> ROUND(((TODAY() - Table1_1[[#This Row],[Published Date]])/ 365),0)</f>
        <v>9</v>
      </c>
      <c r="P39">
        <f xml:space="preserve"> ROUND(Table1_1[[#This Row],[Course Duration]],1)</f>
        <v>4.5</v>
      </c>
    </row>
    <row r="40" spans="1:16" x14ac:dyDescent="0.2">
      <c r="A40" t="s">
        <v>156</v>
      </c>
      <c r="B40" t="s">
        <v>14</v>
      </c>
      <c r="C40" t="s">
        <v>15</v>
      </c>
      <c r="D40" t="s">
        <v>18</v>
      </c>
      <c r="E40" t="s">
        <v>159</v>
      </c>
      <c r="F40">
        <v>7.5</v>
      </c>
      <c r="G40">
        <v>138</v>
      </c>
      <c r="H40">
        <v>195</v>
      </c>
      <c r="I40">
        <v>2697</v>
      </c>
      <c r="J40">
        <v>22257</v>
      </c>
      <c r="K40" s="7">
        <v>41968</v>
      </c>
      <c r="L40">
        <v>4340115</v>
      </c>
      <c r="M40" t="s">
        <v>11604</v>
      </c>
      <c r="N40" s="15">
        <f>Table1_1[[#This Row],[Students]] * Table1_1[[#This Row],[Price]]</f>
        <v>4340115</v>
      </c>
      <c r="O40" s="14">
        <f ca="1" xml:space="preserve"> ROUND(((TODAY() - Table1_1[[#This Row],[Published Date]])/ 365),0)</f>
        <v>11</v>
      </c>
      <c r="P40">
        <f xml:space="preserve"> ROUND(Table1_1[[#This Row],[Course Duration]],1)</f>
        <v>7.5</v>
      </c>
    </row>
    <row r="41" spans="1:16" x14ac:dyDescent="0.2">
      <c r="A41" t="s">
        <v>160</v>
      </c>
      <c r="B41" t="s">
        <v>14</v>
      </c>
      <c r="C41" t="s">
        <v>15</v>
      </c>
      <c r="D41" t="s">
        <v>18</v>
      </c>
      <c r="E41" t="s">
        <v>162</v>
      </c>
      <c r="F41">
        <v>5.5</v>
      </c>
      <c r="G41">
        <v>110</v>
      </c>
      <c r="H41">
        <v>195</v>
      </c>
      <c r="I41">
        <v>809</v>
      </c>
      <c r="J41">
        <v>8575</v>
      </c>
      <c r="K41" s="7">
        <v>42653</v>
      </c>
      <c r="L41">
        <v>1672125</v>
      </c>
      <c r="M41" t="s">
        <v>11610</v>
      </c>
      <c r="N41" s="15">
        <f>Table1_1[[#This Row],[Students]] * Table1_1[[#This Row],[Price]]</f>
        <v>1672125</v>
      </c>
      <c r="O41" s="14">
        <f ca="1" xml:space="preserve"> ROUND(((TODAY() - Table1_1[[#This Row],[Published Date]])/ 365),0)</f>
        <v>9</v>
      </c>
      <c r="P41">
        <f xml:space="preserve"> ROUND(Table1_1[[#This Row],[Course Duration]],1)</f>
        <v>5.5</v>
      </c>
    </row>
    <row r="42" spans="1:16" x14ac:dyDescent="0.2">
      <c r="A42" t="s">
        <v>163</v>
      </c>
      <c r="B42" t="s">
        <v>14</v>
      </c>
      <c r="C42" t="s">
        <v>15</v>
      </c>
      <c r="D42" t="s">
        <v>18</v>
      </c>
      <c r="E42" t="s">
        <v>166</v>
      </c>
      <c r="F42">
        <v>10</v>
      </c>
      <c r="G42">
        <v>174</v>
      </c>
      <c r="H42">
        <v>195</v>
      </c>
      <c r="I42">
        <v>2347</v>
      </c>
      <c r="J42">
        <v>24481</v>
      </c>
      <c r="K42" s="7">
        <v>42389</v>
      </c>
      <c r="L42">
        <v>4773795</v>
      </c>
      <c r="M42" t="s">
        <v>11604</v>
      </c>
      <c r="N42" s="15">
        <f>Table1_1[[#This Row],[Students]] * Table1_1[[#This Row],[Price]]</f>
        <v>4773795</v>
      </c>
      <c r="O42" s="14">
        <f ca="1" xml:space="preserve"> ROUND(((TODAY() - Table1_1[[#This Row],[Published Date]])/ 365),0)</f>
        <v>10</v>
      </c>
      <c r="P42">
        <f xml:space="preserve"> ROUND(Table1_1[[#This Row],[Course Duration]],1)</f>
        <v>10</v>
      </c>
    </row>
    <row r="43" spans="1:16" x14ac:dyDescent="0.2">
      <c r="A43" t="s">
        <v>167</v>
      </c>
      <c r="B43" t="s">
        <v>14</v>
      </c>
      <c r="C43" t="s">
        <v>15</v>
      </c>
      <c r="D43" t="s">
        <v>18</v>
      </c>
      <c r="E43" t="s">
        <v>170</v>
      </c>
      <c r="F43">
        <v>6.5</v>
      </c>
      <c r="G43">
        <v>103</v>
      </c>
      <c r="H43">
        <v>195</v>
      </c>
      <c r="I43">
        <v>278</v>
      </c>
      <c r="J43">
        <v>3811</v>
      </c>
      <c r="K43" s="7">
        <v>42824</v>
      </c>
      <c r="L43">
        <v>743145</v>
      </c>
      <c r="M43" t="s">
        <v>11609</v>
      </c>
      <c r="N43" s="15">
        <f>Table1_1[[#This Row],[Students]] * Table1_1[[#This Row],[Price]]</f>
        <v>743145</v>
      </c>
      <c r="O43" s="14">
        <f ca="1" xml:space="preserve"> ROUND(((TODAY() - Table1_1[[#This Row],[Published Date]])/ 365),0)</f>
        <v>8</v>
      </c>
      <c r="P43">
        <f xml:space="preserve"> ROUND(Table1_1[[#This Row],[Course Duration]],1)</f>
        <v>6.5</v>
      </c>
    </row>
    <row r="44" spans="1:16" x14ac:dyDescent="0.2">
      <c r="A44" t="s">
        <v>171</v>
      </c>
      <c r="B44" t="s">
        <v>14</v>
      </c>
      <c r="C44" t="s">
        <v>40</v>
      </c>
      <c r="D44" t="s">
        <v>18</v>
      </c>
      <c r="E44" t="s">
        <v>174</v>
      </c>
      <c r="F44">
        <v>11.5</v>
      </c>
      <c r="G44">
        <v>79</v>
      </c>
      <c r="H44">
        <v>195</v>
      </c>
      <c r="I44">
        <v>137</v>
      </c>
      <c r="J44">
        <v>4991</v>
      </c>
      <c r="K44" s="7">
        <v>42823</v>
      </c>
      <c r="L44">
        <v>973245</v>
      </c>
      <c r="M44" t="s">
        <v>11609</v>
      </c>
      <c r="N44" s="15">
        <f>Table1_1[[#This Row],[Students]] * Table1_1[[#This Row],[Price]]</f>
        <v>973245</v>
      </c>
      <c r="O44" s="14">
        <f ca="1" xml:space="preserve"> ROUND(((TODAY() - Table1_1[[#This Row],[Published Date]])/ 365),0)</f>
        <v>8</v>
      </c>
      <c r="P44">
        <f xml:space="preserve"> ROUND(Table1_1[[#This Row],[Course Duration]],1)</f>
        <v>11.5</v>
      </c>
    </row>
    <row r="45" spans="1:16" x14ac:dyDescent="0.2">
      <c r="A45" t="s">
        <v>175</v>
      </c>
      <c r="B45" t="s">
        <v>14</v>
      </c>
      <c r="C45" t="s">
        <v>24</v>
      </c>
      <c r="D45" t="s">
        <v>18</v>
      </c>
      <c r="E45" t="s">
        <v>178</v>
      </c>
      <c r="F45">
        <v>1</v>
      </c>
      <c r="G45">
        <v>25</v>
      </c>
      <c r="H45">
        <v>115</v>
      </c>
      <c r="I45">
        <v>1190</v>
      </c>
      <c r="J45">
        <v>7489</v>
      </c>
      <c r="K45" s="7">
        <v>42299</v>
      </c>
      <c r="L45">
        <v>861235</v>
      </c>
      <c r="M45" t="s">
        <v>11609</v>
      </c>
      <c r="N45" s="15">
        <f>Table1_1[[#This Row],[Students]] * Table1_1[[#This Row],[Price]]</f>
        <v>861235</v>
      </c>
      <c r="O45" s="14">
        <f ca="1" xml:space="preserve"> ROUND(((TODAY() - Table1_1[[#This Row],[Published Date]])/ 365),0)</f>
        <v>10</v>
      </c>
      <c r="P45">
        <f xml:space="preserve"> ROUND(Table1_1[[#This Row],[Course Duration]],1)</f>
        <v>1</v>
      </c>
    </row>
    <row r="46" spans="1:16" x14ac:dyDescent="0.2">
      <c r="A46" t="s">
        <v>179</v>
      </c>
      <c r="B46" t="s">
        <v>14</v>
      </c>
      <c r="C46" t="s">
        <v>15</v>
      </c>
      <c r="D46" t="s">
        <v>18</v>
      </c>
      <c r="E46" t="s">
        <v>182</v>
      </c>
      <c r="F46">
        <v>16</v>
      </c>
      <c r="G46">
        <v>227</v>
      </c>
      <c r="H46">
        <v>200</v>
      </c>
      <c r="I46">
        <v>1113</v>
      </c>
      <c r="J46">
        <v>20195</v>
      </c>
      <c r="K46" s="7">
        <v>41939</v>
      </c>
      <c r="L46">
        <v>4039000</v>
      </c>
      <c r="M46" t="s">
        <v>11604</v>
      </c>
      <c r="N46" s="15">
        <f>Table1_1[[#This Row],[Students]] * Table1_1[[#This Row],[Price]]</f>
        <v>4039000</v>
      </c>
      <c r="O46" s="14">
        <f ca="1" xml:space="preserve"> ROUND(((TODAY() - Table1_1[[#This Row],[Published Date]])/ 365),0)</f>
        <v>11</v>
      </c>
      <c r="P46">
        <f xml:space="preserve"> ROUND(Table1_1[[#This Row],[Course Duration]],1)</f>
        <v>16</v>
      </c>
    </row>
    <row r="47" spans="1:16" x14ac:dyDescent="0.2">
      <c r="A47" t="s">
        <v>183</v>
      </c>
      <c r="B47" t="s">
        <v>14</v>
      </c>
      <c r="C47" t="s">
        <v>15</v>
      </c>
      <c r="D47" t="s">
        <v>18</v>
      </c>
      <c r="E47" s="9" t="s">
        <v>186</v>
      </c>
      <c r="F47">
        <v>3</v>
      </c>
      <c r="G47">
        <v>43</v>
      </c>
      <c r="H47">
        <v>150</v>
      </c>
      <c r="I47">
        <v>594</v>
      </c>
      <c r="J47">
        <v>10042</v>
      </c>
      <c r="K47" s="7">
        <v>42298</v>
      </c>
      <c r="L47">
        <v>1506300</v>
      </c>
      <c r="M47" t="s">
        <v>11610</v>
      </c>
      <c r="N47" s="15">
        <f>Table1_1[[#This Row],[Students]] * Table1_1[[#This Row],[Price]]</f>
        <v>1506300</v>
      </c>
      <c r="O47" s="14">
        <f ca="1" xml:space="preserve"> ROUND(((TODAY() - Table1_1[[#This Row],[Published Date]])/ 365),0)</f>
        <v>10</v>
      </c>
      <c r="P47">
        <f xml:space="preserve"> ROUND(Table1_1[[#This Row],[Course Duration]],1)</f>
        <v>3</v>
      </c>
    </row>
    <row r="48" spans="1:16" x14ac:dyDescent="0.2">
      <c r="A48" t="s">
        <v>187</v>
      </c>
      <c r="B48" t="s">
        <v>14</v>
      </c>
      <c r="C48" t="s">
        <v>15</v>
      </c>
      <c r="D48" t="s">
        <v>18</v>
      </c>
      <c r="E48" t="s">
        <v>190</v>
      </c>
      <c r="F48">
        <v>5</v>
      </c>
      <c r="G48">
        <v>35</v>
      </c>
      <c r="H48">
        <v>95</v>
      </c>
      <c r="I48">
        <v>42</v>
      </c>
      <c r="J48">
        <v>367</v>
      </c>
      <c r="K48" s="7">
        <v>42907</v>
      </c>
      <c r="L48">
        <v>34865</v>
      </c>
      <c r="M48" t="s">
        <v>11603</v>
      </c>
      <c r="N48" s="15">
        <f>Table1_1[[#This Row],[Students]] * Table1_1[[#This Row],[Price]]</f>
        <v>34865</v>
      </c>
      <c r="O48" s="14">
        <f ca="1" xml:space="preserve"> ROUND(((TODAY() - Table1_1[[#This Row],[Published Date]])/ 365),0)</f>
        <v>8</v>
      </c>
      <c r="P48">
        <f xml:space="preserve"> ROUND(Table1_1[[#This Row],[Course Duration]],1)</f>
        <v>5</v>
      </c>
    </row>
    <row r="49" spans="1:16" x14ac:dyDescent="0.2">
      <c r="A49" t="s">
        <v>191</v>
      </c>
      <c r="B49" t="s">
        <v>14</v>
      </c>
      <c r="C49" t="s">
        <v>15</v>
      </c>
      <c r="D49" t="s">
        <v>18</v>
      </c>
      <c r="E49" t="s">
        <v>193</v>
      </c>
      <c r="F49">
        <v>5.5</v>
      </c>
      <c r="G49">
        <v>42</v>
      </c>
      <c r="H49">
        <v>200</v>
      </c>
      <c r="I49">
        <v>872</v>
      </c>
      <c r="J49">
        <v>10603</v>
      </c>
      <c r="K49" s="7">
        <v>41924</v>
      </c>
      <c r="L49">
        <v>2120600</v>
      </c>
      <c r="M49" t="s">
        <v>11606</v>
      </c>
      <c r="N49" s="15">
        <f>Table1_1[[#This Row],[Students]] * Table1_1[[#This Row],[Price]]</f>
        <v>2120600</v>
      </c>
      <c r="O49" s="14">
        <f ca="1" xml:space="preserve"> ROUND(((TODAY() - Table1_1[[#This Row],[Published Date]])/ 365),0)</f>
        <v>11</v>
      </c>
      <c r="P49">
        <f xml:space="preserve"> ROUND(Table1_1[[#This Row],[Course Duration]],1)</f>
        <v>5.5</v>
      </c>
    </row>
    <row r="50" spans="1:16" x14ac:dyDescent="0.2">
      <c r="A50" t="s">
        <v>194</v>
      </c>
      <c r="B50" t="s">
        <v>14</v>
      </c>
      <c r="C50" t="s">
        <v>15</v>
      </c>
      <c r="D50" t="s">
        <v>18</v>
      </c>
      <c r="E50" t="s">
        <v>197</v>
      </c>
      <c r="F50">
        <v>5</v>
      </c>
      <c r="G50">
        <v>46</v>
      </c>
      <c r="H50">
        <v>190</v>
      </c>
      <c r="I50">
        <v>11</v>
      </c>
      <c r="J50">
        <v>1197</v>
      </c>
      <c r="K50" s="7">
        <v>42879</v>
      </c>
      <c r="L50">
        <v>227430</v>
      </c>
      <c r="M50" t="s">
        <v>11603</v>
      </c>
      <c r="N50" s="15">
        <f>Table1_1[[#This Row],[Students]] * Table1_1[[#This Row],[Price]]</f>
        <v>227430</v>
      </c>
      <c r="O50" s="14">
        <f ca="1" xml:space="preserve"> ROUND(((TODAY() - Table1_1[[#This Row],[Published Date]])/ 365),0)</f>
        <v>8</v>
      </c>
      <c r="P50">
        <f xml:space="preserve"> ROUND(Table1_1[[#This Row],[Course Duration]],1)</f>
        <v>5</v>
      </c>
    </row>
    <row r="51" spans="1:16" x14ac:dyDescent="0.2">
      <c r="A51" t="s">
        <v>198</v>
      </c>
      <c r="B51" t="s">
        <v>14</v>
      </c>
      <c r="C51" t="s">
        <v>15</v>
      </c>
      <c r="D51" t="s">
        <v>18</v>
      </c>
      <c r="E51" t="s">
        <v>200</v>
      </c>
      <c r="F51">
        <v>2</v>
      </c>
      <c r="G51">
        <v>62</v>
      </c>
      <c r="H51">
        <v>150</v>
      </c>
      <c r="I51">
        <v>65</v>
      </c>
      <c r="J51">
        <v>2893</v>
      </c>
      <c r="K51" s="7">
        <v>42592</v>
      </c>
      <c r="L51">
        <v>433950</v>
      </c>
      <c r="M51" t="s">
        <v>11607</v>
      </c>
      <c r="N51" s="15">
        <f>Table1_1[[#This Row],[Students]] * Table1_1[[#This Row],[Price]]</f>
        <v>433950</v>
      </c>
      <c r="O51" s="14">
        <f ca="1" xml:space="preserve"> ROUND(((TODAY() - Table1_1[[#This Row],[Published Date]])/ 365),0)</f>
        <v>9</v>
      </c>
      <c r="P51">
        <f xml:space="preserve"> ROUND(Table1_1[[#This Row],[Course Duration]],1)</f>
        <v>2</v>
      </c>
    </row>
    <row r="52" spans="1:16" x14ac:dyDescent="0.2">
      <c r="A52" t="s">
        <v>201</v>
      </c>
      <c r="B52" t="s">
        <v>14</v>
      </c>
      <c r="C52" t="s">
        <v>49</v>
      </c>
      <c r="D52" t="s">
        <v>18</v>
      </c>
      <c r="E52" t="s">
        <v>203</v>
      </c>
      <c r="F52">
        <v>2</v>
      </c>
      <c r="G52">
        <v>53</v>
      </c>
      <c r="H52">
        <v>200</v>
      </c>
      <c r="I52">
        <v>12</v>
      </c>
      <c r="J52">
        <v>1580</v>
      </c>
      <c r="K52" s="7">
        <v>42857</v>
      </c>
      <c r="L52">
        <v>316000</v>
      </c>
      <c r="M52" t="s">
        <v>11607</v>
      </c>
      <c r="N52" s="15">
        <f>Table1_1[[#This Row],[Students]] * Table1_1[[#This Row],[Price]]</f>
        <v>316000</v>
      </c>
      <c r="O52" s="14">
        <f ca="1" xml:space="preserve"> ROUND(((TODAY() - Table1_1[[#This Row],[Published Date]])/ 365),0)</f>
        <v>8</v>
      </c>
      <c r="P52">
        <f xml:space="preserve"> ROUND(Table1_1[[#This Row],[Course Duration]],1)</f>
        <v>2</v>
      </c>
    </row>
    <row r="53" spans="1:16" x14ac:dyDescent="0.2">
      <c r="A53" t="s">
        <v>204</v>
      </c>
      <c r="B53" t="s">
        <v>14</v>
      </c>
      <c r="C53" t="s">
        <v>15</v>
      </c>
      <c r="D53" t="s">
        <v>18</v>
      </c>
      <c r="E53" t="s">
        <v>207</v>
      </c>
      <c r="F53">
        <v>3</v>
      </c>
      <c r="G53">
        <v>77</v>
      </c>
      <c r="H53">
        <v>95</v>
      </c>
      <c r="I53">
        <v>71</v>
      </c>
      <c r="J53">
        <v>10605</v>
      </c>
      <c r="K53" s="7">
        <v>41936</v>
      </c>
      <c r="L53">
        <v>1007475</v>
      </c>
      <c r="M53" t="s">
        <v>11608</v>
      </c>
      <c r="N53" s="15">
        <f>Table1_1[[#This Row],[Students]] * Table1_1[[#This Row],[Price]]</f>
        <v>1007475</v>
      </c>
      <c r="O53" s="14">
        <f ca="1" xml:space="preserve"> ROUND(((TODAY() - Table1_1[[#This Row],[Published Date]])/ 365),0)</f>
        <v>11</v>
      </c>
      <c r="P53">
        <f xml:space="preserve"> ROUND(Table1_1[[#This Row],[Course Duration]],1)</f>
        <v>3</v>
      </c>
    </row>
    <row r="54" spans="1:16" x14ac:dyDescent="0.2">
      <c r="A54" t="s">
        <v>208</v>
      </c>
      <c r="B54" t="s">
        <v>14</v>
      </c>
      <c r="C54" t="s">
        <v>24</v>
      </c>
      <c r="D54" t="s">
        <v>18</v>
      </c>
      <c r="E54" t="s">
        <v>210</v>
      </c>
      <c r="F54">
        <v>2</v>
      </c>
      <c r="G54">
        <v>23</v>
      </c>
      <c r="H54">
        <v>125</v>
      </c>
      <c r="I54">
        <v>200</v>
      </c>
      <c r="J54">
        <v>2996</v>
      </c>
      <c r="K54" s="7">
        <v>42071</v>
      </c>
      <c r="L54">
        <v>374500</v>
      </c>
      <c r="M54" t="s">
        <v>11607</v>
      </c>
      <c r="N54" s="15">
        <f>Table1_1[[#This Row],[Students]] * Table1_1[[#This Row],[Price]]</f>
        <v>374500</v>
      </c>
      <c r="O54" s="14">
        <f ca="1" xml:space="preserve"> ROUND(((TODAY() - Table1_1[[#This Row],[Published Date]])/ 365),0)</f>
        <v>10</v>
      </c>
      <c r="P54">
        <f xml:space="preserve"> ROUND(Table1_1[[#This Row],[Course Duration]],1)</f>
        <v>2</v>
      </c>
    </row>
    <row r="55" spans="1:16" x14ac:dyDescent="0.2">
      <c r="A55" t="s">
        <v>211</v>
      </c>
      <c r="B55" t="s">
        <v>14</v>
      </c>
      <c r="C55" t="s">
        <v>15</v>
      </c>
      <c r="D55" t="s">
        <v>18</v>
      </c>
      <c r="E55" t="s">
        <v>214</v>
      </c>
      <c r="F55">
        <v>1</v>
      </c>
      <c r="G55">
        <v>20</v>
      </c>
      <c r="H55">
        <v>30</v>
      </c>
      <c r="I55">
        <v>23</v>
      </c>
      <c r="J55">
        <v>6219</v>
      </c>
      <c r="K55" s="7">
        <v>42779</v>
      </c>
      <c r="L55">
        <v>186570</v>
      </c>
      <c r="M55" t="s">
        <v>11603</v>
      </c>
      <c r="N55" s="15">
        <f>Table1_1[[#This Row],[Students]] * Table1_1[[#This Row],[Price]]</f>
        <v>186570</v>
      </c>
      <c r="O55" s="14">
        <f ca="1" xml:space="preserve"> ROUND(((TODAY() - Table1_1[[#This Row],[Published Date]])/ 365),0)</f>
        <v>8</v>
      </c>
      <c r="P55">
        <f xml:space="preserve"> ROUND(Table1_1[[#This Row],[Course Duration]],1)</f>
        <v>1</v>
      </c>
    </row>
    <row r="56" spans="1:16" x14ac:dyDescent="0.2">
      <c r="A56" t="s">
        <v>215</v>
      </c>
      <c r="B56" t="s">
        <v>14</v>
      </c>
      <c r="C56" t="s">
        <v>15</v>
      </c>
      <c r="D56" t="s">
        <v>18</v>
      </c>
      <c r="E56" t="s">
        <v>217</v>
      </c>
      <c r="F56">
        <v>1.5</v>
      </c>
      <c r="G56">
        <v>17</v>
      </c>
      <c r="H56">
        <v>200</v>
      </c>
      <c r="I56">
        <v>11</v>
      </c>
      <c r="J56">
        <v>1113</v>
      </c>
      <c r="K56" s="7">
        <v>42827</v>
      </c>
      <c r="L56">
        <v>222600</v>
      </c>
      <c r="M56" t="s">
        <v>11603</v>
      </c>
      <c r="N56" s="15">
        <f>Table1_1[[#This Row],[Students]] * Table1_1[[#This Row],[Price]]</f>
        <v>222600</v>
      </c>
      <c r="O56" s="14">
        <f ca="1" xml:space="preserve"> ROUND(((TODAY() - Table1_1[[#This Row],[Published Date]])/ 365),0)</f>
        <v>8</v>
      </c>
      <c r="P56">
        <f xml:space="preserve"> ROUND(Table1_1[[#This Row],[Course Duration]],1)</f>
        <v>1.5</v>
      </c>
    </row>
    <row r="57" spans="1:16" x14ac:dyDescent="0.2">
      <c r="A57" t="s">
        <v>218</v>
      </c>
      <c r="B57" t="s">
        <v>14</v>
      </c>
      <c r="C57" t="s">
        <v>40</v>
      </c>
      <c r="D57" t="s">
        <v>18</v>
      </c>
      <c r="E57" t="s">
        <v>221</v>
      </c>
      <c r="F57">
        <v>4</v>
      </c>
      <c r="G57">
        <v>47</v>
      </c>
      <c r="H57">
        <v>60</v>
      </c>
      <c r="I57">
        <v>83</v>
      </c>
      <c r="J57">
        <v>8314</v>
      </c>
      <c r="K57" s="7">
        <v>42027</v>
      </c>
      <c r="L57">
        <v>498840</v>
      </c>
      <c r="M57" t="s">
        <v>11607</v>
      </c>
      <c r="N57" s="15">
        <f>Table1_1[[#This Row],[Students]] * Table1_1[[#This Row],[Price]]</f>
        <v>498840</v>
      </c>
      <c r="O57" s="14">
        <f ca="1" xml:space="preserve"> ROUND(((TODAY() - Table1_1[[#This Row],[Published Date]])/ 365),0)</f>
        <v>11</v>
      </c>
      <c r="P57">
        <f xml:space="preserve"> ROUND(Table1_1[[#This Row],[Course Duration]],1)</f>
        <v>4</v>
      </c>
    </row>
    <row r="58" spans="1:16" x14ac:dyDescent="0.2">
      <c r="A58" t="s">
        <v>222</v>
      </c>
      <c r="B58" t="s">
        <v>14</v>
      </c>
      <c r="C58" t="s">
        <v>40</v>
      </c>
      <c r="D58" t="s">
        <v>18</v>
      </c>
      <c r="E58" t="s">
        <v>225</v>
      </c>
      <c r="F58">
        <v>5.5</v>
      </c>
      <c r="G58">
        <v>33</v>
      </c>
      <c r="H58">
        <v>200</v>
      </c>
      <c r="I58">
        <v>123</v>
      </c>
      <c r="J58">
        <v>5572</v>
      </c>
      <c r="K58" s="7">
        <v>41725</v>
      </c>
      <c r="L58">
        <v>1114400</v>
      </c>
      <c r="M58" t="s">
        <v>11608</v>
      </c>
      <c r="N58" s="15">
        <f>Table1_1[[#This Row],[Students]] * Table1_1[[#This Row],[Price]]</f>
        <v>1114400</v>
      </c>
      <c r="O58" s="14">
        <f ca="1" xml:space="preserve"> ROUND(((TODAY() - Table1_1[[#This Row],[Published Date]])/ 365),0)</f>
        <v>11</v>
      </c>
      <c r="P58">
        <f xml:space="preserve"> ROUND(Table1_1[[#This Row],[Course Duration]],1)</f>
        <v>5.5</v>
      </c>
    </row>
    <row r="59" spans="1:16" x14ac:dyDescent="0.2">
      <c r="A59" t="s">
        <v>226</v>
      </c>
      <c r="B59" t="s">
        <v>14</v>
      </c>
      <c r="C59" t="s">
        <v>24</v>
      </c>
      <c r="D59" t="s">
        <v>18</v>
      </c>
      <c r="E59" t="s">
        <v>228</v>
      </c>
      <c r="F59">
        <v>1</v>
      </c>
      <c r="G59">
        <v>15</v>
      </c>
      <c r="H59">
        <v>145</v>
      </c>
      <c r="I59">
        <v>169</v>
      </c>
      <c r="J59">
        <v>1433</v>
      </c>
      <c r="K59" s="7">
        <v>42498</v>
      </c>
      <c r="L59">
        <v>207785</v>
      </c>
      <c r="M59" t="s">
        <v>11603</v>
      </c>
      <c r="N59" s="15">
        <f>Table1_1[[#This Row],[Students]] * Table1_1[[#This Row],[Price]]</f>
        <v>207785</v>
      </c>
      <c r="O59" s="14">
        <f ca="1" xml:space="preserve"> ROUND(((TODAY() - Table1_1[[#This Row],[Published Date]])/ 365),0)</f>
        <v>9</v>
      </c>
      <c r="P59">
        <f xml:space="preserve"> ROUND(Table1_1[[#This Row],[Course Duration]],1)</f>
        <v>1</v>
      </c>
    </row>
    <row r="60" spans="1:16" x14ac:dyDescent="0.2">
      <c r="A60" t="s">
        <v>229</v>
      </c>
      <c r="B60" t="s">
        <v>14</v>
      </c>
      <c r="C60" t="s">
        <v>24</v>
      </c>
      <c r="D60" t="s">
        <v>18</v>
      </c>
      <c r="E60" t="s">
        <v>231</v>
      </c>
      <c r="F60">
        <v>1.5</v>
      </c>
      <c r="G60">
        <v>11</v>
      </c>
      <c r="H60">
        <v>20</v>
      </c>
      <c r="I60">
        <v>6</v>
      </c>
      <c r="J60">
        <v>936</v>
      </c>
      <c r="K60" s="7">
        <v>42835</v>
      </c>
      <c r="L60">
        <v>18720</v>
      </c>
      <c r="M60" t="s">
        <v>11603</v>
      </c>
      <c r="N60" s="15">
        <f>Table1_1[[#This Row],[Students]] * Table1_1[[#This Row],[Price]]</f>
        <v>18720</v>
      </c>
      <c r="O60" s="14">
        <f ca="1" xml:space="preserve"> ROUND(((TODAY() - Table1_1[[#This Row],[Published Date]])/ 365),0)</f>
        <v>8</v>
      </c>
      <c r="P60">
        <f xml:space="preserve"> ROUND(Table1_1[[#This Row],[Course Duration]],1)</f>
        <v>1.5</v>
      </c>
    </row>
    <row r="61" spans="1:16" x14ac:dyDescent="0.2">
      <c r="A61" t="s">
        <v>232</v>
      </c>
      <c r="B61" t="s">
        <v>14</v>
      </c>
      <c r="C61" t="s">
        <v>15</v>
      </c>
      <c r="D61" t="s">
        <v>18</v>
      </c>
      <c r="E61" t="s">
        <v>234</v>
      </c>
      <c r="F61">
        <v>1</v>
      </c>
      <c r="G61">
        <v>19</v>
      </c>
      <c r="H61">
        <v>200</v>
      </c>
      <c r="I61">
        <v>2</v>
      </c>
      <c r="J61">
        <v>658</v>
      </c>
      <c r="K61" s="7">
        <v>42888</v>
      </c>
      <c r="L61">
        <v>131600</v>
      </c>
      <c r="M61" t="s">
        <v>11603</v>
      </c>
      <c r="N61" s="15">
        <f>Table1_1[[#This Row],[Students]] * Table1_1[[#This Row],[Price]]</f>
        <v>131600</v>
      </c>
      <c r="O61" s="14">
        <f ca="1" xml:space="preserve"> ROUND(((TODAY() - Table1_1[[#This Row],[Published Date]])/ 365),0)</f>
        <v>8</v>
      </c>
      <c r="P61">
        <f xml:space="preserve"> ROUND(Table1_1[[#This Row],[Course Duration]],1)</f>
        <v>1</v>
      </c>
    </row>
    <row r="62" spans="1:16" x14ac:dyDescent="0.2">
      <c r="A62" t="s">
        <v>235</v>
      </c>
      <c r="B62" t="s">
        <v>14</v>
      </c>
      <c r="C62" t="s">
        <v>15</v>
      </c>
      <c r="D62" t="s">
        <v>18</v>
      </c>
      <c r="E62" t="s">
        <v>238</v>
      </c>
      <c r="F62">
        <v>3.5</v>
      </c>
      <c r="G62">
        <v>40</v>
      </c>
      <c r="H62">
        <v>105</v>
      </c>
      <c r="I62">
        <v>689</v>
      </c>
      <c r="J62">
        <v>8121</v>
      </c>
      <c r="K62" s="7">
        <v>42660</v>
      </c>
      <c r="L62">
        <v>852705</v>
      </c>
      <c r="M62" t="s">
        <v>11609</v>
      </c>
      <c r="N62" s="15">
        <f>Table1_1[[#This Row],[Students]] * Table1_1[[#This Row],[Price]]</f>
        <v>852705</v>
      </c>
      <c r="O62" s="14">
        <f ca="1" xml:space="preserve"> ROUND(((TODAY() - Table1_1[[#This Row],[Published Date]])/ 365),0)</f>
        <v>9</v>
      </c>
      <c r="P62">
        <f xml:space="preserve"> ROUND(Table1_1[[#This Row],[Course Duration]],1)</f>
        <v>3.5</v>
      </c>
    </row>
    <row r="63" spans="1:16" x14ac:dyDescent="0.2">
      <c r="A63" t="s">
        <v>239</v>
      </c>
      <c r="B63" t="s">
        <v>14</v>
      </c>
      <c r="C63" t="s">
        <v>40</v>
      </c>
      <c r="D63" t="s">
        <v>18</v>
      </c>
      <c r="E63" t="s">
        <v>242</v>
      </c>
      <c r="F63">
        <v>9</v>
      </c>
      <c r="G63">
        <v>79</v>
      </c>
      <c r="H63">
        <v>60</v>
      </c>
      <c r="I63">
        <v>600</v>
      </c>
      <c r="J63">
        <v>4187</v>
      </c>
      <c r="K63" s="7">
        <v>42429</v>
      </c>
      <c r="L63">
        <v>251220</v>
      </c>
      <c r="M63" t="s">
        <v>11607</v>
      </c>
      <c r="N63" s="15">
        <f>Table1_1[[#This Row],[Students]] * Table1_1[[#This Row],[Price]]</f>
        <v>251220</v>
      </c>
      <c r="O63" s="14">
        <f ca="1" xml:space="preserve"> ROUND(((TODAY() - Table1_1[[#This Row],[Published Date]])/ 365),0)</f>
        <v>9</v>
      </c>
      <c r="P63">
        <f xml:space="preserve"> ROUND(Table1_1[[#This Row],[Course Duration]],1)</f>
        <v>9</v>
      </c>
    </row>
    <row r="64" spans="1:16" x14ac:dyDescent="0.2">
      <c r="A64" t="s">
        <v>243</v>
      </c>
      <c r="B64" t="s">
        <v>14</v>
      </c>
      <c r="C64" t="s">
        <v>15</v>
      </c>
      <c r="D64" t="s">
        <v>18</v>
      </c>
      <c r="E64" t="s">
        <v>246</v>
      </c>
      <c r="F64">
        <v>4.5</v>
      </c>
      <c r="G64">
        <v>38</v>
      </c>
      <c r="H64">
        <v>155</v>
      </c>
      <c r="I64">
        <v>497</v>
      </c>
      <c r="J64">
        <v>9445</v>
      </c>
      <c r="K64" s="7">
        <v>41689</v>
      </c>
      <c r="L64">
        <v>1463975</v>
      </c>
      <c r="M64" t="s">
        <v>11608</v>
      </c>
      <c r="N64" s="15">
        <f>Table1_1[[#This Row],[Students]] * Table1_1[[#This Row],[Price]]</f>
        <v>1463975</v>
      </c>
      <c r="O64" s="14">
        <f ca="1" xml:space="preserve"> ROUND(((TODAY() - Table1_1[[#This Row],[Published Date]])/ 365),0)</f>
        <v>11</v>
      </c>
      <c r="P64">
        <f xml:space="preserve"> ROUND(Table1_1[[#This Row],[Course Duration]],1)</f>
        <v>4.5</v>
      </c>
    </row>
    <row r="65" spans="1:16" x14ac:dyDescent="0.2">
      <c r="A65" t="s">
        <v>247</v>
      </c>
      <c r="B65" t="s">
        <v>14</v>
      </c>
      <c r="C65" t="s">
        <v>15</v>
      </c>
      <c r="D65" t="s">
        <v>18</v>
      </c>
      <c r="E65" t="s">
        <v>250</v>
      </c>
      <c r="F65">
        <v>8.5</v>
      </c>
      <c r="G65">
        <v>102</v>
      </c>
      <c r="H65">
        <v>200</v>
      </c>
      <c r="I65">
        <v>340</v>
      </c>
      <c r="J65">
        <v>3255</v>
      </c>
      <c r="K65" s="7">
        <v>42541</v>
      </c>
      <c r="L65">
        <v>651000</v>
      </c>
      <c r="M65" t="s">
        <v>11609</v>
      </c>
      <c r="N65" s="15">
        <f>Table1_1[[#This Row],[Students]] * Table1_1[[#This Row],[Price]]</f>
        <v>651000</v>
      </c>
      <c r="O65" s="14">
        <f ca="1" xml:space="preserve"> ROUND(((TODAY() - Table1_1[[#This Row],[Published Date]])/ 365),0)</f>
        <v>9</v>
      </c>
      <c r="P65">
        <f xml:space="preserve"> ROUND(Table1_1[[#This Row],[Course Duration]],1)</f>
        <v>8.5</v>
      </c>
    </row>
    <row r="66" spans="1:16" x14ac:dyDescent="0.2">
      <c r="A66" t="s">
        <v>251</v>
      </c>
      <c r="B66" t="s">
        <v>14</v>
      </c>
      <c r="C66" t="s">
        <v>15</v>
      </c>
      <c r="D66" t="s">
        <v>18</v>
      </c>
      <c r="E66" t="s">
        <v>253</v>
      </c>
      <c r="F66">
        <v>6.5</v>
      </c>
      <c r="G66">
        <v>40</v>
      </c>
      <c r="H66">
        <v>185</v>
      </c>
      <c r="I66">
        <v>713</v>
      </c>
      <c r="J66">
        <v>7941</v>
      </c>
      <c r="K66" s="7">
        <v>41862</v>
      </c>
      <c r="L66">
        <v>1469085</v>
      </c>
      <c r="M66" t="s">
        <v>11608</v>
      </c>
      <c r="N66" s="15">
        <f>Table1_1[[#This Row],[Students]] * Table1_1[[#This Row],[Price]]</f>
        <v>1469085</v>
      </c>
      <c r="O66" s="14">
        <f ca="1" xml:space="preserve"> ROUND(((TODAY() - Table1_1[[#This Row],[Published Date]])/ 365),0)</f>
        <v>11</v>
      </c>
      <c r="P66">
        <f xml:space="preserve"> ROUND(Table1_1[[#This Row],[Course Duration]],1)</f>
        <v>6.5</v>
      </c>
    </row>
    <row r="67" spans="1:16" x14ac:dyDescent="0.2">
      <c r="A67" t="s">
        <v>254</v>
      </c>
      <c r="B67" t="s">
        <v>14</v>
      </c>
      <c r="C67" t="s">
        <v>15</v>
      </c>
      <c r="D67" t="s">
        <v>18</v>
      </c>
      <c r="E67" t="s">
        <v>257</v>
      </c>
      <c r="F67">
        <v>5.5</v>
      </c>
      <c r="G67">
        <v>76</v>
      </c>
      <c r="H67">
        <v>150</v>
      </c>
      <c r="I67">
        <v>158</v>
      </c>
      <c r="J67">
        <v>1680</v>
      </c>
      <c r="K67" s="7">
        <v>42699</v>
      </c>
      <c r="L67">
        <v>252000</v>
      </c>
      <c r="M67" t="s">
        <v>11607</v>
      </c>
      <c r="N67" s="15">
        <f>Table1_1[[#This Row],[Students]] * Table1_1[[#This Row],[Price]]</f>
        <v>252000</v>
      </c>
      <c r="O67" s="14">
        <f ca="1" xml:space="preserve"> ROUND(((TODAY() - Table1_1[[#This Row],[Published Date]])/ 365),0)</f>
        <v>9</v>
      </c>
      <c r="P67">
        <f xml:space="preserve"> ROUND(Table1_1[[#This Row],[Course Duration]],1)</f>
        <v>5.5</v>
      </c>
    </row>
    <row r="68" spans="1:16" x14ac:dyDescent="0.2">
      <c r="A68" t="s">
        <v>258</v>
      </c>
      <c r="B68" t="s">
        <v>14</v>
      </c>
      <c r="C68" t="s">
        <v>40</v>
      </c>
      <c r="D68" t="s">
        <v>18</v>
      </c>
      <c r="E68" t="s">
        <v>261</v>
      </c>
      <c r="F68">
        <v>11</v>
      </c>
      <c r="G68">
        <v>45</v>
      </c>
      <c r="H68">
        <v>180</v>
      </c>
      <c r="I68">
        <v>985</v>
      </c>
      <c r="J68">
        <v>10100</v>
      </c>
      <c r="K68" s="7">
        <v>41330</v>
      </c>
      <c r="L68">
        <v>1818000</v>
      </c>
      <c r="M68" t="s">
        <v>11610</v>
      </c>
      <c r="N68" s="15">
        <f>Table1_1[[#This Row],[Students]] * Table1_1[[#This Row],[Price]]</f>
        <v>1818000</v>
      </c>
      <c r="O68" s="14">
        <f ca="1" xml:space="preserve"> ROUND(((TODAY() - Table1_1[[#This Row],[Published Date]])/ 365),0)</f>
        <v>12</v>
      </c>
      <c r="P68">
        <f xml:space="preserve"> ROUND(Table1_1[[#This Row],[Course Duration]],1)</f>
        <v>11</v>
      </c>
    </row>
    <row r="69" spans="1:16" x14ac:dyDescent="0.2">
      <c r="A69" t="s">
        <v>262</v>
      </c>
      <c r="B69" t="s">
        <v>14</v>
      </c>
      <c r="C69" t="s">
        <v>15</v>
      </c>
      <c r="D69" t="s">
        <v>18</v>
      </c>
      <c r="E69" t="s">
        <v>264</v>
      </c>
      <c r="F69">
        <v>1.5</v>
      </c>
      <c r="G69">
        <v>26</v>
      </c>
      <c r="H69">
        <v>125</v>
      </c>
      <c r="I69">
        <v>461</v>
      </c>
      <c r="J69">
        <v>5050</v>
      </c>
      <c r="K69" s="7">
        <v>42044</v>
      </c>
      <c r="L69">
        <v>631250</v>
      </c>
      <c r="M69" t="s">
        <v>11609</v>
      </c>
      <c r="N69" s="15">
        <f>Table1_1[[#This Row],[Students]] * Table1_1[[#This Row],[Price]]</f>
        <v>631250</v>
      </c>
      <c r="O69" s="14">
        <f ca="1" xml:space="preserve"> ROUND(((TODAY() - Table1_1[[#This Row],[Published Date]])/ 365),0)</f>
        <v>11</v>
      </c>
      <c r="P69">
        <f xml:space="preserve"> ROUND(Table1_1[[#This Row],[Course Duration]],1)</f>
        <v>1.5</v>
      </c>
    </row>
    <row r="70" spans="1:16" x14ac:dyDescent="0.2">
      <c r="A70" t="s">
        <v>265</v>
      </c>
      <c r="B70" t="s">
        <v>14</v>
      </c>
      <c r="C70" t="s">
        <v>15</v>
      </c>
      <c r="D70" t="s">
        <v>18</v>
      </c>
      <c r="E70" t="s">
        <v>267</v>
      </c>
      <c r="F70">
        <v>3.5</v>
      </c>
      <c r="G70">
        <v>26</v>
      </c>
      <c r="H70">
        <v>200</v>
      </c>
      <c r="I70">
        <v>162</v>
      </c>
      <c r="J70">
        <v>2310</v>
      </c>
      <c r="K70" s="7">
        <v>42648</v>
      </c>
      <c r="L70">
        <v>462000</v>
      </c>
      <c r="M70" t="s">
        <v>11607</v>
      </c>
      <c r="N70" s="15">
        <f>Table1_1[[#This Row],[Students]] * Table1_1[[#This Row],[Price]]</f>
        <v>462000</v>
      </c>
      <c r="O70" s="14">
        <f ca="1" xml:space="preserve"> ROUND(((TODAY() - Table1_1[[#This Row],[Published Date]])/ 365),0)</f>
        <v>9</v>
      </c>
      <c r="P70">
        <f xml:space="preserve"> ROUND(Table1_1[[#This Row],[Course Duration]],1)</f>
        <v>3.5</v>
      </c>
    </row>
    <row r="71" spans="1:16" x14ac:dyDescent="0.2">
      <c r="A71" t="s">
        <v>268</v>
      </c>
      <c r="B71" t="s">
        <v>14</v>
      </c>
      <c r="C71" t="s">
        <v>15</v>
      </c>
      <c r="D71" t="s">
        <v>18</v>
      </c>
      <c r="E71" t="s">
        <v>271</v>
      </c>
      <c r="F71">
        <v>3</v>
      </c>
      <c r="G71">
        <v>32</v>
      </c>
      <c r="H71">
        <v>185</v>
      </c>
      <c r="I71">
        <v>506</v>
      </c>
      <c r="J71">
        <v>5528</v>
      </c>
      <c r="K71" s="7">
        <v>42054</v>
      </c>
      <c r="L71">
        <v>1022680</v>
      </c>
      <c r="M71" t="s">
        <v>11608</v>
      </c>
      <c r="N71" s="15">
        <f>Table1_1[[#This Row],[Students]] * Table1_1[[#This Row],[Price]]</f>
        <v>1022680</v>
      </c>
      <c r="O71" s="14">
        <f ca="1" xml:space="preserve"> ROUND(((TODAY() - Table1_1[[#This Row],[Published Date]])/ 365),0)</f>
        <v>10</v>
      </c>
      <c r="P71">
        <f xml:space="preserve"> ROUND(Table1_1[[#This Row],[Course Duration]],1)</f>
        <v>3</v>
      </c>
    </row>
    <row r="72" spans="1:16" x14ac:dyDescent="0.2">
      <c r="A72" t="s">
        <v>272</v>
      </c>
      <c r="B72" t="s">
        <v>14</v>
      </c>
      <c r="C72" t="s">
        <v>15</v>
      </c>
      <c r="D72" t="s">
        <v>18</v>
      </c>
      <c r="E72" t="s">
        <v>275</v>
      </c>
      <c r="F72">
        <v>5</v>
      </c>
      <c r="G72">
        <v>28</v>
      </c>
      <c r="H72">
        <v>125</v>
      </c>
      <c r="I72">
        <v>237</v>
      </c>
      <c r="J72">
        <v>6451</v>
      </c>
      <c r="K72" s="7">
        <v>41745</v>
      </c>
      <c r="L72">
        <v>806375</v>
      </c>
      <c r="M72" t="s">
        <v>11609</v>
      </c>
      <c r="N72" s="15">
        <f>Table1_1[[#This Row],[Students]] * Table1_1[[#This Row],[Price]]</f>
        <v>806375</v>
      </c>
      <c r="O72" s="14">
        <f ca="1" xml:space="preserve"> ROUND(((TODAY() - Table1_1[[#This Row],[Published Date]])/ 365),0)</f>
        <v>11</v>
      </c>
      <c r="P72">
        <f xml:space="preserve"> ROUND(Table1_1[[#This Row],[Course Duration]],1)</f>
        <v>5</v>
      </c>
    </row>
    <row r="73" spans="1:16" x14ac:dyDescent="0.2">
      <c r="A73" t="s">
        <v>276</v>
      </c>
      <c r="B73" t="s">
        <v>14</v>
      </c>
      <c r="C73" t="s">
        <v>40</v>
      </c>
      <c r="D73" t="s">
        <v>18</v>
      </c>
      <c r="E73" t="s">
        <v>279</v>
      </c>
      <c r="F73">
        <v>2.5</v>
      </c>
      <c r="G73">
        <v>30</v>
      </c>
      <c r="H73">
        <v>95</v>
      </c>
      <c r="I73">
        <v>218</v>
      </c>
      <c r="J73">
        <v>12394</v>
      </c>
      <c r="K73" s="7">
        <v>42055</v>
      </c>
      <c r="L73">
        <v>1177430</v>
      </c>
      <c r="M73" t="s">
        <v>11608</v>
      </c>
      <c r="N73" s="15">
        <f>Table1_1[[#This Row],[Students]] * Table1_1[[#This Row],[Price]]</f>
        <v>1177430</v>
      </c>
      <c r="O73" s="14">
        <f ca="1" xml:space="preserve"> ROUND(((TODAY() - Table1_1[[#This Row],[Published Date]])/ 365),0)</f>
        <v>10</v>
      </c>
      <c r="P73">
        <f xml:space="preserve"> ROUND(Table1_1[[#This Row],[Course Duration]],1)</f>
        <v>2.5</v>
      </c>
    </row>
    <row r="74" spans="1:16" x14ac:dyDescent="0.2">
      <c r="A74" t="s">
        <v>280</v>
      </c>
      <c r="B74" t="s">
        <v>14</v>
      </c>
      <c r="C74" t="s">
        <v>15</v>
      </c>
      <c r="D74" t="s">
        <v>18</v>
      </c>
      <c r="E74" t="s">
        <v>282</v>
      </c>
      <c r="F74">
        <v>1</v>
      </c>
      <c r="G74">
        <v>15</v>
      </c>
      <c r="H74">
        <v>200</v>
      </c>
      <c r="I74">
        <v>18</v>
      </c>
      <c r="J74">
        <v>1793</v>
      </c>
      <c r="K74" s="7">
        <v>42797</v>
      </c>
      <c r="L74">
        <v>358600</v>
      </c>
      <c r="M74" t="s">
        <v>11607</v>
      </c>
      <c r="N74" s="15">
        <f>Table1_1[[#This Row],[Students]] * Table1_1[[#This Row],[Price]]</f>
        <v>358600</v>
      </c>
      <c r="O74" s="14">
        <f ca="1" xml:space="preserve"> ROUND(((TODAY() - Table1_1[[#This Row],[Published Date]])/ 365),0)</f>
        <v>8</v>
      </c>
      <c r="P74">
        <f xml:space="preserve"> ROUND(Table1_1[[#This Row],[Course Duration]],1)</f>
        <v>1</v>
      </c>
    </row>
    <row r="75" spans="1:16" x14ac:dyDescent="0.2">
      <c r="A75" t="s">
        <v>283</v>
      </c>
      <c r="B75" t="s">
        <v>14</v>
      </c>
      <c r="C75" t="s">
        <v>15</v>
      </c>
      <c r="D75" t="s">
        <v>18</v>
      </c>
      <c r="E75" t="s">
        <v>286</v>
      </c>
      <c r="F75">
        <v>1</v>
      </c>
      <c r="G75">
        <v>23</v>
      </c>
      <c r="H75">
        <v>20</v>
      </c>
      <c r="I75">
        <v>240</v>
      </c>
      <c r="J75">
        <v>3223</v>
      </c>
      <c r="K75" s="7">
        <v>42459</v>
      </c>
      <c r="L75">
        <v>64460</v>
      </c>
      <c r="M75" t="s">
        <v>11603</v>
      </c>
      <c r="N75" s="15">
        <f>Table1_1[[#This Row],[Students]] * Table1_1[[#This Row],[Price]]</f>
        <v>64460</v>
      </c>
      <c r="O75" s="14">
        <f ca="1" xml:space="preserve"> ROUND(((TODAY() - Table1_1[[#This Row],[Published Date]])/ 365),0)</f>
        <v>9</v>
      </c>
      <c r="P75">
        <f xml:space="preserve"> ROUND(Table1_1[[#This Row],[Course Duration]],1)</f>
        <v>1</v>
      </c>
    </row>
    <row r="76" spans="1:16" x14ac:dyDescent="0.2">
      <c r="A76" t="s">
        <v>287</v>
      </c>
      <c r="B76" t="s">
        <v>14</v>
      </c>
      <c r="C76" t="s">
        <v>40</v>
      </c>
      <c r="D76" t="s">
        <v>18</v>
      </c>
      <c r="E76" t="s">
        <v>289</v>
      </c>
      <c r="F76">
        <v>3</v>
      </c>
      <c r="G76">
        <v>45</v>
      </c>
      <c r="H76">
        <v>60</v>
      </c>
      <c r="I76">
        <v>273</v>
      </c>
      <c r="J76">
        <v>16385</v>
      </c>
      <c r="K76" s="7">
        <v>41883</v>
      </c>
      <c r="L76">
        <v>983100</v>
      </c>
      <c r="M76" t="s">
        <v>11609</v>
      </c>
      <c r="N76" s="15">
        <f>Table1_1[[#This Row],[Students]] * Table1_1[[#This Row],[Price]]</f>
        <v>983100</v>
      </c>
      <c r="O76" s="14">
        <f ca="1" xml:space="preserve"> ROUND(((TODAY() - Table1_1[[#This Row],[Published Date]])/ 365),0)</f>
        <v>11</v>
      </c>
      <c r="P76">
        <f xml:space="preserve"> ROUND(Table1_1[[#This Row],[Course Duration]],1)</f>
        <v>3</v>
      </c>
    </row>
    <row r="77" spans="1:16" x14ac:dyDescent="0.2">
      <c r="A77" t="s">
        <v>290</v>
      </c>
      <c r="B77" t="s">
        <v>14</v>
      </c>
      <c r="C77" t="s">
        <v>15</v>
      </c>
      <c r="D77" t="s">
        <v>18</v>
      </c>
      <c r="E77" t="s">
        <v>292</v>
      </c>
      <c r="F77">
        <v>2</v>
      </c>
      <c r="G77">
        <v>18</v>
      </c>
      <c r="H77">
        <v>200</v>
      </c>
      <c r="I77">
        <v>16</v>
      </c>
      <c r="J77">
        <v>1487</v>
      </c>
      <c r="K77" s="7">
        <v>42802</v>
      </c>
      <c r="L77">
        <v>297400</v>
      </c>
      <c r="M77" t="s">
        <v>11607</v>
      </c>
      <c r="N77" s="15">
        <f>Table1_1[[#This Row],[Students]] * Table1_1[[#This Row],[Price]]</f>
        <v>297400</v>
      </c>
      <c r="O77" s="14">
        <f ca="1" xml:space="preserve"> ROUND(((TODAY() - Table1_1[[#This Row],[Published Date]])/ 365),0)</f>
        <v>8</v>
      </c>
      <c r="P77">
        <f xml:space="preserve"> ROUND(Table1_1[[#This Row],[Course Duration]],1)</f>
        <v>2</v>
      </c>
    </row>
    <row r="78" spans="1:16" x14ac:dyDescent="0.2">
      <c r="A78" t="s">
        <v>293</v>
      </c>
      <c r="B78" t="s">
        <v>14</v>
      </c>
      <c r="C78" t="s">
        <v>15</v>
      </c>
      <c r="D78" t="s">
        <v>18</v>
      </c>
      <c r="E78" t="s">
        <v>295</v>
      </c>
      <c r="F78">
        <v>4</v>
      </c>
      <c r="G78">
        <v>60</v>
      </c>
      <c r="H78">
        <v>200</v>
      </c>
      <c r="I78">
        <v>232</v>
      </c>
      <c r="J78">
        <v>2951</v>
      </c>
      <c r="K78" s="7">
        <v>42493</v>
      </c>
      <c r="L78">
        <v>590200</v>
      </c>
      <c r="M78" t="s">
        <v>11609</v>
      </c>
      <c r="N78" s="15">
        <f>Table1_1[[#This Row],[Students]] * Table1_1[[#This Row],[Price]]</f>
        <v>590200</v>
      </c>
      <c r="O78" s="14">
        <f ca="1" xml:space="preserve"> ROUND(((TODAY() - Table1_1[[#This Row],[Published Date]])/ 365),0)</f>
        <v>9</v>
      </c>
      <c r="P78">
        <f xml:space="preserve"> ROUND(Table1_1[[#This Row],[Course Duration]],1)</f>
        <v>4</v>
      </c>
    </row>
    <row r="79" spans="1:16" x14ac:dyDescent="0.2">
      <c r="A79" t="s">
        <v>296</v>
      </c>
      <c r="B79" t="s">
        <v>14</v>
      </c>
      <c r="C79" t="s">
        <v>15</v>
      </c>
      <c r="D79" t="s">
        <v>18</v>
      </c>
      <c r="E79" t="s">
        <v>299</v>
      </c>
      <c r="F79">
        <v>1</v>
      </c>
      <c r="G79">
        <v>15</v>
      </c>
      <c r="H79">
        <v>120</v>
      </c>
      <c r="I79">
        <v>331</v>
      </c>
      <c r="J79">
        <v>2697</v>
      </c>
      <c r="K79" s="7">
        <v>42229</v>
      </c>
      <c r="L79">
        <v>323640</v>
      </c>
      <c r="M79" t="s">
        <v>11607</v>
      </c>
      <c r="N79" s="15">
        <f>Table1_1[[#This Row],[Students]] * Table1_1[[#This Row],[Price]]</f>
        <v>323640</v>
      </c>
      <c r="O79" s="14">
        <f ca="1" xml:space="preserve"> ROUND(((TODAY() - Table1_1[[#This Row],[Published Date]])/ 365),0)</f>
        <v>10</v>
      </c>
      <c r="P79">
        <f xml:space="preserve"> ROUND(Table1_1[[#This Row],[Course Duration]],1)</f>
        <v>1</v>
      </c>
    </row>
    <row r="80" spans="1:16" x14ac:dyDescent="0.2">
      <c r="A80" t="s">
        <v>300</v>
      </c>
      <c r="B80" t="s">
        <v>14</v>
      </c>
      <c r="C80" t="s">
        <v>40</v>
      </c>
      <c r="D80" t="s">
        <v>18</v>
      </c>
      <c r="E80" t="s">
        <v>302</v>
      </c>
      <c r="F80">
        <v>5</v>
      </c>
      <c r="G80">
        <v>39</v>
      </c>
      <c r="H80">
        <v>150</v>
      </c>
      <c r="I80">
        <v>40</v>
      </c>
      <c r="J80">
        <v>3979</v>
      </c>
      <c r="K80" s="7">
        <v>42682</v>
      </c>
      <c r="L80">
        <v>596850</v>
      </c>
      <c r="M80" t="s">
        <v>11609</v>
      </c>
      <c r="N80" s="15">
        <f>Table1_1[[#This Row],[Students]] * Table1_1[[#This Row],[Price]]</f>
        <v>596850</v>
      </c>
      <c r="O80" s="14">
        <f ca="1" xml:space="preserve"> ROUND(((TODAY() - Table1_1[[#This Row],[Published Date]])/ 365),0)</f>
        <v>9</v>
      </c>
      <c r="P80">
        <f xml:space="preserve"> ROUND(Table1_1[[#This Row],[Course Duration]],1)</f>
        <v>5</v>
      </c>
    </row>
    <row r="81" spans="1:16" x14ac:dyDescent="0.2">
      <c r="A81" t="s">
        <v>303</v>
      </c>
      <c r="B81" t="s">
        <v>14</v>
      </c>
      <c r="C81" t="s">
        <v>15</v>
      </c>
      <c r="D81" t="s">
        <v>18</v>
      </c>
      <c r="E81" t="s">
        <v>305</v>
      </c>
      <c r="F81">
        <v>4</v>
      </c>
      <c r="G81">
        <v>45</v>
      </c>
      <c r="H81">
        <v>25</v>
      </c>
      <c r="I81">
        <v>244</v>
      </c>
      <c r="J81">
        <v>3190</v>
      </c>
      <c r="K81" s="7">
        <v>42403</v>
      </c>
      <c r="L81">
        <v>79750</v>
      </c>
      <c r="M81" t="s">
        <v>11603</v>
      </c>
      <c r="N81" s="15">
        <f>Table1_1[[#This Row],[Students]] * Table1_1[[#This Row],[Price]]</f>
        <v>79750</v>
      </c>
      <c r="O81" s="14">
        <f ca="1" xml:space="preserve"> ROUND(((TODAY() - Table1_1[[#This Row],[Published Date]])/ 365),0)</f>
        <v>10</v>
      </c>
      <c r="P81">
        <f xml:space="preserve"> ROUND(Table1_1[[#This Row],[Course Duration]],1)</f>
        <v>4</v>
      </c>
    </row>
    <row r="82" spans="1:16" x14ac:dyDescent="0.2">
      <c r="A82" t="s">
        <v>306</v>
      </c>
      <c r="B82" t="s">
        <v>14</v>
      </c>
      <c r="C82" t="s">
        <v>49</v>
      </c>
      <c r="D82" t="s">
        <v>18</v>
      </c>
      <c r="E82" t="s">
        <v>308</v>
      </c>
      <c r="F82">
        <v>1.5</v>
      </c>
      <c r="G82">
        <v>54</v>
      </c>
      <c r="H82">
        <v>200</v>
      </c>
      <c r="I82">
        <v>71</v>
      </c>
      <c r="J82">
        <v>1406</v>
      </c>
      <c r="K82" s="7">
        <v>42753</v>
      </c>
      <c r="L82">
        <v>281200</v>
      </c>
      <c r="M82" t="s">
        <v>11607</v>
      </c>
      <c r="N82" s="15">
        <f>Table1_1[[#This Row],[Students]] * Table1_1[[#This Row],[Price]]</f>
        <v>281200</v>
      </c>
      <c r="O82" s="14">
        <f ca="1" xml:space="preserve"> ROUND(((TODAY() - Table1_1[[#This Row],[Published Date]])/ 365),0)</f>
        <v>9</v>
      </c>
      <c r="P82">
        <f xml:space="preserve"> ROUND(Table1_1[[#This Row],[Course Duration]],1)</f>
        <v>1.5</v>
      </c>
    </row>
    <row r="83" spans="1:16" x14ac:dyDescent="0.2">
      <c r="A83" t="s">
        <v>309</v>
      </c>
      <c r="B83" t="s">
        <v>14</v>
      </c>
      <c r="C83" t="s">
        <v>15</v>
      </c>
      <c r="D83" t="s">
        <v>18</v>
      </c>
      <c r="E83" t="s">
        <v>312</v>
      </c>
      <c r="F83">
        <v>2</v>
      </c>
      <c r="G83">
        <v>24</v>
      </c>
      <c r="H83">
        <v>160</v>
      </c>
      <c r="I83">
        <v>225</v>
      </c>
      <c r="J83">
        <v>4252</v>
      </c>
      <c r="K83" s="7">
        <v>41900</v>
      </c>
      <c r="L83">
        <v>680320</v>
      </c>
      <c r="M83" t="s">
        <v>11609</v>
      </c>
      <c r="N83" s="15">
        <f>Table1_1[[#This Row],[Students]] * Table1_1[[#This Row],[Price]]</f>
        <v>680320</v>
      </c>
      <c r="O83" s="14">
        <f ca="1" xml:space="preserve"> ROUND(((TODAY() - Table1_1[[#This Row],[Published Date]])/ 365),0)</f>
        <v>11</v>
      </c>
      <c r="P83">
        <f xml:space="preserve"> ROUND(Table1_1[[#This Row],[Course Duration]],1)</f>
        <v>2</v>
      </c>
    </row>
    <row r="84" spans="1:16" x14ac:dyDescent="0.2">
      <c r="A84" t="s">
        <v>313</v>
      </c>
      <c r="B84" t="s">
        <v>14</v>
      </c>
      <c r="C84" t="s">
        <v>40</v>
      </c>
      <c r="D84" t="s">
        <v>18</v>
      </c>
      <c r="E84" t="s">
        <v>315</v>
      </c>
      <c r="F84">
        <v>11.5</v>
      </c>
      <c r="G84">
        <v>134</v>
      </c>
      <c r="H84">
        <v>20</v>
      </c>
      <c r="I84">
        <v>370</v>
      </c>
      <c r="J84">
        <v>11958</v>
      </c>
      <c r="K84" s="7">
        <v>41914</v>
      </c>
      <c r="L84">
        <v>239160</v>
      </c>
      <c r="M84" t="s">
        <v>11603</v>
      </c>
      <c r="N84" s="15">
        <f>Table1_1[[#This Row],[Students]] * Table1_1[[#This Row],[Price]]</f>
        <v>239160</v>
      </c>
      <c r="O84" s="14">
        <f ca="1" xml:space="preserve"> ROUND(((TODAY() - Table1_1[[#This Row],[Published Date]])/ 365),0)</f>
        <v>11</v>
      </c>
      <c r="P84">
        <f xml:space="preserve"> ROUND(Table1_1[[#This Row],[Course Duration]],1)</f>
        <v>11.5</v>
      </c>
    </row>
    <row r="85" spans="1:16" x14ac:dyDescent="0.2">
      <c r="A85" t="s">
        <v>316</v>
      </c>
      <c r="B85" t="s">
        <v>14</v>
      </c>
      <c r="C85" t="s">
        <v>40</v>
      </c>
      <c r="D85" t="s">
        <v>18</v>
      </c>
      <c r="E85" t="s">
        <v>318</v>
      </c>
      <c r="F85">
        <v>1.5</v>
      </c>
      <c r="G85">
        <v>33</v>
      </c>
      <c r="H85">
        <v>95</v>
      </c>
      <c r="I85">
        <v>340</v>
      </c>
      <c r="J85">
        <v>7743</v>
      </c>
      <c r="K85" s="7">
        <v>42256</v>
      </c>
      <c r="L85">
        <v>735585</v>
      </c>
      <c r="M85" t="s">
        <v>11609</v>
      </c>
      <c r="N85" s="15">
        <f>Table1_1[[#This Row],[Students]] * Table1_1[[#This Row],[Price]]</f>
        <v>735585</v>
      </c>
      <c r="O85" s="14">
        <f ca="1" xml:space="preserve"> ROUND(((TODAY() - Table1_1[[#This Row],[Published Date]])/ 365),0)</f>
        <v>10</v>
      </c>
      <c r="P85">
        <f xml:space="preserve"> ROUND(Table1_1[[#This Row],[Course Duration]],1)</f>
        <v>1.5</v>
      </c>
    </row>
    <row r="86" spans="1:16" x14ac:dyDescent="0.2">
      <c r="A86" t="s">
        <v>319</v>
      </c>
      <c r="B86" t="s">
        <v>14</v>
      </c>
      <c r="C86" t="s">
        <v>15</v>
      </c>
      <c r="D86" t="s">
        <v>18</v>
      </c>
      <c r="E86" t="s">
        <v>322</v>
      </c>
      <c r="F86">
        <v>1</v>
      </c>
      <c r="G86">
        <v>5</v>
      </c>
      <c r="H86">
        <v>50</v>
      </c>
      <c r="I86">
        <v>55</v>
      </c>
      <c r="J86">
        <v>2134</v>
      </c>
      <c r="K86" s="7">
        <v>42564</v>
      </c>
      <c r="L86">
        <v>106700</v>
      </c>
      <c r="M86" t="s">
        <v>11603</v>
      </c>
      <c r="N86" s="15">
        <f>Table1_1[[#This Row],[Students]] * Table1_1[[#This Row],[Price]]</f>
        <v>106700</v>
      </c>
      <c r="O86" s="14">
        <f ca="1" xml:space="preserve"> ROUND(((TODAY() - Table1_1[[#This Row],[Published Date]])/ 365),0)</f>
        <v>9</v>
      </c>
      <c r="P86">
        <f xml:space="preserve"> ROUND(Table1_1[[#This Row],[Course Duration]],1)</f>
        <v>1</v>
      </c>
    </row>
    <row r="87" spans="1:16" x14ac:dyDescent="0.2">
      <c r="A87" t="s">
        <v>323</v>
      </c>
      <c r="B87" t="s">
        <v>14</v>
      </c>
      <c r="C87" t="s">
        <v>15</v>
      </c>
      <c r="D87" t="s">
        <v>18</v>
      </c>
      <c r="E87" t="s">
        <v>325</v>
      </c>
      <c r="F87">
        <v>1.5</v>
      </c>
      <c r="G87">
        <v>20</v>
      </c>
      <c r="H87">
        <v>200</v>
      </c>
      <c r="I87">
        <v>69</v>
      </c>
      <c r="J87">
        <v>1214</v>
      </c>
      <c r="K87" s="7">
        <v>42649</v>
      </c>
      <c r="L87">
        <v>242800</v>
      </c>
      <c r="M87" t="s">
        <v>11603</v>
      </c>
      <c r="N87" s="15">
        <f>Table1_1[[#This Row],[Students]] * Table1_1[[#This Row],[Price]]</f>
        <v>242800</v>
      </c>
      <c r="O87" s="14">
        <f ca="1" xml:space="preserve"> ROUND(((TODAY() - Table1_1[[#This Row],[Published Date]])/ 365),0)</f>
        <v>9</v>
      </c>
      <c r="P87">
        <f xml:space="preserve"> ROUND(Table1_1[[#This Row],[Course Duration]],1)</f>
        <v>1.5</v>
      </c>
    </row>
    <row r="88" spans="1:16" x14ac:dyDescent="0.2">
      <c r="A88" t="s">
        <v>326</v>
      </c>
      <c r="B88" t="s">
        <v>14</v>
      </c>
      <c r="C88" t="s">
        <v>15</v>
      </c>
      <c r="D88" t="s">
        <v>18</v>
      </c>
      <c r="E88" t="s">
        <v>329</v>
      </c>
      <c r="F88">
        <v>1</v>
      </c>
      <c r="G88">
        <v>10</v>
      </c>
      <c r="H88">
        <v>20</v>
      </c>
      <c r="I88">
        <v>53</v>
      </c>
      <c r="J88">
        <v>3870</v>
      </c>
      <c r="K88" s="7">
        <v>42450</v>
      </c>
      <c r="L88">
        <v>77400</v>
      </c>
      <c r="M88" t="s">
        <v>11603</v>
      </c>
      <c r="N88" s="15">
        <f>Table1_1[[#This Row],[Students]] * Table1_1[[#This Row],[Price]]</f>
        <v>77400</v>
      </c>
      <c r="O88" s="14">
        <f ca="1" xml:space="preserve"> ROUND(((TODAY() - Table1_1[[#This Row],[Published Date]])/ 365),0)</f>
        <v>9</v>
      </c>
      <c r="P88">
        <f xml:space="preserve"> ROUND(Table1_1[[#This Row],[Course Duration]],1)</f>
        <v>1</v>
      </c>
    </row>
    <row r="89" spans="1:16" x14ac:dyDescent="0.2">
      <c r="A89" t="s">
        <v>330</v>
      </c>
      <c r="B89" t="s">
        <v>14</v>
      </c>
      <c r="C89" t="s">
        <v>15</v>
      </c>
      <c r="D89" t="s">
        <v>18</v>
      </c>
      <c r="E89" t="s">
        <v>333</v>
      </c>
      <c r="F89">
        <v>4.5</v>
      </c>
      <c r="G89">
        <v>49</v>
      </c>
      <c r="H89">
        <v>200</v>
      </c>
      <c r="I89">
        <v>212</v>
      </c>
      <c r="J89">
        <v>2146</v>
      </c>
      <c r="K89" s="7">
        <v>42171</v>
      </c>
      <c r="L89">
        <v>429200</v>
      </c>
      <c r="M89" t="s">
        <v>11607</v>
      </c>
      <c r="N89" s="15">
        <f>Table1_1[[#This Row],[Students]] * Table1_1[[#This Row],[Price]]</f>
        <v>429200</v>
      </c>
      <c r="O89" s="14">
        <f ca="1" xml:space="preserve"> ROUND(((TODAY() - Table1_1[[#This Row],[Published Date]])/ 365),0)</f>
        <v>10</v>
      </c>
      <c r="P89">
        <f xml:space="preserve"> ROUND(Table1_1[[#This Row],[Course Duration]],1)</f>
        <v>4.5</v>
      </c>
    </row>
    <row r="90" spans="1:16" x14ac:dyDescent="0.2">
      <c r="A90" t="s">
        <v>334</v>
      </c>
      <c r="B90" t="s">
        <v>14</v>
      </c>
      <c r="C90" t="s">
        <v>40</v>
      </c>
      <c r="D90" t="s">
        <v>18</v>
      </c>
      <c r="E90" t="s">
        <v>337</v>
      </c>
      <c r="F90">
        <v>1</v>
      </c>
      <c r="G90">
        <v>19</v>
      </c>
      <c r="H90">
        <v>195</v>
      </c>
      <c r="I90">
        <v>57</v>
      </c>
      <c r="J90">
        <v>484</v>
      </c>
      <c r="K90" s="7">
        <v>42808</v>
      </c>
      <c r="L90">
        <v>94380</v>
      </c>
      <c r="M90" t="s">
        <v>11603</v>
      </c>
      <c r="N90" s="15">
        <f>Table1_1[[#This Row],[Students]] * Table1_1[[#This Row],[Price]]</f>
        <v>94380</v>
      </c>
      <c r="O90" s="14">
        <f ca="1" xml:space="preserve"> ROUND(((TODAY() - Table1_1[[#This Row],[Published Date]])/ 365),0)</f>
        <v>8</v>
      </c>
      <c r="P90">
        <f xml:space="preserve"> ROUND(Table1_1[[#This Row],[Course Duration]],1)</f>
        <v>1</v>
      </c>
    </row>
    <row r="91" spans="1:16" x14ac:dyDescent="0.2">
      <c r="A91" t="s">
        <v>338</v>
      </c>
      <c r="B91" t="s">
        <v>14</v>
      </c>
      <c r="C91" t="s">
        <v>15</v>
      </c>
      <c r="D91" t="s">
        <v>18</v>
      </c>
      <c r="E91" t="s">
        <v>340</v>
      </c>
      <c r="F91">
        <v>1.5</v>
      </c>
      <c r="G91">
        <v>14</v>
      </c>
      <c r="H91">
        <v>200</v>
      </c>
      <c r="I91">
        <v>15</v>
      </c>
      <c r="J91">
        <v>1057</v>
      </c>
      <c r="K91" s="7">
        <v>42746</v>
      </c>
      <c r="L91">
        <v>211400</v>
      </c>
      <c r="M91" t="s">
        <v>11603</v>
      </c>
      <c r="N91" s="15">
        <f>Table1_1[[#This Row],[Students]] * Table1_1[[#This Row],[Price]]</f>
        <v>211400</v>
      </c>
      <c r="O91" s="14">
        <f ca="1" xml:space="preserve"> ROUND(((TODAY() - Table1_1[[#This Row],[Published Date]])/ 365),0)</f>
        <v>9</v>
      </c>
      <c r="P91">
        <f xml:space="preserve"> ROUND(Table1_1[[#This Row],[Course Duration]],1)</f>
        <v>1.5</v>
      </c>
    </row>
    <row r="92" spans="1:16" x14ac:dyDescent="0.2">
      <c r="A92" t="s">
        <v>341</v>
      </c>
      <c r="B92" t="s">
        <v>14</v>
      </c>
      <c r="C92" t="s">
        <v>24</v>
      </c>
      <c r="D92" t="s">
        <v>18</v>
      </c>
      <c r="E92" t="s">
        <v>344</v>
      </c>
      <c r="F92">
        <v>2.5</v>
      </c>
      <c r="G92">
        <v>49</v>
      </c>
      <c r="H92">
        <v>20</v>
      </c>
      <c r="I92">
        <v>100</v>
      </c>
      <c r="J92">
        <v>1754</v>
      </c>
      <c r="K92" s="7">
        <v>42551</v>
      </c>
      <c r="L92">
        <v>35080</v>
      </c>
      <c r="M92" t="s">
        <v>11603</v>
      </c>
      <c r="N92" s="15">
        <f>Table1_1[[#This Row],[Students]] * Table1_1[[#This Row],[Price]]</f>
        <v>35080</v>
      </c>
      <c r="O92" s="14">
        <f ca="1" xml:space="preserve"> ROUND(((TODAY() - Table1_1[[#This Row],[Published Date]])/ 365),0)</f>
        <v>9</v>
      </c>
      <c r="P92">
        <f xml:space="preserve"> ROUND(Table1_1[[#This Row],[Course Duration]],1)</f>
        <v>2.5</v>
      </c>
    </row>
    <row r="93" spans="1:16" x14ac:dyDescent="0.2">
      <c r="A93" t="s">
        <v>345</v>
      </c>
      <c r="B93" t="s">
        <v>14</v>
      </c>
      <c r="C93" t="s">
        <v>40</v>
      </c>
      <c r="D93" t="s">
        <v>18</v>
      </c>
      <c r="E93" t="s">
        <v>348</v>
      </c>
      <c r="F93">
        <v>1.1000000000000001</v>
      </c>
      <c r="G93">
        <v>6</v>
      </c>
      <c r="H93">
        <v>20</v>
      </c>
      <c r="I93">
        <v>5</v>
      </c>
      <c r="J93">
        <v>1239</v>
      </c>
      <c r="K93" s="7">
        <v>42878</v>
      </c>
      <c r="L93">
        <v>24780</v>
      </c>
      <c r="M93" t="s">
        <v>11603</v>
      </c>
      <c r="N93" s="15">
        <f>Table1_1[[#This Row],[Students]] * Table1_1[[#This Row],[Price]]</f>
        <v>24780</v>
      </c>
      <c r="O93" s="14">
        <f ca="1" xml:space="preserve"> ROUND(((TODAY() - Table1_1[[#This Row],[Published Date]])/ 365),0)</f>
        <v>8</v>
      </c>
      <c r="P93">
        <f xml:space="preserve"> ROUND(Table1_1[[#This Row],[Course Duration]],1)</f>
        <v>1.1000000000000001</v>
      </c>
    </row>
    <row r="94" spans="1:16" x14ac:dyDescent="0.2">
      <c r="A94" t="s">
        <v>349</v>
      </c>
      <c r="B94" t="s">
        <v>14</v>
      </c>
      <c r="C94" t="s">
        <v>15</v>
      </c>
      <c r="D94" t="s">
        <v>18</v>
      </c>
      <c r="E94" t="s">
        <v>351</v>
      </c>
      <c r="F94">
        <v>9.5</v>
      </c>
      <c r="G94">
        <v>108</v>
      </c>
      <c r="H94">
        <v>95</v>
      </c>
      <c r="I94">
        <v>276</v>
      </c>
      <c r="J94">
        <v>2493</v>
      </c>
      <c r="K94" s="7">
        <v>42035</v>
      </c>
      <c r="L94">
        <v>236835</v>
      </c>
      <c r="M94" t="s">
        <v>11603</v>
      </c>
      <c r="N94" s="15">
        <f>Table1_1[[#This Row],[Students]] * Table1_1[[#This Row],[Price]]</f>
        <v>236835</v>
      </c>
      <c r="O94" s="14">
        <f ca="1" xml:space="preserve"> ROUND(((TODAY() - Table1_1[[#This Row],[Published Date]])/ 365),0)</f>
        <v>11</v>
      </c>
      <c r="P94">
        <f xml:space="preserve"> ROUND(Table1_1[[#This Row],[Course Duration]],1)</f>
        <v>9.5</v>
      </c>
    </row>
    <row r="95" spans="1:16" x14ac:dyDescent="0.2">
      <c r="A95" t="s">
        <v>352</v>
      </c>
      <c r="B95" t="s">
        <v>14</v>
      </c>
      <c r="C95" t="s">
        <v>40</v>
      </c>
      <c r="D95" t="s">
        <v>18</v>
      </c>
      <c r="E95" t="s">
        <v>355</v>
      </c>
      <c r="F95">
        <v>5</v>
      </c>
      <c r="G95">
        <v>57</v>
      </c>
      <c r="H95">
        <v>150</v>
      </c>
      <c r="I95">
        <v>402</v>
      </c>
      <c r="J95">
        <v>2602</v>
      </c>
      <c r="K95" s="7">
        <v>42305</v>
      </c>
      <c r="L95">
        <v>390300</v>
      </c>
      <c r="M95" t="s">
        <v>11607</v>
      </c>
      <c r="N95" s="15">
        <f>Table1_1[[#This Row],[Students]] * Table1_1[[#This Row],[Price]]</f>
        <v>390300</v>
      </c>
      <c r="O95" s="14">
        <f ca="1" xml:space="preserve"> ROUND(((TODAY() - Table1_1[[#This Row],[Published Date]])/ 365),0)</f>
        <v>10</v>
      </c>
      <c r="P95">
        <f xml:space="preserve"> ROUND(Table1_1[[#This Row],[Course Duration]],1)</f>
        <v>5</v>
      </c>
    </row>
    <row r="96" spans="1:16" x14ac:dyDescent="0.2">
      <c r="A96" t="s">
        <v>356</v>
      </c>
      <c r="B96" t="s">
        <v>14</v>
      </c>
      <c r="C96" t="s">
        <v>15</v>
      </c>
      <c r="D96" t="s">
        <v>18</v>
      </c>
      <c r="E96" t="s">
        <v>359</v>
      </c>
      <c r="F96">
        <v>1</v>
      </c>
      <c r="G96">
        <v>9</v>
      </c>
      <c r="H96">
        <v>40</v>
      </c>
      <c r="I96">
        <v>30</v>
      </c>
      <c r="J96">
        <v>2000</v>
      </c>
      <c r="K96" s="7">
        <v>42107</v>
      </c>
      <c r="L96">
        <v>80000</v>
      </c>
      <c r="M96" t="s">
        <v>11603</v>
      </c>
      <c r="N96" s="15">
        <f>Table1_1[[#This Row],[Students]] * Table1_1[[#This Row],[Price]]</f>
        <v>80000</v>
      </c>
      <c r="O96" s="14">
        <f ca="1" xml:space="preserve"> ROUND(((TODAY() - Table1_1[[#This Row],[Published Date]])/ 365),0)</f>
        <v>10</v>
      </c>
      <c r="P96">
        <f xml:space="preserve"> ROUND(Table1_1[[#This Row],[Course Duration]],1)</f>
        <v>1</v>
      </c>
    </row>
    <row r="97" spans="1:16" x14ac:dyDescent="0.2">
      <c r="A97" t="s">
        <v>360</v>
      </c>
      <c r="B97" t="s">
        <v>361</v>
      </c>
      <c r="C97" t="s">
        <v>40</v>
      </c>
      <c r="D97" t="s">
        <v>18</v>
      </c>
      <c r="E97" t="s">
        <v>364</v>
      </c>
      <c r="F97">
        <v>0.55000000000000004</v>
      </c>
      <c r="G97">
        <v>11</v>
      </c>
      <c r="H97">
        <v>0</v>
      </c>
      <c r="I97">
        <v>66</v>
      </c>
      <c r="J97">
        <v>1514</v>
      </c>
      <c r="K97" s="7">
        <v>42817</v>
      </c>
      <c r="L97">
        <v>0</v>
      </c>
      <c r="M97" t="s">
        <v>11603</v>
      </c>
      <c r="N97" s="15">
        <f>Table1_1[[#This Row],[Students]] * Table1_1[[#This Row],[Price]]</f>
        <v>0</v>
      </c>
      <c r="O97" s="14">
        <f ca="1" xml:space="preserve"> ROUND(((TODAY() - Table1_1[[#This Row],[Published Date]])/ 365),0)</f>
        <v>8</v>
      </c>
      <c r="P97">
        <f xml:space="preserve"> ROUND(Table1_1[[#This Row],[Course Duration]],1)</f>
        <v>0.6</v>
      </c>
    </row>
    <row r="98" spans="1:16" x14ac:dyDescent="0.2">
      <c r="A98" t="s">
        <v>365</v>
      </c>
      <c r="B98" t="s">
        <v>14</v>
      </c>
      <c r="C98" t="s">
        <v>24</v>
      </c>
      <c r="D98" t="s">
        <v>18</v>
      </c>
      <c r="E98" t="s">
        <v>367</v>
      </c>
      <c r="F98">
        <v>3</v>
      </c>
      <c r="G98">
        <v>14</v>
      </c>
      <c r="H98">
        <v>20</v>
      </c>
      <c r="I98">
        <v>1</v>
      </c>
      <c r="J98">
        <v>1361</v>
      </c>
      <c r="K98" s="7">
        <v>42647</v>
      </c>
      <c r="L98">
        <v>27220</v>
      </c>
      <c r="M98" t="s">
        <v>11603</v>
      </c>
      <c r="N98" s="15">
        <f>Table1_1[[#This Row],[Students]] * Table1_1[[#This Row],[Price]]</f>
        <v>27220</v>
      </c>
      <c r="O98" s="14">
        <f ca="1" xml:space="preserve"> ROUND(((TODAY() - Table1_1[[#This Row],[Published Date]])/ 365),0)</f>
        <v>9</v>
      </c>
      <c r="P98">
        <f xml:space="preserve"> ROUND(Table1_1[[#This Row],[Course Duration]],1)</f>
        <v>3</v>
      </c>
    </row>
    <row r="99" spans="1:16" x14ac:dyDescent="0.2">
      <c r="A99" t="s">
        <v>368</v>
      </c>
      <c r="B99" t="s">
        <v>14</v>
      </c>
      <c r="C99" t="s">
        <v>40</v>
      </c>
      <c r="D99" t="s">
        <v>18</v>
      </c>
      <c r="E99" t="s">
        <v>370</v>
      </c>
      <c r="F99">
        <v>1.5</v>
      </c>
      <c r="G99">
        <v>30</v>
      </c>
      <c r="H99">
        <v>100</v>
      </c>
      <c r="I99">
        <v>18</v>
      </c>
      <c r="J99">
        <v>61</v>
      </c>
      <c r="K99" s="7">
        <v>42895</v>
      </c>
      <c r="L99">
        <v>6100</v>
      </c>
      <c r="M99" t="s">
        <v>11603</v>
      </c>
      <c r="N99" s="15">
        <f>Table1_1[[#This Row],[Students]] * Table1_1[[#This Row],[Price]]</f>
        <v>6100</v>
      </c>
      <c r="O99" s="14">
        <f ca="1" xml:space="preserve"> ROUND(((TODAY() - Table1_1[[#This Row],[Published Date]])/ 365),0)</f>
        <v>8</v>
      </c>
      <c r="P99">
        <f xml:space="preserve"> ROUND(Table1_1[[#This Row],[Course Duration]],1)</f>
        <v>1.5</v>
      </c>
    </row>
    <row r="100" spans="1:16" x14ac:dyDescent="0.2">
      <c r="A100" t="s">
        <v>371</v>
      </c>
      <c r="B100" t="s">
        <v>14</v>
      </c>
      <c r="C100" t="s">
        <v>15</v>
      </c>
      <c r="D100" t="s">
        <v>18</v>
      </c>
      <c r="E100" t="s">
        <v>373</v>
      </c>
      <c r="F100">
        <v>5.5</v>
      </c>
      <c r="G100">
        <v>60</v>
      </c>
      <c r="H100">
        <v>75</v>
      </c>
      <c r="I100">
        <v>31</v>
      </c>
      <c r="J100">
        <v>1513</v>
      </c>
      <c r="K100" s="7">
        <v>42220</v>
      </c>
      <c r="L100">
        <v>113475</v>
      </c>
      <c r="M100" t="s">
        <v>11603</v>
      </c>
      <c r="N100" s="15">
        <f>Table1_1[[#This Row],[Students]] * Table1_1[[#This Row],[Price]]</f>
        <v>113475</v>
      </c>
      <c r="O100" s="14">
        <f ca="1" xml:space="preserve"> ROUND(((TODAY() - Table1_1[[#This Row],[Published Date]])/ 365),0)</f>
        <v>10</v>
      </c>
      <c r="P100">
        <f xml:space="preserve"> ROUND(Table1_1[[#This Row],[Course Duration]],1)</f>
        <v>5.5</v>
      </c>
    </row>
    <row r="101" spans="1:16" x14ac:dyDescent="0.2">
      <c r="A101" t="s">
        <v>374</v>
      </c>
      <c r="B101" t="s">
        <v>14</v>
      </c>
      <c r="C101" t="s">
        <v>40</v>
      </c>
      <c r="D101" t="s">
        <v>18</v>
      </c>
      <c r="E101" t="s">
        <v>377</v>
      </c>
      <c r="F101">
        <v>2</v>
      </c>
      <c r="G101">
        <v>9</v>
      </c>
      <c r="H101">
        <v>20</v>
      </c>
      <c r="I101">
        <v>19</v>
      </c>
      <c r="J101">
        <v>1374</v>
      </c>
      <c r="K101" s="7">
        <v>42383</v>
      </c>
      <c r="L101">
        <v>27480</v>
      </c>
      <c r="M101" t="s">
        <v>11603</v>
      </c>
      <c r="N101" s="15">
        <f>Table1_1[[#This Row],[Students]] * Table1_1[[#This Row],[Price]]</f>
        <v>27480</v>
      </c>
      <c r="O101" s="14">
        <f ca="1" xml:space="preserve"> ROUND(((TODAY() - Table1_1[[#This Row],[Published Date]])/ 365),0)</f>
        <v>10</v>
      </c>
      <c r="P101">
        <f xml:space="preserve"> ROUND(Table1_1[[#This Row],[Course Duration]],1)</f>
        <v>2</v>
      </c>
    </row>
    <row r="102" spans="1:16" x14ac:dyDescent="0.2">
      <c r="A102" t="s">
        <v>378</v>
      </c>
      <c r="B102" t="s">
        <v>14</v>
      </c>
      <c r="C102" t="s">
        <v>15</v>
      </c>
      <c r="D102" t="s">
        <v>18</v>
      </c>
      <c r="E102" t="s">
        <v>380</v>
      </c>
      <c r="F102">
        <v>1.5</v>
      </c>
      <c r="G102">
        <v>6</v>
      </c>
      <c r="H102">
        <v>40</v>
      </c>
      <c r="I102">
        <v>15</v>
      </c>
      <c r="J102">
        <v>2103</v>
      </c>
      <c r="K102" s="7">
        <v>42106</v>
      </c>
      <c r="L102">
        <v>84120</v>
      </c>
      <c r="M102" t="s">
        <v>11603</v>
      </c>
      <c r="N102" s="15">
        <f>Table1_1[[#This Row],[Students]] * Table1_1[[#This Row],[Price]]</f>
        <v>84120</v>
      </c>
      <c r="O102" s="14">
        <f ca="1" xml:space="preserve"> ROUND(((TODAY() - Table1_1[[#This Row],[Published Date]])/ 365),0)</f>
        <v>10</v>
      </c>
      <c r="P102">
        <f xml:space="preserve"> ROUND(Table1_1[[#This Row],[Course Duration]],1)</f>
        <v>1.5</v>
      </c>
    </row>
    <row r="103" spans="1:16" x14ac:dyDescent="0.2">
      <c r="A103" t="s">
        <v>381</v>
      </c>
      <c r="B103" t="s">
        <v>14</v>
      </c>
      <c r="C103" t="s">
        <v>40</v>
      </c>
      <c r="D103" t="s">
        <v>18</v>
      </c>
      <c r="E103" t="s">
        <v>383</v>
      </c>
      <c r="F103">
        <v>1.5</v>
      </c>
      <c r="G103">
        <v>25</v>
      </c>
      <c r="H103">
        <v>20</v>
      </c>
      <c r="I103">
        <v>25</v>
      </c>
      <c r="J103">
        <v>1480</v>
      </c>
      <c r="K103" s="7">
        <v>42450</v>
      </c>
      <c r="L103">
        <v>29600</v>
      </c>
      <c r="M103" t="s">
        <v>11603</v>
      </c>
      <c r="N103" s="15">
        <f>Table1_1[[#This Row],[Students]] * Table1_1[[#This Row],[Price]]</f>
        <v>29600</v>
      </c>
      <c r="O103" s="14">
        <f ca="1" xml:space="preserve"> ROUND(((TODAY() - Table1_1[[#This Row],[Published Date]])/ 365),0)</f>
        <v>9</v>
      </c>
      <c r="P103">
        <f xml:space="preserve"> ROUND(Table1_1[[#This Row],[Course Duration]],1)</f>
        <v>1.5</v>
      </c>
    </row>
    <row r="104" spans="1:16" x14ac:dyDescent="0.2">
      <c r="A104" t="s">
        <v>384</v>
      </c>
      <c r="B104" t="s">
        <v>14</v>
      </c>
      <c r="C104" t="s">
        <v>15</v>
      </c>
      <c r="D104" t="s">
        <v>18</v>
      </c>
      <c r="E104" t="s">
        <v>386</v>
      </c>
      <c r="F104">
        <v>1.5</v>
      </c>
      <c r="G104">
        <v>20</v>
      </c>
      <c r="H104">
        <v>25</v>
      </c>
      <c r="I104">
        <v>12</v>
      </c>
      <c r="J104">
        <v>2516</v>
      </c>
      <c r="K104" s="7">
        <v>42012</v>
      </c>
      <c r="L104">
        <v>62900</v>
      </c>
      <c r="M104" t="s">
        <v>11603</v>
      </c>
      <c r="N104" s="15">
        <f>Table1_1[[#This Row],[Students]] * Table1_1[[#This Row],[Price]]</f>
        <v>62900</v>
      </c>
      <c r="O104" s="14">
        <f ca="1" xml:space="preserve"> ROUND(((TODAY() - Table1_1[[#This Row],[Published Date]])/ 365),0)</f>
        <v>11</v>
      </c>
      <c r="P104">
        <f xml:space="preserve"> ROUND(Table1_1[[#This Row],[Course Duration]],1)</f>
        <v>1.5</v>
      </c>
    </row>
    <row r="105" spans="1:16" x14ac:dyDescent="0.2">
      <c r="A105" t="s">
        <v>387</v>
      </c>
      <c r="B105" t="s">
        <v>361</v>
      </c>
      <c r="C105" t="s">
        <v>40</v>
      </c>
      <c r="D105" t="s">
        <v>18</v>
      </c>
      <c r="E105" t="s">
        <v>390</v>
      </c>
      <c r="F105">
        <v>1.5</v>
      </c>
      <c r="G105">
        <v>15</v>
      </c>
      <c r="H105">
        <v>0</v>
      </c>
      <c r="I105">
        <v>2698</v>
      </c>
      <c r="J105">
        <v>50855</v>
      </c>
      <c r="K105" s="7">
        <v>41633</v>
      </c>
      <c r="L105">
        <v>0</v>
      </c>
      <c r="M105" t="s">
        <v>11603</v>
      </c>
      <c r="N105" s="15">
        <f>Table1_1[[#This Row],[Students]] * Table1_1[[#This Row],[Price]]</f>
        <v>0</v>
      </c>
      <c r="O105" s="14">
        <f ca="1" xml:space="preserve"> ROUND(((TODAY() - Table1_1[[#This Row],[Published Date]])/ 365),0)</f>
        <v>12</v>
      </c>
      <c r="P105">
        <f xml:space="preserve"> ROUND(Table1_1[[#This Row],[Course Duration]],1)</f>
        <v>1.5</v>
      </c>
    </row>
    <row r="106" spans="1:16" x14ac:dyDescent="0.2">
      <c r="A106" t="s">
        <v>391</v>
      </c>
      <c r="B106" t="s">
        <v>14</v>
      </c>
      <c r="C106" t="s">
        <v>40</v>
      </c>
      <c r="D106" t="s">
        <v>18</v>
      </c>
      <c r="E106" t="s">
        <v>393</v>
      </c>
      <c r="F106">
        <v>1.5</v>
      </c>
      <c r="G106">
        <v>20</v>
      </c>
      <c r="H106">
        <v>50</v>
      </c>
      <c r="I106">
        <v>13</v>
      </c>
      <c r="J106">
        <v>1971</v>
      </c>
      <c r="K106" s="7">
        <v>42341</v>
      </c>
      <c r="L106">
        <v>98550</v>
      </c>
      <c r="M106" t="s">
        <v>11603</v>
      </c>
      <c r="N106" s="15">
        <f>Table1_1[[#This Row],[Students]] * Table1_1[[#This Row],[Price]]</f>
        <v>98550</v>
      </c>
      <c r="O106" s="14">
        <f ca="1" xml:space="preserve"> ROUND(((TODAY() - Table1_1[[#This Row],[Published Date]])/ 365),0)</f>
        <v>10</v>
      </c>
      <c r="P106">
        <f xml:space="preserve"> ROUND(Table1_1[[#This Row],[Course Duration]],1)</f>
        <v>1.5</v>
      </c>
    </row>
    <row r="107" spans="1:16" x14ac:dyDescent="0.2">
      <c r="A107" t="s">
        <v>394</v>
      </c>
      <c r="B107" t="s">
        <v>14</v>
      </c>
      <c r="C107" t="s">
        <v>15</v>
      </c>
      <c r="D107" t="s">
        <v>18</v>
      </c>
      <c r="E107" t="s">
        <v>396</v>
      </c>
      <c r="F107">
        <v>1</v>
      </c>
      <c r="G107">
        <v>19</v>
      </c>
      <c r="H107">
        <v>200</v>
      </c>
      <c r="I107">
        <v>9</v>
      </c>
      <c r="J107">
        <v>837</v>
      </c>
      <c r="K107" s="7">
        <v>42646</v>
      </c>
      <c r="L107">
        <v>167400</v>
      </c>
      <c r="M107" t="s">
        <v>11603</v>
      </c>
      <c r="N107" s="15">
        <f>Table1_1[[#This Row],[Students]] * Table1_1[[#This Row],[Price]]</f>
        <v>167400</v>
      </c>
      <c r="O107" s="14">
        <f ca="1" xml:space="preserve"> ROUND(((TODAY() - Table1_1[[#This Row],[Published Date]])/ 365),0)</f>
        <v>9</v>
      </c>
      <c r="P107">
        <f xml:space="preserve"> ROUND(Table1_1[[#This Row],[Course Duration]],1)</f>
        <v>1</v>
      </c>
    </row>
    <row r="108" spans="1:16" x14ac:dyDescent="0.2">
      <c r="A108" t="s">
        <v>397</v>
      </c>
      <c r="B108" t="s">
        <v>361</v>
      </c>
      <c r="C108" t="s">
        <v>15</v>
      </c>
      <c r="D108" t="s">
        <v>18</v>
      </c>
      <c r="E108" t="s">
        <v>400</v>
      </c>
      <c r="F108">
        <v>1</v>
      </c>
      <c r="G108">
        <v>23</v>
      </c>
      <c r="H108">
        <v>0</v>
      </c>
      <c r="I108">
        <v>620</v>
      </c>
      <c r="J108">
        <v>17160</v>
      </c>
      <c r="K108" s="7">
        <v>41880</v>
      </c>
      <c r="L108">
        <v>0</v>
      </c>
      <c r="M108" t="s">
        <v>11603</v>
      </c>
      <c r="N108" s="15">
        <f>Table1_1[[#This Row],[Students]] * Table1_1[[#This Row],[Price]]</f>
        <v>0</v>
      </c>
      <c r="O108" s="14">
        <f ca="1" xml:space="preserve"> ROUND(((TODAY() - Table1_1[[#This Row],[Published Date]])/ 365),0)</f>
        <v>11</v>
      </c>
      <c r="P108">
        <f xml:space="preserve"> ROUND(Table1_1[[#This Row],[Course Duration]],1)</f>
        <v>1</v>
      </c>
    </row>
    <row r="109" spans="1:16" x14ac:dyDescent="0.2">
      <c r="A109" t="s">
        <v>401</v>
      </c>
      <c r="B109" t="s">
        <v>14</v>
      </c>
      <c r="C109" t="s">
        <v>40</v>
      </c>
      <c r="D109" t="s">
        <v>18</v>
      </c>
      <c r="E109" t="s">
        <v>404</v>
      </c>
      <c r="F109">
        <v>1</v>
      </c>
      <c r="G109">
        <v>24</v>
      </c>
      <c r="H109">
        <v>195</v>
      </c>
      <c r="I109">
        <v>38</v>
      </c>
      <c r="J109">
        <v>1723</v>
      </c>
      <c r="K109" s="7">
        <v>42352</v>
      </c>
      <c r="L109">
        <v>335985</v>
      </c>
      <c r="M109" t="s">
        <v>11607</v>
      </c>
      <c r="N109" s="15">
        <f>Table1_1[[#This Row],[Students]] * Table1_1[[#This Row],[Price]]</f>
        <v>335985</v>
      </c>
      <c r="O109" s="14">
        <f ca="1" xml:space="preserve"> ROUND(((TODAY() - Table1_1[[#This Row],[Published Date]])/ 365),0)</f>
        <v>10</v>
      </c>
      <c r="P109">
        <f xml:space="preserve"> ROUND(Table1_1[[#This Row],[Course Duration]],1)</f>
        <v>1</v>
      </c>
    </row>
    <row r="110" spans="1:16" x14ac:dyDescent="0.2">
      <c r="A110" t="s">
        <v>405</v>
      </c>
      <c r="B110" t="s">
        <v>361</v>
      </c>
      <c r="C110" t="s">
        <v>15</v>
      </c>
      <c r="D110" t="s">
        <v>18</v>
      </c>
      <c r="E110" t="s">
        <v>407</v>
      </c>
      <c r="F110">
        <v>2</v>
      </c>
      <c r="G110">
        <v>51</v>
      </c>
      <c r="H110">
        <v>0</v>
      </c>
      <c r="I110">
        <v>151</v>
      </c>
      <c r="J110">
        <v>6811</v>
      </c>
      <c r="K110" s="7">
        <v>42587</v>
      </c>
      <c r="L110">
        <v>0</v>
      </c>
      <c r="M110" t="s">
        <v>11603</v>
      </c>
      <c r="N110" s="15">
        <f>Table1_1[[#This Row],[Students]] * Table1_1[[#This Row],[Price]]</f>
        <v>0</v>
      </c>
      <c r="O110" s="14">
        <f ca="1" xml:space="preserve"> ROUND(((TODAY() - Table1_1[[#This Row],[Published Date]])/ 365),0)</f>
        <v>9</v>
      </c>
      <c r="P110">
        <f xml:space="preserve"> ROUND(Table1_1[[#This Row],[Course Duration]],1)</f>
        <v>2</v>
      </c>
    </row>
    <row r="111" spans="1:16" x14ac:dyDescent="0.2">
      <c r="A111" t="s">
        <v>408</v>
      </c>
      <c r="B111" t="s">
        <v>14</v>
      </c>
      <c r="C111" t="s">
        <v>15</v>
      </c>
      <c r="D111" t="s">
        <v>18</v>
      </c>
      <c r="E111" t="s">
        <v>411</v>
      </c>
      <c r="F111">
        <v>4.5</v>
      </c>
      <c r="G111">
        <v>30</v>
      </c>
      <c r="H111">
        <v>20</v>
      </c>
      <c r="I111">
        <v>17</v>
      </c>
      <c r="J111">
        <v>2060</v>
      </c>
      <c r="K111" s="7">
        <v>42397</v>
      </c>
      <c r="L111">
        <v>41200</v>
      </c>
      <c r="M111" t="s">
        <v>11603</v>
      </c>
      <c r="N111" s="15">
        <f>Table1_1[[#This Row],[Students]] * Table1_1[[#This Row],[Price]]</f>
        <v>41200</v>
      </c>
      <c r="O111" s="14">
        <f ca="1" xml:space="preserve"> ROUND(((TODAY() - Table1_1[[#This Row],[Published Date]])/ 365),0)</f>
        <v>10</v>
      </c>
      <c r="P111">
        <f xml:space="preserve"> ROUND(Table1_1[[#This Row],[Course Duration]],1)</f>
        <v>4.5</v>
      </c>
    </row>
    <row r="112" spans="1:16" x14ac:dyDescent="0.2">
      <c r="A112" t="s">
        <v>412</v>
      </c>
      <c r="B112" t="s">
        <v>14</v>
      </c>
      <c r="C112" t="s">
        <v>15</v>
      </c>
      <c r="D112" t="s">
        <v>18</v>
      </c>
      <c r="E112" t="s">
        <v>415</v>
      </c>
      <c r="F112">
        <v>5</v>
      </c>
      <c r="G112">
        <v>16</v>
      </c>
      <c r="H112">
        <v>150</v>
      </c>
      <c r="I112">
        <v>19</v>
      </c>
      <c r="J112">
        <v>2318</v>
      </c>
      <c r="K112" s="7">
        <v>42003</v>
      </c>
      <c r="L112">
        <v>347700</v>
      </c>
      <c r="M112" t="s">
        <v>11607</v>
      </c>
      <c r="N112" s="15">
        <f>Table1_1[[#This Row],[Students]] * Table1_1[[#This Row],[Price]]</f>
        <v>347700</v>
      </c>
      <c r="O112" s="14">
        <f ca="1" xml:space="preserve"> ROUND(((TODAY() - Table1_1[[#This Row],[Published Date]])/ 365),0)</f>
        <v>11</v>
      </c>
      <c r="P112">
        <f xml:space="preserve"> ROUND(Table1_1[[#This Row],[Course Duration]],1)</f>
        <v>5</v>
      </c>
    </row>
    <row r="113" spans="1:16" x14ac:dyDescent="0.2">
      <c r="A113" t="s">
        <v>416</v>
      </c>
      <c r="B113" t="s">
        <v>14</v>
      </c>
      <c r="C113" t="s">
        <v>40</v>
      </c>
      <c r="D113" t="s">
        <v>18</v>
      </c>
      <c r="E113" t="s">
        <v>419</v>
      </c>
      <c r="F113">
        <v>1.5</v>
      </c>
      <c r="G113">
        <v>13</v>
      </c>
      <c r="H113">
        <v>95</v>
      </c>
      <c r="I113">
        <v>14</v>
      </c>
      <c r="J113">
        <v>2153</v>
      </c>
      <c r="K113" s="7">
        <v>42212</v>
      </c>
      <c r="L113">
        <v>204535</v>
      </c>
      <c r="M113" t="s">
        <v>11603</v>
      </c>
      <c r="N113" s="15">
        <f>Table1_1[[#This Row],[Students]] * Table1_1[[#This Row],[Price]]</f>
        <v>204535</v>
      </c>
      <c r="O113" s="14">
        <f ca="1" xml:space="preserve"> ROUND(((TODAY() - Table1_1[[#This Row],[Published Date]])/ 365),0)</f>
        <v>10</v>
      </c>
      <c r="P113">
        <f xml:space="preserve"> ROUND(Table1_1[[#This Row],[Course Duration]],1)</f>
        <v>1.5</v>
      </c>
    </row>
    <row r="114" spans="1:16" x14ac:dyDescent="0.2">
      <c r="A114" t="s">
        <v>420</v>
      </c>
      <c r="B114" t="s">
        <v>361</v>
      </c>
      <c r="C114" t="s">
        <v>40</v>
      </c>
      <c r="D114" t="s">
        <v>18</v>
      </c>
      <c r="E114" t="s">
        <v>423</v>
      </c>
      <c r="F114">
        <v>2</v>
      </c>
      <c r="G114">
        <v>9</v>
      </c>
      <c r="H114">
        <v>0</v>
      </c>
      <c r="I114">
        <v>794</v>
      </c>
      <c r="J114">
        <v>19339</v>
      </c>
      <c r="K114" s="7">
        <v>41729</v>
      </c>
      <c r="L114">
        <v>0</v>
      </c>
      <c r="M114" t="s">
        <v>11603</v>
      </c>
      <c r="N114" s="15">
        <f>Table1_1[[#This Row],[Students]] * Table1_1[[#This Row],[Price]]</f>
        <v>0</v>
      </c>
      <c r="O114" s="14">
        <f ca="1" xml:space="preserve"> ROUND(((TODAY() - Table1_1[[#This Row],[Published Date]])/ 365),0)</f>
        <v>11</v>
      </c>
      <c r="P114">
        <f xml:space="preserve"> ROUND(Table1_1[[#This Row],[Course Duration]],1)</f>
        <v>2</v>
      </c>
    </row>
    <row r="115" spans="1:16" x14ac:dyDescent="0.2">
      <c r="A115" t="s">
        <v>424</v>
      </c>
      <c r="B115" t="s">
        <v>14</v>
      </c>
      <c r="C115" t="s">
        <v>15</v>
      </c>
      <c r="D115" t="s">
        <v>18</v>
      </c>
      <c r="E115" t="s">
        <v>427</v>
      </c>
      <c r="F115">
        <v>1</v>
      </c>
      <c r="G115">
        <v>8</v>
      </c>
      <c r="H115">
        <v>20</v>
      </c>
      <c r="I115">
        <v>8</v>
      </c>
      <c r="J115">
        <v>3177</v>
      </c>
      <c r="K115" s="7">
        <v>42110</v>
      </c>
      <c r="L115">
        <v>63540</v>
      </c>
      <c r="M115" t="s">
        <v>11603</v>
      </c>
      <c r="N115" s="15">
        <f>Table1_1[[#This Row],[Students]] * Table1_1[[#This Row],[Price]]</f>
        <v>63540</v>
      </c>
      <c r="O115" s="14">
        <f ca="1" xml:space="preserve"> ROUND(((TODAY() - Table1_1[[#This Row],[Published Date]])/ 365),0)</f>
        <v>10</v>
      </c>
      <c r="P115">
        <f xml:space="preserve"> ROUND(Table1_1[[#This Row],[Course Duration]],1)</f>
        <v>1</v>
      </c>
    </row>
    <row r="116" spans="1:16" x14ac:dyDescent="0.2">
      <c r="A116" t="s">
        <v>428</v>
      </c>
      <c r="B116" t="s">
        <v>14</v>
      </c>
      <c r="C116" t="s">
        <v>15</v>
      </c>
      <c r="D116" t="s">
        <v>18</v>
      </c>
      <c r="E116" t="s">
        <v>430</v>
      </c>
      <c r="F116">
        <v>62</v>
      </c>
      <c r="G116">
        <v>462</v>
      </c>
      <c r="H116">
        <v>150</v>
      </c>
      <c r="I116">
        <v>16</v>
      </c>
      <c r="J116">
        <v>1535</v>
      </c>
      <c r="K116" s="7">
        <v>42524</v>
      </c>
      <c r="L116">
        <v>230250</v>
      </c>
      <c r="M116" t="s">
        <v>11603</v>
      </c>
      <c r="N116" s="15">
        <f>Table1_1[[#This Row],[Students]] * Table1_1[[#This Row],[Price]]</f>
        <v>230250</v>
      </c>
      <c r="O116" s="14">
        <f ca="1" xml:space="preserve"> ROUND(((TODAY() - Table1_1[[#This Row],[Published Date]])/ 365),0)</f>
        <v>9</v>
      </c>
      <c r="P116">
        <f xml:space="preserve"> ROUND(Table1_1[[#This Row],[Course Duration]],1)</f>
        <v>62</v>
      </c>
    </row>
    <row r="117" spans="1:16" x14ac:dyDescent="0.2">
      <c r="A117" t="s">
        <v>431</v>
      </c>
      <c r="B117" t="s">
        <v>14</v>
      </c>
      <c r="C117" t="s">
        <v>15</v>
      </c>
      <c r="D117" t="s">
        <v>18</v>
      </c>
      <c r="E117" t="s">
        <v>434</v>
      </c>
      <c r="F117">
        <v>1.5</v>
      </c>
      <c r="G117">
        <v>25</v>
      </c>
      <c r="H117">
        <v>20</v>
      </c>
      <c r="I117">
        <v>29</v>
      </c>
      <c r="J117">
        <v>1027</v>
      </c>
      <c r="K117" s="7">
        <v>42569</v>
      </c>
      <c r="L117">
        <v>20540</v>
      </c>
      <c r="M117" t="s">
        <v>11603</v>
      </c>
      <c r="N117" s="15">
        <f>Table1_1[[#This Row],[Students]] * Table1_1[[#This Row],[Price]]</f>
        <v>20540</v>
      </c>
      <c r="O117" s="14">
        <f ca="1" xml:space="preserve"> ROUND(((TODAY() - Table1_1[[#This Row],[Published Date]])/ 365),0)</f>
        <v>9</v>
      </c>
      <c r="P117">
        <f xml:space="preserve"> ROUND(Table1_1[[#This Row],[Course Duration]],1)</f>
        <v>1.5</v>
      </c>
    </row>
    <row r="118" spans="1:16" x14ac:dyDescent="0.2">
      <c r="A118" t="s">
        <v>435</v>
      </c>
      <c r="B118" t="s">
        <v>14</v>
      </c>
      <c r="C118" t="s">
        <v>15</v>
      </c>
      <c r="D118" t="s">
        <v>18</v>
      </c>
      <c r="E118" t="s">
        <v>437</v>
      </c>
      <c r="F118">
        <v>0.133333333</v>
      </c>
      <c r="G118">
        <v>5</v>
      </c>
      <c r="H118">
        <v>25</v>
      </c>
      <c r="I118">
        <v>8</v>
      </c>
      <c r="J118">
        <v>307</v>
      </c>
      <c r="K118" s="7">
        <v>42856</v>
      </c>
      <c r="L118">
        <v>7675</v>
      </c>
      <c r="M118" t="s">
        <v>11603</v>
      </c>
      <c r="N118" s="15">
        <f>Table1_1[[#This Row],[Students]] * Table1_1[[#This Row],[Price]]</f>
        <v>7675</v>
      </c>
      <c r="O118" s="14">
        <f ca="1" xml:space="preserve"> ROUND(((TODAY() - Table1_1[[#This Row],[Published Date]])/ 365),0)</f>
        <v>8</v>
      </c>
      <c r="P118">
        <f xml:space="preserve"> ROUND(Table1_1[[#This Row],[Course Duration]],1)</f>
        <v>0.1</v>
      </c>
    </row>
    <row r="119" spans="1:16" x14ac:dyDescent="0.2">
      <c r="A119" t="s">
        <v>438</v>
      </c>
      <c r="B119" t="s">
        <v>14</v>
      </c>
      <c r="C119" t="s">
        <v>15</v>
      </c>
      <c r="D119" t="s">
        <v>18</v>
      </c>
      <c r="E119" t="s">
        <v>441</v>
      </c>
      <c r="F119">
        <v>1.08</v>
      </c>
      <c r="G119">
        <v>29</v>
      </c>
      <c r="H119">
        <v>150</v>
      </c>
      <c r="I119">
        <v>48</v>
      </c>
      <c r="J119">
        <v>2096</v>
      </c>
      <c r="K119" s="7">
        <v>42240</v>
      </c>
      <c r="L119">
        <v>314400</v>
      </c>
      <c r="M119" t="s">
        <v>11607</v>
      </c>
      <c r="N119" s="15">
        <f>Table1_1[[#This Row],[Students]] * Table1_1[[#This Row],[Price]]</f>
        <v>314400</v>
      </c>
      <c r="O119" s="14">
        <f ca="1" xml:space="preserve"> ROUND(((TODAY() - Table1_1[[#This Row],[Published Date]])/ 365),0)</f>
        <v>10</v>
      </c>
      <c r="P119">
        <f xml:space="preserve"> ROUND(Table1_1[[#This Row],[Course Duration]],1)</f>
        <v>1.1000000000000001</v>
      </c>
    </row>
    <row r="120" spans="1:16" x14ac:dyDescent="0.2">
      <c r="A120" t="s">
        <v>442</v>
      </c>
      <c r="B120" t="s">
        <v>14</v>
      </c>
      <c r="C120" t="s">
        <v>40</v>
      </c>
      <c r="D120" t="s">
        <v>18</v>
      </c>
      <c r="E120" t="s">
        <v>445</v>
      </c>
      <c r="F120">
        <v>2.5</v>
      </c>
      <c r="G120">
        <v>59</v>
      </c>
      <c r="H120">
        <v>50</v>
      </c>
      <c r="I120">
        <v>48</v>
      </c>
      <c r="J120">
        <v>1315</v>
      </c>
      <c r="K120" s="7">
        <v>42326</v>
      </c>
      <c r="L120">
        <v>65750</v>
      </c>
      <c r="M120" t="s">
        <v>11603</v>
      </c>
      <c r="N120" s="15">
        <f>Table1_1[[#This Row],[Students]] * Table1_1[[#This Row],[Price]]</f>
        <v>65750</v>
      </c>
      <c r="O120" s="14">
        <f ca="1" xml:space="preserve"> ROUND(((TODAY() - Table1_1[[#This Row],[Published Date]])/ 365),0)</f>
        <v>10</v>
      </c>
      <c r="P120">
        <f xml:space="preserve"> ROUND(Table1_1[[#This Row],[Course Duration]],1)</f>
        <v>2.5</v>
      </c>
    </row>
    <row r="121" spans="1:16" x14ac:dyDescent="0.2">
      <c r="A121" t="s">
        <v>446</v>
      </c>
      <c r="B121" t="s">
        <v>361</v>
      </c>
      <c r="C121" t="s">
        <v>24</v>
      </c>
      <c r="D121" t="s">
        <v>18</v>
      </c>
      <c r="E121" t="s">
        <v>449</v>
      </c>
      <c r="F121">
        <v>1.5</v>
      </c>
      <c r="G121">
        <v>8</v>
      </c>
      <c r="H121">
        <v>0</v>
      </c>
      <c r="I121">
        <v>1463</v>
      </c>
      <c r="J121">
        <v>29167</v>
      </c>
      <c r="K121" s="7">
        <v>41786</v>
      </c>
      <c r="L121">
        <v>0</v>
      </c>
      <c r="M121" t="s">
        <v>11603</v>
      </c>
      <c r="N121" s="15">
        <f>Table1_1[[#This Row],[Students]] * Table1_1[[#This Row],[Price]]</f>
        <v>0</v>
      </c>
      <c r="O121" s="14">
        <f ca="1" xml:space="preserve"> ROUND(((TODAY() - Table1_1[[#This Row],[Published Date]])/ 365),0)</f>
        <v>11</v>
      </c>
      <c r="P121">
        <f xml:space="preserve"> ROUND(Table1_1[[#This Row],[Course Duration]],1)</f>
        <v>1.5</v>
      </c>
    </row>
    <row r="122" spans="1:16" x14ac:dyDescent="0.2">
      <c r="A122" t="s">
        <v>450</v>
      </c>
      <c r="B122" t="s">
        <v>14</v>
      </c>
      <c r="C122" t="s">
        <v>15</v>
      </c>
      <c r="D122" t="s">
        <v>18</v>
      </c>
      <c r="E122" t="s">
        <v>452</v>
      </c>
      <c r="F122">
        <v>3</v>
      </c>
      <c r="G122">
        <v>42</v>
      </c>
      <c r="H122">
        <v>50</v>
      </c>
      <c r="I122">
        <v>1</v>
      </c>
      <c r="J122">
        <v>1056</v>
      </c>
      <c r="K122" s="7">
        <v>42775</v>
      </c>
      <c r="L122">
        <v>52800</v>
      </c>
      <c r="M122" t="s">
        <v>11603</v>
      </c>
      <c r="N122" s="15">
        <f>Table1_1[[#This Row],[Students]] * Table1_1[[#This Row],[Price]]</f>
        <v>52800</v>
      </c>
      <c r="O122" s="14">
        <f ca="1" xml:space="preserve"> ROUND(((TODAY() - Table1_1[[#This Row],[Published Date]])/ 365),0)</f>
        <v>9</v>
      </c>
      <c r="P122">
        <f xml:space="preserve"> ROUND(Table1_1[[#This Row],[Course Duration]],1)</f>
        <v>3</v>
      </c>
    </row>
    <row r="123" spans="1:16" x14ac:dyDescent="0.2">
      <c r="A123" t="s">
        <v>453</v>
      </c>
      <c r="B123" t="s">
        <v>14</v>
      </c>
      <c r="C123" t="s">
        <v>49</v>
      </c>
      <c r="D123" t="s">
        <v>18</v>
      </c>
      <c r="E123" t="s">
        <v>455</v>
      </c>
      <c r="F123">
        <v>4.5</v>
      </c>
      <c r="G123">
        <v>24</v>
      </c>
      <c r="H123">
        <v>180</v>
      </c>
      <c r="I123">
        <v>194</v>
      </c>
      <c r="J123">
        <v>2212</v>
      </c>
      <c r="K123" s="7">
        <v>41338</v>
      </c>
      <c r="L123">
        <v>398160</v>
      </c>
      <c r="M123" t="s">
        <v>11607</v>
      </c>
      <c r="N123" s="15">
        <f>Table1_1[[#This Row],[Students]] * Table1_1[[#This Row],[Price]]</f>
        <v>398160</v>
      </c>
      <c r="O123" s="14">
        <f ca="1" xml:space="preserve"> ROUND(((TODAY() - Table1_1[[#This Row],[Published Date]])/ 365),0)</f>
        <v>12</v>
      </c>
      <c r="P123">
        <f xml:space="preserve"> ROUND(Table1_1[[#This Row],[Course Duration]],1)</f>
        <v>4.5</v>
      </c>
    </row>
    <row r="124" spans="1:16" x14ac:dyDescent="0.2">
      <c r="A124" t="s">
        <v>456</v>
      </c>
      <c r="B124" t="s">
        <v>14</v>
      </c>
      <c r="C124" t="s">
        <v>15</v>
      </c>
      <c r="D124" t="s">
        <v>18</v>
      </c>
      <c r="E124" t="s">
        <v>458</v>
      </c>
      <c r="F124">
        <v>31.5</v>
      </c>
      <c r="G124">
        <v>284</v>
      </c>
      <c r="H124">
        <v>50</v>
      </c>
      <c r="I124">
        <v>6</v>
      </c>
      <c r="J124">
        <v>2946</v>
      </c>
      <c r="K124" s="7">
        <v>42495</v>
      </c>
      <c r="L124">
        <v>147300</v>
      </c>
      <c r="M124" t="s">
        <v>11603</v>
      </c>
      <c r="N124" s="15">
        <f>Table1_1[[#This Row],[Students]] * Table1_1[[#This Row],[Price]]</f>
        <v>147300</v>
      </c>
      <c r="O124" s="14">
        <f ca="1" xml:space="preserve"> ROUND(((TODAY() - Table1_1[[#This Row],[Published Date]])/ 365),0)</f>
        <v>9</v>
      </c>
      <c r="P124">
        <f xml:space="preserve"> ROUND(Table1_1[[#This Row],[Course Duration]],1)</f>
        <v>31.5</v>
      </c>
    </row>
    <row r="125" spans="1:16" x14ac:dyDescent="0.2">
      <c r="A125" t="s">
        <v>459</v>
      </c>
      <c r="B125" t="s">
        <v>14</v>
      </c>
      <c r="C125" t="s">
        <v>15</v>
      </c>
      <c r="D125" t="s">
        <v>18</v>
      </c>
      <c r="E125" t="s">
        <v>462</v>
      </c>
      <c r="F125">
        <v>3.5</v>
      </c>
      <c r="G125">
        <v>47</v>
      </c>
      <c r="H125">
        <v>100</v>
      </c>
      <c r="I125">
        <v>48</v>
      </c>
      <c r="J125">
        <v>271</v>
      </c>
      <c r="K125" s="7">
        <v>42786</v>
      </c>
      <c r="L125">
        <v>27100</v>
      </c>
      <c r="M125" t="s">
        <v>11603</v>
      </c>
      <c r="N125" s="15">
        <f>Table1_1[[#This Row],[Students]] * Table1_1[[#This Row],[Price]]</f>
        <v>27100</v>
      </c>
      <c r="O125" s="14">
        <f ca="1" xml:space="preserve"> ROUND(((TODAY() - Table1_1[[#This Row],[Published Date]])/ 365),0)</f>
        <v>8</v>
      </c>
      <c r="P125">
        <f xml:space="preserve"> ROUND(Table1_1[[#This Row],[Course Duration]],1)</f>
        <v>3.5</v>
      </c>
    </row>
    <row r="126" spans="1:16" x14ac:dyDescent="0.2">
      <c r="A126" t="s">
        <v>463</v>
      </c>
      <c r="B126" t="s">
        <v>14</v>
      </c>
      <c r="C126" t="s">
        <v>15</v>
      </c>
      <c r="D126" t="s">
        <v>18</v>
      </c>
      <c r="E126" t="s">
        <v>466</v>
      </c>
      <c r="F126">
        <v>2.5</v>
      </c>
      <c r="G126">
        <v>35</v>
      </c>
      <c r="H126">
        <v>25</v>
      </c>
      <c r="I126">
        <v>10</v>
      </c>
      <c r="J126">
        <v>3771</v>
      </c>
      <c r="K126" s="7">
        <v>42048</v>
      </c>
      <c r="L126">
        <v>94275</v>
      </c>
      <c r="M126" t="s">
        <v>11603</v>
      </c>
      <c r="N126" s="15">
        <f>Table1_1[[#This Row],[Students]] * Table1_1[[#This Row],[Price]]</f>
        <v>94275</v>
      </c>
      <c r="O126" s="14">
        <f ca="1" xml:space="preserve"> ROUND(((TODAY() - Table1_1[[#This Row],[Published Date]])/ 365),0)</f>
        <v>11</v>
      </c>
      <c r="P126">
        <f xml:space="preserve"> ROUND(Table1_1[[#This Row],[Course Duration]],1)</f>
        <v>2.5</v>
      </c>
    </row>
    <row r="127" spans="1:16" x14ac:dyDescent="0.2">
      <c r="A127" t="s">
        <v>467</v>
      </c>
      <c r="B127" t="s">
        <v>14</v>
      </c>
      <c r="C127" t="s">
        <v>24</v>
      </c>
      <c r="D127" t="s">
        <v>18</v>
      </c>
      <c r="E127" t="s">
        <v>469</v>
      </c>
      <c r="F127">
        <v>3</v>
      </c>
      <c r="G127">
        <v>39</v>
      </c>
      <c r="H127">
        <v>200</v>
      </c>
      <c r="I127">
        <v>11</v>
      </c>
      <c r="J127">
        <v>3143</v>
      </c>
      <c r="K127" s="7">
        <v>42318</v>
      </c>
      <c r="L127">
        <v>628600</v>
      </c>
      <c r="M127" t="s">
        <v>11609</v>
      </c>
      <c r="N127" s="15">
        <f>Table1_1[[#This Row],[Students]] * Table1_1[[#This Row],[Price]]</f>
        <v>628600</v>
      </c>
      <c r="O127" s="14">
        <f ca="1" xml:space="preserve"> ROUND(((TODAY() - Table1_1[[#This Row],[Published Date]])/ 365),0)</f>
        <v>10</v>
      </c>
      <c r="P127">
        <f xml:space="preserve"> ROUND(Table1_1[[#This Row],[Course Duration]],1)</f>
        <v>3</v>
      </c>
    </row>
    <row r="128" spans="1:16" x14ac:dyDescent="0.2">
      <c r="A128" t="s">
        <v>470</v>
      </c>
      <c r="B128" t="s">
        <v>14</v>
      </c>
      <c r="C128" t="s">
        <v>24</v>
      </c>
      <c r="D128" t="s">
        <v>18</v>
      </c>
      <c r="E128" t="s">
        <v>473</v>
      </c>
      <c r="F128">
        <v>0.55000000000000004</v>
      </c>
      <c r="G128">
        <v>20</v>
      </c>
      <c r="H128">
        <v>20</v>
      </c>
      <c r="I128">
        <v>30</v>
      </c>
      <c r="J128">
        <v>1951</v>
      </c>
      <c r="K128" s="7">
        <v>42290</v>
      </c>
      <c r="L128">
        <v>39020</v>
      </c>
      <c r="M128" t="s">
        <v>11603</v>
      </c>
      <c r="N128" s="15">
        <f>Table1_1[[#This Row],[Students]] * Table1_1[[#This Row],[Price]]</f>
        <v>39020</v>
      </c>
      <c r="O128" s="14">
        <f ca="1" xml:space="preserve"> ROUND(((TODAY() - Table1_1[[#This Row],[Published Date]])/ 365),0)</f>
        <v>10</v>
      </c>
      <c r="P128">
        <f xml:space="preserve"> ROUND(Table1_1[[#This Row],[Course Duration]],1)</f>
        <v>0.6</v>
      </c>
    </row>
    <row r="129" spans="1:16" x14ac:dyDescent="0.2">
      <c r="A129" t="s">
        <v>474</v>
      </c>
      <c r="B129" t="s">
        <v>14</v>
      </c>
      <c r="C129" t="s">
        <v>49</v>
      </c>
      <c r="D129" t="s">
        <v>18</v>
      </c>
      <c r="E129" t="s">
        <v>477</v>
      </c>
      <c r="F129">
        <v>1</v>
      </c>
      <c r="G129">
        <v>14</v>
      </c>
      <c r="H129">
        <v>90</v>
      </c>
      <c r="I129">
        <v>35</v>
      </c>
      <c r="J129">
        <v>4022</v>
      </c>
      <c r="K129" s="7">
        <v>42719</v>
      </c>
      <c r="L129">
        <v>361980</v>
      </c>
      <c r="M129" t="s">
        <v>11607</v>
      </c>
      <c r="N129" s="15">
        <f>Table1_1[[#This Row],[Students]] * Table1_1[[#This Row],[Price]]</f>
        <v>361980</v>
      </c>
      <c r="O129" s="14">
        <f ca="1" xml:space="preserve"> ROUND(((TODAY() - Table1_1[[#This Row],[Published Date]])/ 365),0)</f>
        <v>9</v>
      </c>
      <c r="P129">
        <f xml:space="preserve"> ROUND(Table1_1[[#This Row],[Course Duration]],1)</f>
        <v>1</v>
      </c>
    </row>
    <row r="130" spans="1:16" x14ac:dyDescent="0.2">
      <c r="A130" t="s">
        <v>478</v>
      </c>
      <c r="B130" t="s">
        <v>361</v>
      </c>
      <c r="C130" t="s">
        <v>40</v>
      </c>
      <c r="D130" t="s">
        <v>18</v>
      </c>
      <c r="E130" t="s">
        <v>480</v>
      </c>
      <c r="F130">
        <v>1.5</v>
      </c>
      <c r="G130">
        <v>17</v>
      </c>
      <c r="H130">
        <v>0</v>
      </c>
      <c r="I130">
        <v>649</v>
      </c>
      <c r="J130">
        <v>11724</v>
      </c>
      <c r="K130" s="7">
        <v>42432</v>
      </c>
      <c r="L130">
        <v>0</v>
      </c>
      <c r="M130" t="s">
        <v>11603</v>
      </c>
      <c r="N130" s="15">
        <f>Table1_1[[#This Row],[Students]] * Table1_1[[#This Row],[Price]]</f>
        <v>0</v>
      </c>
      <c r="O130" s="14">
        <f ca="1" xml:space="preserve"> ROUND(((TODAY() - Table1_1[[#This Row],[Published Date]])/ 365),0)</f>
        <v>9</v>
      </c>
      <c r="P130">
        <f xml:space="preserve"> ROUND(Table1_1[[#This Row],[Course Duration]],1)</f>
        <v>1.5</v>
      </c>
    </row>
    <row r="131" spans="1:16" x14ac:dyDescent="0.2">
      <c r="A131" t="s">
        <v>481</v>
      </c>
      <c r="B131" t="s">
        <v>14</v>
      </c>
      <c r="C131" t="s">
        <v>24</v>
      </c>
      <c r="D131" t="s">
        <v>18</v>
      </c>
      <c r="E131" t="s">
        <v>484</v>
      </c>
      <c r="F131">
        <v>2</v>
      </c>
      <c r="G131">
        <v>16</v>
      </c>
      <c r="H131">
        <v>20</v>
      </c>
      <c r="I131">
        <v>54</v>
      </c>
      <c r="J131">
        <v>2283</v>
      </c>
      <c r="K131" s="7">
        <v>42114</v>
      </c>
      <c r="L131">
        <v>45660</v>
      </c>
      <c r="M131" t="s">
        <v>11603</v>
      </c>
      <c r="N131" s="15">
        <f>Table1_1[[#This Row],[Students]] * Table1_1[[#This Row],[Price]]</f>
        <v>45660</v>
      </c>
      <c r="O131" s="14">
        <f ca="1" xml:space="preserve"> ROUND(((TODAY() - Table1_1[[#This Row],[Published Date]])/ 365),0)</f>
        <v>10</v>
      </c>
      <c r="P131">
        <f xml:space="preserve"> ROUND(Table1_1[[#This Row],[Course Duration]],1)</f>
        <v>2</v>
      </c>
    </row>
    <row r="132" spans="1:16" x14ac:dyDescent="0.2">
      <c r="A132" t="s">
        <v>485</v>
      </c>
      <c r="B132" t="s">
        <v>14</v>
      </c>
      <c r="C132" t="s">
        <v>40</v>
      </c>
      <c r="D132" t="s">
        <v>18</v>
      </c>
      <c r="E132" t="s">
        <v>488</v>
      </c>
      <c r="F132">
        <v>1</v>
      </c>
      <c r="G132">
        <v>18</v>
      </c>
      <c r="H132">
        <v>35</v>
      </c>
      <c r="I132">
        <v>1</v>
      </c>
      <c r="J132">
        <v>1181</v>
      </c>
      <c r="K132" s="7">
        <v>42915</v>
      </c>
      <c r="L132">
        <v>41335</v>
      </c>
      <c r="M132" t="s">
        <v>11603</v>
      </c>
      <c r="N132" s="15">
        <f>Table1_1[[#This Row],[Students]] * Table1_1[[#This Row],[Price]]</f>
        <v>41335</v>
      </c>
      <c r="O132" s="14">
        <f ca="1" xml:space="preserve"> ROUND(((TODAY() - Table1_1[[#This Row],[Published Date]])/ 365),0)</f>
        <v>8</v>
      </c>
      <c r="P132">
        <f xml:space="preserve"> ROUND(Table1_1[[#This Row],[Course Duration]],1)</f>
        <v>1</v>
      </c>
    </row>
    <row r="133" spans="1:16" x14ac:dyDescent="0.2">
      <c r="A133" t="s">
        <v>489</v>
      </c>
      <c r="B133" t="s">
        <v>14</v>
      </c>
      <c r="C133" t="s">
        <v>15</v>
      </c>
      <c r="D133" t="s">
        <v>18</v>
      </c>
      <c r="E133" t="s">
        <v>492</v>
      </c>
      <c r="F133">
        <v>2.5</v>
      </c>
      <c r="G133">
        <v>14</v>
      </c>
      <c r="H133">
        <v>50</v>
      </c>
      <c r="I133">
        <v>3</v>
      </c>
      <c r="J133">
        <v>1852</v>
      </c>
      <c r="K133" s="7">
        <v>42732</v>
      </c>
      <c r="L133">
        <v>92600</v>
      </c>
      <c r="M133" t="s">
        <v>11603</v>
      </c>
      <c r="N133" s="15">
        <f>Table1_1[[#This Row],[Students]] * Table1_1[[#This Row],[Price]]</f>
        <v>92600</v>
      </c>
      <c r="O133" s="14">
        <f ca="1" xml:space="preserve"> ROUND(((TODAY() - Table1_1[[#This Row],[Published Date]])/ 365),0)</f>
        <v>9</v>
      </c>
      <c r="P133">
        <f xml:space="preserve"> ROUND(Table1_1[[#This Row],[Course Duration]],1)</f>
        <v>2.5</v>
      </c>
    </row>
    <row r="134" spans="1:16" x14ac:dyDescent="0.2">
      <c r="A134" t="s">
        <v>493</v>
      </c>
      <c r="B134" t="s">
        <v>14</v>
      </c>
      <c r="C134" t="s">
        <v>15</v>
      </c>
      <c r="D134" t="s">
        <v>18</v>
      </c>
      <c r="E134" t="s">
        <v>495</v>
      </c>
      <c r="F134">
        <v>1</v>
      </c>
      <c r="G134">
        <v>20</v>
      </c>
      <c r="H134">
        <v>100</v>
      </c>
      <c r="I134">
        <v>187</v>
      </c>
      <c r="J134">
        <v>4661</v>
      </c>
      <c r="K134" s="7">
        <v>41883</v>
      </c>
      <c r="L134">
        <v>466100</v>
      </c>
      <c r="M134" t="s">
        <v>11607</v>
      </c>
      <c r="N134" s="15">
        <f>Table1_1[[#This Row],[Students]] * Table1_1[[#This Row],[Price]]</f>
        <v>466100</v>
      </c>
      <c r="O134" s="14">
        <f ca="1" xml:space="preserve"> ROUND(((TODAY() - Table1_1[[#This Row],[Published Date]])/ 365),0)</f>
        <v>11</v>
      </c>
      <c r="P134">
        <f xml:space="preserve"> ROUND(Table1_1[[#This Row],[Course Duration]],1)</f>
        <v>1</v>
      </c>
    </row>
    <row r="135" spans="1:16" x14ac:dyDescent="0.2">
      <c r="A135" t="s">
        <v>496</v>
      </c>
      <c r="B135" t="s">
        <v>14</v>
      </c>
      <c r="C135" t="s">
        <v>15</v>
      </c>
      <c r="D135" t="s">
        <v>18</v>
      </c>
      <c r="E135" t="s">
        <v>499</v>
      </c>
      <c r="F135">
        <v>1</v>
      </c>
      <c r="G135">
        <v>11</v>
      </c>
      <c r="H135">
        <v>50</v>
      </c>
      <c r="I135">
        <v>9</v>
      </c>
      <c r="J135">
        <v>989</v>
      </c>
      <c r="K135" s="7">
        <v>42849</v>
      </c>
      <c r="L135">
        <v>49450</v>
      </c>
      <c r="M135" t="s">
        <v>11603</v>
      </c>
      <c r="N135" s="15">
        <f>Table1_1[[#This Row],[Students]] * Table1_1[[#This Row],[Price]]</f>
        <v>49450</v>
      </c>
      <c r="O135" s="14">
        <f ca="1" xml:space="preserve"> ROUND(((TODAY() - Table1_1[[#This Row],[Published Date]])/ 365),0)</f>
        <v>8</v>
      </c>
      <c r="P135">
        <f xml:space="preserve"> ROUND(Table1_1[[#This Row],[Course Duration]],1)</f>
        <v>1</v>
      </c>
    </row>
    <row r="136" spans="1:16" x14ac:dyDescent="0.2">
      <c r="A136" t="s">
        <v>500</v>
      </c>
      <c r="B136" t="s">
        <v>14</v>
      </c>
      <c r="C136" t="s">
        <v>15</v>
      </c>
      <c r="D136" t="s">
        <v>18</v>
      </c>
      <c r="E136" t="s">
        <v>503</v>
      </c>
      <c r="F136">
        <v>1.5</v>
      </c>
      <c r="G136">
        <v>28</v>
      </c>
      <c r="H136">
        <v>20</v>
      </c>
      <c r="I136">
        <v>16</v>
      </c>
      <c r="J136">
        <v>5841</v>
      </c>
      <c r="K136" s="7">
        <v>42535</v>
      </c>
      <c r="L136">
        <v>116820</v>
      </c>
      <c r="M136" t="s">
        <v>11603</v>
      </c>
      <c r="N136" s="15">
        <f>Table1_1[[#This Row],[Students]] * Table1_1[[#This Row],[Price]]</f>
        <v>116820</v>
      </c>
      <c r="O136" s="14">
        <f ca="1" xml:space="preserve"> ROUND(((TODAY() - Table1_1[[#This Row],[Published Date]])/ 365),0)</f>
        <v>9</v>
      </c>
      <c r="P136">
        <f xml:space="preserve"> ROUND(Table1_1[[#This Row],[Course Duration]],1)</f>
        <v>1.5</v>
      </c>
    </row>
    <row r="137" spans="1:16" x14ac:dyDescent="0.2">
      <c r="A137" t="s">
        <v>504</v>
      </c>
      <c r="B137" t="s">
        <v>14</v>
      </c>
      <c r="C137" t="s">
        <v>15</v>
      </c>
      <c r="D137" t="s">
        <v>18</v>
      </c>
      <c r="E137" t="s">
        <v>507</v>
      </c>
      <c r="F137">
        <v>9.5</v>
      </c>
      <c r="G137">
        <v>61</v>
      </c>
      <c r="H137">
        <v>200</v>
      </c>
      <c r="I137">
        <v>14</v>
      </c>
      <c r="J137">
        <v>1087</v>
      </c>
      <c r="K137" s="7">
        <v>42816</v>
      </c>
      <c r="L137">
        <v>217400</v>
      </c>
      <c r="M137" t="s">
        <v>11603</v>
      </c>
      <c r="N137" s="15">
        <f>Table1_1[[#This Row],[Students]] * Table1_1[[#This Row],[Price]]</f>
        <v>217400</v>
      </c>
      <c r="O137" s="14">
        <f ca="1" xml:space="preserve"> ROUND(((TODAY() - Table1_1[[#This Row],[Published Date]])/ 365),0)</f>
        <v>8</v>
      </c>
      <c r="P137">
        <f xml:space="preserve"> ROUND(Table1_1[[#This Row],[Course Duration]],1)</f>
        <v>9.5</v>
      </c>
    </row>
    <row r="138" spans="1:16" x14ac:dyDescent="0.2">
      <c r="A138" t="s">
        <v>508</v>
      </c>
      <c r="B138" t="s">
        <v>14</v>
      </c>
      <c r="C138" t="s">
        <v>40</v>
      </c>
      <c r="D138" t="s">
        <v>18</v>
      </c>
      <c r="E138" t="s">
        <v>510</v>
      </c>
      <c r="F138">
        <v>1</v>
      </c>
      <c r="G138">
        <v>26</v>
      </c>
      <c r="H138">
        <v>200</v>
      </c>
      <c r="I138">
        <v>4</v>
      </c>
      <c r="J138">
        <v>611</v>
      </c>
      <c r="K138" s="7">
        <v>42893</v>
      </c>
      <c r="L138">
        <v>122200</v>
      </c>
      <c r="M138" t="s">
        <v>11603</v>
      </c>
      <c r="N138" s="15">
        <f>Table1_1[[#This Row],[Students]] * Table1_1[[#This Row],[Price]]</f>
        <v>122200</v>
      </c>
      <c r="O138" s="14">
        <f ca="1" xml:space="preserve"> ROUND(((TODAY() - Table1_1[[#This Row],[Published Date]])/ 365),0)</f>
        <v>8</v>
      </c>
      <c r="P138">
        <f xml:space="preserve"> ROUND(Table1_1[[#This Row],[Course Duration]],1)</f>
        <v>1</v>
      </c>
    </row>
    <row r="139" spans="1:16" x14ac:dyDescent="0.2">
      <c r="A139" t="s">
        <v>511</v>
      </c>
      <c r="B139" t="s">
        <v>14</v>
      </c>
      <c r="C139" t="s">
        <v>15</v>
      </c>
      <c r="D139" t="s">
        <v>18</v>
      </c>
      <c r="E139" t="s">
        <v>513</v>
      </c>
      <c r="F139">
        <v>20</v>
      </c>
      <c r="G139">
        <v>15</v>
      </c>
      <c r="H139">
        <v>60</v>
      </c>
      <c r="I139">
        <v>149</v>
      </c>
      <c r="J139">
        <v>1922</v>
      </c>
      <c r="K139" s="7">
        <v>42389</v>
      </c>
      <c r="L139">
        <v>115320</v>
      </c>
      <c r="M139" t="s">
        <v>11603</v>
      </c>
      <c r="N139" s="15">
        <f>Table1_1[[#This Row],[Students]] * Table1_1[[#This Row],[Price]]</f>
        <v>115320</v>
      </c>
      <c r="O139" s="14">
        <f ca="1" xml:space="preserve"> ROUND(((TODAY() - Table1_1[[#This Row],[Published Date]])/ 365),0)</f>
        <v>10</v>
      </c>
      <c r="P139">
        <f xml:space="preserve"> ROUND(Table1_1[[#This Row],[Course Duration]],1)</f>
        <v>20</v>
      </c>
    </row>
    <row r="140" spans="1:16" x14ac:dyDescent="0.2">
      <c r="A140" t="s">
        <v>514</v>
      </c>
      <c r="B140" t="s">
        <v>14</v>
      </c>
      <c r="C140" t="s">
        <v>15</v>
      </c>
      <c r="D140" t="s">
        <v>18</v>
      </c>
      <c r="E140" t="s">
        <v>516</v>
      </c>
      <c r="F140">
        <v>2.5</v>
      </c>
      <c r="G140">
        <v>23</v>
      </c>
      <c r="H140">
        <v>150</v>
      </c>
      <c r="I140">
        <v>65</v>
      </c>
      <c r="J140">
        <v>9015</v>
      </c>
      <c r="K140" s="7">
        <v>41821</v>
      </c>
      <c r="L140">
        <v>1352250</v>
      </c>
      <c r="M140" t="s">
        <v>11608</v>
      </c>
      <c r="N140" s="15">
        <f>Table1_1[[#This Row],[Students]] * Table1_1[[#This Row],[Price]]</f>
        <v>1352250</v>
      </c>
      <c r="O140" s="14">
        <f ca="1" xml:space="preserve"> ROUND(((TODAY() - Table1_1[[#This Row],[Published Date]])/ 365),0)</f>
        <v>11</v>
      </c>
      <c r="P140">
        <f xml:space="preserve"> ROUND(Table1_1[[#This Row],[Course Duration]],1)</f>
        <v>2.5</v>
      </c>
    </row>
    <row r="141" spans="1:16" x14ac:dyDescent="0.2">
      <c r="A141" t="s">
        <v>517</v>
      </c>
      <c r="B141" t="s">
        <v>14</v>
      </c>
      <c r="C141" t="s">
        <v>15</v>
      </c>
      <c r="D141" t="s">
        <v>18</v>
      </c>
      <c r="E141" t="s">
        <v>519</v>
      </c>
      <c r="F141">
        <v>1</v>
      </c>
      <c r="G141">
        <v>12</v>
      </c>
      <c r="H141">
        <v>20</v>
      </c>
      <c r="I141">
        <v>4</v>
      </c>
      <c r="J141">
        <v>661</v>
      </c>
      <c r="K141" s="7">
        <v>42857</v>
      </c>
      <c r="L141">
        <v>13220</v>
      </c>
      <c r="M141" t="s">
        <v>11603</v>
      </c>
      <c r="N141" s="15">
        <f>Table1_1[[#This Row],[Students]] * Table1_1[[#This Row],[Price]]</f>
        <v>13220</v>
      </c>
      <c r="O141" s="14">
        <f ca="1" xml:space="preserve"> ROUND(((TODAY() - Table1_1[[#This Row],[Published Date]])/ 365),0)</f>
        <v>8</v>
      </c>
      <c r="P141">
        <f xml:space="preserve"> ROUND(Table1_1[[#This Row],[Course Duration]],1)</f>
        <v>1</v>
      </c>
    </row>
    <row r="142" spans="1:16" x14ac:dyDescent="0.2">
      <c r="A142" t="s">
        <v>520</v>
      </c>
      <c r="B142" t="s">
        <v>14</v>
      </c>
      <c r="C142" t="s">
        <v>40</v>
      </c>
      <c r="D142" t="s">
        <v>18</v>
      </c>
      <c r="E142" t="s">
        <v>523</v>
      </c>
      <c r="F142">
        <v>6</v>
      </c>
      <c r="G142">
        <v>55</v>
      </c>
      <c r="H142">
        <v>105</v>
      </c>
      <c r="I142">
        <v>110</v>
      </c>
      <c r="J142">
        <v>1077</v>
      </c>
      <c r="K142" s="7">
        <v>42601</v>
      </c>
      <c r="L142">
        <v>113085</v>
      </c>
      <c r="M142" t="s">
        <v>11603</v>
      </c>
      <c r="N142" s="15">
        <f>Table1_1[[#This Row],[Students]] * Table1_1[[#This Row],[Price]]</f>
        <v>113085</v>
      </c>
      <c r="O142" s="14">
        <f ca="1" xml:space="preserve"> ROUND(((TODAY() - Table1_1[[#This Row],[Published Date]])/ 365),0)</f>
        <v>9</v>
      </c>
      <c r="P142">
        <f xml:space="preserve"> ROUND(Table1_1[[#This Row],[Course Duration]],1)</f>
        <v>6</v>
      </c>
    </row>
    <row r="143" spans="1:16" x14ac:dyDescent="0.2">
      <c r="A143" t="s">
        <v>524</v>
      </c>
      <c r="B143" t="s">
        <v>14</v>
      </c>
      <c r="C143" t="s">
        <v>40</v>
      </c>
      <c r="D143" t="s">
        <v>18</v>
      </c>
      <c r="E143" t="s">
        <v>527</v>
      </c>
      <c r="F143">
        <v>1.5</v>
      </c>
      <c r="G143">
        <v>17</v>
      </c>
      <c r="H143">
        <v>20</v>
      </c>
      <c r="I143">
        <v>140</v>
      </c>
      <c r="J143">
        <v>6050</v>
      </c>
      <c r="K143" s="7">
        <v>41777</v>
      </c>
      <c r="L143">
        <v>121000</v>
      </c>
      <c r="M143" t="s">
        <v>11603</v>
      </c>
      <c r="N143" s="15">
        <f>Table1_1[[#This Row],[Students]] * Table1_1[[#This Row],[Price]]</f>
        <v>121000</v>
      </c>
      <c r="O143" s="14">
        <f ca="1" xml:space="preserve"> ROUND(((TODAY() - Table1_1[[#This Row],[Published Date]])/ 365),0)</f>
        <v>11</v>
      </c>
      <c r="P143">
        <f xml:space="preserve"> ROUND(Table1_1[[#This Row],[Course Duration]],1)</f>
        <v>1.5</v>
      </c>
    </row>
    <row r="144" spans="1:16" x14ac:dyDescent="0.2">
      <c r="A144" t="s">
        <v>528</v>
      </c>
      <c r="B144" t="s">
        <v>14</v>
      </c>
      <c r="C144" t="s">
        <v>15</v>
      </c>
      <c r="D144" t="s">
        <v>18</v>
      </c>
      <c r="E144" t="s">
        <v>530</v>
      </c>
      <c r="F144">
        <v>4</v>
      </c>
      <c r="G144">
        <v>45</v>
      </c>
      <c r="H144">
        <v>150</v>
      </c>
      <c r="I144">
        <v>46</v>
      </c>
      <c r="J144">
        <v>3523</v>
      </c>
      <c r="K144" s="7">
        <v>42379</v>
      </c>
      <c r="L144">
        <v>528450</v>
      </c>
      <c r="M144" t="s">
        <v>11609</v>
      </c>
      <c r="N144" s="15">
        <f>Table1_1[[#This Row],[Students]] * Table1_1[[#This Row],[Price]]</f>
        <v>528450</v>
      </c>
      <c r="O144" s="14">
        <f ca="1" xml:space="preserve"> ROUND(((TODAY() - Table1_1[[#This Row],[Published Date]])/ 365),0)</f>
        <v>10</v>
      </c>
      <c r="P144">
        <f xml:space="preserve"> ROUND(Table1_1[[#This Row],[Course Duration]],1)</f>
        <v>4</v>
      </c>
    </row>
    <row r="145" spans="1:16" x14ac:dyDescent="0.2">
      <c r="A145" t="s">
        <v>531</v>
      </c>
      <c r="B145" t="s">
        <v>361</v>
      </c>
      <c r="C145" t="s">
        <v>40</v>
      </c>
      <c r="D145" t="s">
        <v>18</v>
      </c>
      <c r="E145" t="s">
        <v>533</v>
      </c>
      <c r="F145">
        <v>1.5</v>
      </c>
      <c r="G145">
        <v>16</v>
      </c>
      <c r="H145">
        <v>0</v>
      </c>
      <c r="I145">
        <v>4397</v>
      </c>
      <c r="J145">
        <v>56659</v>
      </c>
      <c r="K145" s="7">
        <v>41371</v>
      </c>
      <c r="L145">
        <v>0</v>
      </c>
      <c r="M145" t="s">
        <v>11603</v>
      </c>
      <c r="N145" s="15">
        <f>Table1_1[[#This Row],[Students]] * Table1_1[[#This Row],[Price]]</f>
        <v>0</v>
      </c>
      <c r="O145" s="14">
        <f ca="1" xml:space="preserve"> ROUND(((TODAY() - Table1_1[[#This Row],[Published Date]])/ 365),0)</f>
        <v>12</v>
      </c>
      <c r="P145">
        <f xml:space="preserve"> ROUND(Table1_1[[#This Row],[Course Duration]],1)</f>
        <v>1.5</v>
      </c>
    </row>
    <row r="146" spans="1:16" x14ac:dyDescent="0.2">
      <c r="A146" t="s">
        <v>534</v>
      </c>
      <c r="B146" t="s">
        <v>14</v>
      </c>
      <c r="C146" t="s">
        <v>40</v>
      </c>
      <c r="D146" t="s">
        <v>18</v>
      </c>
      <c r="E146" t="s">
        <v>537</v>
      </c>
      <c r="F146">
        <v>5</v>
      </c>
      <c r="G146">
        <v>59</v>
      </c>
      <c r="H146">
        <v>100</v>
      </c>
      <c r="I146">
        <v>101</v>
      </c>
      <c r="J146">
        <v>1444</v>
      </c>
      <c r="K146" s="7">
        <v>42576</v>
      </c>
      <c r="L146">
        <v>144400</v>
      </c>
      <c r="M146" t="s">
        <v>11603</v>
      </c>
      <c r="N146" s="15">
        <f>Table1_1[[#This Row],[Students]] * Table1_1[[#This Row],[Price]]</f>
        <v>144400</v>
      </c>
      <c r="O146" s="14">
        <f ca="1" xml:space="preserve"> ROUND(((TODAY() - Table1_1[[#This Row],[Published Date]])/ 365),0)</f>
        <v>9</v>
      </c>
      <c r="P146">
        <f xml:space="preserve"> ROUND(Table1_1[[#This Row],[Course Duration]],1)</f>
        <v>5</v>
      </c>
    </row>
    <row r="147" spans="1:16" x14ac:dyDescent="0.2">
      <c r="A147" t="s">
        <v>538</v>
      </c>
      <c r="B147" t="s">
        <v>14</v>
      </c>
      <c r="C147" t="s">
        <v>24</v>
      </c>
      <c r="D147" t="s">
        <v>18</v>
      </c>
      <c r="E147" t="s">
        <v>541</v>
      </c>
      <c r="F147">
        <v>2.5</v>
      </c>
      <c r="G147">
        <v>36</v>
      </c>
      <c r="H147">
        <v>60</v>
      </c>
      <c r="I147">
        <v>424</v>
      </c>
      <c r="J147">
        <v>2900</v>
      </c>
      <c r="K147" s="7">
        <v>41931</v>
      </c>
      <c r="L147">
        <v>174000</v>
      </c>
      <c r="M147" t="s">
        <v>11603</v>
      </c>
      <c r="N147" s="15">
        <f>Table1_1[[#This Row],[Students]] * Table1_1[[#This Row],[Price]]</f>
        <v>174000</v>
      </c>
      <c r="O147" s="14">
        <f ca="1" xml:space="preserve"> ROUND(((TODAY() - Table1_1[[#This Row],[Published Date]])/ 365),0)</f>
        <v>11</v>
      </c>
      <c r="P147">
        <f xml:space="preserve"> ROUND(Table1_1[[#This Row],[Course Duration]],1)</f>
        <v>2.5</v>
      </c>
    </row>
    <row r="148" spans="1:16" x14ac:dyDescent="0.2">
      <c r="A148" t="s">
        <v>542</v>
      </c>
      <c r="B148" t="s">
        <v>14</v>
      </c>
      <c r="C148" t="s">
        <v>40</v>
      </c>
      <c r="D148" t="s">
        <v>18</v>
      </c>
      <c r="E148" t="s">
        <v>544</v>
      </c>
      <c r="F148">
        <v>2.5</v>
      </c>
      <c r="G148">
        <v>34</v>
      </c>
      <c r="H148">
        <v>200</v>
      </c>
      <c r="I148">
        <v>96</v>
      </c>
      <c r="J148">
        <v>1437</v>
      </c>
      <c r="K148" s="7">
        <v>42590</v>
      </c>
      <c r="L148">
        <v>287400</v>
      </c>
      <c r="M148" t="s">
        <v>11607</v>
      </c>
      <c r="N148" s="15">
        <f>Table1_1[[#This Row],[Students]] * Table1_1[[#This Row],[Price]]</f>
        <v>287400</v>
      </c>
      <c r="O148" s="14">
        <f ca="1" xml:space="preserve"> ROUND(((TODAY() - Table1_1[[#This Row],[Published Date]])/ 365),0)</f>
        <v>9</v>
      </c>
      <c r="P148">
        <f xml:space="preserve"> ROUND(Table1_1[[#This Row],[Course Duration]],1)</f>
        <v>2.5</v>
      </c>
    </row>
    <row r="149" spans="1:16" x14ac:dyDescent="0.2">
      <c r="A149" t="s">
        <v>545</v>
      </c>
      <c r="B149" t="s">
        <v>14</v>
      </c>
      <c r="C149" t="s">
        <v>24</v>
      </c>
      <c r="D149" t="s">
        <v>18</v>
      </c>
      <c r="E149" t="s">
        <v>548</v>
      </c>
      <c r="F149">
        <v>3</v>
      </c>
      <c r="G149">
        <v>33</v>
      </c>
      <c r="H149">
        <v>200</v>
      </c>
      <c r="I149">
        <v>42</v>
      </c>
      <c r="J149">
        <v>453</v>
      </c>
      <c r="K149" s="7">
        <v>42807</v>
      </c>
      <c r="L149">
        <v>90600</v>
      </c>
      <c r="M149" t="s">
        <v>11603</v>
      </c>
      <c r="N149" s="15">
        <f>Table1_1[[#This Row],[Students]] * Table1_1[[#This Row],[Price]]</f>
        <v>90600</v>
      </c>
      <c r="O149" s="14">
        <f ca="1" xml:space="preserve"> ROUND(((TODAY() - Table1_1[[#This Row],[Published Date]])/ 365),0)</f>
        <v>8</v>
      </c>
      <c r="P149">
        <f xml:space="preserve"> ROUND(Table1_1[[#This Row],[Course Duration]],1)</f>
        <v>3</v>
      </c>
    </row>
    <row r="150" spans="1:16" x14ac:dyDescent="0.2">
      <c r="A150" t="s">
        <v>549</v>
      </c>
      <c r="B150" t="s">
        <v>14</v>
      </c>
      <c r="C150" t="s">
        <v>15</v>
      </c>
      <c r="D150" t="s">
        <v>18</v>
      </c>
      <c r="E150" t="s">
        <v>552</v>
      </c>
      <c r="F150">
        <v>1.5</v>
      </c>
      <c r="G150">
        <v>23</v>
      </c>
      <c r="H150">
        <v>20</v>
      </c>
      <c r="I150">
        <v>12</v>
      </c>
      <c r="J150">
        <v>2437</v>
      </c>
      <c r="K150" s="7">
        <v>42690</v>
      </c>
      <c r="L150">
        <v>48740</v>
      </c>
      <c r="M150" t="s">
        <v>11603</v>
      </c>
      <c r="N150" s="15">
        <f>Table1_1[[#This Row],[Students]] * Table1_1[[#This Row],[Price]]</f>
        <v>48740</v>
      </c>
      <c r="O150" s="14">
        <f ca="1" xml:space="preserve"> ROUND(((TODAY() - Table1_1[[#This Row],[Published Date]])/ 365),0)</f>
        <v>9</v>
      </c>
      <c r="P150">
        <f xml:space="preserve"> ROUND(Table1_1[[#This Row],[Course Duration]],1)</f>
        <v>1.5</v>
      </c>
    </row>
    <row r="151" spans="1:16" x14ac:dyDescent="0.2">
      <c r="A151" t="s">
        <v>553</v>
      </c>
      <c r="B151" t="s">
        <v>14</v>
      </c>
      <c r="C151" t="s">
        <v>40</v>
      </c>
      <c r="D151" t="s">
        <v>18</v>
      </c>
      <c r="E151" t="s">
        <v>555</v>
      </c>
      <c r="F151">
        <v>1</v>
      </c>
      <c r="G151">
        <v>13</v>
      </c>
      <c r="H151">
        <v>30</v>
      </c>
      <c r="I151">
        <v>142</v>
      </c>
      <c r="J151">
        <v>5057</v>
      </c>
      <c r="K151" s="7">
        <v>42040</v>
      </c>
      <c r="L151">
        <v>151710</v>
      </c>
      <c r="M151" t="s">
        <v>11603</v>
      </c>
      <c r="N151" s="15">
        <f>Table1_1[[#This Row],[Students]] * Table1_1[[#This Row],[Price]]</f>
        <v>151710</v>
      </c>
      <c r="O151" s="14">
        <f ca="1" xml:space="preserve"> ROUND(((TODAY() - Table1_1[[#This Row],[Published Date]])/ 365),0)</f>
        <v>11</v>
      </c>
      <c r="P151">
        <f xml:space="preserve"> ROUND(Table1_1[[#This Row],[Course Duration]],1)</f>
        <v>1</v>
      </c>
    </row>
    <row r="152" spans="1:16" x14ac:dyDescent="0.2">
      <c r="A152" t="s">
        <v>556</v>
      </c>
      <c r="B152" t="s">
        <v>14</v>
      </c>
      <c r="C152" t="s">
        <v>40</v>
      </c>
      <c r="D152" t="s">
        <v>18</v>
      </c>
      <c r="E152" t="s">
        <v>558</v>
      </c>
      <c r="F152">
        <v>1.5</v>
      </c>
      <c r="G152">
        <v>29</v>
      </c>
      <c r="H152">
        <v>95</v>
      </c>
      <c r="I152">
        <v>25</v>
      </c>
      <c r="J152">
        <v>6092</v>
      </c>
      <c r="K152" s="7">
        <v>42676</v>
      </c>
      <c r="L152">
        <v>578740</v>
      </c>
      <c r="M152" t="s">
        <v>11609</v>
      </c>
      <c r="N152" s="15">
        <f>Table1_1[[#This Row],[Students]] * Table1_1[[#This Row],[Price]]</f>
        <v>578740</v>
      </c>
      <c r="O152" s="14">
        <f ca="1" xml:space="preserve"> ROUND(((TODAY() - Table1_1[[#This Row],[Published Date]])/ 365),0)</f>
        <v>9</v>
      </c>
      <c r="P152">
        <f xml:space="preserve"> ROUND(Table1_1[[#This Row],[Course Duration]],1)</f>
        <v>1.5</v>
      </c>
    </row>
    <row r="153" spans="1:16" x14ac:dyDescent="0.2">
      <c r="A153" t="s">
        <v>559</v>
      </c>
      <c r="B153" t="s">
        <v>14</v>
      </c>
      <c r="C153" t="s">
        <v>15</v>
      </c>
      <c r="D153" t="s">
        <v>18</v>
      </c>
      <c r="E153" t="s">
        <v>561</v>
      </c>
      <c r="F153">
        <v>1.5</v>
      </c>
      <c r="G153">
        <v>31</v>
      </c>
      <c r="H153">
        <v>95</v>
      </c>
      <c r="I153">
        <v>13</v>
      </c>
      <c r="J153">
        <v>4530</v>
      </c>
      <c r="K153" s="7">
        <v>42222</v>
      </c>
      <c r="L153">
        <v>430350</v>
      </c>
      <c r="M153" t="s">
        <v>11607</v>
      </c>
      <c r="N153" s="15">
        <f>Table1_1[[#This Row],[Students]] * Table1_1[[#This Row],[Price]]</f>
        <v>430350</v>
      </c>
      <c r="O153" s="14">
        <f ca="1" xml:space="preserve"> ROUND(((TODAY() - Table1_1[[#This Row],[Published Date]])/ 365),0)</f>
        <v>10</v>
      </c>
      <c r="P153">
        <f xml:space="preserve"> ROUND(Table1_1[[#This Row],[Course Duration]],1)</f>
        <v>1.5</v>
      </c>
    </row>
    <row r="154" spans="1:16" x14ac:dyDescent="0.2">
      <c r="A154" t="s">
        <v>562</v>
      </c>
      <c r="B154" t="s">
        <v>14</v>
      </c>
      <c r="C154" t="s">
        <v>15</v>
      </c>
      <c r="D154" t="s">
        <v>18</v>
      </c>
      <c r="E154" t="s">
        <v>564</v>
      </c>
      <c r="F154">
        <v>1</v>
      </c>
      <c r="G154">
        <v>34</v>
      </c>
      <c r="H154">
        <v>60</v>
      </c>
      <c r="I154">
        <v>16</v>
      </c>
      <c r="J154">
        <v>6967</v>
      </c>
      <c r="K154" s="7">
        <v>42857</v>
      </c>
      <c r="L154">
        <v>418020</v>
      </c>
      <c r="M154" t="s">
        <v>11607</v>
      </c>
      <c r="N154" s="15">
        <f>Table1_1[[#This Row],[Students]] * Table1_1[[#This Row],[Price]]</f>
        <v>418020</v>
      </c>
      <c r="O154" s="14">
        <f ca="1" xml:space="preserve"> ROUND(((TODAY() - Table1_1[[#This Row],[Published Date]])/ 365),0)</f>
        <v>8</v>
      </c>
      <c r="P154">
        <f xml:space="preserve"> ROUND(Table1_1[[#This Row],[Course Duration]],1)</f>
        <v>1</v>
      </c>
    </row>
    <row r="155" spans="1:16" x14ac:dyDescent="0.2">
      <c r="A155" t="s">
        <v>565</v>
      </c>
      <c r="B155" t="s">
        <v>14</v>
      </c>
      <c r="C155" t="s">
        <v>40</v>
      </c>
      <c r="D155" t="s">
        <v>18</v>
      </c>
      <c r="E155" t="s">
        <v>568</v>
      </c>
      <c r="F155">
        <v>3</v>
      </c>
      <c r="G155">
        <v>25</v>
      </c>
      <c r="H155">
        <v>20</v>
      </c>
      <c r="I155">
        <v>11</v>
      </c>
      <c r="J155">
        <v>727</v>
      </c>
      <c r="K155" s="7">
        <v>42851</v>
      </c>
      <c r="L155">
        <v>14540</v>
      </c>
      <c r="M155" t="s">
        <v>11603</v>
      </c>
      <c r="N155" s="15">
        <f>Table1_1[[#This Row],[Students]] * Table1_1[[#This Row],[Price]]</f>
        <v>14540</v>
      </c>
      <c r="O155" s="14">
        <f ca="1" xml:space="preserve"> ROUND(((TODAY() - Table1_1[[#This Row],[Published Date]])/ 365),0)</f>
        <v>8</v>
      </c>
      <c r="P155">
        <f xml:space="preserve"> ROUND(Table1_1[[#This Row],[Course Duration]],1)</f>
        <v>3</v>
      </c>
    </row>
    <row r="156" spans="1:16" x14ac:dyDescent="0.2">
      <c r="A156" t="s">
        <v>569</v>
      </c>
      <c r="B156" t="s">
        <v>14</v>
      </c>
      <c r="C156" t="s">
        <v>15</v>
      </c>
      <c r="D156" t="s">
        <v>18</v>
      </c>
      <c r="E156" t="s">
        <v>572</v>
      </c>
      <c r="F156">
        <v>3</v>
      </c>
      <c r="G156">
        <v>25</v>
      </c>
      <c r="H156">
        <v>20</v>
      </c>
      <c r="I156">
        <v>43</v>
      </c>
      <c r="J156">
        <v>1560</v>
      </c>
      <c r="K156" s="7">
        <v>42613</v>
      </c>
      <c r="L156">
        <v>31200</v>
      </c>
      <c r="M156" t="s">
        <v>11603</v>
      </c>
      <c r="N156" s="15">
        <f>Table1_1[[#This Row],[Students]] * Table1_1[[#This Row],[Price]]</f>
        <v>31200</v>
      </c>
      <c r="O156" s="14">
        <f ca="1" xml:space="preserve"> ROUND(((TODAY() - Table1_1[[#This Row],[Published Date]])/ 365),0)</f>
        <v>9</v>
      </c>
      <c r="P156">
        <f xml:space="preserve"> ROUND(Table1_1[[#This Row],[Course Duration]],1)</f>
        <v>3</v>
      </c>
    </row>
    <row r="157" spans="1:16" x14ac:dyDescent="0.2">
      <c r="A157" t="s">
        <v>573</v>
      </c>
      <c r="B157" t="s">
        <v>14</v>
      </c>
      <c r="C157" t="s">
        <v>15</v>
      </c>
      <c r="D157" t="s">
        <v>18</v>
      </c>
      <c r="E157" t="s">
        <v>576</v>
      </c>
      <c r="F157">
        <v>3.5</v>
      </c>
      <c r="G157">
        <v>46</v>
      </c>
      <c r="H157">
        <v>200</v>
      </c>
      <c r="I157">
        <v>9</v>
      </c>
      <c r="J157">
        <v>1047</v>
      </c>
      <c r="K157" s="7">
        <v>42761</v>
      </c>
      <c r="L157">
        <v>209400</v>
      </c>
      <c r="M157" t="s">
        <v>11603</v>
      </c>
      <c r="N157" s="15">
        <f>Table1_1[[#This Row],[Students]] * Table1_1[[#This Row],[Price]]</f>
        <v>209400</v>
      </c>
      <c r="O157" s="14">
        <f ca="1" xml:space="preserve"> ROUND(((TODAY() - Table1_1[[#This Row],[Published Date]])/ 365),0)</f>
        <v>9</v>
      </c>
      <c r="P157">
        <f xml:space="preserve"> ROUND(Table1_1[[#This Row],[Course Duration]],1)</f>
        <v>3.5</v>
      </c>
    </row>
    <row r="158" spans="1:16" x14ac:dyDescent="0.2">
      <c r="A158" t="s">
        <v>577</v>
      </c>
      <c r="B158" t="s">
        <v>14</v>
      </c>
      <c r="C158" t="s">
        <v>24</v>
      </c>
      <c r="D158" t="s">
        <v>18</v>
      </c>
      <c r="E158" t="s">
        <v>579</v>
      </c>
      <c r="F158">
        <v>1</v>
      </c>
      <c r="G158">
        <v>17</v>
      </c>
      <c r="H158">
        <v>125</v>
      </c>
      <c r="I158">
        <v>2</v>
      </c>
      <c r="J158">
        <v>1045</v>
      </c>
      <c r="K158" s="7">
        <v>42849</v>
      </c>
      <c r="L158">
        <v>130625</v>
      </c>
      <c r="M158" t="s">
        <v>11603</v>
      </c>
      <c r="N158" s="15">
        <f>Table1_1[[#This Row],[Students]] * Table1_1[[#This Row],[Price]]</f>
        <v>130625</v>
      </c>
      <c r="O158" s="14">
        <f ca="1" xml:space="preserve"> ROUND(((TODAY() - Table1_1[[#This Row],[Published Date]])/ 365),0)</f>
        <v>8</v>
      </c>
      <c r="P158">
        <f xml:space="preserve"> ROUND(Table1_1[[#This Row],[Course Duration]],1)</f>
        <v>1</v>
      </c>
    </row>
    <row r="159" spans="1:16" x14ac:dyDescent="0.2">
      <c r="A159" t="s">
        <v>580</v>
      </c>
      <c r="B159" t="s">
        <v>14</v>
      </c>
      <c r="C159" t="s">
        <v>40</v>
      </c>
      <c r="D159" t="s">
        <v>18</v>
      </c>
      <c r="E159" t="s">
        <v>583</v>
      </c>
      <c r="F159">
        <v>2</v>
      </c>
      <c r="G159">
        <v>22</v>
      </c>
      <c r="H159">
        <v>200</v>
      </c>
      <c r="I159">
        <v>86</v>
      </c>
      <c r="J159">
        <v>3050</v>
      </c>
      <c r="K159" s="7">
        <v>42031</v>
      </c>
      <c r="L159">
        <v>610000</v>
      </c>
      <c r="M159" t="s">
        <v>11609</v>
      </c>
      <c r="N159" s="15">
        <f>Table1_1[[#This Row],[Students]] * Table1_1[[#This Row],[Price]]</f>
        <v>610000</v>
      </c>
      <c r="O159" s="14">
        <f ca="1" xml:space="preserve"> ROUND(((TODAY() - Table1_1[[#This Row],[Published Date]])/ 365),0)</f>
        <v>11</v>
      </c>
      <c r="P159">
        <f xml:space="preserve"> ROUND(Table1_1[[#This Row],[Course Duration]],1)</f>
        <v>2</v>
      </c>
    </row>
    <row r="160" spans="1:16" x14ac:dyDescent="0.2">
      <c r="A160" t="s">
        <v>584</v>
      </c>
      <c r="B160" t="s">
        <v>14</v>
      </c>
      <c r="C160" t="s">
        <v>15</v>
      </c>
      <c r="D160" t="s">
        <v>18</v>
      </c>
      <c r="E160" t="s">
        <v>587</v>
      </c>
      <c r="F160">
        <v>4.5</v>
      </c>
      <c r="G160">
        <v>43</v>
      </c>
      <c r="H160">
        <v>200</v>
      </c>
      <c r="I160">
        <v>21</v>
      </c>
      <c r="J160">
        <v>2988</v>
      </c>
      <c r="K160" s="7">
        <v>42276</v>
      </c>
      <c r="L160">
        <v>597600</v>
      </c>
      <c r="M160" t="s">
        <v>11609</v>
      </c>
      <c r="N160" s="15">
        <f>Table1_1[[#This Row],[Students]] * Table1_1[[#This Row],[Price]]</f>
        <v>597600</v>
      </c>
      <c r="O160" s="14">
        <f ca="1" xml:space="preserve"> ROUND(((TODAY() - Table1_1[[#This Row],[Published Date]])/ 365),0)</f>
        <v>10</v>
      </c>
      <c r="P160">
        <f xml:space="preserve"> ROUND(Table1_1[[#This Row],[Course Duration]],1)</f>
        <v>4.5</v>
      </c>
    </row>
    <row r="161" spans="1:16" x14ac:dyDescent="0.2">
      <c r="A161" t="s">
        <v>588</v>
      </c>
      <c r="B161" t="s">
        <v>14</v>
      </c>
      <c r="C161" t="s">
        <v>40</v>
      </c>
      <c r="D161" t="s">
        <v>18</v>
      </c>
      <c r="E161" t="s">
        <v>591</v>
      </c>
      <c r="F161">
        <v>1</v>
      </c>
      <c r="G161">
        <v>20</v>
      </c>
      <c r="H161">
        <v>35</v>
      </c>
      <c r="I161">
        <v>158</v>
      </c>
      <c r="J161">
        <v>2623</v>
      </c>
      <c r="K161" s="7">
        <v>42237</v>
      </c>
      <c r="L161">
        <v>91805</v>
      </c>
      <c r="M161" t="s">
        <v>11603</v>
      </c>
      <c r="N161" s="15">
        <f>Table1_1[[#This Row],[Students]] * Table1_1[[#This Row],[Price]]</f>
        <v>91805</v>
      </c>
      <c r="O161" s="14">
        <f ca="1" xml:space="preserve"> ROUND(((TODAY() - Table1_1[[#This Row],[Published Date]])/ 365),0)</f>
        <v>10</v>
      </c>
      <c r="P161">
        <f xml:space="preserve"> ROUND(Table1_1[[#This Row],[Course Duration]],1)</f>
        <v>1</v>
      </c>
    </row>
    <row r="162" spans="1:16" x14ac:dyDescent="0.2">
      <c r="A162" t="s">
        <v>592</v>
      </c>
      <c r="B162" t="s">
        <v>14</v>
      </c>
      <c r="C162" t="s">
        <v>15</v>
      </c>
      <c r="D162" t="s">
        <v>18</v>
      </c>
      <c r="E162" t="s">
        <v>595</v>
      </c>
      <c r="F162">
        <v>46.5</v>
      </c>
      <c r="G162">
        <v>544</v>
      </c>
      <c r="H162">
        <v>200</v>
      </c>
      <c r="I162">
        <v>351</v>
      </c>
      <c r="J162">
        <v>1924</v>
      </c>
      <c r="K162" s="7">
        <v>42201</v>
      </c>
      <c r="L162">
        <v>384800</v>
      </c>
      <c r="M162" t="s">
        <v>11607</v>
      </c>
      <c r="N162" s="15">
        <f>Table1_1[[#This Row],[Students]] * Table1_1[[#This Row],[Price]]</f>
        <v>384800</v>
      </c>
      <c r="O162" s="14">
        <f ca="1" xml:space="preserve"> ROUND(((TODAY() - Table1_1[[#This Row],[Published Date]])/ 365),0)</f>
        <v>10</v>
      </c>
      <c r="P162">
        <f xml:space="preserve"> ROUND(Table1_1[[#This Row],[Course Duration]],1)</f>
        <v>46.5</v>
      </c>
    </row>
    <row r="163" spans="1:16" x14ac:dyDescent="0.2">
      <c r="A163" t="s">
        <v>596</v>
      </c>
      <c r="B163" t="s">
        <v>14</v>
      </c>
      <c r="C163" t="s">
        <v>15</v>
      </c>
      <c r="D163" t="s">
        <v>18</v>
      </c>
      <c r="E163" t="s">
        <v>599</v>
      </c>
      <c r="F163">
        <v>5</v>
      </c>
      <c r="G163">
        <v>66</v>
      </c>
      <c r="H163">
        <v>200</v>
      </c>
      <c r="I163">
        <v>267</v>
      </c>
      <c r="J163">
        <v>3804</v>
      </c>
      <c r="K163" s="7">
        <v>42174</v>
      </c>
      <c r="L163">
        <v>760800</v>
      </c>
      <c r="M163" t="s">
        <v>11609</v>
      </c>
      <c r="N163" s="15">
        <f>Table1_1[[#This Row],[Students]] * Table1_1[[#This Row],[Price]]</f>
        <v>760800</v>
      </c>
      <c r="O163" s="14">
        <f ca="1" xml:space="preserve"> ROUND(((TODAY() - Table1_1[[#This Row],[Published Date]])/ 365),0)</f>
        <v>10</v>
      </c>
      <c r="P163">
        <f xml:space="preserve"> ROUND(Table1_1[[#This Row],[Course Duration]],1)</f>
        <v>5</v>
      </c>
    </row>
    <row r="164" spans="1:16" x14ac:dyDescent="0.2">
      <c r="A164" t="s">
        <v>600</v>
      </c>
      <c r="B164" t="s">
        <v>14</v>
      </c>
      <c r="C164" t="s">
        <v>40</v>
      </c>
      <c r="D164" t="s">
        <v>18</v>
      </c>
      <c r="E164" t="s">
        <v>602</v>
      </c>
      <c r="F164">
        <v>4</v>
      </c>
      <c r="G164">
        <v>36</v>
      </c>
      <c r="H164">
        <v>120</v>
      </c>
      <c r="I164">
        <v>15</v>
      </c>
      <c r="J164">
        <v>4133</v>
      </c>
      <c r="K164" s="7">
        <v>42285</v>
      </c>
      <c r="L164">
        <v>495960</v>
      </c>
      <c r="M164" t="s">
        <v>11607</v>
      </c>
      <c r="N164" s="15">
        <f>Table1_1[[#This Row],[Students]] * Table1_1[[#This Row],[Price]]</f>
        <v>495960</v>
      </c>
      <c r="O164" s="14">
        <f ca="1" xml:space="preserve"> ROUND(((TODAY() - Table1_1[[#This Row],[Published Date]])/ 365),0)</f>
        <v>10</v>
      </c>
      <c r="P164">
        <f xml:space="preserve"> ROUND(Table1_1[[#This Row],[Course Duration]],1)</f>
        <v>4</v>
      </c>
    </row>
    <row r="165" spans="1:16" x14ac:dyDescent="0.2">
      <c r="A165" t="s">
        <v>603</v>
      </c>
      <c r="B165" t="s">
        <v>14</v>
      </c>
      <c r="C165" t="s">
        <v>15</v>
      </c>
      <c r="D165" t="s">
        <v>18</v>
      </c>
      <c r="E165" t="s">
        <v>606</v>
      </c>
      <c r="F165">
        <v>2.5</v>
      </c>
      <c r="G165">
        <v>29</v>
      </c>
      <c r="H165">
        <v>195</v>
      </c>
      <c r="I165">
        <v>70</v>
      </c>
      <c r="J165">
        <v>1420</v>
      </c>
      <c r="K165" s="7">
        <v>42488</v>
      </c>
      <c r="L165">
        <v>276900</v>
      </c>
      <c r="M165" t="s">
        <v>11607</v>
      </c>
      <c r="N165" s="15">
        <f>Table1_1[[#This Row],[Students]] * Table1_1[[#This Row],[Price]]</f>
        <v>276900</v>
      </c>
      <c r="O165" s="14">
        <f ca="1" xml:space="preserve"> ROUND(((TODAY() - Table1_1[[#This Row],[Published Date]])/ 365),0)</f>
        <v>9</v>
      </c>
      <c r="P165">
        <f xml:space="preserve"> ROUND(Table1_1[[#This Row],[Course Duration]],1)</f>
        <v>2.5</v>
      </c>
    </row>
    <row r="166" spans="1:16" x14ac:dyDescent="0.2">
      <c r="A166" t="s">
        <v>607</v>
      </c>
      <c r="B166" t="s">
        <v>14</v>
      </c>
      <c r="C166" t="s">
        <v>40</v>
      </c>
      <c r="D166" t="s">
        <v>18</v>
      </c>
      <c r="E166" t="s">
        <v>610</v>
      </c>
      <c r="F166">
        <v>3</v>
      </c>
      <c r="G166">
        <v>43</v>
      </c>
      <c r="H166">
        <v>125</v>
      </c>
      <c r="I166">
        <v>6</v>
      </c>
      <c r="J166">
        <v>1120</v>
      </c>
      <c r="K166" s="7">
        <v>42758</v>
      </c>
      <c r="L166">
        <v>140000</v>
      </c>
      <c r="M166" t="s">
        <v>11603</v>
      </c>
      <c r="N166" s="15">
        <f>Table1_1[[#This Row],[Students]] * Table1_1[[#This Row],[Price]]</f>
        <v>140000</v>
      </c>
      <c r="O166" s="14">
        <f ca="1" xml:space="preserve"> ROUND(((TODAY() - Table1_1[[#This Row],[Published Date]])/ 365),0)</f>
        <v>9</v>
      </c>
      <c r="P166">
        <f xml:space="preserve"> ROUND(Table1_1[[#This Row],[Course Duration]],1)</f>
        <v>3</v>
      </c>
    </row>
    <row r="167" spans="1:16" x14ac:dyDescent="0.2">
      <c r="A167" t="s">
        <v>611</v>
      </c>
      <c r="B167" t="s">
        <v>14</v>
      </c>
      <c r="C167" t="s">
        <v>15</v>
      </c>
      <c r="D167" t="s">
        <v>18</v>
      </c>
      <c r="E167" t="s">
        <v>613</v>
      </c>
      <c r="F167">
        <v>1</v>
      </c>
      <c r="G167">
        <v>22</v>
      </c>
      <c r="H167">
        <v>200</v>
      </c>
      <c r="I167">
        <v>12</v>
      </c>
      <c r="J167">
        <v>668</v>
      </c>
      <c r="K167" s="7">
        <v>42772</v>
      </c>
      <c r="L167">
        <v>133600</v>
      </c>
      <c r="M167" t="s">
        <v>11603</v>
      </c>
      <c r="N167" s="15">
        <f>Table1_1[[#This Row],[Students]] * Table1_1[[#This Row],[Price]]</f>
        <v>133600</v>
      </c>
      <c r="O167" s="14">
        <f ca="1" xml:space="preserve"> ROUND(((TODAY() - Table1_1[[#This Row],[Published Date]])/ 365),0)</f>
        <v>9</v>
      </c>
      <c r="P167">
        <f xml:space="preserve"> ROUND(Table1_1[[#This Row],[Course Duration]],1)</f>
        <v>1</v>
      </c>
    </row>
    <row r="168" spans="1:16" x14ac:dyDescent="0.2">
      <c r="A168" t="s">
        <v>614</v>
      </c>
      <c r="B168" t="s">
        <v>14</v>
      </c>
      <c r="C168" t="s">
        <v>15</v>
      </c>
      <c r="D168" t="s">
        <v>18</v>
      </c>
      <c r="E168" t="s">
        <v>616</v>
      </c>
      <c r="F168">
        <v>1.5</v>
      </c>
      <c r="G168">
        <v>14</v>
      </c>
      <c r="H168">
        <v>25</v>
      </c>
      <c r="I168">
        <v>31</v>
      </c>
      <c r="J168">
        <v>4086</v>
      </c>
      <c r="K168" s="7">
        <v>42071</v>
      </c>
      <c r="L168">
        <v>102150</v>
      </c>
      <c r="M168" t="s">
        <v>11603</v>
      </c>
      <c r="N168" s="15">
        <f>Table1_1[[#This Row],[Students]] * Table1_1[[#This Row],[Price]]</f>
        <v>102150</v>
      </c>
      <c r="O168" s="14">
        <f ca="1" xml:space="preserve"> ROUND(((TODAY() - Table1_1[[#This Row],[Published Date]])/ 365),0)</f>
        <v>10</v>
      </c>
      <c r="P168">
        <f xml:space="preserve"> ROUND(Table1_1[[#This Row],[Course Duration]],1)</f>
        <v>1.5</v>
      </c>
    </row>
    <row r="169" spans="1:16" x14ac:dyDescent="0.2">
      <c r="A169" t="s">
        <v>617</v>
      </c>
      <c r="B169" t="s">
        <v>14</v>
      </c>
      <c r="C169" t="s">
        <v>15</v>
      </c>
      <c r="D169" t="s">
        <v>18</v>
      </c>
      <c r="E169" t="s">
        <v>619</v>
      </c>
      <c r="F169">
        <v>2</v>
      </c>
      <c r="G169">
        <v>29</v>
      </c>
      <c r="H169">
        <v>200</v>
      </c>
      <c r="I169">
        <v>10</v>
      </c>
      <c r="J169">
        <v>1033</v>
      </c>
      <c r="K169" s="7">
        <v>42746</v>
      </c>
      <c r="L169">
        <v>206600</v>
      </c>
      <c r="M169" t="s">
        <v>11603</v>
      </c>
      <c r="N169" s="15">
        <f>Table1_1[[#This Row],[Students]] * Table1_1[[#This Row],[Price]]</f>
        <v>206600</v>
      </c>
      <c r="O169" s="14">
        <f ca="1" xml:space="preserve"> ROUND(((TODAY() - Table1_1[[#This Row],[Published Date]])/ 365),0)</f>
        <v>9</v>
      </c>
      <c r="P169">
        <f xml:space="preserve"> ROUND(Table1_1[[#This Row],[Course Duration]],1)</f>
        <v>2</v>
      </c>
    </row>
    <row r="170" spans="1:16" x14ac:dyDescent="0.2">
      <c r="A170" t="s">
        <v>620</v>
      </c>
      <c r="B170" t="s">
        <v>14</v>
      </c>
      <c r="C170" t="s">
        <v>15</v>
      </c>
      <c r="D170" t="s">
        <v>18</v>
      </c>
      <c r="E170" t="s">
        <v>622</v>
      </c>
      <c r="F170">
        <v>1.5</v>
      </c>
      <c r="G170">
        <v>34</v>
      </c>
      <c r="H170">
        <v>20</v>
      </c>
      <c r="I170">
        <v>34</v>
      </c>
      <c r="J170">
        <v>832</v>
      </c>
      <c r="K170" s="7">
        <v>42711</v>
      </c>
      <c r="L170">
        <v>16640</v>
      </c>
      <c r="M170" t="s">
        <v>11603</v>
      </c>
      <c r="N170" s="15">
        <f>Table1_1[[#This Row],[Students]] * Table1_1[[#This Row],[Price]]</f>
        <v>16640</v>
      </c>
      <c r="O170" s="14">
        <f ca="1" xml:space="preserve"> ROUND(((TODAY() - Table1_1[[#This Row],[Published Date]])/ 365),0)</f>
        <v>9</v>
      </c>
      <c r="P170">
        <f xml:space="preserve"> ROUND(Table1_1[[#This Row],[Course Duration]],1)</f>
        <v>1.5</v>
      </c>
    </row>
    <row r="171" spans="1:16" x14ac:dyDescent="0.2">
      <c r="A171" t="s">
        <v>623</v>
      </c>
      <c r="B171" t="s">
        <v>14</v>
      </c>
      <c r="C171" t="s">
        <v>15</v>
      </c>
      <c r="D171" t="s">
        <v>18</v>
      </c>
      <c r="E171" t="s">
        <v>626</v>
      </c>
      <c r="F171">
        <v>4.5</v>
      </c>
      <c r="G171">
        <v>40</v>
      </c>
      <c r="H171">
        <v>195</v>
      </c>
      <c r="I171">
        <v>45</v>
      </c>
      <c r="J171">
        <v>677</v>
      </c>
      <c r="K171" s="7">
        <v>42722</v>
      </c>
      <c r="L171">
        <v>132015</v>
      </c>
      <c r="M171" t="s">
        <v>11603</v>
      </c>
      <c r="N171" s="15">
        <f>Table1_1[[#This Row],[Students]] * Table1_1[[#This Row],[Price]]</f>
        <v>132015</v>
      </c>
      <c r="O171" s="14">
        <f ca="1" xml:space="preserve"> ROUND(((TODAY() - Table1_1[[#This Row],[Published Date]])/ 365),0)</f>
        <v>9</v>
      </c>
      <c r="P171">
        <f xml:space="preserve"> ROUND(Table1_1[[#This Row],[Course Duration]],1)</f>
        <v>4.5</v>
      </c>
    </row>
    <row r="172" spans="1:16" x14ac:dyDescent="0.2">
      <c r="A172" t="s">
        <v>627</v>
      </c>
      <c r="B172" t="s">
        <v>14</v>
      </c>
      <c r="C172" t="s">
        <v>40</v>
      </c>
      <c r="D172" t="s">
        <v>18</v>
      </c>
      <c r="E172" t="s">
        <v>629</v>
      </c>
      <c r="F172">
        <v>2</v>
      </c>
      <c r="G172">
        <v>13</v>
      </c>
      <c r="H172">
        <v>20</v>
      </c>
      <c r="I172">
        <v>54</v>
      </c>
      <c r="J172">
        <v>3125</v>
      </c>
      <c r="K172" s="7">
        <v>42225</v>
      </c>
      <c r="L172">
        <v>62500</v>
      </c>
      <c r="M172" t="s">
        <v>11603</v>
      </c>
      <c r="N172" s="15">
        <f>Table1_1[[#This Row],[Students]] * Table1_1[[#This Row],[Price]]</f>
        <v>62500</v>
      </c>
      <c r="O172" s="14">
        <f ca="1" xml:space="preserve"> ROUND(((TODAY() - Table1_1[[#This Row],[Published Date]])/ 365),0)</f>
        <v>10</v>
      </c>
      <c r="P172">
        <f xml:space="preserve"> ROUND(Table1_1[[#This Row],[Course Duration]],1)</f>
        <v>2</v>
      </c>
    </row>
    <row r="173" spans="1:16" x14ac:dyDescent="0.2">
      <c r="A173" t="s">
        <v>630</v>
      </c>
      <c r="B173" t="s">
        <v>14</v>
      </c>
      <c r="C173" t="s">
        <v>15</v>
      </c>
      <c r="D173" t="s">
        <v>18</v>
      </c>
      <c r="E173" t="s">
        <v>632</v>
      </c>
      <c r="F173">
        <v>1.5</v>
      </c>
      <c r="G173">
        <v>21</v>
      </c>
      <c r="H173">
        <v>50</v>
      </c>
      <c r="I173">
        <v>6</v>
      </c>
      <c r="J173">
        <v>1081</v>
      </c>
      <c r="K173" s="7">
        <v>42775</v>
      </c>
      <c r="L173">
        <v>54050</v>
      </c>
      <c r="M173" t="s">
        <v>11603</v>
      </c>
      <c r="N173" s="15">
        <f>Table1_1[[#This Row],[Students]] * Table1_1[[#This Row],[Price]]</f>
        <v>54050</v>
      </c>
      <c r="O173" s="14">
        <f ca="1" xml:space="preserve"> ROUND(((TODAY() - Table1_1[[#This Row],[Published Date]])/ 365),0)</f>
        <v>9</v>
      </c>
      <c r="P173">
        <f xml:space="preserve"> ROUND(Table1_1[[#This Row],[Course Duration]],1)</f>
        <v>1.5</v>
      </c>
    </row>
    <row r="174" spans="1:16" x14ac:dyDescent="0.2">
      <c r="A174" t="s">
        <v>633</v>
      </c>
      <c r="B174" t="s">
        <v>14</v>
      </c>
      <c r="C174" t="s">
        <v>15</v>
      </c>
      <c r="D174" t="s">
        <v>18</v>
      </c>
      <c r="E174" t="s">
        <v>635</v>
      </c>
      <c r="F174">
        <v>2</v>
      </c>
      <c r="G174">
        <v>42</v>
      </c>
      <c r="H174">
        <v>200</v>
      </c>
      <c r="I174">
        <v>25</v>
      </c>
      <c r="J174">
        <v>1645</v>
      </c>
      <c r="K174" s="7">
        <v>42620</v>
      </c>
      <c r="L174">
        <v>329000</v>
      </c>
      <c r="M174" t="s">
        <v>11607</v>
      </c>
      <c r="N174" s="15">
        <f>Table1_1[[#This Row],[Students]] * Table1_1[[#This Row],[Price]]</f>
        <v>329000</v>
      </c>
      <c r="O174" s="14">
        <f ca="1" xml:space="preserve"> ROUND(((TODAY() - Table1_1[[#This Row],[Published Date]])/ 365),0)</f>
        <v>9</v>
      </c>
      <c r="P174">
        <f xml:space="preserve"> ROUND(Table1_1[[#This Row],[Course Duration]],1)</f>
        <v>2</v>
      </c>
    </row>
    <row r="175" spans="1:16" x14ac:dyDescent="0.2">
      <c r="A175" t="s">
        <v>636</v>
      </c>
      <c r="B175" t="s">
        <v>14</v>
      </c>
      <c r="C175" t="s">
        <v>15</v>
      </c>
      <c r="D175" t="s">
        <v>18</v>
      </c>
      <c r="E175" t="s">
        <v>638</v>
      </c>
      <c r="F175">
        <v>3</v>
      </c>
      <c r="G175">
        <v>13</v>
      </c>
      <c r="H175">
        <v>120</v>
      </c>
      <c r="I175">
        <v>352</v>
      </c>
      <c r="J175">
        <v>3348</v>
      </c>
      <c r="K175" s="7">
        <v>41330</v>
      </c>
      <c r="L175">
        <v>401760</v>
      </c>
      <c r="M175" t="s">
        <v>11607</v>
      </c>
      <c r="N175" s="15">
        <f>Table1_1[[#This Row],[Students]] * Table1_1[[#This Row],[Price]]</f>
        <v>401760</v>
      </c>
      <c r="O175" s="14">
        <f ca="1" xml:space="preserve"> ROUND(((TODAY() - Table1_1[[#This Row],[Published Date]])/ 365),0)</f>
        <v>12</v>
      </c>
      <c r="P175">
        <f xml:space="preserve"> ROUND(Table1_1[[#This Row],[Course Duration]],1)</f>
        <v>3</v>
      </c>
    </row>
    <row r="176" spans="1:16" x14ac:dyDescent="0.2">
      <c r="A176" t="s">
        <v>639</v>
      </c>
      <c r="B176" t="s">
        <v>14</v>
      </c>
      <c r="C176" t="s">
        <v>15</v>
      </c>
      <c r="D176" t="s">
        <v>18</v>
      </c>
      <c r="E176" t="s">
        <v>641</v>
      </c>
      <c r="F176">
        <v>1.5</v>
      </c>
      <c r="G176">
        <v>19</v>
      </c>
      <c r="H176">
        <v>200</v>
      </c>
      <c r="I176">
        <v>7</v>
      </c>
      <c r="J176">
        <v>939</v>
      </c>
      <c r="K176" s="7">
        <v>42776</v>
      </c>
      <c r="L176">
        <v>187800</v>
      </c>
      <c r="M176" t="s">
        <v>11603</v>
      </c>
      <c r="N176" s="15">
        <f>Table1_1[[#This Row],[Students]] * Table1_1[[#This Row],[Price]]</f>
        <v>187800</v>
      </c>
      <c r="O176" s="14">
        <f ca="1" xml:space="preserve"> ROUND(((TODAY() - Table1_1[[#This Row],[Published Date]])/ 365),0)</f>
        <v>9</v>
      </c>
      <c r="P176">
        <f xml:space="preserve"> ROUND(Table1_1[[#This Row],[Course Duration]],1)</f>
        <v>1.5</v>
      </c>
    </row>
    <row r="177" spans="1:16" x14ac:dyDescent="0.2">
      <c r="A177" t="s">
        <v>642</v>
      </c>
      <c r="B177" t="s">
        <v>14</v>
      </c>
      <c r="C177" t="s">
        <v>15</v>
      </c>
      <c r="D177" t="s">
        <v>18</v>
      </c>
      <c r="E177" t="s">
        <v>645</v>
      </c>
      <c r="F177">
        <v>5.5</v>
      </c>
      <c r="G177">
        <v>88</v>
      </c>
      <c r="H177">
        <v>200</v>
      </c>
      <c r="I177">
        <v>59</v>
      </c>
      <c r="J177">
        <v>2115</v>
      </c>
      <c r="K177" s="7">
        <v>42321</v>
      </c>
      <c r="L177">
        <v>423000</v>
      </c>
      <c r="M177" t="s">
        <v>11607</v>
      </c>
      <c r="N177" s="15">
        <f>Table1_1[[#This Row],[Students]] * Table1_1[[#This Row],[Price]]</f>
        <v>423000</v>
      </c>
      <c r="O177" s="14">
        <f ca="1" xml:space="preserve"> ROUND(((TODAY() - Table1_1[[#This Row],[Published Date]])/ 365),0)</f>
        <v>10</v>
      </c>
      <c r="P177">
        <f xml:space="preserve"> ROUND(Table1_1[[#This Row],[Course Duration]],1)</f>
        <v>5.5</v>
      </c>
    </row>
    <row r="178" spans="1:16" x14ac:dyDescent="0.2">
      <c r="A178" t="s">
        <v>646</v>
      </c>
      <c r="B178" t="s">
        <v>14</v>
      </c>
      <c r="C178" t="s">
        <v>15</v>
      </c>
      <c r="D178" t="s">
        <v>18</v>
      </c>
      <c r="E178" t="s">
        <v>648</v>
      </c>
      <c r="F178">
        <v>1.5</v>
      </c>
      <c r="G178">
        <v>10</v>
      </c>
      <c r="H178">
        <v>45</v>
      </c>
      <c r="I178">
        <v>102</v>
      </c>
      <c r="J178">
        <v>2230</v>
      </c>
      <c r="K178" s="7">
        <v>42286</v>
      </c>
      <c r="L178">
        <v>100350</v>
      </c>
      <c r="M178" t="s">
        <v>11603</v>
      </c>
      <c r="N178" s="15">
        <f>Table1_1[[#This Row],[Students]] * Table1_1[[#This Row],[Price]]</f>
        <v>100350</v>
      </c>
      <c r="O178" s="14">
        <f ca="1" xml:space="preserve"> ROUND(((TODAY() - Table1_1[[#This Row],[Published Date]])/ 365),0)</f>
        <v>10</v>
      </c>
      <c r="P178">
        <f xml:space="preserve"> ROUND(Table1_1[[#This Row],[Course Duration]],1)</f>
        <v>1.5</v>
      </c>
    </row>
    <row r="179" spans="1:16" x14ac:dyDescent="0.2">
      <c r="A179" t="s">
        <v>649</v>
      </c>
      <c r="B179" t="s">
        <v>14</v>
      </c>
      <c r="C179" t="s">
        <v>15</v>
      </c>
      <c r="D179" t="s">
        <v>18</v>
      </c>
      <c r="E179" t="s">
        <v>651</v>
      </c>
      <c r="F179">
        <v>5.5</v>
      </c>
      <c r="G179">
        <v>44</v>
      </c>
      <c r="H179">
        <v>50</v>
      </c>
      <c r="I179">
        <v>234</v>
      </c>
      <c r="J179">
        <v>2053</v>
      </c>
      <c r="K179" s="7">
        <v>41913</v>
      </c>
      <c r="L179">
        <v>102650</v>
      </c>
      <c r="M179" t="s">
        <v>11603</v>
      </c>
      <c r="N179" s="15">
        <f>Table1_1[[#This Row],[Students]] * Table1_1[[#This Row],[Price]]</f>
        <v>102650</v>
      </c>
      <c r="O179" s="14">
        <f ca="1" xml:space="preserve"> ROUND(((TODAY() - Table1_1[[#This Row],[Published Date]])/ 365),0)</f>
        <v>11</v>
      </c>
      <c r="P179">
        <f xml:space="preserve"> ROUND(Table1_1[[#This Row],[Course Duration]],1)</f>
        <v>5.5</v>
      </c>
    </row>
    <row r="180" spans="1:16" x14ac:dyDescent="0.2">
      <c r="A180" t="s">
        <v>652</v>
      </c>
      <c r="B180" t="s">
        <v>14</v>
      </c>
      <c r="C180" t="s">
        <v>40</v>
      </c>
      <c r="D180" t="s">
        <v>18</v>
      </c>
      <c r="E180" t="s">
        <v>654</v>
      </c>
      <c r="F180">
        <v>10</v>
      </c>
      <c r="G180">
        <v>54</v>
      </c>
      <c r="H180">
        <v>80</v>
      </c>
      <c r="I180">
        <v>265</v>
      </c>
      <c r="J180">
        <v>1793</v>
      </c>
      <c r="K180" s="7">
        <v>41184</v>
      </c>
      <c r="L180">
        <v>143440</v>
      </c>
      <c r="M180" t="s">
        <v>11603</v>
      </c>
      <c r="N180" s="15">
        <f>Table1_1[[#This Row],[Students]] * Table1_1[[#This Row],[Price]]</f>
        <v>143440</v>
      </c>
      <c r="O180" s="14">
        <f ca="1" xml:space="preserve"> ROUND(((TODAY() - Table1_1[[#This Row],[Published Date]])/ 365),0)</f>
        <v>13</v>
      </c>
      <c r="P180">
        <f xml:space="preserve"> ROUND(Table1_1[[#This Row],[Course Duration]],1)</f>
        <v>10</v>
      </c>
    </row>
    <row r="181" spans="1:16" x14ac:dyDescent="0.2">
      <c r="A181" t="s">
        <v>655</v>
      </c>
      <c r="B181" t="s">
        <v>361</v>
      </c>
      <c r="C181" t="s">
        <v>40</v>
      </c>
      <c r="D181" t="s">
        <v>18</v>
      </c>
      <c r="E181" t="s">
        <v>657</v>
      </c>
      <c r="F181">
        <v>2</v>
      </c>
      <c r="G181">
        <v>11</v>
      </c>
      <c r="H181">
        <v>0</v>
      </c>
      <c r="I181">
        <v>138</v>
      </c>
      <c r="J181">
        <v>3775</v>
      </c>
      <c r="K181" s="7">
        <v>42856</v>
      </c>
      <c r="L181">
        <v>0</v>
      </c>
      <c r="M181" t="s">
        <v>11603</v>
      </c>
      <c r="N181" s="15">
        <f>Table1_1[[#This Row],[Students]] * Table1_1[[#This Row],[Price]]</f>
        <v>0</v>
      </c>
      <c r="O181" s="14">
        <f ca="1" xml:space="preserve"> ROUND(((TODAY() - Table1_1[[#This Row],[Published Date]])/ 365),0)</f>
        <v>8</v>
      </c>
      <c r="P181">
        <f xml:space="preserve"> ROUND(Table1_1[[#This Row],[Course Duration]],1)</f>
        <v>2</v>
      </c>
    </row>
    <row r="182" spans="1:16" x14ac:dyDescent="0.2">
      <c r="A182" t="s">
        <v>658</v>
      </c>
      <c r="B182" t="s">
        <v>14</v>
      </c>
      <c r="C182" t="s">
        <v>15</v>
      </c>
      <c r="D182" t="s">
        <v>18</v>
      </c>
      <c r="E182" t="s">
        <v>661</v>
      </c>
      <c r="F182">
        <v>3</v>
      </c>
      <c r="G182">
        <v>24</v>
      </c>
      <c r="H182">
        <v>200</v>
      </c>
      <c r="I182">
        <v>67</v>
      </c>
      <c r="J182">
        <v>521</v>
      </c>
      <c r="K182" s="7">
        <v>42424</v>
      </c>
      <c r="L182">
        <v>104200</v>
      </c>
      <c r="M182" t="s">
        <v>11603</v>
      </c>
      <c r="N182" s="15">
        <f>Table1_1[[#This Row],[Students]] * Table1_1[[#This Row],[Price]]</f>
        <v>104200</v>
      </c>
      <c r="O182" s="14">
        <f ca="1" xml:space="preserve"> ROUND(((TODAY() - Table1_1[[#This Row],[Published Date]])/ 365),0)</f>
        <v>9</v>
      </c>
      <c r="P182">
        <f xml:space="preserve"> ROUND(Table1_1[[#This Row],[Course Duration]],1)</f>
        <v>3</v>
      </c>
    </row>
    <row r="183" spans="1:16" x14ac:dyDescent="0.2">
      <c r="A183" t="s">
        <v>662</v>
      </c>
      <c r="B183" t="s">
        <v>14</v>
      </c>
      <c r="C183" t="s">
        <v>15</v>
      </c>
      <c r="D183" t="s">
        <v>18</v>
      </c>
      <c r="E183" t="s">
        <v>664</v>
      </c>
      <c r="F183">
        <v>1.1000000000000001</v>
      </c>
      <c r="G183">
        <v>12</v>
      </c>
      <c r="H183">
        <v>20</v>
      </c>
      <c r="I183">
        <v>9</v>
      </c>
      <c r="J183">
        <v>2222</v>
      </c>
      <c r="K183" s="7">
        <v>42042</v>
      </c>
      <c r="L183">
        <v>44440</v>
      </c>
      <c r="M183" t="s">
        <v>11603</v>
      </c>
      <c r="N183" s="15">
        <f>Table1_1[[#This Row],[Students]] * Table1_1[[#This Row],[Price]]</f>
        <v>44440</v>
      </c>
      <c r="O183" s="14">
        <f ca="1" xml:space="preserve"> ROUND(((TODAY() - Table1_1[[#This Row],[Published Date]])/ 365),0)</f>
        <v>11</v>
      </c>
      <c r="P183">
        <f xml:space="preserve"> ROUND(Table1_1[[#This Row],[Course Duration]],1)</f>
        <v>1.1000000000000001</v>
      </c>
    </row>
    <row r="184" spans="1:16" x14ac:dyDescent="0.2">
      <c r="A184" t="s">
        <v>665</v>
      </c>
      <c r="B184" t="s">
        <v>14</v>
      </c>
      <c r="C184" t="s">
        <v>24</v>
      </c>
      <c r="D184" t="s">
        <v>18</v>
      </c>
      <c r="E184" t="s">
        <v>667</v>
      </c>
      <c r="F184">
        <v>1</v>
      </c>
      <c r="G184">
        <v>10</v>
      </c>
      <c r="H184">
        <v>50</v>
      </c>
      <c r="I184">
        <v>252</v>
      </c>
      <c r="J184">
        <v>1097</v>
      </c>
      <c r="K184" s="7">
        <v>41950</v>
      </c>
      <c r="L184">
        <v>54850</v>
      </c>
      <c r="M184" t="s">
        <v>11603</v>
      </c>
      <c r="N184" s="15">
        <f>Table1_1[[#This Row],[Students]] * Table1_1[[#This Row],[Price]]</f>
        <v>54850</v>
      </c>
      <c r="O184" s="14">
        <f ca="1" xml:space="preserve"> ROUND(((TODAY() - Table1_1[[#This Row],[Published Date]])/ 365),0)</f>
        <v>11</v>
      </c>
      <c r="P184">
        <f xml:space="preserve"> ROUND(Table1_1[[#This Row],[Course Duration]],1)</f>
        <v>1</v>
      </c>
    </row>
    <row r="185" spans="1:16" x14ac:dyDescent="0.2">
      <c r="A185" t="s">
        <v>668</v>
      </c>
      <c r="B185" t="s">
        <v>14</v>
      </c>
      <c r="C185" t="s">
        <v>40</v>
      </c>
      <c r="D185" t="s">
        <v>18</v>
      </c>
      <c r="E185" t="s">
        <v>670</v>
      </c>
      <c r="F185">
        <v>6</v>
      </c>
      <c r="G185">
        <v>76</v>
      </c>
      <c r="H185">
        <v>200</v>
      </c>
      <c r="I185">
        <v>21</v>
      </c>
      <c r="J185">
        <v>2506</v>
      </c>
      <c r="K185" s="7">
        <v>42135</v>
      </c>
      <c r="L185">
        <v>501200</v>
      </c>
      <c r="M185" t="s">
        <v>11609</v>
      </c>
      <c r="N185" s="15">
        <f>Table1_1[[#This Row],[Students]] * Table1_1[[#This Row],[Price]]</f>
        <v>501200</v>
      </c>
      <c r="O185" s="14">
        <f ca="1" xml:space="preserve"> ROUND(((TODAY() - Table1_1[[#This Row],[Published Date]])/ 365),0)</f>
        <v>10</v>
      </c>
      <c r="P185">
        <f xml:space="preserve"> ROUND(Table1_1[[#This Row],[Course Duration]],1)</f>
        <v>6</v>
      </c>
    </row>
    <row r="186" spans="1:16" x14ac:dyDescent="0.2">
      <c r="A186" t="s">
        <v>671</v>
      </c>
      <c r="B186" t="s">
        <v>14</v>
      </c>
      <c r="C186" t="s">
        <v>24</v>
      </c>
      <c r="D186" t="s">
        <v>18</v>
      </c>
      <c r="E186" t="s">
        <v>674</v>
      </c>
      <c r="F186">
        <v>1</v>
      </c>
      <c r="G186">
        <v>23</v>
      </c>
      <c r="H186">
        <v>120</v>
      </c>
      <c r="I186">
        <v>23</v>
      </c>
      <c r="J186">
        <v>975</v>
      </c>
      <c r="K186" s="7">
        <v>42277</v>
      </c>
      <c r="L186">
        <v>117000</v>
      </c>
      <c r="M186" t="s">
        <v>11603</v>
      </c>
      <c r="N186" s="15">
        <f>Table1_1[[#This Row],[Students]] * Table1_1[[#This Row],[Price]]</f>
        <v>117000</v>
      </c>
      <c r="O186" s="14">
        <f ca="1" xml:space="preserve"> ROUND(((TODAY() - Table1_1[[#This Row],[Published Date]])/ 365),0)</f>
        <v>10</v>
      </c>
      <c r="P186">
        <f xml:space="preserve"> ROUND(Table1_1[[#This Row],[Course Duration]],1)</f>
        <v>1</v>
      </c>
    </row>
    <row r="187" spans="1:16" x14ac:dyDescent="0.2">
      <c r="A187" t="s">
        <v>675</v>
      </c>
      <c r="B187" t="s">
        <v>14</v>
      </c>
      <c r="C187" t="s">
        <v>15</v>
      </c>
      <c r="D187" t="s">
        <v>18</v>
      </c>
      <c r="E187" t="s">
        <v>678</v>
      </c>
      <c r="F187">
        <v>1.5</v>
      </c>
      <c r="G187">
        <v>26</v>
      </c>
      <c r="H187">
        <v>145</v>
      </c>
      <c r="I187">
        <v>15</v>
      </c>
      <c r="J187">
        <v>1398</v>
      </c>
      <c r="K187" s="7">
        <v>42296</v>
      </c>
      <c r="L187">
        <v>202710</v>
      </c>
      <c r="M187" t="s">
        <v>11603</v>
      </c>
      <c r="N187" s="15">
        <f>Table1_1[[#This Row],[Students]] * Table1_1[[#This Row],[Price]]</f>
        <v>202710</v>
      </c>
      <c r="O187" s="14">
        <f ca="1" xml:space="preserve"> ROUND(((TODAY() - Table1_1[[#This Row],[Published Date]])/ 365),0)</f>
        <v>10</v>
      </c>
      <c r="P187">
        <f xml:space="preserve"> ROUND(Table1_1[[#This Row],[Course Duration]],1)</f>
        <v>1.5</v>
      </c>
    </row>
    <row r="188" spans="1:16" x14ac:dyDescent="0.2">
      <c r="A188" t="s">
        <v>679</v>
      </c>
      <c r="B188" t="s">
        <v>14</v>
      </c>
      <c r="C188" t="s">
        <v>15</v>
      </c>
      <c r="D188" t="s">
        <v>18</v>
      </c>
      <c r="E188" t="s">
        <v>681</v>
      </c>
      <c r="F188">
        <v>1.5</v>
      </c>
      <c r="G188">
        <v>24</v>
      </c>
      <c r="H188">
        <v>195</v>
      </c>
      <c r="I188">
        <v>24</v>
      </c>
      <c r="J188">
        <v>1096</v>
      </c>
      <c r="K188" s="7">
        <v>42305</v>
      </c>
      <c r="L188">
        <v>213720</v>
      </c>
      <c r="M188" t="s">
        <v>11603</v>
      </c>
      <c r="N188" s="15">
        <f>Table1_1[[#This Row],[Students]] * Table1_1[[#This Row],[Price]]</f>
        <v>213720</v>
      </c>
      <c r="O188" s="14">
        <f ca="1" xml:space="preserve"> ROUND(((TODAY() - Table1_1[[#This Row],[Published Date]])/ 365),0)</f>
        <v>10</v>
      </c>
      <c r="P188">
        <f xml:space="preserve"> ROUND(Table1_1[[#This Row],[Course Duration]],1)</f>
        <v>1.5</v>
      </c>
    </row>
    <row r="189" spans="1:16" x14ac:dyDescent="0.2">
      <c r="A189" t="s">
        <v>682</v>
      </c>
      <c r="B189" t="s">
        <v>14</v>
      </c>
      <c r="C189" t="s">
        <v>15</v>
      </c>
      <c r="D189" t="s">
        <v>18</v>
      </c>
      <c r="E189" t="s">
        <v>684</v>
      </c>
      <c r="F189">
        <v>2</v>
      </c>
      <c r="G189">
        <v>25</v>
      </c>
      <c r="H189">
        <v>200</v>
      </c>
      <c r="I189">
        <v>59</v>
      </c>
      <c r="J189">
        <v>1703</v>
      </c>
      <c r="K189" s="7">
        <v>41946</v>
      </c>
      <c r="L189">
        <v>340600</v>
      </c>
      <c r="M189" t="s">
        <v>11607</v>
      </c>
      <c r="N189" s="15">
        <f>Table1_1[[#This Row],[Students]] * Table1_1[[#This Row],[Price]]</f>
        <v>340600</v>
      </c>
      <c r="O189" s="14">
        <f ca="1" xml:space="preserve"> ROUND(((TODAY() - Table1_1[[#This Row],[Published Date]])/ 365),0)</f>
        <v>11</v>
      </c>
      <c r="P189">
        <f xml:space="preserve"> ROUND(Table1_1[[#This Row],[Course Duration]],1)</f>
        <v>2</v>
      </c>
    </row>
    <row r="190" spans="1:16" x14ac:dyDescent="0.2">
      <c r="A190" t="s">
        <v>685</v>
      </c>
      <c r="B190" t="s">
        <v>14</v>
      </c>
      <c r="C190" t="s">
        <v>40</v>
      </c>
      <c r="D190" t="s">
        <v>18</v>
      </c>
      <c r="E190" t="s">
        <v>687</v>
      </c>
      <c r="F190">
        <v>5</v>
      </c>
      <c r="G190">
        <v>27</v>
      </c>
      <c r="H190">
        <v>45</v>
      </c>
      <c r="I190">
        <v>23</v>
      </c>
      <c r="J190">
        <v>1446</v>
      </c>
      <c r="K190" s="7">
        <v>41982</v>
      </c>
      <c r="L190">
        <v>65070</v>
      </c>
      <c r="M190" t="s">
        <v>11603</v>
      </c>
      <c r="N190" s="15">
        <f>Table1_1[[#This Row],[Students]] * Table1_1[[#This Row],[Price]]</f>
        <v>65070</v>
      </c>
      <c r="O190" s="14">
        <f ca="1" xml:space="preserve"> ROUND(((TODAY() - Table1_1[[#This Row],[Published Date]])/ 365),0)</f>
        <v>11</v>
      </c>
      <c r="P190">
        <f xml:space="preserve"> ROUND(Table1_1[[#This Row],[Course Duration]],1)</f>
        <v>5</v>
      </c>
    </row>
    <row r="191" spans="1:16" x14ac:dyDescent="0.2">
      <c r="A191" t="s">
        <v>688</v>
      </c>
      <c r="B191" t="s">
        <v>14</v>
      </c>
      <c r="C191" t="s">
        <v>15</v>
      </c>
      <c r="D191" t="s">
        <v>18</v>
      </c>
      <c r="E191" t="s">
        <v>691</v>
      </c>
      <c r="F191">
        <v>1.5</v>
      </c>
      <c r="G191">
        <v>8</v>
      </c>
      <c r="H191">
        <v>20</v>
      </c>
      <c r="I191">
        <v>3</v>
      </c>
      <c r="J191">
        <v>2736</v>
      </c>
      <c r="K191" s="7">
        <v>42002</v>
      </c>
      <c r="L191">
        <v>54720</v>
      </c>
      <c r="M191" t="s">
        <v>11603</v>
      </c>
      <c r="N191" s="15">
        <f>Table1_1[[#This Row],[Students]] * Table1_1[[#This Row],[Price]]</f>
        <v>54720</v>
      </c>
      <c r="O191" s="14">
        <f ca="1" xml:space="preserve"> ROUND(((TODAY() - Table1_1[[#This Row],[Published Date]])/ 365),0)</f>
        <v>11</v>
      </c>
      <c r="P191">
        <f xml:space="preserve"> ROUND(Table1_1[[#This Row],[Course Duration]],1)</f>
        <v>1.5</v>
      </c>
    </row>
    <row r="192" spans="1:16" x14ac:dyDescent="0.2">
      <c r="A192" t="s">
        <v>692</v>
      </c>
      <c r="B192" t="s">
        <v>14</v>
      </c>
      <c r="C192" t="s">
        <v>15</v>
      </c>
      <c r="D192" t="s">
        <v>18</v>
      </c>
      <c r="E192" t="s">
        <v>694</v>
      </c>
      <c r="F192">
        <v>4.5</v>
      </c>
      <c r="G192">
        <v>34</v>
      </c>
      <c r="H192">
        <v>200</v>
      </c>
      <c r="I192">
        <v>31</v>
      </c>
      <c r="J192">
        <v>2000</v>
      </c>
      <c r="K192" s="7">
        <v>41984</v>
      </c>
      <c r="L192">
        <v>400000</v>
      </c>
      <c r="M192" t="s">
        <v>11607</v>
      </c>
      <c r="N192" s="15">
        <f>Table1_1[[#This Row],[Students]] * Table1_1[[#This Row],[Price]]</f>
        <v>400000</v>
      </c>
      <c r="O192" s="14">
        <f ca="1" xml:space="preserve"> ROUND(((TODAY() - Table1_1[[#This Row],[Published Date]])/ 365),0)</f>
        <v>11</v>
      </c>
      <c r="P192">
        <f xml:space="preserve"> ROUND(Table1_1[[#This Row],[Course Duration]],1)</f>
        <v>4.5</v>
      </c>
    </row>
    <row r="193" spans="1:16" x14ac:dyDescent="0.2">
      <c r="A193" t="s">
        <v>695</v>
      </c>
      <c r="B193" t="s">
        <v>14</v>
      </c>
      <c r="C193" t="s">
        <v>40</v>
      </c>
      <c r="D193" t="s">
        <v>18</v>
      </c>
      <c r="E193" t="s">
        <v>697</v>
      </c>
      <c r="F193">
        <v>4.5</v>
      </c>
      <c r="G193">
        <v>48</v>
      </c>
      <c r="H193">
        <v>75</v>
      </c>
      <c r="I193">
        <v>45</v>
      </c>
      <c r="J193">
        <v>853</v>
      </c>
      <c r="K193" s="7">
        <v>42680</v>
      </c>
      <c r="L193">
        <v>63975</v>
      </c>
      <c r="M193" t="s">
        <v>11603</v>
      </c>
      <c r="N193" s="15">
        <f>Table1_1[[#This Row],[Students]] * Table1_1[[#This Row],[Price]]</f>
        <v>63975</v>
      </c>
      <c r="O193" s="14">
        <f ca="1" xml:space="preserve"> ROUND(((TODAY() - Table1_1[[#This Row],[Published Date]])/ 365),0)</f>
        <v>9</v>
      </c>
      <c r="P193">
        <f xml:space="preserve"> ROUND(Table1_1[[#This Row],[Course Duration]],1)</f>
        <v>4.5</v>
      </c>
    </row>
    <row r="194" spans="1:16" x14ac:dyDescent="0.2">
      <c r="A194" t="s">
        <v>698</v>
      </c>
      <c r="B194" t="s">
        <v>14</v>
      </c>
      <c r="C194" t="s">
        <v>15</v>
      </c>
      <c r="D194" t="s">
        <v>18</v>
      </c>
      <c r="E194" t="s">
        <v>701</v>
      </c>
      <c r="F194">
        <v>3.5</v>
      </c>
      <c r="G194">
        <v>22</v>
      </c>
      <c r="H194">
        <v>20</v>
      </c>
      <c r="I194">
        <v>2</v>
      </c>
      <c r="J194">
        <v>3094</v>
      </c>
      <c r="K194" s="7">
        <v>42202</v>
      </c>
      <c r="L194">
        <v>61880</v>
      </c>
      <c r="M194" t="s">
        <v>11603</v>
      </c>
      <c r="N194" s="15">
        <f>Table1_1[[#This Row],[Students]] * Table1_1[[#This Row],[Price]]</f>
        <v>61880</v>
      </c>
      <c r="O194" s="14">
        <f ca="1" xml:space="preserve"> ROUND(((TODAY() - Table1_1[[#This Row],[Published Date]])/ 365),0)</f>
        <v>10</v>
      </c>
      <c r="P194">
        <f xml:space="preserve"> ROUND(Table1_1[[#This Row],[Course Duration]],1)</f>
        <v>3.5</v>
      </c>
    </row>
    <row r="195" spans="1:16" x14ac:dyDescent="0.2">
      <c r="A195" t="s">
        <v>702</v>
      </c>
      <c r="B195" t="s">
        <v>361</v>
      </c>
      <c r="C195" t="s">
        <v>40</v>
      </c>
      <c r="D195" t="s">
        <v>18</v>
      </c>
      <c r="E195" t="s">
        <v>705</v>
      </c>
      <c r="F195">
        <v>1.5</v>
      </c>
      <c r="G195">
        <v>20</v>
      </c>
      <c r="H195">
        <v>0</v>
      </c>
      <c r="I195">
        <v>281</v>
      </c>
      <c r="J195">
        <v>4077</v>
      </c>
      <c r="K195" s="7">
        <v>42600</v>
      </c>
      <c r="L195">
        <v>0</v>
      </c>
      <c r="M195" t="s">
        <v>11603</v>
      </c>
      <c r="N195" s="15">
        <f>Table1_1[[#This Row],[Students]] * Table1_1[[#This Row],[Price]]</f>
        <v>0</v>
      </c>
      <c r="O195" s="14">
        <f ca="1" xml:space="preserve"> ROUND(((TODAY() - Table1_1[[#This Row],[Published Date]])/ 365),0)</f>
        <v>9</v>
      </c>
      <c r="P195">
        <f xml:space="preserve"> ROUND(Table1_1[[#This Row],[Course Duration]],1)</f>
        <v>1.5</v>
      </c>
    </row>
    <row r="196" spans="1:16" x14ac:dyDescent="0.2">
      <c r="A196" t="s">
        <v>706</v>
      </c>
      <c r="B196" t="s">
        <v>14</v>
      </c>
      <c r="C196" t="s">
        <v>24</v>
      </c>
      <c r="D196" t="s">
        <v>18</v>
      </c>
      <c r="E196" t="s">
        <v>708</v>
      </c>
      <c r="F196">
        <v>1</v>
      </c>
      <c r="G196">
        <v>5</v>
      </c>
      <c r="H196">
        <v>20</v>
      </c>
      <c r="I196">
        <v>54</v>
      </c>
      <c r="J196">
        <v>4117</v>
      </c>
      <c r="K196" s="7">
        <v>41368</v>
      </c>
      <c r="L196">
        <v>82340</v>
      </c>
      <c r="M196" t="s">
        <v>11603</v>
      </c>
      <c r="N196" s="15">
        <f>Table1_1[[#This Row],[Students]] * Table1_1[[#This Row],[Price]]</f>
        <v>82340</v>
      </c>
      <c r="O196" s="14">
        <f ca="1" xml:space="preserve"> ROUND(((TODAY() - Table1_1[[#This Row],[Published Date]])/ 365),0)</f>
        <v>12</v>
      </c>
      <c r="P196">
        <f xml:space="preserve"> ROUND(Table1_1[[#This Row],[Course Duration]],1)</f>
        <v>1</v>
      </c>
    </row>
    <row r="197" spans="1:16" x14ac:dyDescent="0.2">
      <c r="A197" t="s">
        <v>709</v>
      </c>
      <c r="B197" t="s">
        <v>14</v>
      </c>
      <c r="C197" t="s">
        <v>15</v>
      </c>
      <c r="D197" t="s">
        <v>18</v>
      </c>
      <c r="E197" t="s">
        <v>711</v>
      </c>
      <c r="F197">
        <v>1.5</v>
      </c>
      <c r="G197">
        <v>31</v>
      </c>
      <c r="H197">
        <v>20</v>
      </c>
      <c r="I197">
        <v>17</v>
      </c>
      <c r="J197">
        <v>1369</v>
      </c>
      <c r="K197" s="7">
        <v>42435</v>
      </c>
      <c r="L197">
        <v>27380</v>
      </c>
      <c r="M197" t="s">
        <v>11603</v>
      </c>
      <c r="N197" s="15">
        <f>Table1_1[[#This Row],[Students]] * Table1_1[[#This Row],[Price]]</f>
        <v>27380</v>
      </c>
      <c r="O197" s="14">
        <f ca="1" xml:space="preserve"> ROUND(((TODAY() - Table1_1[[#This Row],[Published Date]])/ 365),0)</f>
        <v>9</v>
      </c>
      <c r="P197">
        <f xml:space="preserve"> ROUND(Table1_1[[#This Row],[Course Duration]],1)</f>
        <v>1.5</v>
      </c>
    </row>
    <row r="198" spans="1:16" x14ac:dyDescent="0.2">
      <c r="A198" t="s">
        <v>712</v>
      </c>
      <c r="B198" t="s">
        <v>14</v>
      </c>
      <c r="C198" t="s">
        <v>15</v>
      </c>
      <c r="D198" t="s">
        <v>18</v>
      </c>
      <c r="E198" t="s">
        <v>715</v>
      </c>
      <c r="F198">
        <v>0.55000000000000004</v>
      </c>
      <c r="G198">
        <v>14</v>
      </c>
      <c r="H198">
        <v>150</v>
      </c>
      <c r="I198">
        <v>42</v>
      </c>
      <c r="J198">
        <v>1224</v>
      </c>
      <c r="K198" s="7">
        <v>42452</v>
      </c>
      <c r="L198">
        <v>183600</v>
      </c>
      <c r="M198" t="s">
        <v>11603</v>
      </c>
      <c r="N198" s="15">
        <f>Table1_1[[#This Row],[Students]] * Table1_1[[#This Row],[Price]]</f>
        <v>183600</v>
      </c>
      <c r="O198" s="14">
        <f ca="1" xml:space="preserve"> ROUND(((TODAY() - Table1_1[[#This Row],[Published Date]])/ 365),0)</f>
        <v>9</v>
      </c>
      <c r="P198">
        <f xml:space="preserve"> ROUND(Table1_1[[#This Row],[Course Duration]],1)</f>
        <v>0.6</v>
      </c>
    </row>
    <row r="199" spans="1:16" x14ac:dyDescent="0.2">
      <c r="A199" t="s">
        <v>716</v>
      </c>
      <c r="B199" t="s">
        <v>14</v>
      </c>
      <c r="C199" t="s">
        <v>15</v>
      </c>
      <c r="D199" t="s">
        <v>18</v>
      </c>
      <c r="E199" t="s">
        <v>719</v>
      </c>
      <c r="F199">
        <v>9</v>
      </c>
      <c r="G199">
        <v>90</v>
      </c>
      <c r="H199">
        <v>20</v>
      </c>
      <c r="I199">
        <v>12</v>
      </c>
      <c r="J199">
        <v>3870</v>
      </c>
      <c r="K199" s="7">
        <v>41779</v>
      </c>
      <c r="L199">
        <v>77400</v>
      </c>
      <c r="M199" t="s">
        <v>11603</v>
      </c>
      <c r="N199" s="15">
        <f>Table1_1[[#This Row],[Students]] * Table1_1[[#This Row],[Price]]</f>
        <v>77400</v>
      </c>
      <c r="O199" s="14">
        <f ca="1" xml:space="preserve"> ROUND(((TODAY() - Table1_1[[#This Row],[Published Date]])/ 365),0)</f>
        <v>11</v>
      </c>
      <c r="P199">
        <f xml:space="preserve"> ROUND(Table1_1[[#This Row],[Course Duration]],1)</f>
        <v>9</v>
      </c>
    </row>
    <row r="200" spans="1:16" x14ac:dyDescent="0.2">
      <c r="A200" t="s">
        <v>720</v>
      </c>
      <c r="B200" t="s">
        <v>14</v>
      </c>
      <c r="C200" t="s">
        <v>15</v>
      </c>
      <c r="D200" t="s">
        <v>18</v>
      </c>
      <c r="E200" t="s">
        <v>723</v>
      </c>
      <c r="F200">
        <v>2</v>
      </c>
      <c r="G200">
        <v>21</v>
      </c>
      <c r="H200">
        <v>200</v>
      </c>
      <c r="I200">
        <v>22</v>
      </c>
      <c r="J200">
        <v>897</v>
      </c>
      <c r="K200" s="7">
        <v>42514</v>
      </c>
      <c r="L200">
        <v>179400</v>
      </c>
      <c r="M200" t="s">
        <v>11603</v>
      </c>
      <c r="N200" s="15">
        <f>Table1_1[[#This Row],[Students]] * Table1_1[[#This Row],[Price]]</f>
        <v>179400</v>
      </c>
      <c r="O200" s="14">
        <f ca="1" xml:space="preserve"> ROUND(((TODAY() - Table1_1[[#This Row],[Published Date]])/ 365),0)</f>
        <v>9</v>
      </c>
      <c r="P200">
        <f xml:space="preserve"> ROUND(Table1_1[[#This Row],[Course Duration]],1)</f>
        <v>2</v>
      </c>
    </row>
    <row r="201" spans="1:16" x14ac:dyDescent="0.2">
      <c r="A201" t="s">
        <v>724</v>
      </c>
      <c r="B201" t="s">
        <v>14</v>
      </c>
      <c r="C201" t="s">
        <v>15</v>
      </c>
      <c r="D201" t="s">
        <v>18</v>
      </c>
      <c r="E201" t="s">
        <v>727</v>
      </c>
      <c r="F201">
        <v>1</v>
      </c>
      <c r="G201">
        <v>5</v>
      </c>
      <c r="H201">
        <v>45</v>
      </c>
      <c r="I201">
        <v>36</v>
      </c>
      <c r="J201">
        <v>1311</v>
      </c>
      <c r="K201" s="7">
        <v>42384</v>
      </c>
      <c r="L201">
        <v>58995</v>
      </c>
      <c r="M201" t="s">
        <v>11603</v>
      </c>
      <c r="N201" s="15">
        <f>Table1_1[[#This Row],[Students]] * Table1_1[[#This Row],[Price]]</f>
        <v>58995</v>
      </c>
      <c r="O201" s="14">
        <f ca="1" xml:space="preserve"> ROUND(((TODAY() - Table1_1[[#This Row],[Published Date]])/ 365),0)</f>
        <v>10</v>
      </c>
      <c r="P201">
        <f xml:space="preserve"> ROUND(Table1_1[[#This Row],[Course Duration]],1)</f>
        <v>1</v>
      </c>
    </row>
    <row r="202" spans="1:16" x14ac:dyDescent="0.2">
      <c r="A202" t="s">
        <v>728</v>
      </c>
      <c r="B202" t="s">
        <v>14</v>
      </c>
      <c r="C202" t="s">
        <v>49</v>
      </c>
      <c r="D202" t="s">
        <v>18</v>
      </c>
      <c r="E202" t="s">
        <v>730</v>
      </c>
      <c r="F202">
        <v>1</v>
      </c>
      <c r="G202">
        <v>7</v>
      </c>
      <c r="H202">
        <v>60</v>
      </c>
      <c r="I202">
        <v>139</v>
      </c>
      <c r="J202">
        <v>1338</v>
      </c>
      <c r="K202" s="7">
        <v>41335</v>
      </c>
      <c r="L202">
        <v>80280</v>
      </c>
      <c r="M202" t="s">
        <v>11603</v>
      </c>
      <c r="N202" s="15">
        <f>Table1_1[[#This Row],[Students]] * Table1_1[[#This Row],[Price]]</f>
        <v>80280</v>
      </c>
      <c r="O202" s="14">
        <f ca="1" xml:space="preserve"> ROUND(((TODAY() - Table1_1[[#This Row],[Published Date]])/ 365),0)</f>
        <v>12</v>
      </c>
      <c r="P202">
        <f xml:space="preserve"> ROUND(Table1_1[[#This Row],[Course Duration]],1)</f>
        <v>1</v>
      </c>
    </row>
    <row r="203" spans="1:16" x14ac:dyDescent="0.2">
      <c r="A203" t="s">
        <v>731</v>
      </c>
      <c r="B203" t="s">
        <v>14</v>
      </c>
      <c r="C203" t="s">
        <v>24</v>
      </c>
      <c r="D203" t="s">
        <v>18</v>
      </c>
      <c r="E203" t="s">
        <v>733</v>
      </c>
      <c r="F203">
        <v>1.5</v>
      </c>
      <c r="G203">
        <v>42</v>
      </c>
      <c r="H203">
        <v>20</v>
      </c>
      <c r="I203">
        <v>26</v>
      </c>
      <c r="J203">
        <v>1589</v>
      </c>
      <c r="K203" s="7">
        <v>42065</v>
      </c>
      <c r="L203">
        <v>31780</v>
      </c>
      <c r="M203" t="s">
        <v>11603</v>
      </c>
      <c r="N203" s="15">
        <f>Table1_1[[#This Row],[Students]] * Table1_1[[#This Row],[Price]]</f>
        <v>31780</v>
      </c>
      <c r="O203" s="14">
        <f ca="1" xml:space="preserve"> ROUND(((TODAY() - Table1_1[[#This Row],[Published Date]])/ 365),0)</f>
        <v>10</v>
      </c>
      <c r="P203">
        <f xml:space="preserve"> ROUND(Table1_1[[#This Row],[Course Duration]],1)</f>
        <v>1.5</v>
      </c>
    </row>
    <row r="204" spans="1:16" x14ac:dyDescent="0.2">
      <c r="A204" t="s">
        <v>734</v>
      </c>
      <c r="B204" t="s">
        <v>14</v>
      </c>
      <c r="C204" t="s">
        <v>15</v>
      </c>
      <c r="D204" t="s">
        <v>18</v>
      </c>
      <c r="E204" t="s">
        <v>736</v>
      </c>
      <c r="F204">
        <v>1.5</v>
      </c>
      <c r="G204">
        <v>15</v>
      </c>
      <c r="H204">
        <v>20</v>
      </c>
      <c r="I204">
        <v>12</v>
      </c>
      <c r="J204">
        <v>1189</v>
      </c>
      <c r="K204" s="7">
        <v>42054</v>
      </c>
      <c r="L204">
        <v>23780</v>
      </c>
      <c r="M204" t="s">
        <v>11603</v>
      </c>
      <c r="N204" s="15">
        <f>Table1_1[[#This Row],[Students]] * Table1_1[[#This Row],[Price]]</f>
        <v>23780</v>
      </c>
      <c r="O204" s="14">
        <f ca="1" xml:space="preserve"> ROUND(((TODAY() - Table1_1[[#This Row],[Published Date]])/ 365),0)</f>
        <v>10</v>
      </c>
      <c r="P204">
        <f xml:space="preserve"> ROUND(Table1_1[[#This Row],[Course Duration]],1)</f>
        <v>1.5</v>
      </c>
    </row>
    <row r="205" spans="1:16" x14ac:dyDescent="0.2">
      <c r="A205" t="s">
        <v>737</v>
      </c>
      <c r="B205" t="s">
        <v>14</v>
      </c>
      <c r="C205" t="s">
        <v>15</v>
      </c>
      <c r="D205" t="s">
        <v>18</v>
      </c>
      <c r="E205" t="s">
        <v>739</v>
      </c>
      <c r="F205">
        <v>5.5</v>
      </c>
      <c r="G205">
        <v>37</v>
      </c>
      <c r="H205">
        <v>50</v>
      </c>
      <c r="I205">
        <v>12</v>
      </c>
      <c r="J205">
        <v>701</v>
      </c>
      <c r="K205" s="7">
        <v>42174</v>
      </c>
      <c r="L205">
        <v>35050</v>
      </c>
      <c r="M205" t="s">
        <v>11603</v>
      </c>
      <c r="N205" s="15">
        <f>Table1_1[[#This Row],[Students]] * Table1_1[[#This Row],[Price]]</f>
        <v>35050</v>
      </c>
      <c r="O205" s="14">
        <f ca="1" xml:space="preserve"> ROUND(((TODAY() - Table1_1[[#This Row],[Published Date]])/ 365),0)</f>
        <v>10</v>
      </c>
      <c r="P205">
        <f xml:space="preserve"> ROUND(Table1_1[[#This Row],[Course Duration]],1)</f>
        <v>5.5</v>
      </c>
    </row>
    <row r="206" spans="1:16" x14ac:dyDescent="0.2">
      <c r="A206" t="s">
        <v>740</v>
      </c>
      <c r="B206" t="s">
        <v>14</v>
      </c>
      <c r="C206" t="s">
        <v>24</v>
      </c>
      <c r="D206" t="s">
        <v>18</v>
      </c>
      <c r="E206" t="s">
        <v>742</v>
      </c>
      <c r="F206">
        <v>6</v>
      </c>
      <c r="G206">
        <v>54</v>
      </c>
      <c r="H206">
        <v>50</v>
      </c>
      <c r="I206">
        <v>3</v>
      </c>
      <c r="J206">
        <v>1105</v>
      </c>
      <c r="K206" s="7">
        <v>42045</v>
      </c>
      <c r="L206">
        <v>55250</v>
      </c>
      <c r="M206" t="s">
        <v>11603</v>
      </c>
      <c r="N206" s="15">
        <f>Table1_1[[#This Row],[Students]] * Table1_1[[#This Row],[Price]]</f>
        <v>55250</v>
      </c>
      <c r="O206" s="14">
        <f ca="1" xml:space="preserve"> ROUND(((TODAY() - Table1_1[[#This Row],[Published Date]])/ 365),0)</f>
        <v>11</v>
      </c>
      <c r="P206">
        <f xml:space="preserve"> ROUND(Table1_1[[#This Row],[Course Duration]],1)</f>
        <v>6</v>
      </c>
    </row>
    <row r="207" spans="1:16" x14ac:dyDescent="0.2">
      <c r="A207" t="s">
        <v>743</v>
      </c>
      <c r="B207" t="s">
        <v>14</v>
      </c>
      <c r="C207" t="s">
        <v>15</v>
      </c>
      <c r="D207" t="s">
        <v>18</v>
      </c>
      <c r="E207" t="s">
        <v>745</v>
      </c>
      <c r="F207">
        <v>2</v>
      </c>
      <c r="G207">
        <v>35</v>
      </c>
      <c r="H207">
        <v>50</v>
      </c>
      <c r="I207">
        <v>16</v>
      </c>
      <c r="J207">
        <v>123</v>
      </c>
      <c r="K207" s="7">
        <v>42268</v>
      </c>
      <c r="L207">
        <v>6150</v>
      </c>
      <c r="M207" t="s">
        <v>11603</v>
      </c>
      <c r="N207" s="15">
        <f>Table1_1[[#This Row],[Students]] * Table1_1[[#This Row],[Price]]</f>
        <v>6150</v>
      </c>
      <c r="O207" s="14">
        <f ca="1" xml:space="preserve"> ROUND(((TODAY() - Table1_1[[#This Row],[Published Date]])/ 365),0)</f>
        <v>10</v>
      </c>
      <c r="P207">
        <f xml:space="preserve"> ROUND(Table1_1[[#This Row],[Course Duration]],1)</f>
        <v>2</v>
      </c>
    </row>
    <row r="208" spans="1:16" x14ac:dyDescent="0.2">
      <c r="A208" t="s">
        <v>746</v>
      </c>
      <c r="B208" t="s">
        <v>361</v>
      </c>
      <c r="C208" t="s">
        <v>24</v>
      </c>
      <c r="D208" t="s">
        <v>18</v>
      </c>
      <c r="E208" t="s">
        <v>749</v>
      </c>
      <c r="F208">
        <v>2</v>
      </c>
      <c r="G208">
        <v>9</v>
      </c>
      <c r="H208">
        <v>0</v>
      </c>
      <c r="I208">
        <v>207</v>
      </c>
      <c r="J208">
        <v>5874</v>
      </c>
      <c r="K208" s="7">
        <v>41815</v>
      </c>
      <c r="L208">
        <v>0</v>
      </c>
      <c r="M208" t="s">
        <v>11603</v>
      </c>
      <c r="N208" s="15">
        <f>Table1_1[[#This Row],[Students]] * Table1_1[[#This Row],[Price]]</f>
        <v>0</v>
      </c>
      <c r="O208" s="14">
        <f ca="1" xml:space="preserve"> ROUND(((TODAY() - Table1_1[[#This Row],[Published Date]])/ 365),0)</f>
        <v>11</v>
      </c>
      <c r="P208">
        <f xml:space="preserve"> ROUND(Table1_1[[#This Row],[Course Duration]],1)</f>
        <v>2</v>
      </c>
    </row>
    <row r="209" spans="1:16" x14ac:dyDescent="0.2">
      <c r="A209" t="s">
        <v>750</v>
      </c>
      <c r="B209" t="s">
        <v>14</v>
      </c>
      <c r="C209" t="s">
        <v>15</v>
      </c>
      <c r="D209" t="s">
        <v>18</v>
      </c>
      <c r="E209" t="s">
        <v>753</v>
      </c>
      <c r="F209">
        <v>7</v>
      </c>
      <c r="G209">
        <v>49</v>
      </c>
      <c r="H209">
        <v>50</v>
      </c>
      <c r="I209">
        <v>32</v>
      </c>
      <c r="J209">
        <v>354</v>
      </c>
      <c r="K209" s="7">
        <v>42447</v>
      </c>
      <c r="L209">
        <v>17700</v>
      </c>
      <c r="M209" t="s">
        <v>11603</v>
      </c>
      <c r="N209" s="15">
        <f>Table1_1[[#This Row],[Students]] * Table1_1[[#This Row],[Price]]</f>
        <v>17700</v>
      </c>
      <c r="O209" s="14">
        <f ca="1" xml:space="preserve"> ROUND(((TODAY() - Table1_1[[#This Row],[Published Date]])/ 365),0)</f>
        <v>9</v>
      </c>
      <c r="P209">
        <f xml:space="preserve"> ROUND(Table1_1[[#This Row],[Course Duration]],1)</f>
        <v>7</v>
      </c>
    </row>
    <row r="210" spans="1:16" x14ac:dyDescent="0.2">
      <c r="A210" t="s">
        <v>754</v>
      </c>
      <c r="B210" t="s">
        <v>14</v>
      </c>
      <c r="C210" t="s">
        <v>15</v>
      </c>
      <c r="D210" t="s">
        <v>18</v>
      </c>
      <c r="E210" t="s">
        <v>756</v>
      </c>
      <c r="F210">
        <v>1</v>
      </c>
      <c r="G210">
        <v>9</v>
      </c>
      <c r="H210">
        <v>60</v>
      </c>
      <c r="I210">
        <v>64</v>
      </c>
      <c r="J210">
        <v>727</v>
      </c>
      <c r="K210" s="7">
        <v>41341</v>
      </c>
      <c r="L210">
        <v>43620</v>
      </c>
      <c r="M210" t="s">
        <v>11603</v>
      </c>
      <c r="N210" s="15">
        <f>Table1_1[[#This Row],[Students]] * Table1_1[[#This Row],[Price]]</f>
        <v>43620</v>
      </c>
      <c r="O210" s="14">
        <f ca="1" xml:space="preserve"> ROUND(((TODAY() - Table1_1[[#This Row],[Published Date]])/ 365),0)</f>
        <v>12</v>
      </c>
      <c r="P210">
        <f xml:space="preserve"> ROUND(Table1_1[[#This Row],[Course Duration]],1)</f>
        <v>1</v>
      </c>
    </row>
    <row r="211" spans="1:16" x14ac:dyDescent="0.2">
      <c r="A211" t="s">
        <v>757</v>
      </c>
      <c r="B211" t="s">
        <v>361</v>
      </c>
      <c r="C211" t="s">
        <v>40</v>
      </c>
      <c r="D211" t="s">
        <v>18</v>
      </c>
      <c r="E211" t="s">
        <v>760</v>
      </c>
      <c r="F211">
        <v>2</v>
      </c>
      <c r="G211">
        <v>24</v>
      </c>
      <c r="H211">
        <v>0</v>
      </c>
      <c r="I211">
        <v>161</v>
      </c>
      <c r="J211">
        <v>3465</v>
      </c>
      <c r="K211" s="7">
        <v>42423</v>
      </c>
      <c r="L211">
        <v>0</v>
      </c>
      <c r="M211" t="s">
        <v>11603</v>
      </c>
      <c r="N211" s="15">
        <f>Table1_1[[#This Row],[Students]] * Table1_1[[#This Row],[Price]]</f>
        <v>0</v>
      </c>
      <c r="O211" s="14">
        <f ca="1" xml:space="preserve"> ROUND(((TODAY() - Table1_1[[#This Row],[Published Date]])/ 365),0)</f>
        <v>9</v>
      </c>
      <c r="P211">
        <f xml:space="preserve"> ROUND(Table1_1[[#This Row],[Course Duration]],1)</f>
        <v>2</v>
      </c>
    </row>
    <row r="212" spans="1:16" x14ac:dyDescent="0.2">
      <c r="A212" t="s">
        <v>761</v>
      </c>
      <c r="B212" t="s">
        <v>14</v>
      </c>
      <c r="C212" t="s">
        <v>49</v>
      </c>
      <c r="D212" t="s">
        <v>18</v>
      </c>
      <c r="E212" t="s">
        <v>763</v>
      </c>
      <c r="F212">
        <v>1.1200000000000001</v>
      </c>
      <c r="G212">
        <v>6</v>
      </c>
      <c r="H212">
        <v>60</v>
      </c>
      <c r="I212">
        <v>4</v>
      </c>
      <c r="J212">
        <v>54</v>
      </c>
      <c r="K212" s="7">
        <v>42879</v>
      </c>
      <c r="L212">
        <v>3240</v>
      </c>
      <c r="M212" t="s">
        <v>11603</v>
      </c>
      <c r="N212" s="15">
        <f>Table1_1[[#This Row],[Students]] * Table1_1[[#This Row],[Price]]</f>
        <v>3240</v>
      </c>
      <c r="O212" s="14">
        <f ca="1" xml:space="preserve"> ROUND(((TODAY() - Table1_1[[#This Row],[Published Date]])/ 365),0)</f>
        <v>8</v>
      </c>
      <c r="P212">
        <f xml:space="preserve"> ROUND(Table1_1[[#This Row],[Course Duration]],1)</f>
        <v>1.1000000000000001</v>
      </c>
    </row>
    <row r="213" spans="1:16" x14ac:dyDescent="0.2">
      <c r="A213" t="s">
        <v>764</v>
      </c>
      <c r="B213" t="s">
        <v>14</v>
      </c>
      <c r="C213" t="s">
        <v>15</v>
      </c>
      <c r="D213" t="s">
        <v>18</v>
      </c>
      <c r="E213" t="s">
        <v>767</v>
      </c>
      <c r="F213">
        <v>1.5</v>
      </c>
      <c r="G213">
        <v>15</v>
      </c>
      <c r="H213">
        <v>40</v>
      </c>
      <c r="I213">
        <v>15</v>
      </c>
      <c r="J213">
        <v>627</v>
      </c>
      <c r="K213" s="7">
        <v>42270</v>
      </c>
      <c r="L213">
        <v>25080</v>
      </c>
      <c r="M213" t="s">
        <v>11603</v>
      </c>
      <c r="N213" s="15">
        <f>Table1_1[[#This Row],[Students]] * Table1_1[[#This Row],[Price]]</f>
        <v>25080</v>
      </c>
      <c r="O213" s="14">
        <f ca="1" xml:space="preserve"> ROUND(((TODAY() - Table1_1[[#This Row],[Published Date]])/ 365),0)</f>
        <v>10</v>
      </c>
      <c r="P213">
        <f xml:space="preserve"> ROUND(Table1_1[[#This Row],[Course Duration]],1)</f>
        <v>1.5</v>
      </c>
    </row>
    <row r="214" spans="1:16" x14ac:dyDescent="0.2">
      <c r="A214" t="s">
        <v>768</v>
      </c>
      <c r="B214" t="s">
        <v>14</v>
      </c>
      <c r="C214" t="s">
        <v>15</v>
      </c>
      <c r="D214" t="s">
        <v>18</v>
      </c>
      <c r="E214" t="s">
        <v>770</v>
      </c>
      <c r="F214">
        <v>10</v>
      </c>
      <c r="G214">
        <v>97</v>
      </c>
      <c r="H214">
        <v>45</v>
      </c>
      <c r="I214">
        <v>107</v>
      </c>
      <c r="J214">
        <v>650</v>
      </c>
      <c r="K214" s="7">
        <v>41312</v>
      </c>
      <c r="L214">
        <v>29250</v>
      </c>
      <c r="M214" t="s">
        <v>11603</v>
      </c>
      <c r="N214" s="15">
        <f>Table1_1[[#This Row],[Students]] * Table1_1[[#This Row],[Price]]</f>
        <v>29250</v>
      </c>
      <c r="O214" s="14">
        <f ca="1" xml:space="preserve"> ROUND(((TODAY() - Table1_1[[#This Row],[Published Date]])/ 365),0)</f>
        <v>13</v>
      </c>
      <c r="P214">
        <f xml:space="preserve"> ROUND(Table1_1[[#This Row],[Course Duration]],1)</f>
        <v>10</v>
      </c>
    </row>
    <row r="215" spans="1:16" x14ac:dyDescent="0.2">
      <c r="A215" t="s">
        <v>771</v>
      </c>
      <c r="B215" t="s">
        <v>361</v>
      </c>
      <c r="C215" t="s">
        <v>24</v>
      </c>
      <c r="D215" t="s">
        <v>18</v>
      </c>
      <c r="E215" t="s">
        <v>774</v>
      </c>
      <c r="F215">
        <v>1.5</v>
      </c>
      <c r="G215">
        <v>18</v>
      </c>
      <c r="H215">
        <v>0</v>
      </c>
      <c r="I215">
        <v>0</v>
      </c>
      <c r="J215">
        <v>965</v>
      </c>
      <c r="K215" s="7">
        <v>42914</v>
      </c>
      <c r="L215">
        <v>0</v>
      </c>
      <c r="M215" t="s">
        <v>11603</v>
      </c>
      <c r="N215" s="15">
        <f>Table1_1[[#This Row],[Students]] * Table1_1[[#This Row],[Price]]</f>
        <v>0</v>
      </c>
      <c r="O215" s="14">
        <f ca="1" xml:space="preserve"> ROUND(((TODAY() - Table1_1[[#This Row],[Published Date]])/ 365),0)</f>
        <v>8</v>
      </c>
      <c r="P215">
        <f xml:space="preserve"> ROUND(Table1_1[[#This Row],[Course Duration]],1)</f>
        <v>1.5</v>
      </c>
    </row>
    <row r="216" spans="1:16" x14ac:dyDescent="0.2">
      <c r="A216" t="s">
        <v>775</v>
      </c>
      <c r="B216" t="s">
        <v>14</v>
      </c>
      <c r="C216" t="s">
        <v>15</v>
      </c>
      <c r="D216" t="s">
        <v>18</v>
      </c>
      <c r="E216" t="s">
        <v>777</v>
      </c>
      <c r="F216">
        <v>1</v>
      </c>
      <c r="G216">
        <v>8</v>
      </c>
      <c r="H216">
        <v>200</v>
      </c>
      <c r="I216">
        <v>6</v>
      </c>
      <c r="J216">
        <v>1113</v>
      </c>
      <c r="K216" s="7">
        <v>42768</v>
      </c>
      <c r="L216">
        <v>222600</v>
      </c>
      <c r="M216" t="s">
        <v>11603</v>
      </c>
      <c r="N216" s="15">
        <f>Table1_1[[#This Row],[Students]] * Table1_1[[#This Row],[Price]]</f>
        <v>222600</v>
      </c>
      <c r="O216" s="14">
        <f ca="1" xml:space="preserve"> ROUND(((TODAY() - Table1_1[[#This Row],[Published Date]])/ 365),0)</f>
        <v>9</v>
      </c>
      <c r="P216">
        <f xml:space="preserve"> ROUND(Table1_1[[#This Row],[Course Duration]],1)</f>
        <v>1</v>
      </c>
    </row>
    <row r="217" spans="1:16" x14ac:dyDescent="0.2">
      <c r="A217" t="s">
        <v>778</v>
      </c>
      <c r="B217" t="s">
        <v>14</v>
      </c>
      <c r="C217" t="s">
        <v>15</v>
      </c>
      <c r="D217" t="s">
        <v>18</v>
      </c>
      <c r="E217" t="s">
        <v>781</v>
      </c>
      <c r="F217">
        <v>2</v>
      </c>
      <c r="G217">
        <v>45</v>
      </c>
      <c r="H217">
        <v>95</v>
      </c>
      <c r="I217">
        <v>28</v>
      </c>
      <c r="J217">
        <v>739</v>
      </c>
      <c r="K217" s="7">
        <v>41996</v>
      </c>
      <c r="L217">
        <v>70205</v>
      </c>
      <c r="M217" t="s">
        <v>11603</v>
      </c>
      <c r="N217" s="15">
        <f>Table1_1[[#This Row],[Students]] * Table1_1[[#This Row],[Price]]</f>
        <v>70205</v>
      </c>
      <c r="O217" s="14">
        <f ca="1" xml:space="preserve"> ROUND(((TODAY() - Table1_1[[#This Row],[Published Date]])/ 365),0)</f>
        <v>11</v>
      </c>
      <c r="P217">
        <f xml:space="preserve"> ROUND(Table1_1[[#This Row],[Course Duration]],1)</f>
        <v>2</v>
      </c>
    </row>
    <row r="218" spans="1:16" x14ac:dyDescent="0.2">
      <c r="A218" t="s">
        <v>782</v>
      </c>
      <c r="B218" t="s">
        <v>14</v>
      </c>
      <c r="C218" t="s">
        <v>15</v>
      </c>
      <c r="D218" t="s">
        <v>18</v>
      </c>
      <c r="E218" t="s">
        <v>784</v>
      </c>
      <c r="F218">
        <v>1.5</v>
      </c>
      <c r="G218">
        <v>18</v>
      </c>
      <c r="H218">
        <v>20</v>
      </c>
      <c r="I218">
        <v>12</v>
      </c>
      <c r="J218">
        <v>1201</v>
      </c>
      <c r="K218" s="7">
        <v>42866</v>
      </c>
      <c r="L218">
        <v>24020</v>
      </c>
      <c r="M218" t="s">
        <v>11603</v>
      </c>
      <c r="N218" s="15">
        <f>Table1_1[[#This Row],[Students]] * Table1_1[[#This Row],[Price]]</f>
        <v>24020</v>
      </c>
      <c r="O218" s="14">
        <f ca="1" xml:space="preserve"> ROUND(((TODAY() - Table1_1[[#This Row],[Published Date]])/ 365),0)</f>
        <v>8</v>
      </c>
      <c r="P218">
        <f xml:space="preserve"> ROUND(Table1_1[[#This Row],[Course Duration]],1)</f>
        <v>1.5</v>
      </c>
    </row>
    <row r="219" spans="1:16" x14ac:dyDescent="0.2">
      <c r="A219" t="s">
        <v>785</v>
      </c>
      <c r="B219" t="s">
        <v>14</v>
      </c>
      <c r="C219" t="s">
        <v>15</v>
      </c>
      <c r="D219" t="s">
        <v>18</v>
      </c>
      <c r="E219" t="s">
        <v>787</v>
      </c>
      <c r="F219">
        <v>17.5</v>
      </c>
      <c r="G219">
        <v>128</v>
      </c>
      <c r="H219">
        <v>50</v>
      </c>
      <c r="I219">
        <v>6</v>
      </c>
      <c r="J219">
        <v>2474</v>
      </c>
      <c r="K219" s="7">
        <v>42192</v>
      </c>
      <c r="L219">
        <v>123700</v>
      </c>
      <c r="M219" t="s">
        <v>11603</v>
      </c>
      <c r="N219" s="15">
        <f>Table1_1[[#This Row],[Students]] * Table1_1[[#This Row],[Price]]</f>
        <v>123700</v>
      </c>
      <c r="O219" s="14">
        <f ca="1" xml:space="preserve"> ROUND(((TODAY() - Table1_1[[#This Row],[Published Date]])/ 365),0)</f>
        <v>10</v>
      </c>
      <c r="P219">
        <f xml:space="preserve"> ROUND(Table1_1[[#This Row],[Course Duration]],1)</f>
        <v>17.5</v>
      </c>
    </row>
    <row r="220" spans="1:16" x14ac:dyDescent="0.2">
      <c r="A220" t="s">
        <v>788</v>
      </c>
      <c r="B220" t="s">
        <v>14</v>
      </c>
      <c r="C220" t="s">
        <v>15</v>
      </c>
      <c r="D220" t="s">
        <v>18</v>
      </c>
      <c r="E220" t="s">
        <v>790</v>
      </c>
      <c r="F220">
        <v>1</v>
      </c>
      <c r="G220">
        <v>19</v>
      </c>
      <c r="H220">
        <v>200</v>
      </c>
      <c r="I220">
        <v>16</v>
      </c>
      <c r="J220">
        <v>494</v>
      </c>
      <c r="K220" s="7">
        <v>42592</v>
      </c>
      <c r="L220">
        <v>98800</v>
      </c>
      <c r="M220" t="s">
        <v>11603</v>
      </c>
      <c r="N220" s="15">
        <f>Table1_1[[#This Row],[Students]] * Table1_1[[#This Row],[Price]]</f>
        <v>98800</v>
      </c>
      <c r="O220" s="14">
        <f ca="1" xml:space="preserve"> ROUND(((TODAY() - Table1_1[[#This Row],[Published Date]])/ 365),0)</f>
        <v>9</v>
      </c>
      <c r="P220">
        <f xml:space="preserve"> ROUND(Table1_1[[#This Row],[Course Duration]],1)</f>
        <v>1</v>
      </c>
    </row>
    <row r="221" spans="1:16" x14ac:dyDescent="0.2">
      <c r="A221" t="s">
        <v>791</v>
      </c>
      <c r="B221" t="s">
        <v>14</v>
      </c>
      <c r="C221" t="s">
        <v>24</v>
      </c>
      <c r="D221" t="s">
        <v>18</v>
      </c>
      <c r="E221" t="s">
        <v>793</v>
      </c>
      <c r="F221">
        <v>1</v>
      </c>
      <c r="G221">
        <v>14</v>
      </c>
      <c r="H221">
        <v>95</v>
      </c>
      <c r="I221">
        <v>26</v>
      </c>
      <c r="J221">
        <v>1580</v>
      </c>
      <c r="K221" s="7">
        <v>42254</v>
      </c>
      <c r="L221">
        <v>150100</v>
      </c>
      <c r="M221" t="s">
        <v>11603</v>
      </c>
      <c r="N221" s="15">
        <f>Table1_1[[#This Row],[Students]] * Table1_1[[#This Row],[Price]]</f>
        <v>150100</v>
      </c>
      <c r="O221" s="14">
        <f ca="1" xml:space="preserve"> ROUND(((TODAY() - Table1_1[[#This Row],[Published Date]])/ 365),0)</f>
        <v>10</v>
      </c>
      <c r="P221">
        <f xml:space="preserve"> ROUND(Table1_1[[#This Row],[Course Duration]],1)</f>
        <v>1</v>
      </c>
    </row>
    <row r="222" spans="1:16" x14ac:dyDescent="0.2">
      <c r="A222" t="s">
        <v>794</v>
      </c>
      <c r="B222" t="s">
        <v>14</v>
      </c>
      <c r="C222" t="s">
        <v>15</v>
      </c>
      <c r="D222" t="s">
        <v>18</v>
      </c>
      <c r="E222" t="s">
        <v>797</v>
      </c>
      <c r="F222">
        <v>4.5</v>
      </c>
      <c r="G222">
        <v>55</v>
      </c>
      <c r="H222">
        <v>40</v>
      </c>
      <c r="I222">
        <v>44</v>
      </c>
      <c r="J222">
        <v>617</v>
      </c>
      <c r="K222" s="7">
        <v>42232</v>
      </c>
      <c r="L222">
        <v>24680</v>
      </c>
      <c r="M222" t="s">
        <v>11603</v>
      </c>
      <c r="N222" s="15">
        <f>Table1_1[[#This Row],[Students]] * Table1_1[[#This Row],[Price]]</f>
        <v>24680</v>
      </c>
      <c r="O222" s="14">
        <f ca="1" xml:space="preserve"> ROUND(((TODAY() - Table1_1[[#This Row],[Published Date]])/ 365),0)</f>
        <v>10</v>
      </c>
      <c r="P222">
        <f xml:space="preserve"> ROUND(Table1_1[[#This Row],[Course Duration]],1)</f>
        <v>4.5</v>
      </c>
    </row>
    <row r="223" spans="1:16" x14ac:dyDescent="0.2">
      <c r="A223" t="s">
        <v>798</v>
      </c>
      <c r="B223" t="s">
        <v>14</v>
      </c>
      <c r="C223" t="s">
        <v>15</v>
      </c>
      <c r="D223" t="s">
        <v>18</v>
      </c>
      <c r="E223" t="s">
        <v>800</v>
      </c>
      <c r="F223">
        <v>1</v>
      </c>
      <c r="G223">
        <v>9</v>
      </c>
      <c r="H223">
        <v>20</v>
      </c>
      <c r="I223">
        <v>3</v>
      </c>
      <c r="J223">
        <v>2235</v>
      </c>
      <c r="K223" s="7">
        <v>42276</v>
      </c>
      <c r="L223">
        <v>44700</v>
      </c>
      <c r="M223" t="s">
        <v>11603</v>
      </c>
      <c r="N223" s="15">
        <f>Table1_1[[#This Row],[Students]] * Table1_1[[#This Row],[Price]]</f>
        <v>44700</v>
      </c>
      <c r="O223" s="14">
        <f ca="1" xml:space="preserve"> ROUND(((TODAY() - Table1_1[[#This Row],[Published Date]])/ 365),0)</f>
        <v>10</v>
      </c>
      <c r="P223">
        <f xml:space="preserve"> ROUND(Table1_1[[#This Row],[Course Duration]],1)</f>
        <v>1</v>
      </c>
    </row>
    <row r="224" spans="1:16" x14ac:dyDescent="0.2">
      <c r="A224" t="s">
        <v>801</v>
      </c>
      <c r="B224" t="s">
        <v>14</v>
      </c>
      <c r="C224" t="s">
        <v>15</v>
      </c>
      <c r="D224" t="s">
        <v>18</v>
      </c>
      <c r="E224" t="s">
        <v>802</v>
      </c>
      <c r="F224">
        <v>2</v>
      </c>
      <c r="G224">
        <v>28</v>
      </c>
      <c r="H224">
        <v>20</v>
      </c>
      <c r="I224">
        <v>9</v>
      </c>
      <c r="J224">
        <v>2293</v>
      </c>
      <c r="K224" s="7">
        <v>42010</v>
      </c>
      <c r="L224">
        <v>45860</v>
      </c>
      <c r="M224" t="s">
        <v>11603</v>
      </c>
      <c r="N224" s="15">
        <f>Table1_1[[#This Row],[Students]] * Table1_1[[#This Row],[Price]]</f>
        <v>45860</v>
      </c>
      <c r="O224" s="14">
        <f ca="1" xml:space="preserve"> ROUND(((TODAY() - Table1_1[[#This Row],[Published Date]])/ 365),0)</f>
        <v>11</v>
      </c>
      <c r="P224">
        <f xml:space="preserve"> ROUND(Table1_1[[#This Row],[Course Duration]],1)</f>
        <v>2</v>
      </c>
    </row>
    <row r="225" spans="1:16" x14ac:dyDescent="0.2">
      <c r="A225" t="s">
        <v>803</v>
      </c>
      <c r="B225" t="s">
        <v>14</v>
      </c>
      <c r="C225" t="s">
        <v>40</v>
      </c>
      <c r="D225" t="s">
        <v>18</v>
      </c>
      <c r="E225" t="s">
        <v>806</v>
      </c>
      <c r="F225">
        <v>2</v>
      </c>
      <c r="G225">
        <v>13</v>
      </c>
      <c r="H225">
        <v>200</v>
      </c>
      <c r="I225">
        <v>8</v>
      </c>
      <c r="J225">
        <v>1094</v>
      </c>
      <c r="K225" s="7">
        <v>42458</v>
      </c>
      <c r="L225">
        <v>218800</v>
      </c>
      <c r="M225" t="s">
        <v>11603</v>
      </c>
      <c r="N225" s="15">
        <f>Table1_1[[#This Row],[Students]] * Table1_1[[#This Row],[Price]]</f>
        <v>218800</v>
      </c>
      <c r="O225" s="14">
        <f ca="1" xml:space="preserve"> ROUND(((TODAY() - Table1_1[[#This Row],[Published Date]])/ 365),0)</f>
        <v>9</v>
      </c>
      <c r="P225">
        <f xml:space="preserve"> ROUND(Table1_1[[#This Row],[Course Duration]],1)</f>
        <v>2</v>
      </c>
    </row>
    <row r="226" spans="1:16" x14ac:dyDescent="0.2">
      <c r="A226" t="s">
        <v>807</v>
      </c>
      <c r="B226" t="s">
        <v>14</v>
      </c>
      <c r="C226" t="s">
        <v>40</v>
      </c>
      <c r="D226" t="s">
        <v>18</v>
      </c>
      <c r="E226" t="s">
        <v>809</v>
      </c>
      <c r="F226">
        <v>1.5</v>
      </c>
      <c r="G226">
        <v>23</v>
      </c>
      <c r="H226">
        <v>20</v>
      </c>
      <c r="I226">
        <v>29</v>
      </c>
      <c r="J226">
        <v>1449</v>
      </c>
      <c r="K226" s="7">
        <v>41431</v>
      </c>
      <c r="L226">
        <v>28980</v>
      </c>
      <c r="M226" t="s">
        <v>11603</v>
      </c>
      <c r="N226" s="15">
        <f>Table1_1[[#This Row],[Students]] * Table1_1[[#This Row],[Price]]</f>
        <v>28980</v>
      </c>
      <c r="O226" s="14">
        <f ca="1" xml:space="preserve"> ROUND(((TODAY() - Table1_1[[#This Row],[Published Date]])/ 365),0)</f>
        <v>12</v>
      </c>
      <c r="P226">
        <f xml:space="preserve"> ROUND(Table1_1[[#This Row],[Course Duration]],1)</f>
        <v>1.5</v>
      </c>
    </row>
    <row r="227" spans="1:16" x14ac:dyDescent="0.2">
      <c r="A227" t="s">
        <v>810</v>
      </c>
      <c r="B227" t="s">
        <v>14</v>
      </c>
      <c r="C227" t="s">
        <v>40</v>
      </c>
      <c r="D227" t="s">
        <v>18</v>
      </c>
      <c r="E227" t="s">
        <v>813</v>
      </c>
      <c r="F227">
        <v>12</v>
      </c>
      <c r="G227">
        <v>59</v>
      </c>
      <c r="H227">
        <v>20</v>
      </c>
      <c r="I227">
        <v>10</v>
      </c>
      <c r="J227">
        <v>3251</v>
      </c>
      <c r="K227" s="7">
        <v>41670</v>
      </c>
      <c r="L227">
        <v>65020</v>
      </c>
      <c r="M227" t="s">
        <v>11603</v>
      </c>
      <c r="N227" s="15">
        <f>Table1_1[[#This Row],[Students]] * Table1_1[[#This Row],[Price]]</f>
        <v>65020</v>
      </c>
      <c r="O227" s="14">
        <f ca="1" xml:space="preserve"> ROUND(((TODAY() - Table1_1[[#This Row],[Published Date]])/ 365),0)</f>
        <v>12</v>
      </c>
      <c r="P227">
        <f xml:space="preserve"> ROUND(Table1_1[[#This Row],[Course Duration]],1)</f>
        <v>12</v>
      </c>
    </row>
    <row r="228" spans="1:16" x14ac:dyDescent="0.2">
      <c r="A228" t="s">
        <v>814</v>
      </c>
      <c r="B228" t="s">
        <v>14</v>
      </c>
      <c r="C228" t="s">
        <v>24</v>
      </c>
      <c r="D228" t="s">
        <v>18</v>
      </c>
      <c r="E228" t="s">
        <v>816</v>
      </c>
      <c r="F228">
        <v>2</v>
      </c>
      <c r="G228">
        <v>16</v>
      </c>
      <c r="H228">
        <v>60</v>
      </c>
      <c r="I228">
        <v>55</v>
      </c>
      <c r="J228">
        <v>607</v>
      </c>
      <c r="K228" s="7">
        <v>41338</v>
      </c>
      <c r="L228">
        <v>36420</v>
      </c>
      <c r="M228" t="s">
        <v>11603</v>
      </c>
      <c r="N228" s="15">
        <f>Table1_1[[#This Row],[Students]] * Table1_1[[#This Row],[Price]]</f>
        <v>36420</v>
      </c>
      <c r="O228" s="14">
        <f ca="1" xml:space="preserve"> ROUND(((TODAY() - Table1_1[[#This Row],[Published Date]])/ 365),0)</f>
        <v>12</v>
      </c>
      <c r="P228">
        <f xml:space="preserve"> ROUND(Table1_1[[#This Row],[Course Duration]],1)</f>
        <v>2</v>
      </c>
    </row>
    <row r="229" spans="1:16" x14ac:dyDescent="0.2">
      <c r="A229" t="s">
        <v>817</v>
      </c>
      <c r="B229" t="s">
        <v>14</v>
      </c>
      <c r="C229" t="s">
        <v>15</v>
      </c>
      <c r="D229" t="s">
        <v>18</v>
      </c>
      <c r="E229" t="s">
        <v>819</v>
      </c>
      <c r="F229">
        <v>3.5</v>
      </c>
      <c r="G229">
        <v>63</v>
      </c>
      <c r="H229">
        <v>75</v>
      </c>
      <c r="I229">
        <v>30</v>
      </c>
      <c r="J229">
        <v>1218</v>
      </c>
      <c r="K229" s="7">
        <v>42166</v>
      </c>
      <c r="L229">
        <v>91350</v>
      </c>
      <c r="M229" t="s">
        <v>11603</v>
      </c>
      <c r="N229" s="15">
        <f>Table1_1[[#This Row],[Students]] * Table1_1[[#This Row],[Price]]</f>
        <v>91350</v>
      </c>
      <c r="O229" s="14">
        <f ca="1" xml:space="preserve"> ROUND(((TODAY() - Table1_1[[#This Row],[Published Date]])/ 365),0)</f>
        <v>10</v>
      </c>
      <c r="P229">
        <f xml:space="preserve"> ROUND(Table1_1[[#This Row],[Course Duration]],1)</f>
        <v>3.5</v>
      </c>
    </row>
    <row r="230" spans="1:16" x14ac:dyDescent="0.2">
      <c r="A230" t="s">
        <v>820</v>
      </c>
      <c r="B230" t="s">
        <v>14</v>
      </c>
      <c r="C230" t="s">
        <v>15</v>
      </c>
      <c r="D230" t="s">
        <v>18</v>
      </c>
      <c r="E230" t="s">
        <v>823</v>
      </c>
      <c r="F230">
        <v>1</v>
      </c>
      <c r="G230">
        <v>18</v>
      </c>
      <c r="H230">
        <v>20</v>
      </c>
      <c r="I230">
        <v>33</v>
      </c>
      <c r="J230">
        <v>1132</v>
      </c>
      <c r="K230" s="7">
        <v>42205</v>
      </c>
      <c r="L230">
        <v>22640</v>
      </c>
      <c r="M230" t="s">
        <v>11603</v>
      </c>
      <c r="N230" s="15">
        <f>Table1_1[[#This Row],[Students]] * Table1_1[[#This Row],[Price]]</f>
        <v>22640</v>
      </c>
      <c r="O230" s="14">
        <f ca="1" xml:space="preserve"> ROUND(((TODAY() - Table1_1[[#This Row],[Published Date]])/ 365),0)</f>
        <v>10</v>
      </c>
      <c r="P230">
        <f xml:space="preserve"> ROUND(Table1_1[[#This Row],[Course Duration]],1)</f>
        <v>1</v>
      </c>
    </row>
    <row r="231" spans="1:16" x14ac:dyDescent="0.2">
      <c r="A231" t="s">
        <v>824</v>
      </c>
      <c r="B231" t="s">
        <v>14</v>
      </c>
      <c r="C231" t="s">
        <v>15</v>
      </c>
      <c r="D231" t="s">
        <v>18</v>
      </c>
      <c r="E231" t="s">
        <v>826</v>
      </c>
      <c r="F231">
        <v>1.5</v>
      </c>
      <c r="G231">
        <v>20</v>
      </c>
      <c r="H231">
        <v>20</v>
      </c>
      <c r="I231">
        <v>17</v>
      </c>
      <c r="J231">
        <v>656</v>
      </c>
      <c r="K231" s="7">
        <v>42520</v>
      </c>
      <c r="L231">
        <v>13120</v>
      </c>
      <c r="M231" t="s">
        <v>11603</v>
      </c>
      <c r="N231" s="15">
        <f>Table1_1[[#This Row],[Students]] * Table1_1[[#This Row],[Price]]</f>
        <v>13120</v>
      </c>
      <c r="O231" s="14">
        <f ca="1" xml:space="preserve"> ROUND(((TODAY() - Table1_1[[#This Row],[Published Date]])/ 365),0)</f>
        <v>9</v>
      </c>
      <c r="P231">
        <f xml:space="preserve"> ROUND(Table1_1[[#This Row],[Course Duration]],1)</f>
        <v>1.5</v>
      </c>
    </row>
    <row r="232" spans="1:16" x14ac:dyDescent="0.2">
      <c r="A232" t="s">
        <v>827</v>
      </c>
      <c r="B232" t="s">
        <v>14</v>
      </c>
      <c r="C232" t="s">
        <v>40</v>
      </c>
      <c r="D232" t="s">
        <v>18</v>
      </c>
      <c r="E232" t="s">
        <v>830</v>
      </c>
      <c r="F232">
        <v>1.5</v>
      </c>
      <c r="G232">
        <v>11</v>
      </c>
      <c r="H232">
        <v>20</v>
      </c>
      <c r="I232">
        <v>4</v>
      </c>
      <c r="J232">
        <v>3339</v>
      </c>
      <c r="K232" s="7">
        <v>41687</v>
      </c>
      <c r="L232">
        <v>66780</v>
      </c>
      <c r="M232" t="s">
        <v>11603</v>
      </c>
      <c r="N232" s="15">
        <f>Table1_1[[#This Row],[Students]] * Table1_1[[#This Row],[Price]]</f>
        <v>66780</v>
      </c>
      <c r="O232" s="14">
        <f ca="1" xml:space="preserve"> ROUND(((TODAY() - Table1_1[[#This Row],[Published Date]])/ 365),0)</f>
        <v>11</v>
      </c>
      <c r="P232">
        <f xml:space="preserve"> ROUND(Table1_1[[#This Row],[Course Duration]],1)</f>
        <v>1.5</v>
      </c>
    </row>
    <row r="233" spans="1:16" x14ac:dyDescent="0.2">
      <c r="A233" t="s">
        <v>831</v>
      </c>
      <c r="B233" t="s">
        <v>14</v>
      </c>
      <c r="C233" t="s">
        <v>49</v>
      </c>
      <c r="D233" t="s">
        <v>18</v>
      </c>
      <c r="E233" t="s">
        <v>834</v>
      </c>
      <c r="F233">
        <v>1.5</v>
      </c>
      <c r="G233">
        <v>7</v>
      </c>
      <c r="H233">
        <v>200</v>
      </c>
      <c r="I233">
        <v>23</v>
      </c>
      <c r="J233">
        <v>1271</v>
      </c>
      <c r="K233" s="7">
        <v>42269</v>
      </c>
      <c r="L233">
        <v>254200</v>
      </c>
      <c r="M233" t="s">
        <v>11607</v>
      </c>
      <c r="N233" s="15">
        <f>Table1_1[[#This Row],[Students]] * Table1_1[[#This Row],[Price]]</f>
        <v>254200</v>
      </c>
      <c r="O233" s="14">
        <f ca="1" xml:space="preserve"> ROUND(((TODAY() - Table1_1[[#This Row],[Published Date]])/ 365),0)</f>
        <v>10</v>
      </c>
      <c r="P233">
        <f xml:space="preserve"> ROUND(Table1_1[[#This Row],[Course Duration]],1)</f>
        <v>1.5</v>
      </c>
    </row>
    <row r="234" spans="1:16" x14ac:dyDescent="0.2">
      <c r="A234" t="s">
        <v>835</v>
      </c>
      <c r="B234" t="s">
        <v>14</v>
      </c>
      <c r="C234" t="s">
        <v>15</v>
      </c>
      <c r="D234" t="s">
        <v>18</v>
      </c>
      <c r="E234" t="s">
        <v>837</v>
      </c>
      <c r="F234">
        <v>2</v>
      </c>
      <c r="G234">
        <v>46</v>
      </c>
      <c r="H234">
        <v>20</v>
      </c>
      <c r="I234">
        <v>24</v>
      </c>
      <c r="J234">
        <v>1574</v>
      </c>
      <c r="K234" s="7">
        <v>42055</v>
      </c>
      <c r="L234">
        <v>31480</v>
      </c>
      <c r="M234" t="s">
        <v>11603</v>
      </c>
      <c r="N234" s="15">
        <f>Table1_1[[#This Row],[Students]] * Table1_1[[#This Row],[Price]]</f>
        <v>31480</v>
      </c>
      <c r="O234" s="14">
        <f ca="1" xml:space="preserve"> ROUND(((TODAY() - Table1_1[[#This Row],[Published Date]])/ 365),0)</f>
        <v>10</v>
      </c>
      <c r="P234">
        <f xml:space="preserve"> ROUND(Table1_1[[#This Row],[Course Duration]],1)</f>
        <v>2</v>
      </c>
    </row>
    <row r="235" spans="1:16" x14ac:dyDescent="0.2">
      <c r="A235" t="s">
        <v>838</v>
      </c>
      <c r="B235" t="s">
        <v>14</v>
      </c>
      <c r="C235" t="s">
        <v>40</v>
      </c>
      <c r="D235" t="s">
        <v>18</v>
      </c>
      <c r="E235" t="s">
        <v>840</v>
      </c>
      <c r="F235">
        <v>2</v>
      </c>
      <c r="G235">
        <v>21</v>
      </c>
      <c r="H235">
        <v>20</v>
      </c>
      <c r="I235">
        <v>27</v>
      </c>
      <c r="J235">
        <v>1393</v>
      </c>
      <c r="K235" s="7">
        <v>42276</v>
      </c>
      <c r="L235">
        <v>27860</v>
      </c>
      <c r="M235" t="s">
        <v>11603</v>
      </c>
      <c r="N235" s="15">
        <f>Table1_1[[#This Row],[Students]] * Table1_1[[#This Row],[Price]]</f>
        <v>27860</v>
      </c>
      <c r="O235" s="14">
        <f ca="1" xml:space="preserve"> ROUND(((TODAY() - Table1_1[[#This Row],[Published Date]])/ 365),0)</f>
        <v>10</v>
      </c>
      <c r="P235">
        <f xml:space="preserve"> ROUND(Table1_1[[#This Row],[Course Duration]],1)</f>
        <v>2</v>
      </c>
    </row>
    <row r="236" spans="1:16" x14ac:dyDescent="0.2">
      <c r="A236" t="s">
        <v>841</v>
      </c>
      <c r="B236" t="s">
        <v>14</v>
      </c>
      <c r="C236" t="s">
        <v>15</v>
      </c>
      <c r="D236" t="s">
        <v>18</v>
      </c>
      <c r="E236" t="s">
        <v>843</v>
      </c>
      <c r="F236">
        <v>1.08</v>
      </c>
      <c r="G236">
        <v>7</v>
      </c>
      <c r="H236">
        <v>20</v>
      </c>
      <c r="I236">
        <v>13</v>
      </c>
      <c r="J236">
        <v>1029</v>
      </c>
      <c r="K236" s="7">
        <v>42493</v>
      </c>
      <c r="L236">
        <v>20580</v>
      </c>
      <c r="M236" t="s">
        <v>11603</v>
      </c>
      <c r="N236" s="15">
        <f>Table1_1[[#This Row],[Students]] * Table1_1[[#This Row],[Price]]</f>
        <v>20580</v>
      </c>
      <c r="O236" s="14">
        <f ca="1" xml:space="preserve"> ROUND(((TODAY() - Table1_1[[#This Row],[Published Date]])/ 365),0)</f>
        <v>9</v>
      </c>
      <c r="P236">
        <f xml:space="preserve"> ROUND(Table1_1[[#This Row],[Course Duration]],1)</f>
        <v>1.1000000000000001</v>
      </c>
    </row>
    <row r="237" spans="1:16" x14ac:dyDescent="0.2">
      <c r="A237" t="s">
        <v>844</v>
      </c>
      <c r="B237" t="s">
        <v>14</v>
      </c>
      <c r="C237" t="s">
        <v>15</v>
      </c>
      <c r="D237" t="s">
        <v>18</v>
      </c>
      <c r="E237" t="s">
        <v>847</v>
      </c>
      <c r="F237">
        <v>3</v>
      </c>
      <c r="G237">
        <v>34</v>
      </c>
      <c r="H237">
        <v>30</v>
      </c>
      <c r="I237">
        <v>54</v>
      </c>
      <c r="J237">
        <v>843</v>
      </c>
      <c r="K237" s="7">
        <v>42082</v>
      </c>
      <c r="L237">
        <v>25290</v>
      </c>
      <c r="M237" t="s">
        <v>11603</v>
      </c>
      <c r="N237" s="15">
        <f>Table1_1[[#This Row],[Students]] * Table1_1[[#This Row],[Price]]</f>
        <v>25290</v>
      </c>
      <c r="O237" s="14">
        <f ca="1" xml:space="preserve"> ROUND(((TODAY() - Table1_1[[#This Row],[Published Date]])/ 365),0)</f>
        <v>10</v>
      </c>
      <c r="P237">
        <f xml:space="preserve"> ROUND(Table1_1[[#This Row],[Course Duration]],1)</f>
        <v>3</v>
      </c>
    </row>
    <row r="238" spans="1:16" x14ac:dyDescent="0.2">
      <c r="A238" t="s">
        <v>848</v>
      </c>
      <c r="B238" t="s">
        <v>14</v>
      </c>
      <c r="C238" t="s">
        <v>15</v>
      </c>
      <c r="D238" t="s">
        <v>18</v>
      </c>
      <c r="E238" t="s">
        <v>851</v>
      </c>
      <c r="F238">
        <v>1.5</v>
      </c>
      <c r="G238">
        <v>12</v>
      </c>
      <c r="H238">
        <v>95</v>
      </c>
      <c r="I238">
        <v>12</v>
      </c>
      <c r="J238">
        <v>1730</v>
      </c>
      <c r="K238" s="7">
        <v>41844</v>
      </c>
      <c r="L238">
        <v>164350</v>
      </c>
      <c r="M238" t="s">
        <v>11603</v>
      </c>
      <c r="N238" s="15">
        <f>Table1_1[[#This Row],[Students]] * Table1_1[[#This Row],[Price]]</f>
        <v>164350</v>
      </c>
      <c r="O238" s="14">
        <f ca="1" xml:space="preserve"> ROUND(((TODAY() - Table1_1[[#This Row],[Published Date]])/ 365),0)</f>
        <v>11</v>
      </c>
      <c r="P238">
        <f xml:space="preserve"> ROUND(Table1_1[[#This Row],[Course Duration]],1)</f>
        <v>1.5</v>
      </c>
    </row>
    <row r="239" spans="1:16" x14ac:dyDescent="0.2">
      <c r="A239" t="s">
        <v>852</v>
      </c>
      <c r="B239" t="s">
        <v>14</v>
      </c>
      <c r="C239" t="s">
        <v>15</v>
      </c>
      <c r="D239" t="s">
        <v>18</v>
      </c>
      <c r="E239" t="s">
        <v>854</v>
      </c>
      <c r="F239">
        <v>4</v>
      </c>
      <c r="G239">
        <v>22</v>
      </c>
      <c r="H239">
        <v>50</v>
      </c>
      <c r="I239">
        <v>110</v>
      </c>
      <c r="J239">
        <v>1182</v>
      </c>
      <c r="K239" s="7">
        <v>41710</v>
      </c>
      <c r="L239">
        <v>59100</v>
      </c>
      <c r="M239" t="s">
        <v>11603</v>
      </c>
      <c r="N239" s="15">
        <f>Table1_1[[#This Row],[Students]] * Table1_1[[#This Row],[Price]]</f>
        <v>59100</v>
      </c>
      <c r="O239" s="14">
        <f ca="1" xml:space="preserve"> ROUND(((TODAY() - Table1_1[[#This Row],[Published Date]])/ 365),0)</f>
        <v>11</v>
      </c>
      <c r="P239">
        <f xml:space="preserve"> ROUND(Table1_1[[#This Row],[Course Duration]],1)</f>
        <v>4</v>
      </c>
    </row>
    <row r="240" spans="1:16" x14ac:dyDescent="0.2">
      <c r="A240" t="s">
        <v>855</v>
      </c>
      <c r="B240" t="s">
        <v>14</v>
      </c>
      <c r="C240" t="s">
        <v>24</v>
      </c>
      <c r="D240" t="s">
        <v>18</v>
      </c>
      <c r="E240" t="s">
        <v>857</v>
      </c>
      <c r="F240">
        <v>2.5</v>
      </c>
      <c r="G240">
        <v>24</v>
      </c>
      <c r="H240">
        <v>65</v>
      </c>
      <c r="I240">
        <v>117</v>
      </c>
      <c r="J240">
        <v>1160</v>
      </c>
      <c r="K240" s="7">
        <v>41983</v>
      </c>
      <c r="L240">
        <v>75400</v>
      </c>
      <c r="M240" t="s">
        <v>11603</v>
      </c>
      <c r="N240" s="15">
        <f>Table1_1[[#This Row],[Students]] * Table1_1[[#This Row],[Price]]</f>
        <v>75400</v>
      </c>
      <c r="O240" s="14">
        <f ca="1" xml:space="preserve"> ROUND(((TODAY() - Table1_1[[#This Row],[Published Date]])/ 365),0)</f>
        <v>11</v>
      </c>
      <c r="P240">
        <f xml:space="preserve"> ROUND(Table1_1[[#This Row],[Course Duration]],1)</f>
        <v>2.5</v>
      </c>
    </row>
    <row r="241" spans="1:16" x14ac:dyDescent="0.2">
      <c r="A241" t="s">
        <v>858</v>
      </c>
      <c r="B241" t="s">
        <v>14</v>
      </c>
      <c r="C241" t="s">
        <v>15</v>
      </c>
      <c r="D241" t="s">
        <v>18</v>
      </c>
      <c r="E241" t="s">
        <v>861</v>
      </c>
      <c r="F241">
        <v>2</v>
      </c>
      <c r="G241">
        <v>53</v>
      </c>
      <c r="H241">
        <v>95</v>
      </c>
      <c r="I241">
        <v>18</v>
      </c>
      <c r="J241">
        <v>1730</v>
      </c>
      <c r="K241" s="7">
        <v>42396</v>
      </c>
      <c r="L241">
        <v>164350</v>
      </c>
      <c r="M241" t="s">
        <v>11603</v>
      </c>
      <c r="N241" s="15">
        <f>Table1_1[[#This Row],[Students]] * Table1_1[[#This Row],[Price]]</f>
        <v>164350</v>
      </c>
      <c r="O241" s="14">
        <f ca="1" xml:space="preserve"> ROUND(((TODAY() - Table1_1[[#This Row],[Published Date]])/ 365),0)</f>
        <v>10</v>
      </c>
      <c r="P241">
        <f xml:space="preserve"> ROUND(Table1_1[[#This Row],[Course Duration]],1)</f>
        <v>2</v>
      </c>
    </row>
    <row r="242" spans="1:16" x14ac:dyDescent="0.2">
      <c r="A242" t="s">
        <v>862</v>
      </c>
      <c r="B242" t="s">
        <v>14</v>
      </c>
      <c r="C242" t="s">
        <v>24</v>
      </c>
      <c r="D242" t="s">
        <v>18</v>
      </c>
      <c r="E242" t="s">
        <v>864</v>
      </c>
      <c r="F242">
        <v>4</v>
      </c>
      <c r="G242">
        <v>38</v>
      </c>
      <c r="H242">
        <v>50</v>
      </c>
      <c r="I242">
        <v>80</v>
      </c>
      <c r="J242">
        <v>1260</v>
      </c>
      <c r="K242" s="7">
        <v>41913</v>
      </c>
      <c r="L242">
        <v>63000</v>
      </c>
      <c r="M242" t="s">
        <v>11603</v>
      </c>
      <c r="N242" s="15">
        <f>Table1_1[[#This Row],[Students]] * Table1_1[[#This Row],[Price]]</f>
        <v>63000</v>
      </c>
      <c r="O242" s="14">
        <f ca="1" xml:space="preserve"> ROUND(((TODAY() - Table1_1[[#This Row],[Published Date]])/ 365),0)</f>
        <v>11</v>
      </c>
      <c r="P242">
        <f xml:space="preserve"> ROUND(Table1_1[[#This Row],[Course Duration]],1)</f>
        <v>4</v>
      </c>
    </row>
    <row r="243" spans="1:16" x14ac:dyDescent="0.2">
      <c r="A243" t="s">
        <v>865</v>
      </c>
      <c r="B243" t="s">
        <v>14</v>
      </c>
      <c r="C243" t="s">
        <v>15</v>
      </c>
      <c r="D243" t="s">
        <v>18</v>
      </c>
      <c r="E243" t="s">
        <v>867</v>
      </c>
      <c r="F243">
        <v>2</v>
      </c>
      <c r="G243">
        <v>59</v>
      </c>
      <c r="H243">
        <v>95</v>
      </c>
      <c r="I243">
        <v>79</v>
      </c>
      <c r="J243">
        <v>871</v>
      </c>
      <c r="K243" s="7">
        <v>42171</v>
      </c>
      <c r="L243">
        <v>82745</v>
      </c>
      <c r="M243" t="s">
        <v>11603</v>
      </c>
      <c r="N243" s="15">
        <f>Table1_1[[#This Row],[Students]] * Table1_1[[#This Row],[Price]]</f>
        <v>82745</v>
      </c>
      <c r="O243" s="14">
        <f ca="1" xml:space="preserve"> ROUND(((TODAY() - Table1_1[[#This Row],[Published Date]])/ 365),0)</f>
        <v>10</v>
      </c>
      <c r="P243">
        <f xml:space="preserve"> ROUND(Table1_1[[#This Row],[Course Duration]],1)</f>
        <v>2</v>
      </c>
    </row>
    <row r="244" spans="1:16" x14ac:dyDescent="0.2">
      <c r="A244" t="s">
        <v>868</v>
      </c>
      <c r="B244" t="s">
        <v>14</v>
      </c>
      <c r="C244" t="s">
        <v>15</v>
      </c>
      <c r="D244" t="s">
        <v>18</v>
      </c>
      <c r="E244" t="s">
        <v>871</v>
      </c>
      <c r="F244">
        <v>2.5</v>
      </c>
      <c r="G244">
        <v>25</v>
      </c>
      <c r="H244">
        <v>50</v>
      </c>
      <c r="I244">
        <v>48</v>
      </c>
      <c r="J244">
        <v>1566</v>
      </c>
      <c r="K244" s="7">
        <v>42291</v>
      </c>
      <c r="L244">
        <v>78300</v>
      </c>
      <c r="M244" t="s">
        <v>11603</v>
      </c>
      <c r="N244" s="15">
        <f>Table1_1[[#This Row],[Students]] * Table1_1[[#This Row],[Price]]</f>
        <v>78300</v>
      </c>
      <c r="O244" s="14">
        <f ca="1" xml:space="preserve"> ROUND(((TODAY() - Table1_1[[#This Row],[Published Date]])/ 365),0)</f>
        <v>10</v>
      </c>
      <c r="P244">
        <f xml:space="preserve"> ROUND(Table1_1[[#This Row],[Course Duration]],1)</f>
        <v>2.5</v>
      </c>
    </row>
    <row r="245" spans="1:16" x14ac:dyDescent="0.2">
      <c r="A245" t="s">
        <v>872</v>
      </c>
      <c r="B245" t="s">
        <v>14</v>
      </c>
      <c r="C245" t="s">
        <v>15</v>
      </c>
      <c r="D245" t="s">
        <v>18</v>
      </c>
      <c r="E245" t="s">
        <v>875</v>
      </c>
      <c r="F245">
        <v>2</v>
      </c>
      <c r="G245">
        <v>19</v>
      </c>
      <c r="H245">
        <v>105</v>
      </c>
      <c r="I245">
        <v>23</v>
      </c>
      <c r="J245">
        <v>2987</v>
      </c>
      <c r="K245" s="7">
        <v>41995</v>
      </c>
      <c r="L245">
        <v>313635</v>
      </c>
      <c r="M245" t="s">
        <v>11607</v>
      </c>
      <c r="N245" s="15">
        <f>Table1_1[[#This Row],[Students]] * Table1_1[[#This Row],[Price]]</f>
        <v>313635</v>
      </c>
      <c r="O245" s="14">
        <f ca="1" xml:space="preserve"> ROUND(((TODAY() - Table1_1[[#This Row],[Published Date]])/ 365),0)</f>
        <v>11</v>
      </c>
      <c r="P245">
        <f xml:space="preserve"> ROUND(Table1_1[[#This Row],[Course Duration]],1)</f>
        <v>2</v>
      </c>
    </row>
    <row r="246" spans="1:16" x14ac:dyDescent="0.2">
      <c r="A246" t="s">
        <v>876</v>
      </c>
      <c r="B246" t="s">
        <v>14</v>
      </c>
      <c r="C246" t="s">
        <v>15</v>
      </c>
      <c r="D246" t="s">
        <v>18</v>
      </c>
      <c r="E246" t="s">
        <v>879</v>
      </c>
      <c r="F246">
        <v>2.5</v>
      </c>
      <c r="G246">
        <v>28</v>
      </c>
      <c r="H246">
        <v>120</v>
      </c>
      <c r="I246">
        <v>15</v>
      </c>
      <c r="J246">
        <v>973</v>
      </c>
      <c r="K246" s="7">
        <v>42542</v>
      </c>
      <c r="L246">
        <v>116760</v>
      </c>
      <c r="M246" t="s">
        <v>11603</v>
      </c>
      <c r="N246" s="15">
        <f>Table1_1[[#This Row],[Students]] * Table1_1[[#This Row],[Price]]</f>
        <v>116760</v>
      </c>
      <c r="O246" s="14">
        <f ca="1" xml:space="preserve"> ROUND(((TODAY() - Table1_1[[#This Row],[Published Date]])/ 365),0)</f>
        <v>9</v>
      </c>
      <c r="P246">
        <f xml:space="preserve"> ROUND(Table1_1[[#This Row],[Course Duration]],1)</f>
        <v>2.5</v>
      </c>
    </row>
    <row r="247" spans="1:16" x14ac:dyDescent="0.2">
      <c r="A247" t="s">
        <v>880</v>
      </c>
      <c r="B247" t="s">
        <v>14</v>
      </c>
      <c r="C247" t="s">
        <v>40</v>
      </c>
      <c r="D247" t="s">
        <v>18</v>
      </c>
      <c r="E247" t="s">
        <v>882</v>
      </c>
      <c r="F247">
        <v>5</v>
      </c>
      <c r="G247">
        <v>38</v>
      </c>
      <c r="H247">
        <v>40</v>
      </c>
      <c r="I247">
        <v>31</v>
      </c>
      <c r="J247">
        <v>2177</v>
      </c>
      <c r="K247" s="7">
        <v>42192</v>
      </c>
      <c r="L247">
        <v>87080</v>
      </c>
      <c r="M247" t="s">
        <v>11603</v>
      </c>
      <c r="N247" s="15">
        <f>Table1_1[[#This Row],[Students]] * Table1_1[[#This Row],[Price]]</f>
        <v>87080</v>
      </c>
      <c r="O247" s="14">
        <f ca="1" xml:space="preserve"> ROUND(((TODAY() - Table1_1[[#This Row],[Published Date]])/ 365),0)</f>
        <v>10</v>
      </c>
      <c r="P247">
        <f xml:space="preserve"> ROUND(Table1_1[[#This Row],[Course Duration]],1)</f>
        <v>5</v>
      </c>
    </row>
    <row r="248" spans="1:16" x14ac:dyDescent="0.2">
      <c r="A248" t="s">
        <v>883</v>
      </c>
      <c r="B248" t="s">
        <v>14</v>
      </c>
      <c r="C248" t="s">
        <v>40</v>
      </c>
      <c r="D248" t="s">
        <v>18</v>
      </c>
      <c r="E248" t="s">
        <v>885</v>
      </c>
      <c r="F248">
        <v>3.5</v>
      </c>
      <c r="G248">
        <v>15</v>
      </c>
      <c r="H248">
        <v>35</v>
      </c>
      <c r="I248">
        <v>19</v>
      </c>
      <c r="J248">
        <v>1772</v>
      </c>
      <c r="K248" s="7">
        <v>42377</v>
      </c>
      <c r="L248">
        <v>62020</v>
      </c>
      <c r="M248" t="s">
        <v>11603</v>
      </c>
      <c r="N248" s="15">
        <f>Table1_1[[#This Row],[Students]] * Table1_1[[#This Row],[Price]]</f>
        <v>62020</v>
      </c>
      <c r="O248" s="14">
        <f ca="1" xml:space="preserve"> ROUND(((TODAY() - Table1_1[[#This Row],[Published Date]])/ 365),0)</f>
        <v>10</v>
      </c>
      <c r="P248">
        <f xml:space="preserve"> ROUND(Table1_1[[#This Row],[Course Duration]],1)</f>
        <v>3.5</v>
      </c>
    </row>
    <row r="249" spans="1:16" x14ac:dyDescent="0.2">
      <c r="A249" t="s">
        <v>886</v>
      </c>
      <c r="B249" t="s">
        <v>14</v>
      </c>
      <c r="C249" t="s">
        <v>15</v>
      </c>
      <c r="D249" t="s">
        <v>18</v>
      </c>
      <c r="E249" t="s">
        <v>888</v>
      </c>
      <c r="F249">
        <v>1</v>
      </c>
      <c r="G249">
        <v>20</v>
      </c>
      <c r="H249">
        <v>20</v>
      </c>
      <c r="I249">
        <v>40</v>
      </c>
      <c r="J249">
        <v>1850</v>
      </c>
      <c r="K249" s="7">
        <v>42156</v>
      </c>
      <c r="L249">
        <v>37000</v>
      </c>
      <c r="M249" t="s">
        <v>11603</v>
      </c>
      <c r="N249" s="15">
        <f>Table1_1[[#This Row],[Students]] * Table1_1[[#This Row],[Price]]</f>
        <v>37000</v>
      </c>
      <c r="O249" s="14">
        <f ca="1" xml:space="preserve"> ROUND(((TODAY() - Table1_1[[#This Row],[Published Date]])/ 365),0)</f>
        <v>10</v>
      </c>
      <c r="P249">
        <f xml:space="preserve"> ROUND(Table1_1[[#This Row],[Course Duration]],1)</f>
        <v>1</v>
      </c>
    </row>
    <row r="250" spans="1:16" x14ac:dyDescent="0.2">
      <c r="A250" t="s">
        <v>889</v>
      </c>
      <c r="B250" t="s">
        <v>361</v>
      </c>
      <c r="C250" t="s">
        <v>40</v>
      </c>
      <c r="D250" t="s">
        <v>18</v>
      </c>
      <c r="E250" t="s">
        <v>892</v>
      </c>
      <c r="F250">
        <v>1</v>
      </c>
      <c r="G250">
        <v>9</v>
      </c>
      <c r="H250">
        <v>0</v>
      </c>
      <c r="I250">
        <v>32</v>
      </c>
      <c r="J250">
        <v>1780</v>
      </c>
      <c r="K250" s="7">
        <v>42873</v>
      </c>
      <c r="L250">
        <v>0</v>
      </c>
      <c r="M250" t="s">
        <v>11603</v>
      </c>
      <c r="N250" s="15">
        <f>Table1_1[[#This Row],[Students]] * Table1_1[[#This Row],[Price]]</f>
        <v>0</v>
      </c>
      <c r="O250" s="14">
        <f ca="1" xml:space="preserve"> ROUND(((TODAY() - Table1_1[[#This Row],[Published Date]])/ 365),0)</f>
        <v>8</v>
      </c>
      <c r="P250">
        <f xml:space="preserve"> ROUND(Table1_1[[#This Row],[Course Duration]],1)</f>
        <v>1</v>
      </c>
    </row>
    <row r="251" spans="1:16" x14ac:dyDescent="0.2">
      <c r="A251" t="s">
        <v>893</v>
      </c>
      <c r="B251" t="s">
        <v>361</v>
      </c>
      <c r="C251" t="s">
        <v>40</v>
      </c>
      <c r="D251" t="s">
        <v>18</v>
      </c>
      <c r="E251" t="s">
        <v>896</v>
      </c>
      <c r="F251">
        <v>0.53333333299999997</v>
      </c>
      <c r="G251">
        <v>11</v>
      </c>
      <c r="H251">
        <v>0</v>
      </c>
      <c r="I251">
        <v>181</v>
      </c>
      <c r="J251">
        <v>4607</v>
      </c>
      <c r="K251" s="7">
        <v>42506</v>
      </c>
      <c r="L251">
        <v>0</v>
      </c>
      <c r="M251" t="s">
        <v>11603</v>
      </c>
      <c r="N251" s="15">
        <f>Table1_1[[#This Row],[Students]] * Table1_1[[#This Row],[Price]]</f>
        <v>0</v>
      </c>
      <c r="O251" s="14">
        <f ca="1" xml:space="preserve"> ROUND(((TODAY() - Table1_1[[#This Row],[Published Date]])/ 365),0)</f>
        <v>9</v>
      </c>
      <c r="P251">
        <f xml:space="preserve"> ROUND(Table1_1[[#This Row],[Course Duration]],1)</f>
        <v>0.5</v>
      </c>
    </row>
    <row r="252" spans="1:16" x14ac:dyDescent="0.2">
      <c r="A252" t="s">
        <v>897</v>
      </c>
      <c r="B252" t="s">
        <v>14</v>
      </c>
      <c r="C252" t="s">
        <v>24</v>
      </c>
      <c r="D252" t="s">
        <v>18</v>
      </c>
      <c r="E252" t="s">
        <v>899</v>
      </c>
      <c r="F252">
        <v>4</v>
      </c>
      <c r="G252">
        <v>38</v>
      </c>
      <c r="H252">
        <v>50</v>
      </c>
      <c r="I252">
        <v>1</v>
      </c>
      <c r="J252">
        <v>12</v>
      </c>
      <c r="K252" s="7">
        <v>42065</v>
      </c>
      <c r="L252">
        <v>600</v>
      </c>
      <c r="M252" t="s">
        <v>11603</v>
      </c>
      <c r="N252" s="15">
        <f>Table1_1[[#This Row],[Students]] * Table1_1[[#This Row],[Price]]</f>
        <v>600</v>
      </c>
      <c r="O252" s="14">
        <f ca="1" xml:space="preserve"> ROUND(((TODAY() - Table1_1[[#This Row],[Published Date]])/ 365),0)</f>
        <v>10</v>
      </c>
      <c r="P252">
        <f xml:space="preserve"> ROUND(Table1_1[[#This Row],[Course Duration]],1)</f>
        <v>4</v>
      </c>
    </row>
    <row r="253" spans="1:16" x14ac:dyDescent="0.2">
      <c r="A253" t="s">
        <v>900</v>
      </c>
      <c r="B253" t="s">
        <v>14</v>
      </c>
      <c r="C253" t="s">
        <v>15</v>
      </c>
      <c r="D253" t="s">
        <v>18</v>
      </c>
      <c r="E253" t="s">
        <v>902</v>
      </c>
      <c r="F253">
        <v>1</v>
      </c>
      <c r="G253">
        <v>9</v>
      </c>
      <c r="H253">
        <v>20</v>
      </c>
      <c r="I253">
        <v>1</v>
      </c>
      <c r="J253">
        <v>13</v>
      </c>
      <c r="K253" s="7">
        <v>42071</v>
      </c>
      <c r="L253">
        <v>260</v>
      </c>
      <c r="M253" t="s">
        <v>11603</v>
      </c>
      <c r="N253" s="15">
        <f>Table1_1[[#This Row],[Students]] * Table1_1[[#This Row],[Price]]</f>
        <v>260</v>
      </c>
      <c r="O253" s="14">
        <f ca="1" xml:space="preserve"> ROUND(((TODAY() - Table1_1[[#This Row],[Published Date]])/ 365),0)</f>
        <v>10</v>
      </c>
      <c r="P253">
        <f xml:space="preserve"> ROUND(Table1_1[[#This Row],[Course Duration]],1)</f>
        <v>1</v>
      </c>
    </row>
    <row r="254" spans="1:16" x14ac:dyDescent="0.2">
      <c r="A254" t="s">
        <v>903</v>
      </c>
      <c r="B254" t="s">
        <v>14</v>
      </c>
      <c r="C254" t="s">
        <v>15</v>
      </c>
      <c r="D254" t="s">
        <v>18</v>
      </c>
      <c r="E254" t="s">
        <v>905</v>
      </c>
      <c r="F254">
        <v>1</v>
      </c>
      <c r="G254">
        <v>16</v>
      </c>
      <c r="H254">
        <v>200</v>
      </c>
      <c r="I254">
        <v>1</v>
      </c>
      <c r="J254">
        <v>2</v>
      </c>
      <c r="K254" s="7">
        <v>42830</v>
      </c>
      <c r="L254">
        <v>400</v>
      </c>
      <c r="M254" t="s">
        <v>11603</v>
      </c>
      <c r="N254" s="15">
        <f>Table1_1[[#This Row],[Students]] * Table1_1[[#This Row],[Price]]</f>
        <v>400</v>
      </c>
      <c r="O254" s="14">
        <f ca="1" xml:space="preserve"> ROUND(((TODAY() - Table1_1[[#This Row],[Published Date]])/ 365),0)</f>
        <v>8</v>
      </c>
      <c r="P254">
        <f xml:space="preserve"> ROUND(Table1_1[[#This Row],[Course Duration]],1)</f>
        <v>1</v>
      </c>
    </row>
    <row r="255" spans="1:16" x14ac:dyDescent="0.2">
      <c r="A255" t="s">
        <v>906</v>
      </c>
      <c r="B255" t="s">
        <v>361</v>
      </c>
      <c r="C255" t="s">
        <v>15</v>
      </c>
      <c r="D255" t="s">
        <v>18</v>
      </c>
      <c r="E255" t="s">
        <v>909</v>
      </c>
      <c r="F255">
        <v>4.5</v>
      </c>
      <c r="G255">
        <v>23</v>
      </c>
      <c r="H255">
        <v>0</v>
      </c>
      <c r="I255">
        <v>32</v>
      </c>
      <c r="J255">
        <v>2571</v>
      </c>
      <c r="K255" s="7">
        <v>41727</v>
      </c>
      <c r="L255">
        <v>0</v>
      </c>
      <c r="M255" t="s">
        <v>11603</v>
      </c>
      <c r="N255" s="15">
        <f>Table1_1[[#This Row],[Students]] * Table1_1[[#This Row],[Price]]</f>
        <v>0</v>
      </c>
      <c r="O255" s="14">
        <f ca="1" xml:space="preserve"> ROUND(((TODAY() - Table1_1[[#This Row],[Published Date]])/ 365),0)</f>
        <v>11</v>
      </c>
      <c r="P255">
        <f xml:space="preserve"> ROUND(Table1_1[[#This Row],[Course Duration]],1)</f>
        <v>4.5</v>
      </c>
    </row>
    <row r="256" spans="1:16" x14ac:dyDescent="0.2">
      <c r="A256" t="s">
        <v>910</v>
      </c>
      <c r="B256" t="s">
        <v>14</v>
      </c>
      <c r="C256" t="s">
        <v>24</v>
      </c>
      <c r="D256" t="s">
        <v>18</v>
      </c>
      <c r="E256" t="s">
        <v>913</v>
      </c>
      <c r="F256">
        <v>2.5</v>
      </c>
      <c r="G256">
        <v>19</v>
      </c>
      <c r="H256">
        <v>125</v>
      </c>
      <c r="I256">
        <v>1</v>
      </c>
      <c r="J256">
        <v>8</v>
      </c>
      <c r="K256" s="7">
        <v>41806</v>
      </c>
      <c r="L256">
        <v>1000</v>
      </c>
      <c r="M256" t="s">
        <v>11603</v>
      </c>
      <c r="N256" s="15">
        <f>Table1_1[[#This Row],[Students]] * Table1_1[[#This Row],[Price]]</f>
        <v>1000</v>
      </c>
      <c r="O256" s="14">
        <f ca="1" xml:space="preserve"> ROUND(((TODAY() - Table1_1[[#This Row],[Published Date]])/ 365),0)</f>
        <v>11</v>
      </c>
      <c r="P256">
        <f xml:space="preserve"> ROUND(Table1_1[[#This Row],[Course Duration]],1)</f>
        <v>2.5</v>
      </c>
    </row>
    <row r="257" spans="1:16" x14ac:dyDescent="0.2">
      <c r="A257" t="s">
        <v>914</v>
      </c>
      <c r="B257" t="s">
        <v>14</v>
      </c>
      <c r="C257" t="s">
        <v>15</v>
      </c>
      <c r="D257" t="s">
        <v>18</v>
      </c>
      <c r="E257" t="s">
        <v>917</v>
      </c>
      <c r="F257">
        <v>1</v>
      </c>
      <c r="G257">
        <v>19</v>
      </c>
      <c r="H257">
        <v>35</v>
      </c>
      <c r="I257">
        <v>1</v>
      </c>
      <c r="J257">
        <v>7</v>
      </c>
      <c r="K257" s="7">
        <v>42057</v>
      </c>
      <c r="L257">
        <v>245</v>
      </c>
      <c r="M257" t="s">
        <v>11603</v>
      </c>
      <c r="N257" s="15">
        <f>Table1_1[[#This Row],[Students]] * Table1_1[[#This Row],[Price]]</f>
        <v>245</v>
      </c>
      <c r="O257" s="14">
        <f ca="1" xml:space="preserve"> ROUND(((TODAY() - Table1_1[[#This Row],[Published Date]])/ 365),0)</f>
        <v>10</v>
      </c>
      <c r="P257">
        <f xml:space="preserve"> ROUND(Table1_1[[#This Row],[Course Duration]],1)</f>
        <v>1</v>
      </c>
    </row>
    <row r="258" spans="1:16" x14ac:dyDescent="0.2">
      <c r="A258" t="s">
        <v>918</v>
      </c>
      <c r="B258" t="s">
        <v>14</v>
      </c>
      <c r="C258" t="s">
        <v>40</v>
      </c>
      <c r="D258" t="s">
        <v>18</v>
      </c>
      <c r="E258" t="s">
        <v>920</v>
      </c>
      <c r="F258">
        <v>2.5</v>
      </c>
      <c r="G258">
        <v>47</v>
      </c>
      <c r="H258">
        <v>20</v>
      </c>
      <c r="I258">
        <v>0</v>
      </c>
      <c r="J258">
        <v>217</v>
      </c>
      <c r="K258" s="7">
        <v>42772</v>
      </c>
      <c r="L258">
        <v>4340</v>
      </c>
      <c r="M258" t="s">
        <v>11603</v>
      </c>
      <c r="N258" s="15">
        <f>Table1_1[[#This Row],[Students]] * Table1_1[[#This Row],[Price]]</f>
        <v>4340</v>
      </c>
      <c r="O258" s="14">
        <f ca="1" xml:space="preserve"> ROUND(((TODAY() - Table1_1[[#This Row],[Published Date]])/ 365),0)</f>
        <v>9</v>
      </c>
      <c r="P258">
        <f xml:space="preserve"> ROUND(Table1_1[[#This Row],[Course Duration]],1)</f>
        <v>2.5</v>
      </c>
    </row>
    <row r="259" spans="1:16" x14ac:dyDescent="0.2">
      <c r="A259" t="s">
        <v>921</v>
      </c>
      <c r="B259" t="s">
        <v>14</v>
      </c>
      <c r="C259" t="s">
        <v>15</v>
      </c>
      <c r="D259" t="s">
        <v>18</v>
      </c>
      <c r="E259" t="s">
        <v>923</v>
      </c>
      <c r="F259">
        <v>4.5</v>
      </c>
      <c r="G259">
        <v>45</v>
      </c>
      <c r="H259">
        <v>75</v>
      </c>
      <c r="I259">
        <v>5</v>
      </c>
      <c r="J259">
        <v>22</v>
      </c>
      <c r="K259" s="7">
        <v>42856</v>
      </c>
      <c r="L259">
        <v>1650</v>
      </c>
      <c r="M259" t="s">
        <v>11603</v>
      </c>
      <c r="N259" s="15">
        <f>Table1_1[[#This Row],[Students]] * Table1_1[[#This Row],[Price]]</f>
        <v>1650</v>
      </c>
      <c r="O259" s="14">
        <f ca="1" xml:space="preserve"> ROUND(((TODAY() - Table1_1[[#This Row],[Published Date]])/ 365),0)</f>
        <v>8</v>
      </c>
      <c r="P259">
        <f xml:space="preserve"> ROUND(Table1_1[[#This Row],[Course Duration]],1)</f>
        <v>4.5</v>
      </c>
    </row>
    <row r="260" spans="1:16" x14ac:dyDescent="0.2">
      <c r="A260" t="s">
        <v>924</v>
      </c>
      <c r="B260" t="s">
        <v>14</v>
      </c>
      <c r="C260" t="s">
        <v>15</v>
      </c>
      <c r="D260" t="s">
        <v>18</v>
      </c>
      <c r="E260" t="s">
        <v>926</v>
      </c>
      <c r="F260">
        <v>3</v>
      </c>
      <c r="G260">
        <v>38</v>
      </c>
      <c r="H260">
        <v>50</v>
      </c>
      <c r="I260">
        <v>2</v>
      </c>
      <c r="J260">
        <v>131</v>
      </c>
      <c r="K260" s="7">
        <v>42311</v>
      </c>
      <c r="L260">
        <v>6550</v>
      </c>
      <c r="M260" t="s">
        <v>11603</v>
      </c>
      <c r="N260" s="15">
        <f>Table1_1[[#This Row],[Students]] * Table1_1[[#This Row],[Price]]</f>
        <v>6550</v>
      </c>
      <c r="O260" s="14">
        <f ca="1" xml:space="preserve"> ROUND(((TODAY() - Table1_1[[#This Row],[Published Date]])/ 365),0)</f>
        <v>10</v>
      </c>
      <c r="P260">
        <f xml:space="preserve"> ROUND(Table1_1[[#This Row],[Course Duration]],1)</f>
        <v>3</v>
      </c>
    </row>
    <row r="261" spans="1:16" x14ac:dyDescent="0.2">
      <c r="A261" t="s">
        <v>927</v>
      </c>
      <c r="B261" t="s">
        <v>14</v>
      </c>
      <c r="C261" t="s">
        <v>40</v>
      </c>
      <c r="D261" t="s">
        <v>18</v>
      </c>
      <c r="E261" t="s">
        <v>929</v>
      </c>
      <c r="F261">
        <v>2</v>
      </c>
      <c r="G261">
        <v>15</v>
      </c>
      <c r="H261">
        <v>30</v>
      </c>
      <c r="I261">
        <v>2</v>
      </c>
      <c r="J261">
        <v>5</v>
      </c>
      <c r="K261" s="7">
        <v>42769</v>
      </c>
      <c r="L261">
        <v>150</v>
      </c>
      <c r="M261" t="s">
        <v>11603</v>
      </c>
      <c r="N261" s="15">
        <f>Table1_1[[#This Row],[Students]] * Table1_1[[#This Row],[Price]]</f>
        <v>150</v>
      </c>
      <c r="O261" s="14">
        <f ca="1" xml:space="preserve"> ROUND(((TODAY() - Table1_1[[#This Row],[Published Date]])/ 365),0)</f>
        <v>9</v>
      </c>
      <c r="P261">
        <f xml:space="preserve"> ROUND(Table1_1[[#This Row],[Course Duration]],1)</f>
        <v>2</v>
      </c>
    </row>
    <row r="262" spans="1:16" x14ac:dyDescent="0.2">
      <c r="A262" t="s">
        <v>930</v>
      </c>
      <c r="B262" t="s">
        <v>14</v>
      </c>
      <c r="C262" t="s">
        <v>15</v>
      </c>
      <c r="D262" t="s">
        <v>18</v>
      </c>
      <c r="E262" t="s">
        <v>933</v>
      </c>
      <c r="F262">
        <v>24</v>
      </c>
      <c r="G262">
        <v>51</v>
      </c>
      <c r="H262">
        <v>50</v>
      </c>
      <c r="I262">
        <v>10</v>
      </c>
      <c r="J262">
        <v>116</v>
      </c>
      <c r="K262" s="7">
        <v>41478</v>
      </c>
      <c r="L262">
        <v>5800</v>
      </c>
      <c r="M262" t="s">
        <v>11603</v>
      </c>
      <c r="N262" s="15">
        <f>Table1_1[[#This Row],[Students]] * Table1_1[[#This Row],[Price]]</f>
        <v>5800</v>
      </c>
      <c r="O262" s="14">
        <f ca="1" xml:space="preserve"> ROUND(((TODAY() - Table1_1[[#This Row],[Published Date]])/ 365),0)</f>
        <v>12</v>
      </c>
      <c r="P262">
        <f xml:space="preserve"> ROUND(Table1_1[[#This Row],[Course Duration]],1)</f>
        <v>24</v>
      </c>
    </row>
    <row r="263" spans="1:16" x14ac:dyDescent="0.2">
      <c r="A263" t="s">
        <v>934</v>
      </c>
      <c r="B263" t="s">
        <v>14</v>
      </c>
      <c r="C263" t="s">
        <v>15</v>
      </c>
      <c r="D263" t="s">
        <v>18</v>
      </c>
      <c r="E263" t="s">
        <v>936</v>
      </c>
      <c r="F263">
        <v>19.5</v>
      </c>
      <c r="G263">
        <v>235</v>
      </c>
      <c r="H263">
        <v>100</v>
      </c>
      <c r="I263">
        <v>6</v>
      </c>
      <c r="J263">
        <v>27</v>
      </c>
      <c r="K263" s="7">
        <v>42619</v>
      </c>
      <c r="L263">
        <v>2700</v>
      </c>
      <c r="M263" t="s">
        <v>11603</v>
      </c>
      <c r="N263" s="15">
        <f>Table1_1[[#This Row],[Students]] * Table1_1[[#This Row],[Price]]</f>
        <v>2700</v>
      </c>
      <c r="O263" s="14">
        <f ca="1" xml:space="preserve"> ROUND(((TODAY() - Table1_1[[#This Row],[Published Date]])/ 365),0)</f>
        <v>9</v>
      </c>
      <c r="P263">
        <f xml:space="preserve"> ROUND(Table1_1[[#This Row],[Course Duration]],1)</f>
        <v>19.5</v>
      </c>
    </row>
    <row r="264" spans="1:16" x14ac:dyDescent="0.2">
      <c r="A264" t="s">
        <v>937</v>
      </c>
      <c r="B264" t="s">
        <v>14</v>
      </c>
      <c r="C264" t="s">
        <v>40</v>
      </c>
      <c r="D264" t="s">
        <v>18</v>
      </c>
      <c r="E264" t="s">
        <v>939</v>
      </c>
      <c r="F264">
        <v>3</v>
      </c>
      <c r="G264">
        <v>37</v>
      </c>
      <c r="H264">
        <v>150</v>
      </c>
      <c r="I264">
        <v>12</v>
      </c>
      <c r="J264">
        <v>912</v>
      </c>
      <c r="K264" s="7">
        <v>42745</v>
      </c>
      <c r="L264">
        <v>136800</v>
      </c>
      <c r="M264" t="s">
        <v>11603</v>
      </c>
      <c r="N264" s="15">
        <f>Table1_1[[#This Row],[Students]] * Table1_1[[#This Row],[Price]]</f>
        <v>136800</v>
      </c>
      <c r="O264" s="14">
        <f ca="1" xml:space="preserve"> ROUND(((TODAY() - Table1_1[[#This Row],[Published Date]])/ 365),0)</f>
        <v>9</v>
      </c>
      <c r="P264">
        <f xml:space="preserve"> ROUND(Table1_1[[#This Row],[Course Duration]],1)</f>
        <v>3</v>
      </c>
    </row>
    <row r="265" spans="1:16" x14ac:dyDescent="0.2">
      <c r="A265" t="s">
        <v>940</v>
      </c>
      <c r="B265" t="s">
        <v>14</v>
      </c>
      <c r="C265" t="s">
        <v>15</v>
      </c>
      <c r="D265" t="s">
        <v>18</v>
      </c>
      <c r="E265" t="s">
        <v>942</v>
      </c>
      <c r="F265">
        <v>1.5</v>
      </c>
      <c r="G265">
        <v>15</v>
      </c>
      <c r="H265">
        <v>20</v>
      </c>
      <c r="I265">
        <v>47</v>
      </c>
      <c r="J265">
        <v>1964</v>
      </c>
      <c r="K265" s="7">
        <v>42381</v>
      </c>
      <c r="L265">
        <v>39280</v>
      </c>
      <c r="M265" t="s">
        <v>11603</v>
      </c>
      <c r="N265" s="15">
        <f>Table1_1[[#This Row],[Students]] * Table1_1[[#This Row],[Price]]</f>
        <v>39280</v>
      </c>
      <c r="O265" s="14">
        <f ca="1" xml:space="preserve"> ROUND(((TODAY() - Table1_1[[#This Row],[Published Date]])/ 365),0)</f>
        <v>10</v>
      </c>
      <c r="P265">
        <f xml:space="preserve"> ROUND(Table1_1[[#This Row],[Course Duration]],1)</f>
        <v>1.5</v>
      </c>
    </row>
    <row r="266" spans="1:16" x14ac:dyDescent="0.2">
      <c r="A266" t="s">
        <v>943</v>
      </c>
      <c r="B266" t="s">
        <v>14</v>
      </c>
      <c r="C266" t="s">
        <v>40</v>
      </c>
      <c r="D266" t="s">
        <v>18</v>
      </c>
      <c r="E266" t="s">
        <v>946</v>
      </c>
      <c r="F266">
        <v>1.5</v>
      </c>
      <c r="G266">
        <v>31</v>
      </c>
      <c r="H266">
        <v>200</v>
      </c>
      <c r="I266">
        <v>2</v>
      </c>
      <c r="J266">
        <v>1033</v>
      </c>
      <c r="K266" s="7">
        <v>42788</v>
      </c>
      <c r="L266">
        <v>206600</v>
      </c>
      <c r="M266" t="s">
        <v>11603</v>
      </c>
      <c r="N266" s="15">
        <f>Table1_1[[#This Row],[Students]] * Table1_1[[#This Row],[Price]]</f>
        <v>206600</v>
      </c>
      <c r="O266" s="14">
        <f ca="1" xml:space="preserve"> ROUND(((TODAY() - Table1_1[[#This Row],[Published Date]])/ 365),0)</f>
        <v>8</v>
      </c>
      <c r="P266">
        <f xml:space="preserve"> ROUND(Table1_1[[#This Row],[Course Duration]],1)</f>
        <v>1.5</v>
      </c>
    </row>
    <row r="267" spans="1:16" x14ac:dyDescent="0.2">
      <c r="A267" t="s">
        <v>947</v>
      </c>
      <c r="B267" t="s">
        <v>14</v>
      </c>
      <c r="C267" t="s">
        <v>49</v>
      </c>
      <c r="D267" t="s">
        <v>18</v>
      </c>
      <c r="E267" t="s">
        <v>950</v>
      </c>
      <c r="F267">
        <v>2</v>
      </c>
      <c r="G267">
        <v>48</v>
      </c>
      <c r="H267">
        <v>95</v>
      </c>
      <c r="I267">
        <v>117</v>
      </c>
      <c r="J267">
        <v>913</v>
      </c>
      <c r="K267" s="7">
        <v>42508</v>
      </c>
      <c r="L267">
        <v>86735</v>
      </c>
      <c r="M267" t="s">
        <v>11603</v>
      </c>
      <c r="N267" s="15">
        <f>Table1_1[[#This Row],[Students]] * Table1_1[[#This Row],[Price]]</f>
        <v>86735</v>
      </c>
      <c r="O267" s="14">
        <f ca="1" xml:space="preserve"> ROUND(((TODAY() - Table1_1[[#This Row],[Published Date]])/ 365),0)</f>
        <v>9</v>
      </c>
      <c r="P267">
        <f xml:space="preserve"> ROUND(Table1_1[[#This Row],[Course Duration]],1)</f>
        <v>2</v>
      </c>
    </row>
    <row r="268" spans="1:16" x14ac:dyDescent="0.2">
      <c r="A268" t="s">
        <v>951</v>
      </c>
      <c r="B268" t="s">
        <v>14</v>
      </c>
      <c r="C268" t="s">
        <v>15</v>
      </c>
      <c r="D268" t="s">
        <v>18</v>
      </c>
      <c r="E268" t="s">
        <v>954</v>
      </c>
      <c r="F268">
        <v>3.5</v>
      </c>
      <c r="G268">
        <v>52</v>
      </c>
      <c r="H268">
        <v>200</v>
      </c>
      <c r="I268">
        <v>77</v>
      </c>
      <c r="J268">
        <v>2092</v>
      </c>
      <c r="K268" s="7">
        <v>42331</v>
      </c>
      <c r="L268">
        <v>418400</v>
      </c>
      <c r="M268" t="s">
        <v>11607</v>
      </c>
      <c r="N268" s="15">
        <f>Table1_1[[#This Row],[Students]] * Table1_1[[#This Row],[Price]]</f>
        <v>418400</v>
      </c>
      <c r="O268" s="14">
        <f ca="1" xml:space="preserve"> ROUND(((TODAY() - Table1_1[[#This Row],[Published Date]])/ 365),0)</f>
        <v>10</v>
      </c>
      <c r="P268">
        <f xml:space="preserve"> ROUND(Table1_1[[#This Row],[Course Duration]],1)</f>
        <v>3.5</v>
      </c>
    </row>
    <row r="269" spans="1:16" x14ac:dyDescent="0.2">
      <c r="A269" t="s">
        <v>955</v>
      </c>
      <c r="B269" t="s">
        <v>14</v>
      </c>
      <c r="C269" t="s">
        <v>15</v>
      </c>
      <c r="D269" t="s">
        <v>18</v>
      </c>
      <c r="E269" t="s">
        <v>957</v>
      </c>
      <c r="F269">
        <v>2.5</v>
      </c>
      <c r="G269">
        <v>44</v>
      </c>
      <c r="H269">
        <v>95</v>
      </c>
      <c r="I269">
        <v>185</v>
      </c>
      <c r="J269">
        <v>2240</v>
      </c>
      <c r="K269" s="7">
        <v>41976</v>
      </c>
      <c r="L269">
        <v>212800</v>
      </c>
      <c r="M269" t="s">
        <v>11603</v>
      </c>
      <c r="N269" s="15">
        <f>Table1_1[[#This Row],[Students]] * Table1_1[[#This Row],[Price]]</f>
        <v>212800</v>
      </c>
      <c r="O269" s="14">
        <f ca="1" xml:space="preserve"> ROUND(((TODAY() - Table1_1[[#This Row],[Published Date]])/ 365),0)</f>
        <v>11</v>
      </c>
      <c r="P269">
        <f xml:space="preserve"> ROUND(Table1_1[[#This Row],[Course Duration]],1)</f>
        <v>2.5</v>
      </c>
    </row>
    <row r="270" spans="1:16" x14ac:dyDescent="0.2">
      <c r="A270" t="s">
        <v>958</v>
      </c>
      <c r="B270" t="s">
        <v>14</v>
      </c>
      <c r="C270" t="s">
        <v>24</v>
      </c>
      <c r="D270" t="s">
        <v>18</v>
      </c>
      <c r="E270" t="s">
        <v>960</v>
      </c>
      <c r="F270">
        <v>4</v>
      </c>
      <c r="G270">
        <v>14</v>
      </c>
      <c r="H270">
        <v>30</v>
      </c>
      <c r="I270">
        <v>38</v>
      </c>
      <c r="J270">
        <v>4601</v>
      </c>
      <c r="K270" s="7">
        <v>42096</v>
      </c>
      <c r="L270">
        <v>138030</v>
      </c>
      <c r="M270" t="s">
        <v>11603</v>
      </c>
      <c r="N270" s="15">
        <f>Table1_1[[#This Row],[Students]] * Table1_1[[#This Row],[Price]]</f>
        <v>138030</v>
      </c>
      <c r="O270" s="14">
        <f ca="1" xml:space="preserve"> ROUND(((TODAY() - Table1_1[[#This Row],[Published Date]])/ 365),0)</f>
        <v>10</v>
      </c>
      <c r="P270">
        <f xml:space="preserve"> ROUND(Table1_1[[#This Row],[Course Duration]],1)</f>
        <v>4</v>
      </c>
    </row>
    <row r="271" spans="1:16" x14ac:dyDescent="0.2">
      <c r="A271" t="s">
        <v>961</v>
      </c>
      <c r="B271" t="s">
        <v>14</v>
      </c>
      <c r="C271" t="s">
        <v>15</v>
      </c>
      <c r="D271" t="s">
        <v>18</v>
      </c>
      <c r="E271" t="s">
        <v>964</v>
      </c>
      <c r="F271">
        <v>20.5</v>
      </c>
      <c r="G271">
        <v>211</v>
      </c>
      <c r="H271">
        <v>25</v>
      </c>
      <c r="I271">
        <v>20</v>
      </c>
      <c r="J271">
        <v>2953</v>
      </c>
      <c r="K271" s="7">
        <v>42475</v>
      </c>
      <c r="L271">
        <v>73825</v>
      </c>
      <c r="M271" t="s">
        <v>11603</v>
      </c>
      <c r="N271" s="15">
        <f>Table1_1[[#This Row],[Students]] * Table1_1[[#This Row],[Price]]</f>
        <v>73825</v>
      </c>
      <c r="O271" s="14">
        <f ca="1" xml:space="preserve"> ROUND(((TODAY() - Table1_1[[#This Row],[Published Date]])/ 365),0)</f>
        <v>9</v>
      </c>
      <c r="P271">
        <f xml:space="preserve"> ROUND(Table1_1[[#This Row],[Course Duration]],1)</f>
        <v>20.5</v>
      </c>
    </row>
    <row r="272" spans="1:16" x14ac:dyDescent="0.2">
      <c r="A272" t="s">
        <v>965</v>
      </c>
      <c r="B272" t="s">
        <v>14</v>
      </c>
      <c r="C272" t="s">
        <v>40</v>
      </c>
      <c r="D272" t="s">
        <v>18</v>
      </c>
      <c r="E272" t="s">
        <v>968</v>
      </c>
      <c r="F272">
        <v>3</v>
      </c>
      <c r="G272">
        <v>29</v>
      </c>
      <c r="H272">
        <v>125</v>
      </c>
      <c r="I272">
        <v>4</v>
      </c>
      <c r="J272">
        <v>1091</v>
      </c>
      <c r="K272" s="7">
        <v>42724</v>
      </c>
      <c r="L272">
        <v>136375</v>
      </c>
      <c r="M272" t="s">
        <v>11603</v>
      </c>
      <c r="N272" s="15">
        <f>Table1_1[[#This Row],[Students]] * Table1_1[[#This Row],[Price]]</f>
        <v>136375</v>
      </c>
      <c r="O272" s="14">
        <f ca="1" xml:space="preserve"> ROUND(((TODAY() - Table1_1[[#This Row],[Published Date]])/ 365),0)</f>
        <v>9</v>
      </c>
      <c r="P272">
        <f xml:space="preserve"> ROUND(Table1_1[[#This Row],[Course Duration]],1)</f>
        <v>3</v>
      </c>
    </row>
    <row r="273" spans="1:16" x14ac:dyDescent="0.2">
      <c r="A273" t="s">
        <v>969</v>
      </c>
      <c r="B273" t="s">
        <v>14</v>
      </c>
      <c r="C273" t="s">
        <v>40</v>
      </c>
      <c r="D273" t="s">
        <v>18</v>
      </c>
      <c r="E273" t="s">
        <v>971</v>
      </c>
      <c r="F273">
        <v>1</v>
      </c>
      <c r="G273">
        <v>26</v>
      </c>
      <c r="H273">
        <v>35</v>
      </c>
      <c r="I273">
        <v>11</v>
      </c>
      <c r="J273">
        <v>1459</v>
      </c>
      <c r="K273" s="7">
        <v>42660</v>
      </c>
      <c r="L273">
        <v>51065</v>
      </c>
      <c r="M273" t="s">
        <v>11603</v>
      </c>
      <c r="N273" s="15">
        <f>Table1_1[[#This Row],[Students]] * Table1_1[[#This Row],[Price]]</f>
        <v>51065</v>
      </c>
      <c r="O273" s="14">
        <f ca="1" xml:space="preserve"> ROUND(((TODAY() - Table1_1[[#This Row],[Published Date]])/ 365),0)</f>
        <v>9</v>
      </c>
      <c r="P273">
        <f xml:space="preserve"> ROUND(Table1_1[[#This Row],[Course Duration]],1)</f>
        <v>1</v>
      </c>
    </row>
    <row r="274" spans="1:16" x14ac:dyDescent="0.2">
      <c r="A274" t="s">
        <v>972</v>
      </c>
      <c r="B274" t="s">
        <v>14</v>
      </c>
      <c r="C274" t="s">
        <v>40</v>
      </c>
      <c r="D274" t="s">
        <v>18</v>
      </c>
      <c r="E274" t="s">
        <v>975</v>
      </c>
      <c r="F274">
        <v>4</v>
      </c>
      <c r="G274">
        <v>24</v>
      </c>
      <c r="H274">
        <v>30</v>
      </c>
      <c r="I274">
        <v>64</v>
      </c>
      <c r="J274">
        <v>4855</v>
      </c>
      <c r="K274" s="7">
        <v>41355</v>
      </c>
      <c r="L274">
        <v>145650</v>
      </c>
      <c r="M274" t="s">
        <v>11603</v>
      </c>
      <c r="N274" s="15">
        <f>Table1_1[[#This Row],[Students]] * Table1_1[[#This Row],[Price]]</f>
        <v>145650</v>
      </c>
      <c r="O274" s="14">
        <f ca="1" xml:space="preserve"> ROUND(((TODAY() - Table1_1[[#This Row],[Published Date]])/ 365),0)</f>
        <v>12</v>
      </c>
      <c r="P274">
        <f xml:space="preserve"> ROUND(Table1_1[[#This Row],[Course Duration]],1)</f>
        <v>4</v>
      </c>
    </row>
    <row r="275" spans="1:16" x14ac:dyDescent="0.2">
      <c r="A275" t="s">
        <v>976</v>
      </c>
      <c r="B275" t="s">
        <v>14</v>
      </c>
      <c r="C275" t="s">
        <v>24</v>
      </c>
      <c r="D275" t="s">
        <v>18</v>
      </c>
      <c r="E275" t="s">
        <v>979</v>
      </c>
      <c r="F275">
        <v>3</v>
      </c>
      <c r="G275">
        <v>40</v>
      </c>
      <c r="H275">
        <v>50</v>
      </c>
      <c r="I275">
        <v>8</v>
      </c>
      <c r="J275">
        <v>4034</v>
      </c>
      <c r="K275" s="7">
        <v>42263</v>
      </c>
      <c r="L275">
        <v>201700</v>
      </c>
      <c r="M275" t="s">
        <v>11603</v>
      </c>
      <c r="N275" s="15">
        <f>Table1_1[[#This Row],[Students]] * Table1_1[[#This Row],[Price]]</f>
        <v>201700</v>
      </c>
      <c r="O275" s="14">
        <f ca="1" xml:space="preserve"> ROUND(((TODAY() - Table1_1[[#This Row],[Published Date]])/ 365),0)</f>
        <v>10</v>
      </c>
      <c r="P275">
        <f xml:space="preserve"> ROUND(Table1_1[[#This Row],[Course Duration]],1)</f>
        <v>3</v>
      </c>
    </row>
    <row r="276" spans="1:16" x14ac:dyDescent="0.2">
      <c r="A276" t="s">
        <v>980</v>
      </c>
      <c r="B276" t="s">
        <v>14</v>
      </c>
      <c r="C276" t="s">
        <v>24</v>
      </c>
      <c r="D276" t="s">
        <v>18</v>
      </c>
      <c r="E276" t="s">
        <v>982</v>
      </c>
      <c r="F276">
        <v>3</v>
      </c>
      <c r="G276">
        <v>19</v>
      </c>
      <c r="H276">
        <v>200</v>
      </c>
      <c r="I276">
        <v>22</v>
      </c>
      <c r="J276">
        <v>57</v>
      </c>
      <c r="K276" s="7">
        <v>42526</v>
      </c>
      <c r="L276">
        <v>11400</v>
      </c>
      <c r="M276" t="s">
        <v>11603</v>
      </c>
      <c r="N276" s="15">
        <f>Table1_1[[#This Row],[Students]] * Table1_1[[#This Row],[Price]]</f>
        <v>11400</v>
      </c>
      <c r="O276" s="14">
        <f ca="1" xml:space="preserve"> ROUND(((TODAY() - Table1_1[[#This Row],[Published Date]])/ 365),0)</f>
        <v>9</v>
      </c>
      <c r="P276">
        <f xml:space="preserve"> ROUND(Table1_1[[#This Row],[Course Duration]],1)</f>
        <v>3</v>
      </c>
    </row>
    <row r="277" spans="1:16" x14ac:dyDescent="0.2">
      <c r="A277" t="s">
        <v>983</v>
      </c>
      <c r="B277" t="s">
        <v>14</v>
      </c>
      <c r="C277" t="s">
        <v>15</v>
      </c>
      <c r="D277" t="s">
        <v>18</v>
      </c>
      <c r="E277" t="s">
        <v>986</v>
      </c>
      <c r="F277">
        <v>2</v>
      </c>
      <c r="G277">
        <v>42</v>
      </c>
      <c r="H277">
        <v>35</v>
      </c>
      <c r="I277">
        <v>9</v>
      </c>
      <c r="J277">
        <v>26</v>
      </c>
      <c r="K277" s="7">
        <v>42152</v>
      </c>
      <c r="L277">
        <v>910</v>
      </c>
      <c r="M277" t="s">
        <v>11603</v>
      </c>
      <c r="N277" s="15">
        <f>Table1_1[[#This Row],[Students]] * Table1_1[[#This Row],[Price]]</f>
        <v>910</v>
      </c>
      <c r="O277" s="14">
        <f ca="1" xml:space="preserve"> ROUND(((TODAY() - Table1_1[[#This Row],[Published Date]])/ 365),0)</f>
        <v>10</v>
      </c>
      <c r="P277">
        <f xml:space="preserve"> ROUND(Table1_1[[#This Row],[Course Duration]],1)</f>
        <v>2</v>
      </c>
    </row>
    <row r="278" spans="1:16" x14ac:dyDescent="0.2">
      <c r="A278" t="s">
        <v>987</v>
      </c>
      <c r="B278" t="s">
        <v>14</v>
      </c>
      <c r="C278" t="s">
        <v>15</v>
      </c>
      <c r="D278" t="s">
        <v>18</v>
      </c>
      <c r="E278" t="s">
        <v>989</v>
      </c>
      <c r="F278">
        <v>2.5</v>
      </c>
      <c r="G278">
        <v>15</v>
      </c>
      <c r="H278">
        <v>25</v>
      </c>
      <c r="I278">
        <v>4</v>
      </c>
      <c r="J278">
        <v>14</v>
      </c>
      <c r="K278" s="7">
        <v>42773</v>
      </c>
      <c r="L278">
        <v>350</v>
      </c>
      <c r="M278" t="s">
        <v>11603</v>
      </c>
      <c r="N278" s="15">
        <f>Table1_1[[#This Row],[Students]] * Table1_1[[#This Row],[Price]]</f>
        <v>350</v>
      </c>
      <c r="O278" s="14">
        <f ca="1" xml:space="preserve"> ROUND(((TODAY() - Table1_1[[#This Row],[Published Date]])/ 365),0)</f>
        <v>9</v>
      </c>
      <c r="P278">
        <f xml:space="preserve"> ROUND(Table1_1[[#This Row],[Course Duration]],1)</f>
        <v>2.5</v>
      </c>
    </row>
    <row r="279" spans="1:16" x14ac:dyDescent="0.2">
      <c r="A279" t="s">
        <v>990</v>
      </c>
      <c r="B279" t="s">
        <v>14</v>
      </c>
      <c r="C279" t="s">
        <v>40</v>
      </c>
      <c r="D279" t="s">
        <v>18</v>
      </c>
      <c r="E279" t="s">
        <v>992</v>
      </c>
      <c r="F279">
        <v>3</v>
      </c>
      <c r="G279">
        <v>23</v>
      </c>
      <c r="H279">
        <v>50</v>
      </c>
      <c r="I279">
        <v>3</v>
      </c>
      <c r="J279">
        <v>49</v>
      </c>
      <c r="K279" s="7">
        <v>42865</v>
      </c>
      <c r="L279">
        <v>2450</v>
      </c>
      <c r="M279" t="s">
        <v>11603</v>
      </c>
      <c r="N279" s="15">
        <f>Table1_1[[#This Row],[Students]] * Table1_1[[#This Row],[Price]]</f>
        <v>2450</v>
      </c>
      <c r="O279" s="14">
        <f ca="1" xml:space="preserve"> ROUND(((TODAY() - Table1_1[[#This Row],[Published Date]])/ 365),0)</f>
        <v>8</v>
      </c>
      <c r="P279">
        <f xml:space="preserve"> ROUND(Table1_1[[#This Row],[Course Duration]],1)</f>
        <v>3</v>
      </c>
    </row>
    <row r="280" spans="1:16" x14ac:dyDescent="0.2">
      <c r="A280" t="s">
        <v>993</v>
      </c>
      <c r="B280" t="s">
        <v>14</v>
      </c>
      <c r="C280" t="s">
        <v>24</v>
      </c>
      <c r="D280" t="s">
        <v>18</v>
      </c>
      <c r="E280" t="s">
        <v>996</v>
      </c>
      <c r="F280">
        <v>0.5</v>
      </c>
      <c r="G280">
        <v>10</v>
      </c>
      <c r="H280">
        <v>20</v>
      </c>
      <c r="I280">
        <v>2</v>
      </c>
      <c r="J280">
        <v>11</v>
      </c>
      <c r="K280" s="7">
        <v>42327</v>
      </c>
      <c r="L280">
        <v>220</v>
      </c>
      <c r="M280" t="s">
        <v>11603</v>
      </c>
      <c r="N280" s="15">
        <f>Table1_1[[#This Row],[Students]] * Table1_1[[#This Row],[Price]]</f>
        <v>220</v>
      </c>
      <c r="O280" s="14">
        <f ca="1" xml:space="preserve"> ROUND(((TODAY() - Table1_1[[#This Row],[Published Date]])/ 365),0)</f>
        <v>10</v>
      </c>
      <c r="P280">
        <f xml:space="preserve"> ROUND(Table1_1[[#This Row],[Course Duration]],1)</f>
        <v>0.5</v>
      </c>
    </row>
    <row r="281" spans="1:16" x14ac:dyDescent="0.2">
      <c r="A281" t="s">
        <v>997</v>
      </c>
      <c r="B281" t="s">
        <v>14</v>
      </c>
      <c r="C281" t="s">
        <v>40</v>
      </c>
      <c r="D281" t="s">
        <v>18</v>
      </c>
      <c r="E281" t="s">
        <v>1000</v>
      </c>
      <c r="F281">
        <v>1.1200000000000001</v>
      </c>
      <c r="G281">
        <v>17</v>
      </c>
      <c r="H281">
        <v>20</v>
      </c>
      <c r="I281">
        <v>3</v>
      </c>
      <c r="J281">
        <v>9</v>
      </c>
      <c r="K281" s="7">
        <v>42483</v>
      </c>
      <c r="L281">
        <v>180</v>
      </c>
      <c r="M281" t="s">
        <v>11603</v>
      </c>
      <c r="N281" s="15">
        <f>Table1_1[[#This Row],[Students]] * Table1_1[[#This Row],[Price]]</f>
        <v>180</v>
      </c>
      <c r="O281" s="14">
        <f ca="1" xml:space="preserve"> ROUND(((TODAY() - Table1_1[[#This Row],[Published Date]])/ 365),0)</f>
        <v>9</v>
      </c>
      <c r="P281">
        <f xml:space="preserve"> ROUND(Table1_1[[#This Row],[Course Duration]],1)</f>
        <v>1.1000000000000001</v>
      </c>
    </row>
    <row r="282" spans="1:16" x14ac:dyDescent="0.2">
      <c r="A282" t="s">
        <v>1001</v>
      </c>
      <c r="B282" t="s">
        <v>14</v>
      </c>
      <c r="C282" t="s">
        <v>15</v>
      </c>
      <c r="D282" t="s">
        <v>18</v>
      </c>
      <c r="E282" t="s">
        <v>1003</v>
      </c>
      <c r="F282">
        <v>2</v>
      </c>
      <c r="G282">
        <v>30</v>
      </c>
      <c r="H282">
        <v>20</v>
      </c>
      <c r="I282">
        <v>7</v>
      </c>
      <c r="J282">
        <v>91</v>
      </c>
      <c r="K282" s="7">
        <v>42542</v>
      </c>
      <c r="L282">
        <v>1820</v>
      </c>
      <c r="M282" t="s">
        <v>11603</v>
      </c>
      <c r="N282" s="15">
        <f>Table1_1[[#This Row],[Students]] * Table1_1[[#This Row],[Price]]</f>
        <v>1820</v>
      </c>
      <c r="O282" s="14">
        <f ca="1" xml:space="preserve"> ROUND(((TODAY() - Table1_1[[#This Row],[Published Date]])/ 365),0)</f>
        <v>9</v>
      </c>
      <c r="P282">
        <f xml:space="preserve"> ROUND(Table1_1[[#This Row],[Course Duration]],1)</f>
        <v>2</v>
      </c>
    </row>
    <row r="283" spans="1:16" x14ac:dyDescent="0.2">
      <c r="A283" t="s">
        <v>1004</v>
      </c>
      <c r="B283" t="s">
        <v>14</v>
      </c>
      <c r="C283" t="s">
        <v>15</v>
      </c>
      <c r="D283" t="s">
        <v>18</v>
      </c>
      <c r="E283" t="s">
        <v>1007</v>
      </c>
      <c r="F283">
        <v>10</v>
      </c>
      <c r="G283">
        <v>55</v>
      </c>
      <c r="H283">
        <v>20</v>
      </c>
      <c r="I283">
        <v>6</v>
      </c>
      <c r="J283">
        <v>44</v>
      </c>
      <c r="K283" s="7">
        <v>42611</v>
      </c>
      <c r="L283">
        <v>880</v>
      </c>
      <c r="M283" t="s">
        <v>11603</v>
      </c>
      <c r="N283" s="15">
        <f>Table1_1[[#This Row],[Students]] * Table1_1[[#This Row],[Price]]</f>
        <v>880</v>
      </c>
      <c r="O283" s="14">
        <f ca="1" xml:space="preserve"> ROUND(((TODAY() - Table1_1[[#This Row],[Published Date]])/ 365),0)</f>
        <v>9</v>
      </c>
      <c r="P283">
        <f xml:space="preserve"> ROUND(Table1_1[[#This Row],[Course Duration]],1)</f>
        <v>10</v>
      </c>
    </row>
    <row r="284" spans="1:16" x14ac:dyDescent="0.2">
      <c r="A284" t="s">
        <v>1008</v>
      </c>
      <c r="B284" t="s">
        <v>14</v>
      </c>
      <c r="C284" t="s">
        <v>15</v>
      </c>
      <c r="D284" t="s">
        <v>18</v>
      </c>
      <c r="E284" t="s">
        <v>1011</v>
      </c>
      <c r="F284">
        <v>20.5</v>
      </c>
      <c r="G284">
        <v>100</v>
      </c>
      <c r="H284">
        <v>125</v>
      </c>
      <c r="I284">
        <v>11</v>
      </c>
      <c r="J284">
        <v>106</v>
      </c>
      <c r="K284" s="7">
        <v>42335</v>
      </c>
      <c r="L284">
        <v>13250</v>
      </c>
      <c r="M284" t="s">
        <v>11603</v>
      </c>
      <c r="N284" s="15">
        <f>Table1_1[[#This Row],[Students]] * Table1_1[[#This Row],[Price]]</f>
        <v>13250</v>
      </c>
      <c r="O284" s="14">
        <f ca="1" xml:space="preserve"> ROUND(((TODAY() - Table1_1[[#This Row],[Published Date]])/ 365),0)</f>
        <v>10</v>
      </c>
      <c r="P284">
        <f xml:space="preserve"> ROUND(Table1_1[[#This Row],[Course Duration]],1)</f>
        <v>20.5</v>
      </c>
    </row>
    <row r="285" spans="1:16" x14ac:dyDescent="0.2">
      <c r="A285" t="s">
        <v>1012</v>
      </c>
      <c r="B285" t="s">
        <v>361</v>
      </c>
      <c r="C285" t="s">
        <v>15</v>
      </c>
      <c r="D285" t="s">
        <v>18</v>
      </c>
      <c r="E285" t="s">
        <v>1015</v>
      </c>
      <c r="F285">
        <v>2</v>
      </c>
      <c r="G285">
        <v>25</v>
      </c>
      <c r="H285">
        <v>0</v>
      </c>
      <c r="I285">
        <v>258</v>
      </c>
      <c r="J285">
        <v>2079</v>
      </c>
      <c r="K285" s="7">
        <v>42050</v>
      </c>
      <c r="L285">
        <v>0</v>
      </c>
      <c r="M285" t="s">
        <v>11603</v>
      </c>
      <c r="N285" s="15">
        <f>Table1_1[[#This Row],[Students]] * Table1_1[[#This Row],[Price]]</f>
        <v>0</v>
      </c>
      <c r="O285" s="14">
        <f ca="1" xml:space="preserve"> ROUND(((TODAY() - Table1_1[[#This Row],[Published Date]])/ 365),0)</f>
        <v>10</v>
      </c>
      <c r="P285">
        <f xml:space="preserve"> ROUND(Table1_1[[#This Row],[Course Duration]],1)</f>
        <v>2</v>
      </c>
    </row>
    <row r="286" spans="1:16" x14ac:dyDescent="0.2">
      <c r="A286" t="s">
        <v>1016</v>
      </c>
      <c r="B286" t="s">
        <v>14</v>
      </c>
      <c r="C286" t="s">
        <v>40</v>
      </c>
      <c r="D286" t="s">
        <v>18</v>
      </c>
      <c r="E286" t="s">
        <v>1018</v>
      </c>
      <c r="F286">
        <v>1.5</v>
      </c>
      <c r="G286">
        <v>12</v>
      </c>
      <c r="H286">
        <v>20</v>
      </c>
      <c r="I286">
        <v>5</v>
      </c>
      <c r="J286">
        <v>135</v>
      </c>
      <c r="K286" s="7">
        <v>42162</v>
      </c>
      <c r="L286">
        <v>2700</v>
      </c>
      <c r="M286" t="s">
        <v>11603</v>
      </c>
      <c r="N286" s="15">
        <f>Table1_1[[#This Row],[Students]] * Table1_1[[#This Row],[Price]]</f>
        <v>2700</v>
      </c>
      <c r="O286" s="14">
        <f ca="1" xml:space="preserve"> ROUND(((TODAY() - Table1_1[[#This Row],[Published Date]])/ 365),0)</f>
        <v>10</v>
      </c>
      <c r="P286">
        <f xml:space="preserve"> ROUND(Table1_1[[#This Row],[Course Duration]],1)</f>
        <v>1.5</v>
      </c>
    </row>
    <row r="287" spans="1:16" x14ac:dyDescent="0.2">
      <c r="A287" t="s">
        <v>1019</v>
      </c>
      <c r="B287" t="s">
        <v>14</v>
      </c>
      <c r="C287" t="s">
        <v>15</v>
      </c>
      <c r="D287" t="s">
        <v>18</v>
      </c>
      <c r="E287" t="s">
        <v>1022</v>
      </c>
      <c r="F287">
        <v>10.5</v>
      </c>
      <c r="G287">
        <v>20</v>
      </c>
      <c r="H287">
        <v>20</v>
      </c>
      <c r="I287">
        <v>11</v>
      </c>
      <c r="J287">
        <v>31</v>
      </c>
      <c r="K287" s="7">
        <v>42550</v>
      </c>
      <c r="L287">
        <v>620</v>
      </c>
      <c r="M287" t="s">
        <v>11603</v>
      </c>
      <c r="N287" s="15">
        <f>Table1_1[[#This Row],[Students]] * Table1_1[[#This Row],[Price]]</f>
        <v>620</v>
      </c>
      <c r="O287" s="14">
        <f ca="1" xml:space="preserve"> ROUND(((TODAY() - Table1_1[[#This Row],[Published Date]])/ 365),0)</f>
        <v>9</v>
      </c>
      <c r="P287">
        <f xml:space="preserve"> ROUND(Table1_1[[#This Row],[Course Duration]],1)</f>
        <v>10.5</v>
      </c>
    </row>
    <row r="288" spans="1:16" x14ac:dyDescent="0.2">
      <c r="A288" t="s">
        <v>1023</v>
      </c>
      <c r="B288" t="s">
        <v>14</v>
      </c>
      <c r="C288" t="s">
        <v>15</v>
      </c>
      <c r="D288" t="s">
        <v>18</v>
      </c>
      <c r="E288" t="s">
        <v>1025</v>
      </c>
      <c r="F288">
        <v>1</v>
      </c>
      <c r="G288">
        <v>16</v>
      </c>
      <c r="H288">
        <v>60</v>
      </c>
      <c r="I288">
        <v>7</v>
      </c>
      <c r="J288">
        <v>217</v>
      </c>
      <c r="K288" s="7">
        <v>42675</v>
      </c>
      <c r="L288">
        <v>13020</v>
      </c>
      <c r="M288" t="s">
        <v>11603</v>
      </c>
      <c r="N288" s="15">
        <f>Table1_1[[#This Row],[Students]] * Table1_1[[#This Row],[Price]]</f>
        <v>13020</v>
      </c>
      <c r="O288" s="14">
        <f ca="1" xml:space="preserve"> ROUND(((TODAY() - Table1_1[[#This Row],[Published Date]])/ 365),0)</f>
        <v>9</v>
      </c>
      <c r="P288">
        <f xml:space="preserve"> ROUND(Table1_1[[#This Row],[Course Duration]],1)</f>
        <v>1</v>
      </c>
    </row>
    <row r="289" spans="1:16" x14ac:dyDescent="0.2">
      <c r="A289" t="s">
        <v>1026</v>
      </c>
      <c r="B289" t="s">
        <v>14</v>
      </c>
      <c r="C289" t="s">
        <v>15</v>
      </c>
      <c r="D289" t="s">
        <v>18</v>
      </c>
      <c r="E289" t="s">
        <v>1029</v>
      </c>
      <c r="F289">
        <v>1.5</v>
      </c>
      <c r="G289">
        <v>13</v>
      </c>
      <c r="H289">
        <v>60</v>
      </c>
      <c r="I289">
        <v>57</v>
      </c>
      <c r="J289">
        <v>611</v>
      </c>
      <c r="K289" s="7">
        <v>41329</v>
      </c>
      <c r="L289">
        <v>36660</v>
      </c>
      <c r="M289" t="s">
        <v>11603</v>
      </c>
      <c r="N289" s="15">
        <f>Table1_1[[#This Row],[Students]] * Table1_1[[#This Row],[Price]]</f>
        <v>36660</v>
      </c>
      <c r="O289" s="14">
        <f ca="1" xml:space="preserve"> ROUND(((TODAY() - Table1_1[[#This Row],[Published Date]])/ 365),0)</f>
        <v>12</v>
      </c>
      <c r="P289">
        <f xml:space="preserve"> ROUND(Table1_1[[#This Row],[Course Duration]],1)</f>
        <v>1.5</v>
      </c>
    </row>
    <row r="290" spans="1:16" x14ac:dyDescent="0.2">
      <c r="A290" t="s">
        <v>1030</v>
      </c>
      <c r="B290" t="s">
        <v>361</v>
      </c>
      <c r="C290" t="s">
        <v>15</v>
      </c>
      <c r="D290" t="s">
        <v>18</v>
      </c>
      <c r="E290" t="s">
        <v>1032</v>
      </c>
      <c r="F290">
        <v>3</v>
      </c>
      <c r="G290">
        <v>19</v>
      </c>
      <c r="H290">
        <v>0</v>
      </c>
      <c r="I290">
        <v>41</v>
      </c>
      <c r="J290">
        <v>5007</v>
      </c>
      <c r="K290" s="7">
        <v>42107</v>
      </c>
      <c r="L290">
        <v>0</v>
      </c>
      <c r="M290" t="s">
        <v>11603</v>
      </c>
      <c r="N290" s="15">
        <f>Table1_1[[#This Row],[Students]] * Table1_1[[#This Row],[Price]]</f>
        <v>0</v>
      </c>
      <c r="O290" s="14">
        <f ca="1" xml:space="preserve"> ROUND(((TODAY() - Table1_1[[#This Row],[Published Date]])/ 365),0)</f>
        <v>10</v>
      </c>
      <c r="P290">
        <f xml:space="preserve"> ROUND(Table1_1[[#This Row],[Course Duration]],1)</f>
        <v>3</v>
      </c>
    </row>
    <row r="291" spans="1:16" x14ac:dyDescent="0.2">
      <c r="A291" t="s">
        <v>1033</v>
      </c>
      <c r="B291" t="s">
        <v>14</v>
      </c>
      <c r="C291" t="s">
        <v>40</v>
      </c>
      <c r="D291" t="s">
        <v>18</v>
      </c>
      <c r="E291" t="s">
        <v>1034</v>
      </c>
      <c r="F291">
        <v>5.5</v>
      </c>
      <c r="G291">
        <v>26</v>
      </c>
      <c r="H291">
        <v>50</v>
      </c>
      <c r="I291">
        <v>5</v>
      </c>
      <c r="J291">
        <v>1168</v>
      </c>
      <c r="K291" s="7">
        <v>42251</v>
      </c>
      <c r="L291">
        <v>58400</v>
      </c>
      <c r="M291" t="s">
        <v>11603</v>
      </c>
      <c r="N291" s="15">
        <f>Table1_1[[#This Row],[Students]] * Table1_1[[#This Row],[Price]]</f>
        <v>58400</v>
      </c>
      <c r="O291" s="14">
        <f ca="1" xml:space="preserve"> ROUND(((TODAY() - Table1_1[[#This Row],[Published Date]])/ 365),0)</f>
        <v>10</v>
      </c>
      <c r="P291">
        <f xml:space="preserve"> ROUND(Table1_1[[#This Row],[Course Duration]],1)</f>
        <v>5.5</v>
      </c>
    </row>
    <row r="292" spans="1:16" x14ac:dyDescent="0.2">
      <c r="A292" t="s">
        <v>1035</v>
      </c>
      <c r="B292" t="s">
        <v>361</v>
      </c>
      <c r="C292" t="s">
        <v>15</v>
      </c>
      <c r="D292" t="s">
        <v>18</v>
      </c>
      <c r="E292" t="s">
        <v>1038</v>
      </c>
      <c r="F292">
        <v>0.51666666699999997</v>
      </c>
      <c r="G292">
        <v>5</v>
      </c>
      <c r="H292">
        <v>0</v>
      </c>
      <c r="I292">
        <v>395</v>
      </c>
      <c r="J292">
        <v>4653</v>
      </c>
      <c r="K292" s="7">
        <v>41896</v>
      </c>
      <c r="L292">
        <v>0</v>
      </c>
      <c r="M292" t="s">
        <v>11603</v>
      </c>
      <c r="N292" s="15">
        <f>Table1_1[[#This Row],[Students]] * Table1_1[[#This Row],[Price]]</f>
        <v>0</v>
      </c>
      <c r="O292" s="14">
        <f ca="1" xml:space="preserve"> ROUND(((TODAY() - Table1_1[[#This Row],[Published Date]])/ 365),0)</f>
        <v>11</v>
      </c>
      <c r="P292">
        <f xml:space="preserve"> ROUND(Table1_1[[#This Row],[Course Duration]],1)</f>
        <v>0.5</v>
      </c>
    </row>
    <row r="293" spans="1:16" x14ac:dyDescent="0.2">
      <c r="A293" t="s">
        <v>1039</v>
      </c>
      <c r="B293" t="s">
        <v>14</v>
      </c>
      <c r="C293" t="s">
        <v>49</v>
      </c>
      <c r="D293" t="s">
        <v>18</v>
      </c>
      <c r="E293" t="s">
        <v>1042</v>
      </c>
      <c r="F293">
        <v>2</v>
      </c>
      <c r="G293">
        <v>15</v>
      </c>
      <c r="H293">
        <v>60</v>
      </c>
      <c r="I293">
        <v>52</v>
      </c>
      <c r="J293">
        <v>454</v>
      </c>
      <c r="K293" s="7">
        <v>41328</v>
      </c>
      <c r="L293">
        <v>27240</v>
      </c>
      <c r="M293" t="s">
        <v>11603</v>
      </c>
      <c r="N293" s="15">
        <f>Table1_1[[#This Row],[Students]] * Table1_1[[#This Row],[Price]]</f>
        <v>27240</v>
      </c>
      <c r="O293" s="14">
        <f ca="1" xml:space="preserve"> ROUND(((TODAY() - Table1_1[[#This Row],[Published Date]])/ 365),0)</f>
        <v>12</v>
      </c>
      <c r="P293">
        <f xml:space="preserve"> ROUND(Table1_1[[#This Row],[Course Duration]],1)</f>
        <v>2</v>
      </c>
    </row>
    <row r="294" spans="1:16" x14ac:dyDescent="0.2">
      <c r="A294" t="s">
        <v>1043</v>
      </c>
      <c r="B294" t="s">
        <v>14</v>
      </c>
      <c r="C294" t="s">
        <v>15</v>
      </c>
      <c r="D294" t="s">
        <v>18</v>
      </c>
      <c r="E294" t="s">
        <v>1045</v>
      </c>
      <c r="F294">
        <v>5</v>
      </c>
      <c r="G294">
        <v>62</v>
      </c>
      <c r="H294">
        <v>60</v>
      </c>
      <c r="I294">
        <v>14</v>
      </c>
      <c r="J294">
        <v>325</v>
      </c>
      <c r="K294" s="7">
        <v>42433</v>
      </c>
      <c r="L294">
        <v>19500</v>
      </c>
      <c r="M294" t="s">
        <v>11603</v>
      </c>
      <c r="N294" s="15">
        <f>Table1_1[[#This Row],[Students]] * Table1_1[[#This Row],[Price]]</f>
        <v>19500</v>
      </c>
      <c r="O294" s="14">
        <f ca="1" xml:space="preserve"> ROUND(((TODAY() - Table1_1[[#This Row],[Published Date]])/ 365),0)</f>
        <v>9</v>
      </c>
      <c r="P294">
        <f xml:space="preserve"> ROUND(Table1_1[[#This Row],[Course Duration]],1)</f>
        <v>5</v>
      </c>
    </row>
    <row r="295" spans="1:16" x14ac:dyDescent="0.2">
      <c r="A295" t="s">
        <v>1046</v>
      </c>
      <c r="B295" t="s">
        <v>14</v>
      </c>
      <c r="C295" t="s">
        <v>15</v>
      </c>
      <c r="D295" t="s">
        <v>18</v>
      </c>
      <c r="E295" t="s">
        <v>1048</v>
      </c>
      <c r="F295">
        <v>4.5</v>
      </c>
      <c r="G295">
        <v>43</v>
      </c>
      <c r="H295">
        <v>115</v>
      </c>
      <c r="I295">
        <v>49</v>
      </c>
      <c r="J295">
        <v>228</v>
      </c>
      <c r="K295" s="7">
        <v>42501</v>
      </c>
      <c r="L295">
        <v>26220</v>
      </c>
      <c r="M295" t="s">
        <v>11603</v>
      </c>
      <c r="N295" s="15">
        <f>Table1_1[[#This Row],[Students]] * Table1_1[[#This Row],[Price]]</f>
        <v>26220</v>
      </c>
      <c r="O295" s="14">
        <f ca="1" xml:space="preserve"> ROUND(((TODAY() - Table1_1[[#This Row],[Published Date]])/ 365),0)</f>
        <v>9</v>
      </c>
      <c r="P295">
        <f xml:space="preserve"> ROUND(Table1_1[[#This Row],[Course Duration]],1)</f>
        <v>4.5</v>
      </c>
    </row>
    <row r="296" spans="1:16" x14ac:dyDescent="0.2">
      <c r="A296" t="s">
        <v>1049</v>
      </c>
      <c r="B296" t="s">
        <v>14</v>
      </c>
      <c r="C296" t="s">
        <v>15</v>
      </c>
      <c r="D296" t="s">
        <v>18</v>
      </c>
      <c r="E296" t="s">
        <v>1052</v>
      </c>
      <c r="F296">
        <v>1</v>
      </c>
      <c r="G296">
        <v>15</v>
      </c>
      <c r="H296">
        <v>25</v>
      </c>
      <c r="I296">
        <v>11</v>
      </c>
      <c r="J296">
        <v>562</v>
      </c>
      <c r="K296" s="7">
        <v>41817</v>
      </c>
      <c r="L296">
        <v>14050</v>
      </c>
      <c r="M296" t="s">
        <v>11603</v>
      </c>
      <c r="N296" s="15">
        <f>Table1_1[[#This Row],[Students]] * Table1_1[[#This Row],[Price]]</f>
        <v>14050</v>
      </c>
      <c r="O296" s="14">
        <f ca="1" xml:space="preserve"> ROUND(((TODAY() - Table1_1[[#This Row],[Published Date]])/ 365),0)</f>
        <v>11</v>
      </c>
      <c r="P296">
        <f xml:space="preserve"> ROUND(Table1_1[[#This Row],[Course Duration]],1)</f>
        <v>1</v>
      </c>
    </row>
    <row r="297" spans="1:16" x14ac:dyDescent="0.2">
      <c r="A297" t="s">
        <v>1053</v>
      </c>
      <c r="B297" t="s">
        <v>14</v>
      </c>
      <c r="C297" t="s">
        <v>24</v>
      </c>
      <c r="D297" t="s">
        <v>18</v>
      </c>
      <c r="E297" t="s">
        <v>1056</v>
      </c>
      <c r="F297">
        <v>6.5</v>
      </c>
      <c r="G297">
        <v>82</v>
      </c>
      <c r="H297">
        <v>120</v>
      </c>
      <c r="I297">
        <v>45</v>
      </c>
      <c r="J297">
        <v>577</v>
      </c>
      <c r="K297" s="7">
        <v>42460</v>
      </c>
      <c r="L297">
        <v>69240</v>
      </c>
      <c r="M297" t="s">
        <v>11603</v>
      </c>
      <c r="N297" s="15">
        <f>Table1_1[[#This Row],[Students]] * Table1_1[[#This Row],[Price]]</f>
        <v>69240</v>
      </c>
      <c r="O297" s="14">
        <f ca="1" xml:space="preserve"> ROUND(((TODAY() - Table1_1[[#This Row],[Published Date]])/ 365),0)</f>
        <v>9</v>
      </c>
      <c r="P297">
        <f xml:space="preserve"> ROUND(Table1_1[[#This Row],[Course Duration]],1)</f>
        <v>6.5</v>
      </c>
    </row>
    <row r="298" spans="1:16" x14ac:dyDescent="0.2">
      <c r="A298" t="s">
        <v>1057</v>
      </c>
      <c r="B298" t="s">
        <v>361</v>
      </c>
      <c r="C298" t="s">
        <v>40</v>
      </c>
      <c r="D298" t="s">
        <v>18</v>
      </c>
      <c r="E298" t="s">
        <v>1060</v>
      </c>
      <c r="F298">
        <v>1.5</v>
      </c>
      <c r="G298">
        <v>14</v>
      </c>
      <c r="H298">
        <v>0</v>
      </c>
      <c r="I298">
        <v>799</v>
      </c>
      <c r="J298">
        <v>10540</v>
      </c>
      <c r="K298" s="7">
        <v>41755</v>
      </c>
      <c r="L298">
        <v>0</v>
      </c>
      <c r="M298" t="s">
        <v>11603</v>
      </c>
      <c r="N298" s="15">
        <f>Table1_1[[#This Row],[Students]] * Table1_1[[#This Row],[Price]]</f>
        <v>0</v>
      </c>
      <c r="O298" s="14">
        <f ca="1" xml:space="preserve"> ROUND(((TODAY() - Table1_1[[#This Row],[Published Date]])/ 365),0)</f>
        <v>11</v>
      </c>
      <c r="P298">
        <f xml:space="preserve"> ROUND(Table1_1[[#This Row],[Course Duration]],1)</f>
        <v>1.5</v>
      </c>
    </row>
    <row r="299" spans="1:16" x14ac:dyDescent="0.2">
      <c r="A299" t="s">
        <v>1061</v>
      </c>
      <c r="B299" t="s">
        <v>14</v>
      </c>
      <c r="C299" t="s">
        <v>15</v>
      </c>
      <c r="D299" t="s">
        <v>18</v>
      </c>
      <c r="E299" t="s">
        <v>1063</v>
      </c>
      <c r="F299">
        <v>2.5</v>
      </c>
      <c r="G299">
        <v>81</v>
      </c>
      <c r="H299">
        <v>150</v>
      </c>
      <c r="I299">
        <v>27</v>
      </c>
      <c r="J299">
        <v>912</v>
      </c>
      <c r="K299" s="7">
        <v>42201</v>
      </c>
      <c r="L299">
        <v>136800</v>
      </c>
      <c r="M299" t="s">
        <v>11603</v>
      </c>
      <c r="N299" s="15">
        <f>Table1_1[[#This Row],[Students]] * Table1_1[[#This Row],[Price]]</f>
        <v>136800</v>
      </c>
      <c r="O299" s="14">
        <f ca="1" xml:space="preserve"> ROUND(((TODAY() - Table1_1[[#This Row],[Published Date]])/ 365),0)</f>
        <v>10</v>
      </c>
      <c r="P299">
        <f xml:space="preserve"> ROUND(Table1_1[[#This Row],[Course Duration]],1)</f>
        <v>2.5</v>
      </c>
    </row>
    <row r="300" spans="1:16" x14ac:dyDescent="0.2">
      <c r="A300" t="s">
        <v>1064</v>
      </c>
      <c r="B300" t="s">
        <v>361</v>
      </c>
      <c r="C300" t="s">
        <v>24</v>
      </c>
      <c r="D300" t="s">
        <v>18</v>
      </c>
      <c r="E300" t="s">
        <v>1066</v>
      </c>
      <c r="F300">
        <v>2</v>
      </c>
      <c r="G300">
        <v>30</v>
      </c>
      <c r="H300">
        <v>0</v>
      </c>
      <c r="I300">
        <v>43</v>
      </c>
      <c r="J300">
        <v>2955</v>
      </c>
      <c r="K300" s="7">
        <v>42648</v>
      </c>
      <c r="L300">
        <v>0</v>
      </c>
      <c r="M300" t="s">
        <v>11603</v>
      </c>
      <c r="N300" s="15">
        <f>Table1_1[[#This Row],[Students]] * Table1_1[[#This Row],[Price]]</f>
        <v>0</v>
      </c>
      <c r="O300" s="14">
        <f ca="1" xml:space="preserve"> ROUND(((TODAY() - Table1_1[[#This Row],[Published Date]])/ 365),0)</f>
        <v>9</v>
      </c>
      <c r="P300">
        <f xml:space="preserve"> ROUND(Table1_1[[#This Row],[Course Duration]],1)</f>
        <v>2</v>
      </c>
    </row>
    <row r="301" spans="1:16" x14ac:dyDescent="0.2">
      <c r="A301" t="s">
        <v>1067</v>
      </c>
      <c r="B301" t="s">
        <v>14</v>
      </c>
      <c r="C301" t="s">
        <v>49</v>
      </c>
      <c r="D301" t="s">
        <v>18</v>
      </c>
      <c r="E301" t="s">
        <v>1069</v>
      </c>
      <c r="F301">
        <v>6</v>
      </c>
      <c r="G301">
        <v>45</v>
      </c>
      <c r="H301">
        <v>50</v>
      </c>
      <c r="I301">
        <v>13</v>
      </c>
      <c r="J301">
        <v>190</v>
      </c>
      <c r="K301" s="7">
        <v>42800</v>
      </c>
      <c r="L301">
        <v>9500</v>
      </c>
      <c r="M301" t="s">
        <v>11603</v>
      </c>
      <c r="N301" s="15">
        <f>Table1_1[[#This Row],[Students]] * Table1_1[[#This Row],[Price]]</f>
        <v>9500</v>
      </c>
      <c r="O301" s="14">
        <f ca="1" xml:space="preserve"> ROUND(((TODAY() - Table1_1[[#This Row],[Published Date]])/ 365),0)</f>
        <v>8</v>
      </c>
      <c r="P301">
        <f xml:space="preserve"> ROUND(Table1_1[[#This Row],[Course Duration]],1)</f>
        <v>6</v>
      </c>
    </row>
    <row r="302" spans="1:16" x14ac:dyDescent="0.2">
      <c r="A302" t="s">
        <v>1070</v>
      </c>
      <c r="B302" t="s">
        <v>361</v>
      </c>
      <c r="C302" t="s">
        <v>15</v>
      </c>
      <c r="D302" t="s">
        <v>18</v>
      </c>
      <c r="E302" t="s">
        <v>1072</v>
      </c>
      <c r="F302">
        <v>1</v>
      </c>
      <c r="G302">
        <v>11</v>
      </c>
      <c r="H302">
        <v>0</v>
      </c>
      <c r="I302">
        <v>36</v>
      </c>
      <c r="J302">
        <v>1736</v>
      </c>
      <c r="K302" s="7">
        <v>42758</v>
      </c>
      <c r="L302">
        <v>0</v>
      </c>
      <c r="M302" t="s">
        <v>11603</v>
      </c>
      <c r="N302" s="15">
        <f>Table1_1[[#This Row],[Students]] * Table1_1[[#This Row],[Price]]</f>
        <v>0</v>
      </c>
      <c r="O302" s="14">
        <f ca="1" xml:space="preserve"> ROUND(((TODAY() - Table1_1[[#This Row],[Published Date]])/ 365),0)</f>
        <v>9</v>
      </c>
      <c r="P302">
        <f xml:space="preserve"> ROUND(Table1_1[[#This Row],[Course Duration]],1)</f>
        <v>1</v>
      </c>
    </row>
    <row r="303" spans="1:16" x14ac:dyDescent="0.2">
      <c r="A303" t="s">
        <v>1073</v>
      </c>
      <c r="B303" t="s">
        <v>14</v>
      </c>
      <c r="C303" t="s">
        <v>40</v>
      </c>
      <c r="D303" t="s">
        <v>18</v>
      </c>
      <c r="E303" t="s">
        <v>1076</v>
      </c>
      <c r="F303">
        <v>1.5</v>
      </c>
      <c r="G303">
        <v>16</v>
      </c>
      <c r="H303">
        <v>35</v>
      </c>
      <c r="I303">
        <v>10</v>
      </c>
      <c r="J303">
        <v>1135</v>
      </c>
      <c r="K303" s="7">
        <v>42332</v>
      </c>
      <c r="L303">
        <v>39725</v>
      </c>
      <c r="M303" t="s">
        <v>11603</v>
      </c>
      <c r="N303" s="15">
        <f>Table1_1[[#This Row],[Students]] * Table1_1[[#This Row],[Price]]</f>
        <v>39725</v>
      </c>
      <c r="O303" s="14">
        <f ca="1" xml:space="preserve"> ROUND(((TODAY() - Table1_1[[#This Row],[Published Date]])/ 365),0)</f>
        <v>10</v>
      </c>
      <c r="P303">
        <f xml:space="preserve"> ROUND(Table1_1[[#This Row],[Course Duration]],1)</f>
        <v>1.5</v>
      </c>
    </row>
    <row r="304" spans="1:16" x14ac:dyDescent="0.2">
      <c r="A304" t="s">
        <v>1077</v>
      </c>
      <c r="B304" t="s">
        <v>14</v>
      </c>
      <c r="C304" t="s">
        <v>15</v>
      </c>
      <c r="D304" t="s">
        <v>18</v>
      </c>
      <c r="E304" t="s">
        <v>1080</v>
      </c>
      <c r="F304">
        <v>2</v>
      </c>
      <c r="G304">
        <v>11</v>
      </c>
      <c r="H304">
        <v>20</v>
      </c>
      <c r="I304">
        <v>51</v>
      </c>
      <c r="J304">
        <v>2101</v>
      </c>
      <c r="K304" s="7">
        <v>41869</v>
      </c>
      <c r="L304">
        <v>42020</v>
      </c>
      <c r="M304" t="s">
        <v>11603</v>
      </c>
      <c r="N304" s="15">
        <f>Table1_1[[#This Row],[Students]] * Table1_1[[#This Row],[Price]]</f>
        <v>42020</v>
      </c>
      <c r="O304" s="14">
        <f ca="1" xml:space="preserve"> ROUND(((TODAY() - Table1_1[[#This Row],[Published Date]])/ 365),0)</f>
        <v>11</v>
      </c>
      <c r="P304">
        <f xml:space="preserve"> ROUND(Table1_1[[#This Row],[Course Duration]],1)</f>
        <v>2</v>
      </c>
    </row>
    <row r="305" spans="1:16" x14ac:dyDescent="0.2">
      <c r="A305" t="s">
        <v>1081</v>
      </c>
      <c r="B305" t="s">
        <v>14</v>
      </c>
      <c r="C305" t="s">
        <v>15</v>
      </c>
      <c r="D305" t="s">
        <v>18</v>
      </c>
      <c r="E305" t="s">
        <v>1083</v>
      </c>
      <c r="F305">
        <v>1.5</v>
      </c>
      <c r="G305">
        <v>16</v>
      </c>
      <c r="H305">
        <v>200</v>
      </c>
      <c r="I305">
        <v>11</v>
      </c>
      <c r="J305">
        <v>1048</v>
      </c>
      <c r="K305" s="7">
        <v>42314</v>
      </c>
      <c r="L305">
        <v>209600</v>
      </c>
      <c r="M305" t="s">
        <v>11603</v>
      </c>
      <c r="N305" s="15">
        <f>Table1_1[[#This Row],[Students]] * Table1_1[[#This Row],[Price]]</f>
        <v>209600</v>
      </c>
      <c r="O305" s="14">
        <f ca="1" xml:space="preserve"> ROUND(((TODAY() - Table1_1[[#This Row],[Published Date]])/ 365),0)</f>
        <v>10</v>
      </c>
      <c r="P305">
        <f xml:space="preserve"> ROUND(Table1_1[[#This Row],[Course Duration]],1)</f>
        <v>1.5</v>
      </c>
    </row>
    <row r="306" spans="1:16" x14ac:dyDescent="0.2">
      <c r="A306" t="s">
        <v>1084</v>
      </c>
      <c r="B306" t="s">
        <v>14</v>
      </c>
      <c r="C306" t="s">
        <v>15</v>
      </c>
      <c r="D306" t="s">
        <v>18</v>
      </c>
      <c r="E306" t="s">
        <v>1087</v>
      </c>
      <c r="F306">
        <v>1</v>
      </c>
      <c r="G306">
        <v>8</v>
      </c>
      <c r="H306">
        <v>20</v>
      </c>
      <c r="I306">
        <v>5</v>
      </c>
      <c r="J306">
        <v>1740</v>
      </c>
      <c r="K306" s="7">
        <v>42206</v>
      </c>
      <c r="L306">
        <v>34800</v>
      </c>
      <c r="M306" t="s">
        <v>11603</v>
      </c>
      <c r="N306" s="15">
        <f>Table1_1[[#This Row],[Students]] * Table1_1[[#This Row],[Price]]</f>
        <v>34800</v>
      </c>
      <c r="O306" s="14">
        <f ca="1" xml:space="preserve"> ROUND(((TODAY() - Table1_1[[#This Row],[Published Date]])/ 365),0)</f>
        <v>10</v>
      </c>
      <c r="P306">
        <f xml:space="preserve"> ROUND(Table1_1[[#This Row],[Course Duration]],1)</f>
        <v>1</v>
      </c>
    </row>
    <row r="307" spans="1:16" x14ac:dyDescent="0.2">
      <c r="A307" t="s">
        <v>1088</v>
      </c>
      <c r="B307" t="s">
        <v>14</v>
      </c>
      <c r="C307" t="s">
        <v>15</v>
      </c>
      <c r="D307" t="s">
        <v>18</v>
      </c>
      <c r="E307" t="s">
        <v>1091</v>
      </c>
      <c r="F307">
        <v>1</v>
      </c>
      <c r="G307">
        <v>21</v>
      </c>
      <c r="H307">
        <v>20</v>
      </c>
      <c r="I307">
        <v>41</v>
      </c>
      <c r="J307">
        <v>1749</v>
      </c>
      <c r="K307" s="7">
        <v>42178</v>
      </c>
      <c r="L307">
        <v>34980</v>
      </c>
      <c r="M307" t="s">
        <v>11603</v>
      </c>
      <c r="N307" s="15">
        <f>Table1_1[[#This Row],[Students]] * Table1_1[[#This Row],[Price]]</f>
        <v>34980</v>
      </c>
      <c r="O307" s="14">
        <f ca="1" xml:space="preserve"> ROUND(((TODAY() - Table1_1[[#This Row],[Published Date]])/ 365),0)</f>
        <v>10</v>
      </c>
      <c r="P307">
        <f xml:space="preserve"> ROUND(Table1_1[[#This Row],[Course Duration]],1)</f>
        <v>1</v>
      </c>
    </row>
    <row r="308" spans="1:16" x14ac:dyDescent="0.2">
      <c r="A308" t="s">
        <v>1092</v>
      </c>
      <c r="B308" t="s">
        <v>14</v>
      </c>
      <c r="C308" t="s">
        <v>15</v>
      </c>
      <c r="D308" t="s">
        <v>18</v>
      </c>
      <c r="E308" t="s">
        <v>1094</v>
      </c>
      <c r="F308">
        <v>1.1000000000000001</v>
      </c>
      <c r="G308">
        <v>6</v>
      </c>
      <c r="H308">
        <v>80</v>
      </c>
      <c r="I308">
        <v>6</v>
      </c>
      <c r="J308">
        <v>1187</v>
      </c>
      <c r="K308" s="7">
        <v>42432</v>
      </c>
      <c r="L308">
        <v>94960</v>
      </c>
      <c r="M308" t="s">
        <v>11603</v>
      </c>
      <c r="N308" s="15">
        <f>Table1_1[[#This Row],[Students]] * Table1_1[[#This Row],[Price]]</f>
        <v>94960</v>
      </c>
      <c r="O308" s="14">
        <f ca="1" xml:space="preserve"> ROUND(((TODAY() - Table1_1[[#This Row],[Published Date]])/ 365),0)</f>
        <v>9</v>
      </c>
      <c r="P308">
        <f xml:space="preserve"> ROUND(Table1_1[[#This Row],[Course Duration]],1)</f>
        <v>1.1000000000000001</v>
      </c>
    </row>
    <row r="309" spans="1:16" x14ac:dyDescent="0.2">
      <c r="A309" t="s">
        <v>1095</v>
      </c>
      <c r="B309" t="s">
        <v>14</v>
      </c>
      <c r="C309" t="s">
        <v>40</v>
      </c>
      <c r="D309" t="s">
        <v>18</v>
      </c>
      <c r="E309" t="s">
        <v>1098</v>
      </c>
      <c r="F309">
        <v>1.5</v>
      </c>
      <c r="G309">
        <v>18</v>
      </c>
      <c r="H309">
        <v>70</v>
      </c>
      <c r="I309">
        <v>21</v>
      </c>
      <c r="J309">
        <v>1263</v>
      </c>
      <c r="K309" s="7">
        <v>42198</v>
      </c>
      <c r="L309">
        <v>88410</v>
      </c>
      <c r="M309" t="s">
        <v>11603</v>
      </c>
      <c r="N309" s="15">
        <f>Table1_1[[#This Row],[Students]] * Table1_1[[#This Row],[Price]]</f>
        <v>88410</v>
      </c>
      <c r="O309" s="14">
        <f ca="1" xml:space="preserve"> ROUND(((TODAY() - Table1_1[[#This Row],[Published Date]])/ 365),0)</f>
        <v>10</v>
      </c>
      <c r="P309">
        <f xml:space="preserve"> ROUND(Table1_1[[#This Row],[Course Duration]],1)</f>
        <v>1.5</v>
      </c>
    </row>
    <row r="310" spans="1:16" x14ac:dyDescent="0.2">
      <c r="A310" t="s">
        <v>1099</v>
      </c>
      <c r="B310" t="s">
        <v>14</v>
      </c>
      <c r="C310" t="s">
        <v>40</v>
      </c>
      <c r="D310" t="s">
        <v>18</v>
      </c>
      <c r="E310" t="s">
        <v>1102</v>
      </c>
      <c r="F310">
        <v>4</v>
      </c>
      <c r="G310">
        <v>31</v>
      </c>
      <c r="H310">
        <v>50</v>
      </c>
      <c r="I310">
        <v>6</v>
      </c>
      <c r="J310">
        <v>115</v>
      </c>
      <c r="K310" s="7">
        <v>41714</v>
      </c>
      <c r="L310">
        <v>5750</v>
      </c>
      <c r="M310" t="s">
        <v>11603</v>
      </c>
      <c r="N310" s="15">
        <f>Table1_1[[#This Row],[Students]] * Table1_1[[#This Row],[Price]]</f>
        <v>5750</v>
      </c>
      <c r="O310" s="14">
        <f ca="1" xml:space="preserve"> ROUND(((TODAY() - Table1_1[[#This Row],[Published Date]])/ 365),0)</f>
        <v>11</v>
      </c>
      <c r="P310">
        <f xml:space="preserve"> ROUND(Table1_1[[#This Row],[Course Duration]],1)</f>
        <v>4</v>
      </c>
    </row>
    <row r="311" spans="1:16" x14ac:dyDescent="0.2">
      <c r="A311" t="s">
        <v>1103</v>
      </c>
      <c r="B311" t="s">
        <v>14</v>
      </c>
      <c r="C311" t="s">
        <v>40</v>
      </c>
      <c r="D311" t="s">
        <v>18</v>
      </c>
      <c r="E311" t="s">
        <v>1106</v>
      </c>
      <c r="F311">
        <v>3</v>
      </c>
      <c r="G311">
        <v>39</v>
      </c>
      <c r="H311">
        <v>20</v>
      </c>
      <c r="I311">
        <v>17</v>
      </c>
      <c r="J311">
        <v>43</v>
      </c>
      <c r="K311" s="7">
        <v>42638</v>
      </c>
      <c r="L311">
        <v>860</v>
      </c>
      <c r="M311" t="s">
        <v>11603</v>
      </c>
      <c r="N311" s="15">
        <f>Table1_1[[#This Row],[Students]] * Table1_1[[#This Row],[Price]]</f>
        <v>860</v>
      </c>
      <c r="O311" s="14">
        <f ca="1" xml:space="preserve"> ROUND(((TODAY() - Table1_1[[#This Row],[Published Date]])/ 365),0)</f>
        <v>9</v>
      </c>
      <c r="P311">
        <f xml:space="preserve"> ROUND(Table1_1[[#This Row],[Course Duration]],1)</f>
        <v>3</v>
      </c>
    </row>
    <row r="312" spans="1:16" x14ac:dyDescent="0.2">
      <c r="A312" t="s">
        <v>1107</v>
      </c>
      <c r="B312" t="s">
        <v>14</v>
      </c>
      <c r="C312" t="s">
        <v>15</v>
      </c>
      <c r="D312" t="s">
        <v>18</v>
      </c>
      <c r="E312" t="s">
        <v>1109</v>
      </c>
      <c r="F312">
        <v>5.5</v>
      </c>
      <c r="G312">
        <v>27</v>
      </c>
      <c r="H312">
        <v>75</v>
      </c>
      <c r="I312">
        <v>2</v>
      </c>
      <c r="J312">
        <v>55</v>
      </c>
      <c r="K312" s="7">
        <v>42381</v>
      </c>
      <c r="L312">
        <v>4125</v>
      </c>
      <c r="M312" t="s">
        <v>11603</v>
      </c>
      <c r="N312" s="15">
        <f>Table1_1[[#This Row],[Students]] * Table1_1[[#This Row],[Price]]</f>
        <v>4125</v>
      </c>
      <c r="O312" s="14">
        <f ca="1" xml:space="preserve"> ROUND(((TODAY() - Table1_1[[#This Row],[Published Date]])/ 365),0)</f>
        <v>10</v>
      </c>
      <c r="P312">
        <f xml:space="preserve"> ROUND(Table1_1[[#This Row],[Course Duration]],1)</f>
        <v>5.5</v>
      </c>
    </row>
    <row r="313" spans="1:16" x14ac:dyDescent="0.2">
      <c r="A313" t="s">
        <v>1110</v>
      </c>
      <c r="B313" t="s">
        <v>14</v>
      </c>
      <c r="C313" t="s">
        <v>15</v>
      </c>
      <c r="D313" t="s">
        <v>18</v>
      </c>
      <c r="E313" t="s">
        <v>1113</v>
      </c>
      <c r="F313">
        <v>7</v>
      </c>
      <c r="G313">
        <v>97</v>
      </c>
      <c r="H313">
        <v>90</v>
      </c>
      <c r="I313">
        <v>7</v>
      </c>
      <c r="J313">
        <v>18</v>
      </c>
      <c r="K313" s="7">
        <v>42720</v>
      </c>
      <c r="L313">
        <v>1620</v>
      </c>
      <c r="M313" t="s">
        <v>11603</v>
      </c>
      <c r="N313" s="15">
        <f>Table1_1[[#This Row],[Students]] * Table1_1[[#This Row],[Price]]</f>
        <v>1620</v>
      </c>
      <c r="O313" s="14">
        <f ca="1" xml:space="preserve"> ROUND(((TODAY() - Table1_1[[#This Row],[Published Date]])/ 365),0)</f>
        <v>9</v>
      </c>
      <c r="P313">
        <f xml:space="preserve"> ROUND(Table1_1[[#This Row],[Course Duration]],1)</f>
        <v>7</v>
      </c>
    </row>
    <row r="314" spans="1:16" x14ac:dyDescent="0.2">
      <c r="A314" t="s">
        <v>1114</v>
      </c>
      <c r="B314" t="s">
        <v>14</v>
      </c>
      <c r="C314" t="s">
        <v>15</v>
      </c>
      <c r="D314" t="s">
        <v>18</v>
      </c>
      <c r="E314" t="s">
        <v>1117</v>
      </c>
      <c r="F314">
        <v>1</v>
      </c>
      <c r="G314">
        <v>11</v>
      </c>
      <c r="H314">
        <v>40</v>
      </c>
      <c r="I314">
        <v>5</v>
      </c>
      <c r="J314">
        <v>14</v>
      </c>
      <c r="K314" s="7">
        <v>42672</v>
      </c>
      <c r="L314">
        <v>560</v>
      </c>
      <c r="M314" t="s">
        <v>11603</v>
      </c>
      <c r="N314" s="15">
        <f>Table1_1[[#This Row],[Students]] * Table1_1[[#This Row],[Price]]</f>
        <v>560</v>
      </c>
      <c r="O314" s="14">
        <f ca="1" xml:space="preserve"> ROUND(((TODAY() - Table1_1[[#This Row],[Published Date]])/ 365),0)</f>
        <v>9</v>
      </c>
      <c r="P314">
        <f xml:space="preserve"> ROUND(Table1_1[[#This Row],[Course Duration]],1)</f>
        <v>1</v>
      </c>
    </row>
    <row r="315" spans="1:16" x14ac:dyDescent="0.2">
      <c r="A315" t="s">
        <v>1118</v>
      </c>
      <c r="B315" t="s">
        <v>14</v>
      </c>
      <c r="C315" t="s">
        <v>40</v>
      </c>
      <c r="D315" t="s">
        <v>18</v>
      </c>
      <c r="E315" t="s">
        <v>1120</v>
      </c>
      <c r="F315">
        <v>2</v>
      </c>
      <c r="G315">
        <v>22</v>
      </c>
      <c r="H315">
        <v>30</v>
      </c>
      <c r="I315">
        <v>9</v>
      </c>
      <c r="J315">
        <v>47</v>
      </c>
      <c r="K315" s="7">
        <v>42411</v>
      </c>
      <c r="L315">
        <v>1410</v>
      </c>
      <c r="M315" t="s">
        <v>11603</v>
      </c>
      <c r="N315" s="15">
        <f>Table1_1[[#This Row],[Students]] * Table1_1[[#This Row],[Price]]</f>
        <v>1410</v>
      </c>
      <c r="O315" s="14">
        <f ca="1" xml:space="preserve"> ROUND(((TODAY() - Table1_1[[#This Row],[Published Date]])/ 365),0)</f>
        <v>10</v>
      </c>
      <c r="P315">
        <f xml:space="preserve"> ROUND(Table1_1[[#This Row],[Course Duration]],1)</f>
        <v>2</v>
      </c>
    </row>
    <row r="316" spans="1:16" x14ac:dyDescent="0.2">
      <c r="A316" t="s">
        <v>1121</v>
      </c>
      <c r="B316" t="s">
        <v>14</v>
      </c>
      <c r="C316" t="s">
        <v>15</v>
      </c>
      <c r="D316" t="s">
        <v>18</v>
      </c>
      <c r="E316" t="s">
        <v>1124</v>
      </c>
      <c r="F316">
        <v>5.5</v>
      </c>
      <c r="G316">
        <v>123</v>
      </c>
      <c r="H316">
        <v>200</v>
      </c>
      <c r="I316">
        <v>14</v>
      </c>
      <c r="J316">
        <v>134</v>
      </c>
      <c r="K316" s="7">
        <v>42444</v>
      </c>
      <c r="L316">
        <v>26800</v>
      </c>
      <c r="M316" t="s">
        <v>11603</v>
      </c>
      <c r="N316" s="15">
        <f>Table1_1[[#This Row],[Students]] * Table1_1[[#This Row],[Price]]</f>
        <v>26800</v>
      </c>
      <c r="O316" s="14">
        <f ca="1" xml:space="preserve"> ROUND(((TODAY() - Table1_1[[#This Row],[Published Date]])/ 365),0)</f>
        <v>9</v>
      </c>
      <c r="P316">
        <f xml:space="preserve"> ROUND(Table1_1[[#This Row],[Course Duration]],1)</f>
        <v>5.5</v>
      </c>
    </row>
    <row r="317" spans="1:16" x14ac:dyDescent="0.2">
      <c r="A317" t="s">
        <v>1125</v>
      </c>
      <c r="B317" t="s">
        <v>14</v>
      </c>
      <c r="C317" t="s">
        <v>15</v>
      </c>
      <c r="D317" t="s">
        <v>18</v>
      </c>
      <c r="E317" t="s">
        <v>1127</v>
      </c>
      <c r="F317">
        <v>1.5</v>
      </c>
      <c r="G317">
        <v>14</v>
      </c>
      <c r="H317">
        <v>20</v>
      </c>
      <c r="I317">
        <v>8</v>
      </c>
      <c r="J317">
        <v>153</v>
      </c>
      <c r="K317" s="7">
        <v>41491</v>
      </c>
      <c r="L317">
        <v>3060</v>
      </c>
      <c r="M317" t="s">
        <v>11603</v>
      </c>
      <c r="N317" s="15">
        <f>Table1_1[[#This Row],[Students]] * Table1_1[[#This Row],[Price]]</f>
        <v>3060</v>
      </c>
      <c r="O317" s="14">
        <f ca="1" xml:space="preserve"> ROUND(((TODAY() - Table1_1[[#This Row],[Published Date]])/ 365),0)</f>
        <v>12</v>
      </c>
      <c r="P317">
        <f xml:space="preserve"> ROUND(Table1_1[[#This Row],[Course Duration]],1)</f>
        <v>1.5</v>
      </c>
    </row>
    <row r="318" spans="1:16" x14ac:dyDescent="0.2">
      <c r="A318" t="s">
        <v>1128</v>
      </c>
      <c r="B318" t="s">
        <v>14</v>
      </c>
      <c r="C318" t="s">
        <v>15</v>
      </c>
      <c r="D318" t="s">
        <v>18</v>
      </c>
      <c r="E318" t="s">
        <v>1130</v>
      </c>
      <c r="F318">
        <v>2.5</v>
      </c>
      <c r="G318">
        <v>27</v>
      </c>
      <c r="H318">
        <v>75</v>
      </c>
      <c r="I318">
        <v>5</v>
      </c>
      <c r="J318">
        <v>47</v>
      </c>
      <c r="K318" s="7">
        <v>42156</v>
      </c>
      <c r="L318">
        <v>3525</v>
      </c>
      <c r="M318" t="s">
        <v>11603</v>
      </c>
      <c r="N318" s="15">
        <f>Table1_1[[#This Row],[Students]] * Table1_1[[#This Row],[Price]]</f>
        <v>3525</v>
      </c>
      <c r="O318" s="14">
        <f ca="1" xml:space="preserve"> ROUND(((TODAY() - Table1_1[[#This Row],[Published Date]])/ 365),0)</f>
        <v>10</v>
      </c>
      <c r="P318">
        <f xml:space="preserve"> ROUND(Table1_1[[#This Row],[Course Duration]],1)</f>
        <v>2.5</v>
      </c>
    </row>
    <row r="319" spans="1:16" x14ac:dyDescent="0.2">
      <c r="A319" t="s">
        <v>1131</v>
      </c>
      <c r="B319" t="s">
        <v>14</v>
      </c>
      <c r="C319" t="s">
        <v>15</v>
      </c>
      <c r="D319" t="s">
        <v>18</v>
      </c>
      <c r="E319" t="s">
        <v>1133</v>
      </c>
      <c r="F319">
        <v>1.08</v>
      </c>
      <c r="G319">
        <v>11</v>
      </c>
      <c r="H319">
        <v>25</v>
      </c>
      <c r="I319">
        <v>14</v>
      </c>
      <c r="J319">
        <v>42</v>
      </c>
      <c r="K319" s="7">
        <v>42429</v>
      </c>
      <c r="L319">
        <v>1050</v>
      </c>
      <c r="M319" t="s">
        <v>11603</v>
      </c>
      <c r="N319" s="15">
        <f>Table1_1[[#This Row],[Students]] * Table1_1[[#This Row],[Price]]</f>
        <v>1050</v>
      </c>
      <c r="O319" s="14">
        <f ca="1" xml:space="preserve"> ROUND(((TODAY() - Table1_1[[#This Row],[Published Date]])/ 365),0)</f>
        <v>9</v>
      </c>
      <c r="P319">
        <f xml:space="preserve"> ROUND(Table1_1[[#This Row],[Course Duration]],1)</f>
        <v>1.1000000000000001</v>
      </c>
    </row>
    <row r="320" spans="1:16" x14ac:dyDescent="0.2">
      <c r="A320" t="s">
        <v>1134</v>
      </c>
      <c r="B320" t="s">
        <v>14</v>
      </c>
      <c r="C320" t="s">
        <v>15</v>
      </c>
      <c r="D320" t="s">
        <v>18</v>
      </c>
      <c r="E320" t="s">
        <v>1136</v>
      </c>
      <c r="F320">
        <v>2</v>
      </c>
      <c r="G320">
        <v>21</v>
      </c>
      <c r="H320">
        <v>20</v>
      </c>
      <c r="I320">
        <v>18</v>
      </c>
      <c r="J320">
        <v>120</v>
      </c>
      <c r="K320" s="7">
        <v>42206</v>
      </c>
      <c r="L320">
        <v>2400</v>
      </c>
      <c r="M320" t="s">
        <v>11603</v>
      </c>
      <c r="N320" s="15">
        <f>Table1_1[[#This Row],[Students]] * Table1_1[[#This Row],[Price]]</f>
        <v>2400</v>
      </c>
      <c r="O320" s="14">
        <f ca="1" xml:space="preserve"> ROUND(((TODAY() - Table1_1[[#This Row],[Published Date]])/ 365),0)</f>
        <v>10</v>
      </c>
      <c r="P320">
        <f xml:space="preserve"> ROUND(Table1_1[[#This Row],[Course Duration]],1)</f>
        <v>2</v>
      </c>
    </row>
    <row r="321" spans="1:16" x14ac:dyDescent="0.2">
      <c r="A321" t="s">
        <v>1137</v>
      </c>
      <c r="B321" t="s">
        <v>14</v>
      </c>
      <c r="C321" t="s">
        <v>40</v>
      </c>
      <c r="D321" t="s">
        <v>18</v>
      </c>
      <c r="E321" t="s">
        <v>1140</v>
      </c>
      <c r="F321">
        <v>0.5</v>
      </c>
      <c r="G321">
        <v>23</v>
      </c>
      <c r="H321">
        <v>20</v>
      </c>
      <c r="I321">
        <v>10</v>
      </c>
      <c r="J321">
        <v>68</v>
      </c>
      <c r="K321" s="7">
        <v>42149</v>
      </c>
      <c r="L321">
        <v>1360</v>
      </c>
      <c r="M321" t="s">
        <v>11603</v>
      </c>
      <c r="N321" s="15">
        <f>Table1_1[[#This Row],[Students]] * Table1_1[[#This Row],[Price]]</f>
        <v>1360</v>
      </c>
      <c r="O321" s="14">
        <f ca="1" xml:space="preserve"> ROUND(((TODAY() - Table1_1[[#This Row],[Published Date]])/ 365),0)</f>
        <v>10</v>
      </c>
      <c r="P321">
        <f xml:space="preserve"> ROUND(Table1_1[[#This Row],[Course Duration]],1)</f>
        <v>0.5</v>
      </c>
    </row>
    <row r="322" spans="1:16" x14ac:dyDescent="0.2">
      <c r="A322" t="s">
        <v>1141</v>
      </c>
      <c r="B322" t="s">
        <v>14</v>
      </c>
      <c r="C322" t="s">
        <v>15</v>
      </c>
      <c r="D322" t="s">
        <v>18</v>
      </c>
      <c r="E322" t="s">
        <v>1143</v>
      </c>
      <c r="F322">
        <v>2</v>
      </c>
      <c r="G322">
        <v>40</v>
      </c>
      <c r="H322">
        <v>50</v>
      </c>
      <c r="I322">
        <v>33</v>
      </c>
      <c r="J322">
        <v>844</v>
      </c>
      <c r="K322" s="7">
        <v>42197</v>
      </c>
      <c r="L322">
        <v>42200</v>
      </c>
      <c r="M322" t="s">
        <v>11603</v>
      </c>
      <c r="N322" s="15">
        <f>Table1_1[[#This Row],[Students]] * Table1_1[[#This Row],[Price]]</f>
        <v>42200</v>
      </c>
      <c r="O322" s="14">
        <f ca="1" xml:space="preserve"> ROUND(((TODAY() - Table1_1[[#This Row],[Published Date]])/ 365),0)</f>
        <v>10</v>
      </c>
      <c r="P322">
        <f xml:space="preserve"> ROUND(Table1_1[[#This Row],[Course Duration]],1)</f>
        <v>2</v>
      </c>
    </row>
    <row r="323" spans="1:16" x14ac:dyDescent="0.2">
      <c r="A323" t="s">
        <v>1144</v>
      </c>
      <c r="B323" t="s">
        <v>14</v>
      </c>
      <c r="C323" t="s">
        <v>15</v>
      </c>
      <c r="D323" t="s">
        <v>18</v>
      </c>
      <c r="E323" t="s">
        <v>1146</v>
      </c>
      <c r="F323">
        <v>2</v>
      </c>
      <c r="G323">
        <v>10</v>
      </c>
      <c r="H323">
        <v>20</v>
      </c>
      <c r="I323">
        <v>3</v>
      </c>
      <c r="J323">
        <v>2045</v>
      </c>
      <c r="K323" s="7">
        <v>42106</v>
      </c>
      <c r="L323">
        <v>40900</v>
      </c>
      <c r="M323" t="s">
        <v>11603</v>
      </c>
      <c r="N323" s="15">
        <f>Table1_1[[#This Row],[Students]] * Table1_1[[#This Row],[Price]]</f>
        <v>40900</v>
      </c>
      <c r="O323" s="14">
        <f ca="1" xml:space="preserve"> ROUND(((TODAY() - Table1_1[[#This Row],[Published Date]])/ 365),0)</f>
        <v>10</v>
      </c>
      <c r="P323">
        <f xml:space="preserve"> ROUND(Table1_1[[#This Row],[Course Duration]],1)</f>
        <v>2</v>
      </c>
    </row>
    <row r="324" spans="1:16" x14ac:dyDescent="0.2">
      <c r="A324" t="s">
        <v>1147</v>
      </c>
      <c r="B324" t="s">
        <v>14</v>
      </c>
      <c r="C324" t="s">
        <v>15</v>
      </c>
      <c r="D324" t="s">
        <v>18</v>
      </c>
      <c r="E324" t="s">
        <v>1150</v>
      </c>
      <c r="F324">
        <v>1.08</v>
      </c>
      <c r="G324">
        <v>11</v>
      </c>
      <c r="H324">
        <v>20</v>
      </c>
      <c r="I324">
        <v>38</v>
      </c>
      <c r="J324">
        <v>1168</v>
      </c>
      <c r="K324" s="7">
        <v>42029</v>
      </c>
      <c r="L324">
        <v>23360</v>
      </c>
      <c r="M324" t="s">
        <v>11603</v>
      </c>
      <c r="N324" s="15">
        <f>Table1_1[[#This Row],[Students]] * Table1_1[[#This Row],[Price]]</f>
        <v>23360</v>
      </c>
      <c r="O324" s="14">
        <f ca="1" xml:space="preserve"> ROUND(((TODAY() - Table1_1[[#This Row],[Published Date]])/ 365),0)</f>
        <v>11</v>
      </c>
      <c r="P324">
        <f xml:space="preserve"> ROUND(Table1_1[[#This Row],[Course Duration]],1)</f>
        <v>1.1000000000000001</v>
      </c>
    </row>
    <row r="325" spans="1:16" x14ac:dyDescent="0.2">
      <c r="A325" t="s">
        <v>1151</v>
      </c>
      <c r="B325" t="s">
        <v>14</v>
      </c>
      <c r="C325" t="s">
        <v>24</v>
      </c>
      <c r="D325" t="s">
        <v>18</v>
      </c>
      <c r="E325" t="s">
        <v>1154</v>
      </c>
      <c r="F325">
        <v>3.5</v>
      </c>
      <c r="G325">
        <v>33</v>
      </c>
      <c r="H325">
        <v>25</v>
      </c>
      <c r="I325">
        <v>9</v>
      </c>
      <c r="J325">
        <v>2342</v>
      </c>
      <c r="K325" s="7">
        <v>41937</v>
      </c>
      <c r="L325">
        <v>58550</v>
      </c>
      <c r="M325" t="s">
        <v>11603</v>
      </c>
      <c r="N325" s="15">
        <f>Table1_1[[#This Row],[Students]] * Table1_1[[#This Row],[Price]]</f>
        <v>58550</v>
      </c>
      <c r="O325" s="14">
        <f ca="1" xml:space="preserve"> ROUND(((TODAY() - Table1_1[[#This Row],[Published Date]])/ 365),0)</f>
        <v>11</v>
      </c>
      <c r="P325">
        <f xml:space="preserve"> ROUND(Table1_1[[#This Row],[Course Duration]],1)</f>
        <v>3.5</v>
      </c>
    </row>
    <row r="326" spans="1:16" x14ac:dyDescent="0.2">
      <c r="A326" t="s">
        <v>1155</v>
      </c>
      <c r="B326" t="s">
        <v>14</v>
      </c>
      <c r="C326" t="s">
        <v>15</v>
      </c>
      <c r="D326" t="s">
        <v>18</v>
      </c>
      <c r="E326" t="s">
        <v>1157</v>
      </c>
      <c r="F326">
        <v>5.5</v>
      </c>
      <c r="G326">
        <v>47</v>
      </c>
      <c r="H326">
        <v>20</v>
      </c>
      <c r="I326">
        <v>4</v>
      </c>
      <c r="J326">
        <v>2268</v>
      </c>
      <c r="K326" s="7">
        <v>42192</v>
      </c>
      <c r="L326">
        <v>45360</v>
      </c>
      <c r="M326" t="s">
        <v>11603</v>
      </c>
      <c r="N326" s="15">
        <f>Table1_1[[#This Row],[Students]] * Table1_1[[#This Row],[Price]]</f>
        <v>45360</v>
      </c>
      <c r="O326" s="14">
        <f ca="1" xml:space="preserve"> ROUND(((TODAY() - Table1_1[[#This Row],[Published Date]])/ 365),0)</f>
        <v>10</v>
      </c>
      <c r="P326">
        <f xml:space="preserve"> ROUND(Table1_1[[#This Row],[Course Duration]],1)</f>
        <v>5.5</v>
      </c>
    </row>
    <row r="327" spans="1:16" x14ac:dyDescent="0.2">
      <c r="A327" t="s">
        <v>1158</v>
      </c>
      <c r="B327" t="s">
        <v>14</v>
      </c>
      <c r="C327" t="s">
        <v>15</v>
      </c>
      <c r="D327" t="s">
        <v>18</v>
      </c>
      <c r="E327" t="s">
        <v>1161</v>
      </c>
      <c r="F327">
        <v>8</v>
      </c>
      <c r="G327">
        <v>43</v>
      </c>
      <c r="H327">
        <v>50</v>
      </c>
      <c r="I327">
        <v>16</v>
      </c>
      <c r="J327">
        <v>967</v>
      </c>
      <c r="K327" s="7">
        <v>42449</v>
      </c>
      <c r="L327">
        <v>48350</v>
      </c>
      <c r="M327" t="s">
        <v>11603</v>
      </c>
      <c r="N327" s="15">
        <f>Table1_1[[#This Row],[Students]] * Table1_1[[#This Row],[Price]]</f>
        <v>48350</v>
      </c>
      <c r="O327" s="14">
        <f ca="1" xml:space="preserve"> ROUND(((TODAY() - Table1_1[[#This Row],[Published Date]])/ 365),0)</f>
        <v>9</v>
      </c>
      <c r="P327">
        <f xml:space="preserve"> ROUND(Table1_1[[#This Row],[Course Duration]],1)</f>
        <v>8</v>
      </c>
    </row>
    <row r="328" spans="1:16" x14ac:dyDescent="0.2">
      <c r="A328" t="s">
        <v>1162</v>
      </c>
      <c r="B328" t="s">
        <v>14</v>
      </c>
      <c r="C328" t="s">
        <v>40</v>
      </c>
      <c r="D328" t="s">
        <v>18</v>
      </c>
      <c r="E328" t="s">
        <v>1164</v>
      </c>
      <c r="F328">
        <v>2.5</v>
      </c>
      <c r="G328">
        <v>33</v>
      </c>
      <c r="H328">
        <v>200</v>
      </c>
      <c r="I328">
        <v>10</v>
      </c>
      <c r="J328">
        <v>1185</v>
      </c>
      <c r="K328" s="7">
        <v>42402</v>
      </c>
      <c r="L328">
        <v>237000</v>
      </c>
      <c r="M328" t="s">
        <v>11603</v>
      </c>
      <c r="N328" s="15">
        <f>Table1_1[[#This Row],[Students]] * Table1_1[[#This Row],[Price]]</f>
        <v>237000</v>
      </c>
      <c r="O328" s="14">
        <f ca="1" xml:space="preserve"> ROUND(((TODAY() - Table1_1[[#This Row],[Published Date]])/ 365),0)</f>
        <v>10</v>
      </c>
      <c r="P328">
        <f xml:space="preserve"> ROUND(Table1_1[[#This Row],[Course Duration]],1)</f>
        <v>2.5</v>
      </c>
    </row>
    <row r="329" spans="1:16" x14ac:dyDescent="0.2">
      <c r="A329" t="s">
        <v>1165</v>
      </c>
      <c r="B329" t="s">
        <v>14</v>
      </c>
      <c r="C329" t="s">
        <v>15</v>
      </c>
      <c r="D329" t="s">
        <v>18</v>
      </c>
      <c r="E329" t="s">
        <v>1168</v>
      </c>
      <c r="F329">
        <v>2</v>
      </c>
      <c r="G329">
        <v>21</v>
      </c>
      <c r="H329">
        <v>200</v>
      </c>
      <c r="I329">
        <v>49</v>
      </c>
      <c r="J329">
        <v>631</v>
      </c>
      <c r="K329" s="7">
        <v>42111</v>
      </c>
      <c r="L329">
        <v>126200</v>
      </c>
      <c r="M329" t="s">
        <v>11603</v>
      </c>
      <c r="N329" s="15">
        <f>Table1_1[[#This Row],[Students]] * Table1_1[[#This Row],[Price]]</f>
        <v>126200</v>
      </c>
      <c r="O329" s="14">
        <f ca="1" xml:space="preserve"> ROUND(((TODAY() - Table1_1[[#This Row],[Published Date]])/ 365),0)</f>
        <v>10</v>
      </c>
      <c r="P329">
        <f xml:space="preserve"> ROUND(Table1_1[[#This Row],[Course Duration]],1)</f>
        <v>2</v>
      </c>
    </row>
    <row r="330" spans="1:16" x14ac:dyDescent="0.2">
      <c r="A330" t="s">
        <v>1169</v>
      </c>
      <c r="B330" t="s">
        <v>14</v>
      </c>
      <c r="C330" t="s">
        <v>24</v>
      </c>
      <c r="D330" t="s">
        <v>18</v>
      </c>
      <c r="E330" t="s">
        <v>1172</v>
      </c>
      <c r="F330">
        <v>2</v>
      </c>
      <c r="G330">
        <v>10</v>
      </c>
      <c r="H330">
        <v>60</v>
      </c>
      <c r="I330">
        <v>81</v>
      </c>
      <c r="J330">
        <v>968</v>
      </c>
      <c r="K330" s="7">
        <v>41332</v>
      </c>
      <c r="L330">
        <v>58080</v>
      </c>
      <c r="M330" t="s">
        <v>11603</v>
      </c>
      <c r="N330" s="15">
        <f>Table1_1[[#This Row],[Students]] * Table1_1[[#This Row],[Price]]</f>
        <v>58080</v>
      </c>
      <c r="O330" s="14">
        <f ca="1" xml:space="preserve"> ROUND(((TODAY() - Table1_1[[#This Row],[Published Date]])/ 365),0)</f>
        <v>12</v>
      </c>
      <c r="P330">
        <f xml:space="preserve"> ROUND(Table1_1[[#This Row],[Course Duration]],1)</f>
        <v>2</v>
      </c>
    </row>
    <row r="331" spans="1:16" x14ac:dyDescent="0.2">
      <c r="A331" t="s">
        <v>1173</v>
      </c>
      <c r="B331" t="s">
        <v>14</v>
      </c>
      <c r="C331" t="s">
        <v>15</v>
      </c>
      <c r="D331" t="s">
        <v>18</v>
      </c>
      <c r="E331" t="s">
        <v>1175</v>
      </c>
      <c r="F331">
        <v>29</v>
      </c>
      <c r="G331">
        <v>332</v>
      </c>
      <c r="H331">
        <v>180</v>
      </c>
      <c r="I331">
        <v>70</v>
      </c>
      <c r="J331">
        <v>1132</v>
      </c>
      <c r="K331" s="7">
        <v>42130</v>
      </c>
      <c r="L331">
        <v>203760</v>
      </c>
      <c r="M331" t="s">
        <v>11603</v>
      </c>
      <c r="N331" s="15">
        <f>Table1_1[[#This Row],[Students]] * Table1_1[[#This Row],[Price]]</f>
        <v>203760</v>
      </c>
      <c r="O331" s="14">
        <f ca="1" xml:space="preserve"> ROUND(((TODAY() - Table1_1[[#This Row],[Published Date]])/ 365),0)</f>
        <v>10</v>
      </c>
      <c r="P331">
        <f xml:space="preserve"> ROUND(Table1_1[[#This Row],[Course Duration]],1)</f>
        <v>29</v>
      </c>
    </row>
    <row r="332" spans="1:16" x14ac:dyDescent="0.2">
      <c r="A332" t="s">
        <v>1176</v>
      </c>
      <c r="B332" t="s">
        <v>14</v>
      </c>
      <c r="C332" t="s">
        <v>40</v>
      </c>
      <c r="D332" t="s">
        <v>18</v>
      </c>
      <c r="E332" t="s">
        <v>1179</v>
      </c>
      <c r="F332">
        <v>4</v>
      </c>
      <c r="G332">
        <v>22</v>
      </c>
      <c r="H332">
        <v>50</v>
      </c>
      <c r="I332">
        <v>1</v>
      </c>
      <c r="J332">
        <v>114</v>
      </c>
      <c r="K332" s="7">
        <v>42880</v>
      </c>
      <c r="L332">
        <v>5700</v>
      </c>
      <c r="M332" t="s">
        <v>11603</v>
      </c>
      <c r="N332" s="15">
        <f>Table1_1[[#This Row],[Students]] * Table1_1[[#This Row],[Price]]</f>
        <v>5700</v>
      </c>
      <c r="O332" s="14">
        <f ca="1" xml:space="preserve"> ROUND(((TODAY() - Table1_1[[#This Row],[Published Date]])/ 365),0)</f>
        <v>8</v>
      </c>
      <c r="P332">
        <f xml:space="preserve"> ROUND(Table1_1[[#This Row],[Course Duration]],1)</f>
        <v>4</v>
      </c>
    </row>
    <row r="333" spans="1:16" x14ac:dyDescent="0.2">
      <c r="A333" t="s">
        <v>1180</v>
      </c>
      <c r="B333" t="s">
        <v>14</v>
      </c>
      <c r="C333" t="s">
        <v>24</v>
      </c>
      <c r="D333" t="s">
        <v>18</v>
      </c>
      <c r="E333" t="s">
        <v>1182</v>
      </c>
      <c r="F333">
        <v>1.5</v>
      </c>
      <c r="G333">
        <v>9</v>
      </c>
      <c r="H333">
        <v>200</v>
      </c>
      <c r="I333">
        <v>23</v>
      </c>
      <c r="J333">
        <v>204</v>
      </c>
      <c r="K333" s="7">
        <v>42672</v>
      </c>
      <c r="L333">
        <v>40800</v>
      </c>
      <c r="M333" t="s">
        <v>11603</v>
      </c>
      <c r="N333" s="15">
        <f>Table1_1[[#This Row],[Students]] * Table1_1[[#This Row],[Price]]</f>
        <v>40800</v>
      </c>
      <c r="O333" s="14">
        <f ca="1" xml:space="preserve"> ROUND(((TODAY() - Table1_1[[#This Row],[Published Date]])/ 365),0)</f>
        <v>9</v>
      </c>
      <c r="P333">
        <f xml:space="preserve"> ROUND(Table1_1[[#This Row],[Course Duration]],1)</f>
        <v>1.5</v>
      </c>
    </row>
    <row r="334" spans="1:16" x14ac:dyDescent="0.2">
      <c r="A334" t="s">
        <v>1183</v>
      </c>
      <c r="B334" t="s">
        <v>14</v>
      </c>
      <c r="C334" t="s">
        <v>15</v>
      </c>
      <c r="D334" t="s">
        <v>18</v>
      </c>
      <c r="E334" t="s">
        <v>1186</v>
      </c>
      <c r="F334">
        <v>3</v>
      </c>
      <c r="G334">
        <v>34</v>
      </c>
      <c r="H334">
        <v>30</v>
      </c>
      <c r="I334">
        <v>24</v>
      </c>
      <c r="J334">
        <v>1548</v>
      </c>
      <c r="K334" s="7">
        <v>41627</v>
      </c>
      <c r="L334">
        <v>46440</v>
      </c>
      <c r="M334" t="s">
        <v>11603</v>
      </c>
      <c r="N334" s="15">
        <f>Table1_1[[#This Row],[Students]] * Table1_1[[#This Row],[Price]]</f>
        <v>46440</v>
      </c>
      <c r="O334" s="14">
        <f ca="1" xml:space="preserve"> ROUND(((TODAY() - Table1_1[[#This Row],[Published Date]])/ 365),0)</f>
        <v>12</v>
      </c>
      <c r="P334">
        <f xml:space="preserve"> ROUND(Table1_1[[#This Row],[Course Duration]],1)</f>
        <v>3</v>
      </c>
    </row>
    <row r="335" spans="1:16" x14ac:dyDescent="0.2">
      <c r="A335" t="s">
        <v>1187</v>
      </c>
      <c r="B335" t="s">
        <v>14</v>
      </c>
      <c r="C335" t="s">
        <v>15</v>
      </c>
      <c r="D335" t="s">
        <v>18</v>
      </c>
      <c r="E335" t="s">
        <v>1189</v>
      </c>
      <c r="F335">
        <v>8</v>
      </c>
      <c r="G335">
        <v>46</v>
      </c>
      <c r="H335">
        <v>50</v>
      </c>
      <c r="I335">
        <v>35</v>
      </c>
      <c r="J335">
        <v>409</v>
      </c>
      <c r="K335" s="7">
        <v>42471</v>
      </c>
      <c r="L335">
        <v>20450</v>
      </c>
      <c r="M335" t="s">
        <v>11603</v>
      </c>
      <c r="N335" s="15">
        <f>Table1_1[[#This Row],[Students]] * Table1_1[[#This Row],[Price]]</f>
        <v>20450</v>
      </c>
      <c r="O335" s="14">
        <f ca="1" xml:space="preserve"> ROUND(((TODAY() - Table1_1[[#This Row],[Published Date]])/ 365),0)</f>
        <v>9</v>
      </c>
      <c r="P335">
        <f xml:space="preserve"> ROUND(Table1_1[[#This Row],[Course Duration]],1)</f>
        <v>8</v>
      </c>
    </row>
    <row r="336" spans="1:16" x14ac:dyDescent="0.2">
      <c r="A336" t="s">
        <v>1190</v>
      </c>
      <c r="B336" t="s">
        <v>14</v>
      </c>
      <c r="C336" t="s">
        <v>40</v>
      </c>
      <c r="D336" t="s">
        <v>18</v>
      </c>
      <c r="E336" t="s">
        <v>1193</v>
      </c>
      <c r="F336">
        <v>3</v>
      </c>
      <c r="G336">
        <v>15</v>
      </c>
      <c r="H336">
        <v>40</v>
      </c>
      <c r="I336">
        <v>7</v>
      </c>
      <c r="J336">
        <v>1169</v>
      </c>
      <c r="K336" s="7">
        <v>42236</v>
      </c>
      <c r="L336">
        <v>46760</v>
      </c>
      <c r="M336" t="s">
        <v>11603</v>
      </c>
      <c r="N336" s="15">
        <f>Table1_1[[#This Row],[Students]] * Table1_1[[#This Row],[Price]]</f>
        <v>46760</v>
      </c>
      <c r="O336" s="14">
        <f ca="1" xml:space="preserve"> ROUND(((TODAY() - Table1_1[[#This Row],[Published Date]])/ 365),0)</f>
        <v>10</v>
      </c>
      <c r="P336">
        <f xml:space="preserve"> ROUND(Table1_1[[#This Row],[Course Duration]],1)</f>
        <v>3</v>
      </c>
    </row>
    <row r="337" spans="1:16" x14ac:dyDescent="0.2">
      <c r="A337" t="s">
        <v>1194</v>
      </c>
      <c r="B337" t="s">
        <v>14</v>
      </c>
      <c r="C337" t="s">
        <v>40</v>
      </c>
      <c r="D337" t="s">
        <v>18</v>
      </c>
      <c r="E337" t="s">
        <v>1196</v>
      </c>
      <c r="F337">
        <v>2.5</v>
      </c>
      <c r="G337">
        <v>39</v>
      </c>
      <c r="H337">
        <v>50</v>
      </c>
      <c r="I337">
        <v>14</v>
      </c>
      <c r="J337">
        <v>249</v>
      </c>
      <c r="K337" s="7">
        <v>42535</v>
      </c>
      <c r="L337">
        <v>12450</v>
      </c>
      <c r="M337" t="s">
        <v>11603</v>
      </c>
      <c r="N337" s="15">
        <f>Table1_1[[#This Row],[Students]] * Table1_1[[#This Row],[Price]]</f>
        <v>12450</v>
      </c>
      <c r="O337" s="14">
        <f ca="1" xml:space="preserve"> ROUND(((TODAY() - Table1_1[[#This Row],[Published Date]])/ 365),0)</f>
        <v>9</v>
      </c>
      <c r="P337">
        <f xml:space="preserve"> ROUND(Table1_1[[#This Row],[Course Duration]],1)</f>
        <v>2.5</v>
      </c>
    </row>
    <row r="338" spans="1:16" x14ac:dyDescent="0.2">
      <c r="A338" t="s">
        <v>1197</v>
      </c>
      <c r="B338" t="s">
        <v>14</v>
      </c>
      <c r="C338" t="s">
        <v>40</v>
      </c>
      <c r="D338" t="s">
        <v>18</v>
      </c>
      <c r="E338" t="s">
        <v>1199</v>
      </c>
      <c r="F338">
        <v>1</v>
      </c>
      <c r="G338">
        <v>21</v>
      </c>
      <c r="H338">
        <v>20</v>
      </c>
      <c r="I338">
        <v>17</v>
      </c>
      <c r="J338">
        <v>690</v>
      </c>
      <c r="K338" s="7">
        <v>41767</v>
      </c>
      <c r="L338">
        <v>13800</v>
      </c>
      <c r="M338" t="s">
        <v>11603</v>
      </c>
      <c r="N338" s="15">
        <f>Table1_1[[#This Row],[Students]] * Table1_1[[#This Row],[Price]]</f>
        <v>13800</v>
      </c>
      <c r="O338" s="14">
        <f ca="1" xml:space="preserve"> ROUND(((TODAY() - Table1_1[[#This Row],[Published Date]])/ 365),0)</f>
        <v>11</v>
      </c>
      <c r="P338">
        <f xml:space="preserve"> ROUND(Table1_1[[#This Row],[Course Duration]],1)</f>
        <v>1</v>
      </c>
    </row>
    <row r="339" spans="1:16" x14ac:dyDescent="0.2">
      <c r="A339" t="s">
        <v>1200</v>
      </c>
      <c r="B339" t="s">
        <v>14</v>
      </c>
      <c r="C339" t="s">
        <v>15</v>
      </c>
      <c r="D339" t="s">
        <v>18</v>
      </c>
      <c r="E339" t="s">
        <v>1203</v>
      </c>
      <c r="F339">
        <v>26</v>
      </c>
      <c r="G339">
        <v>272</v>
      </c>
      <c r="H339">
        <v>150</v>
      </c>
      <c r="I339">
        <v>4</v>
      </c>
      <c r="J339">
        <v>1340</v>
      </c>
      <c r="K339" s="7">
        <v>42204</v>
      </c>
      <c r="L339">
        <v>201000</v>
      </c>
      <c r="M339" t="s">
        <v>11603</v>
      </c>
      <c r="N339" s="15">
        <f>Table1_1[[#This Row],[Students]] * Table1_1[[#This Row],[Price]]</f>
        <v>201000</v>
      </c>
      <c r="O339" s="14">
        <f ca="1" xml:space="preserve"> ROUND(((TODAY() - Table1_1[[#This Row],[Published Date]])/ 365),0)</f>
        <v>10</v>
      </c>
      <c r="P339">
        <f xml:space="preserve"> ROUND(Table1_1[[#This Row],[Course Duration]],1)</f>
        <v>26</v>
      </c>
    </row>
    <row r="340" spans="1:16" x14ac:dyDescent="0.2">
      <c r="A340" t="s">
        <v>1204</v>
      </c>
      <c r="B340" t="s">
        <v>14</v>
      </c>
      <c r="C340" t="s">
        <v>15</v>
      </c>
      <c r="D340" t="s">
        <v>18</v>
      </c>
      <c r="E340" t="s">
        <v>1207</v>
      </c>
      <c r="F340">
        <v>1.5</v>
      </c>
      <c r="G340">
        <v>18</v>
      </c>
      <c r="H340">
        <v>95</v>
      </c>
      <c r="I340">
        <v>41</v>
      </c>
      <c r="J340">
        <v>274</v>
      </c>
      <c r="K340" s="7">
        <v>42303</v>
      </c>
      <c r="L340">
        <v>26030</v>
      </c>
      <c r="M340" t="s">
        <v>11603</v>
      </c>
      <c r="N340" s="15">
        <f>Table1_1[[#This Row],[Students]] * Table1_1[[#This Row],[Price]]</f>
        <v>26030</v>
      </c>
      <c r="O340" s="14">
        <f ca="1" xml:space="preserve"> ROUND(((TODAY() - Table1_1[[#This Row],[Published Date]])/ 365),0)</f>
        <v>10</v>
      </c>
      <c r="P340">
        <f xml:space="preserve"> ROUND(Table1_1[[#This Row],[Course Duration]],1)</f>
        <v>1.5</v>
      </c>
    </row>
    <row r="341" spans="1:16" x14ac:dyDescent="0.2">
      <c r="A341" t="s">
        <v>1208</v>
      </c>
      <c r="B341" t="s">
        <v>361</v>
      </c>
      <c r="C341" t="s">
        <v>40</v>
      </c>
      <c r="D341" t="s">
        <v>18</v>
      </c>
      <c r="E341" t="s">
        <v>1210</v>
      </c>
      <c r="F341">
        <v>1.5</v>
      </c>
      <c r="G341">
        <v>6</v>
      </c>
      <c r="H341">
        <v>0</v>
      </c>
      <c r="I341">
        <v>202</v>
      </c>
      <c r="J341">
        <v>4863</v>
      </c>
      <c r="K341" s="7">
        <v>42041</v>
      </c>
      <c r="L341">
        <v>0</v>
      </c>
      <c r="M341" t="s">
        <v>11603</v>
      </c>
      <c r="N341" s="15">
        <f>Table1_1[[#This Row],[Students]] * Table1_1[[#This Row],[Price]]</f>
        <v>0</v>
      </c>
      <c r="O341" s="14">
        <f ca="1" xml:space="preserve"> ROUND(((TODAY() - Table1_1[[#This Row],[Published Date]])/ 365),0)</f>
        <v>11</v>
      </c>
      <c r="P341">
        <f xml:space="preserve"> ROUND(Table1_1[[#This Row],[Course Duration]],1)</f>
        <v>1.5</v>
      </c>
    </row>
    <row r="342" spans="1:16" x14ac:dyDescent="0.2">
      <c r="A342" t="s">
        <v>1211</v>
      </c>
      <c r="B342" t="s">
        <v>14</v>
      </c>
      <c r="C342" t="s">
        <v>15</v>
      </c>
      <c r="D342" t="s">
        <v>18</v>
      </c>
      <c r="E342" t="s">
        <v>1214</v>
      </c>
      <c r="F342">
        <v>2.5</v>
      </c>
      <c r="G342">
        <v>31</v>
      </c>
      <c r="H342">
        <v>20</v>
      </c>
      <c r="I342">
        <v>4</v>
      </c>
      <c r="J342">
        <v>1923</v>
      </c>
      <c r="K342" s="7">
        <v>42087</v>
      </c>
      <c r="L342">
        <v>38460</v>
      </c>
      <c r="M342" t="s">
        <v>11603</v>
      </c>
      <c r="N342" s="15">
        <f>Table1_1[[#This Row],[Students]] * Table1_1[[#This Row],[Price]]</f>
        <v>38460</v>
      </c>
      <c r="O342" s="14">
        <f ca="1" xml:space="preserve"> ROUND(((TODAY() - Table1_1[[#This Row],[Published Date]])/ 365),0)</f>
        <v>10</v>
      </c>
      <c r="P342">
        <f xml:space="preserve"> ROUND(Table1_1[[#This Row],[Course Duration]],1)</f>
        <v>2.5</v>
      </c>
    </row>
    <row r="343" spans="1:16" x14ac:dyDescent="0.2">
      <c r="A343" t="s">
        <v>1215</v>
      </c>
      <c r="B343" t="s">
        <v>14</v>
      </c>
      <c r="C343" t="s">
        <v>15</v>
      </c>
      <c r="D343" t="s">
        <v>18</v>
      </c>
      <c r="E343" t="s">
        <v>1218</v>
      </c>
      <c r="F343">
        <v>1.5</v>
      </c>
      <c r="G343">
        <v>16</v>
      </c>
      <c r="H343">
        <v>200</v>
      </c>
      <c r="I343">
        <v>35</v>
      </c>
      <c r="J343">
        <v>224</v>
      </c>
      <c r="K343" s="7">
        <v>42485</v>
      </c>
      <c r="L343">
        <v>44800</v>
      </c>
      <c r="M343" t="s">
        <v>11603</v>
      </c>
      <c r="N343" s="15">
        <f>Table1_1[[#This Row],[Students]] * Table1_1[[#This Row],[Price]]</f>
        <v>44800</v>
      </c>
      <c r="O343" s="14">
        <f ca="1" xml:space="preserve"> ROUND(((TODAY() - Table1_1[[#This Row],[Published Date]])/ 365),0)</f>
        <v>9</v>
      </c>
      <c r="P343">
        <f xml:space="preserve"> ROUND(Table1_1[[#This Row],[Course Duration]],1)</f>
        <v>1.5</v>
      </c>
    </row>
    <row r="344" spans="1:16" x14ac:dyDescent="0.2">
      <c r="A344" t="s">
        <v>1219</v>
      </c>
      <c r="B344" t="s">
        <v>14</v>
      </c>
      <c r="C344" t="s">
        <v>40</v>
      </c>
      <c r="D344" t="s">
        <v>18</v>
      </c>
      <c r="E344" t="s">
        <v>1222</v>
      </c>
      <c r="F344">
        <v>3</v>
      </c>
      <c r="G344">
        <v>29</v>
      </c>
      <c r="H344">
        <v>20</v>
      </c>
      <c r="I344">
        <v>12</v>
      </c>
      <c r="J344">
        <v>721</v>
      </c>
      <c r="K344" s="7">
        <v>41940</v>
      </c>
      <c r="L344">
        <v>14420</v>
      </c>
      <c r="M344" t="s">
        <v>11603</v>
      </c>
      <c r="N344" s="15">
        <f>Table1_1[[#This Row],[Students]] * Table1_1[[#This Row],[Price]]</f>
        <v>14420</v>
      </c>
      <c r="O344" s="14">
        <f ca="1" xml:space="preserve"> ROUND(((TODAY() - Table1_1[[#This Row],[Published Date]])/ 365),0)</f>
        <v>11</v>
      </c>
      <c r="P344">
        <f xml:space="preserve"> ROUND(Table1_1[[#This Row],[Course Duration]],1)</f>
        <v>3</v>
      </c>
    </row>
    <row r="345" spans="1:16" x14ac:dyDescent="0.2">
      <c r="A345" t="s">
        <v>1223</v>
      </c>
      <c r="B345" t="s">
        <v>14</v>
      </c>
      <c r="C345" t="s">
        <v>49</v>
      </c>
      <c r="D345" t="s">
        <v>18</v>
      </c>
      <c r="E345" t="s">
        <v>1225</v>
      </c>
      <c r="F345">
        <v>1.1000000000000001</v>
      </c>
      <c r="G345">
        <v>6</v>
      </c>
      <c r="H345">
        <v>60</v>
      </c>
      <c r="I345">
        <v>2</v>
      </c>
      <c r="J345">
        <v>51</v>
      </c>
      <c r="K345" s="7">
        <v>42878</v>
      </c>
      <c r="L345">
        <v>3060</v>
      </c>
      <c r="M345" t="s">
        <v>11603</v>
      </c>
      <c r="N345" s="15">
        <f>Table1_1[[#This Row],[Students]] * Table1_1[[#This Row],[Price]]</f>
        <v>3060</v>
      </c>
      <c r="O345" s="14">
        <f ca="1" xml:space="preserve"> ROUND(((TODAY() - Table1_1[[#This Row],[Published Date]])/ 365),0)</f>
        <v>8</v>
      </c>
      <c r="P345">
        <f xml:space="preserve"> ROUND(Table1_1[[#This Row],[Course Duration]],1)</f>
        <v>1.1000000000000001</v>
      </c>
    </row>
    <row r="346" spans="1:16" x14ac:dyDescent="0.2">
      <c r="A346" t="s">
        <v>1226</v>
      </c>
      <c r="B346" t="s">
        <v>14</v>
      </c>
      <c r="C346" t="s">
        <v>15</v>
      </c>
      <c r="D346" t="s">
        <v>18</v>
      </c>
      <c r="E346" t="s">
        <v>1228</v>
      </c>
      <c r="F346">
        <v>6</v>
      </c>
      <c r="G346">
        <v>61</v>
      </c>
      <c r="H346">
        <v>195</v>
      </c>
      <c r="I346">
        <v>46</v>
      </c>
      <c r="J346">
        <v>1276</v>
      </c>
      <c r="K346" s="7">
        <v>42100</v>
      </c>
      <c r="L346">
        <v>248820</v>
      </c>
      <c r="M346" t="s">
        <v>11603</v>
      </c>
      <c r="N346" s="15">
        <f>Table1_1[[#This Row],[Students]] * Table1_1[[#This Row],[Price]]</f>
        <v>248820</v>
      </c>
      <c r="O346" s="14">
        <f ca="1" xml:space="preserve"> ROUND(((TODAY() - Table1_1[[#This Row],[Published Date]])/ 365),0)</f>
        <v>10</v>
      </c>
      <c r="P346">
        <f xml:space="preserve"> ROUND(Table1_1[[#This Row],[Course Duration]],1)</f>
        <v>6</v>
      </c>
    </row>
    <row r="347" spans="1:16" x14ac:dyDescent="0.2">
      <c r="A347" t="s">
        <v>1229</v>
      </c>
      <c r="B347" t="s">
        <v>361</v>
      </c>
      <c r="C347" t="s">
        <v>15</v>
      </c>
      <c r="D347" t="s">
        <v>18</v>
      </c>
      <c r="E347" t="s">
        <v>1231</v>
      </c>
      <c r="F347">
        <v>1</v>
      </c>
      <c r="G347">
        <v>10</v>
      </c>
      <c r="H347">
        <v>0</v>
      </c>
      <c r="I347">
        <v>83</v>
      </c>
      <c r="J347">
        <v>2768</v>
      </c>
      <c r="K347" s="7">
        <v>42724</v>
      </c>
      <c r="L347">
        <v>0</v>
      </c>
      <c r="M347" t="s">
        <v>11603</v>
      </c>
      <c r="N347" s="15">
        <f>Table1_1[[#This Row],[Students]] * Table1_1[[#This Row],[Price]]</f>
        <v>0</v>
      </c>
      <c r="O347" s="14">
        <f ca="1" xml:space="preserve"> ROUND(((TODAY() - Table1_1[[#This Row],[Published Date]])/ 365),0)</f>
        <v>9</v>
      </c>
      <c r="P347">
        <f xml:space="preserve"> ROUND(Table1_1[[#This Row],[Course Duration]],1)</f>
        <v>1</v>
      </c>
    </row>
    <row r="348" spans="1:16" x14ac:dyDescent="0.2">
      <c r="A348" t="s">
        <v>1232</v>
      </c>
      <c r="B348" t="s">
        <v>361</v>
      </c>
      <c r="C348" t="s">
        <v>15</v>
      </c>
      <c r="D348" t="s">
        <v>18</v>
      </c>
      <c r="E348" t="s">
        <v>1234</v>
      </c>
      <c r="F348">
        <v>2.5</v>
      </c>
      <c r="G348">
        <v>19</v>
      </c>
      <c r="H348">
        <v>0</v>
      </c>
      <c r="I348">
        <v>31</v>
      </c>
      <c r="J348">
        <v>1735</v>
      </c>
      <c r="K348" s="7">
        <v>42883</v>
      </c>
      <c r="L348">
        <v>0</v>
      </c>
      <c r="M348" t="s">
        <v>11603</v>
      </c>
      <c r="N348" s="15">
        <f>Table1_1[[#This Row],[Students]] * Table1_1[[#This Row],[Price]]</f>
        <v>0</v>
      </c>
      <c r="O348" s="14">
        <f ca="1" xml:space="preserve"> ROUND(((TODAY() - Table1_1[[#This Row],[Published Date]])/ 365),0)</f>
        <v>8</v>
      </c>
      <c r="P348">
        <f xml:space="preserve"> ROUND(Table1_1[[#This Row],[Course Duration]],1)</f>
        <v>2.5</v>
      </c>
    </row>
    <row r="349" spans="1:16" x14ac:dyDescent="0.2">
      <c r="A349" t="s">
        <v>1235</v>
      </c>
      <c r="B349" t="s">
        <v>361</v>
      </c>
      <c r="C349" t="s">
        <v>15</v>
      </c>
      <c r="D349" t="s">
        <v>18</v>
      </c>
      <c r="E349" t="s">
        <v>1237</v>
      </c>
      <c r="F349">
        <v>1</v>
      </c>
      <c r="G349">
        <v>12</v>
      </c>
      <c r="H349">
        <v>0</v>
      </c>
      <c r="I349">
        <v>584</v>
      </c>
      <c r="J349">
        <v>8985</v>
      </c>
      <c r="K349" s="7">
        <v>42068</v>
      </c>
      <c r="L349">
        <v>0</v>
      </c>
      <c r="M349" t="s">
        <v>11603</v>
      </c>
      <c r="N349" s="15">
        <f>Table1_1[[#This Row],[Students]] * Table1_1[[#This Row],[Price]]</f>
        <v>0</v>
      </c>
      <c r="O349" s="14">
        <f ca="1" xml:space="preserve"> ROUND(((TODAY() - Table1_1[[#This Row],[Published Date]])/ 365),0)</f>
        <v>10</v>
      </c>
      <c r="P349">
        <f xml:space="preserve"> ROUND(Table1_1[[#This Row],[Course Duration]],1)</f>
        <v>1</v>
      </c>
    </row>
    <row r="350" spans="1:16" x14ac:dyDescent="0.2">
      <c r="A350" t="s">
        <v>1238</v>
      </c>
      <c r="B350" t="s">
        <v>14</v>
      </c>
      <c r="C350" t="s">
        <v>15</v>
      </c>
      <c r="D350" t="s">
        <v>18</v>
      </c>
      <c r="E350" t="s">
        <v>1240</v>
      </c>
      <c r="F350">
        <v>1</v>
      </c>
      <c r="G350">
        <v>18</v>
      </c>
      <c r="H350">
        <v>45</v>
      </c>
      <c r="I350">
        <v>22</v>
      </c>
      <c r="J350">
        <v>1119</v>
      </c>
      <c r="K350" s="7">
        <v>42409</v>
      </c>
      <c r="L350">
        <v>50355</v>
      </c>
      <c r="M350" t="s">
        <v>11603</v>
      </c>
      <c r="N350" s="15">
        <f>Table1_1[[#This Row],[Students]] * Table1_1[[#This Row],[Price]]</f>
        <v>50355</v>
      </c>
      <c r="O350" s="14">
        <f ca="1" xml:space="preserve"> ROUND(((TODAY() - Table1_1[[#This Row],[Published Date]])/ 365),0)</f>
        <v>10</v>
      </c>
      <c r="P350">
        <f xml:space="preserve"> ROUND(Table1_1[[#This Row],[Course Duration]],1)</f>
        <v>1</v>
      </c>
    </row>
    <row r="351" spans="1:16" x14ac:dyDescent="0.2">
      <c r="A351" t="s">
        <v>1241</v>
      </c>
      <c r="B351" t="s">
        <v>14</v>
      </c>
      <c r="C351" t="s">
        <v>15</v>
      </c>
      <c r="D351" t="s">
        <v>18</v>
      </c>
      <c r="E351" t="s">
        <v>1244</v>
      </c>
      <c r="F351">
        <v>10</v>
      </c>
      <c r="G351">
        <v>69</v>
      </c>
      <c r="H351">
        <v>100</v>
      </c>
      <c r="I351">
        <v>44</v>
      </c>
      <c r="J351">
        <v>2591</v>
      </c>
      <c r="K351" s="7">
        <v>42030</v>
      </c>
      <c r="L351">
        <v>259100</v>
      </c>
      <c r="M351" t="s">
        <v>11607</v>
      </c>
      <c r="N351" s="15">
        <f>Table1_1[[#This Row],[Students]] * Table1_1[[#This Row],[Price]]</f>
        <v>259100</v>
      </c>
      <c r="O351" s="14">
        <f ca="1" xml:space="preserve"> ROUND(((TODAY() - Table1_1[[#This Row],[Published Date]])/ 365),0)</f>
        <v>11</v>
      </c>
      <c r="P351">
        <f xml:space="preserve"> ROUND(Table1_1[[#This Row],[Course Duration]],1)</f>
        <v>10</v>
      </c>
    </row>
    <row r="352" spans="1:16" x14ac:dyDescent="0.2">
      <c r="A352" t="s">
        <v>1245</v>
      </c>
      <c r="B352" t="s">
        <v>14</v>
      </c>
      <c r="C352" t="s">
        <v>15</v>
      </c>
      <c r="D352" t="s">
        <v>18</v>
      </c>
      <c r="E352" t="s">
        <v>1247</v>
      </c>
      <c r="F352">
        <v>1</v>
      </c>
      <c r="G352">
        <v>12</v>
      </c>
      <c r="H352">
        <v>20</v>
      </c>
      <c r="I352">
        <v>17</v>
      </c>
      <c r="J352">
        <v>1046</v>
      </c>
      <c r="K352" s="7">
        <v>42421</v>
      </c>
      <c r="L352">
        <v>20920</v>
      </c>
      <c r="M352" t="s">
        <v>11603</v>
      </c>
      <c r="N352" s="15">
        <f>Table1_1[[#This Row],[Students]] * Table1_1[[#This Row],[Price]]</f>
        <v>20920</v>
      </c>
      <c r="O352" s="14">
        <f ca="1" xml:space="preserve"> ROUND(((TODAY() - Table1_1[[#This Row],[Published Date]])/ 365),0)</f>
        <v>9</v>
      </c>
      <c r="P352">
        <f xml:space="preserve"> ROUND(Table1_1[[#This Row],[Course Duration]],1)</f>
        <v>1</v>
      </c>
    </row>
    <row r="353" spans="1:16" x14ac:dyDescent="0.2">
      <c r="A353" t="s">
        <v>1248</v>
      </c>
      <c r="B353" t="s">
        <v>14</v>
      </c>
      <c r="C353" t="s">
        <v>15</v>
      </c>
      <c r="D353" t="s">
        <v>18</v>
      </c>
      <c r="E353" t="s">
        <v>1251</v>
      </c>
      <c r="F353">
        <v>1</v>
      </c>
      <c r="G353">
        <v>7</v>
      </c>
      <c r="H353">
        <v>20</v>
      </c>
      <c r="I353">
        <v>4</v>
      </c>
      <c r="J353">
        <v>2239</v>
      </c>
      <c r="K353" s="7">
        <v>42267</v>
      </c>
      <c r="L353">
        <v>44780</v>
      </c>
      <c r="M353" t="s">
        <v>11603</v>
      </c>
      <c r="N353" s="15">
        <f>Table1_1[[#This Row],[Students]] * Table1_1[[#This Row],[Price]]</f>
        <v>44780</v>
      </c>
      <c r="O353" s="14">
        <f ca="1" xml:space="preserve"> ROUND(((TODAY() - Table1_1[[#This Row],[Published Date]])/ 365),0)</f>
        <v>10</v>
      </c>
      <c r="P353">
        <f xml:space="preserve"> ROUND(Table1_1[[#This Row],[Course Duration]],1)</f>
        <v>1</v>
      </c>
    </row>
    <row r="354" spans="1:16" x14ac:dyDescent="0.2">
      <c r="A354" t="s">
        <v>1252</v>
      </c>
      <c r="B354" t="s">
        <v>14</v>
      </c>
      <c r="C354" t="s">
        <v>15</v>
      </c>
      <c r="D354" t="s">
        <v>18</v>
      </c>
      <c r="E354" t="s">
        <v>1254</v>
      </c>
      <c r="F354">
        <v>11</v>
      </c>
      <c r="G354">
        <v>129</v>
      </c>
      <c r="H354">
        <v>200</v>
      </c>
      <c r="I354">
        <v>51</v>
      </c>
      <c r="J354">
        <v>1882</v>
      </c>
      <c r="K354" s="7">
        <v>42205</v>
      </c>
      <c r="L354">
        <v>376400</v>
      </c>
      <c r="M354" t="s">
        <v>11607</v>
      </c>
      <c r="N354" s="15">
        <f>Table1_1[[#This Row],[Students]] * Table1_1[[#This Row],[Price]]</f>
        <v>376400</v>
      </c>
      <c r="O354" s="14">
        <f ca="1" xml:space="preserve"> ROUND(((TODAY() - Table1_1[[#This Row],[Published Date]])/ 365),0)</f>
        <v>10</v>
      </c>
      <c r="P354">
        <f xml:space="preserve"> ROUND(Table1_1[[#This Row],[Course Duration]],1)</f>
        <v>11</v>
      </c>
    </row>
    <row r="355" spans="1:16" x14ac:dyDescent="0.2">
      <c r="A355" t="s">
        <v>1255</v>
      </c>
      <c r="B355" t="s">
        <v>361</v>
      </c>
      <c r="C355" t="s">
        <v>40</v>
      </c>
      <c r="D355" t="s">
        <v>18</v>
      </c>
      <c r="E355" t="s">
        <v>1257</v>
      </c>
      <c r="F355">
        <v>3.5</v>
      </c>
      <c r="G355">
        <v>15</v>
      </c>
      <c r="H355">
        <v>0</v>
      </c>
      <c r="I355">
        <v>158</v>
      </c>
      <c r="J355">
        <v>5931</v>
      </c>
      <c r="K355" s="7">
        <v>42494</v>
      </c>
      <c r="L355">
        <v>0</v>
      </c>
      <c r="M355" t="s">
        <v>11603</v>
      </c>
      <c r="N355" s="15">
        <f>Table1_1[[#This Row],[Students]] * Table1_1[[#This Row],[Price]]</f>
        <v>0</v>
      </c>
      <c r="O355" s="14">
        <f ca="1" xml:space="preserve"> ROUND(((TODAY() - Table1_1[[#This Row],[Published Date]])/ 365),0)</f>
        <v>9</v>
      </c>
      <c r="P355">
        <f xml:space="preserve"> ROUND(Table1_1[[#This Row],[Course Duration]],1)</f>
        <v>3.5</v>
      </c>
    </row>
    <row r="356" spans="1:16" x14ac:dyDescent="0.2">
      <c r="A356" t="s">
        <v>1258</v>
      </c>
      <c r="B356" t="s">
        <v>361</v>
      </c>
      <c r="C356" t="s">
        <v>40</v>
      </c>
      <c r="D356" t="s">
        <v>18</v>
      </c>
      <c r="E356" t="s">
        <v>1261</v>
      </c>
      <c r="F356">
        <v>0.53333333299999997</v>
      </c>
      <c r="G356">
        <v>7</v>
      </c>
      <c r="H356">
        <v>0</v>
      </c>
      <c r="I356">
        <v>154</v>
      </c>
      <c r="J356">
        <v>4931</v>
      </c>
      <c r="K356" s="7">
        <v>42521</v>
      </c>
      <c r="L356">
        <v>0</v>
      </c>
      <c r="M356" t="s">
        <v>11603</v>
      </c>
      <c r="N356" s="15">
        <f>Table1_1[[#This Row],[Students]] * Table1_1[[#This Row],[Price]]</f>
        <v>0</v>
      </c>
      <c r="O356" s="14">
        <f ca="1" xml:space="preserve"> ROUND(((TODAY() - Table1_1[[#This Row],[Published Date]])/ 365),0)</f>
        <v>9</v>
      </c>
      <c r="P356">
        <f xml:space="preserve"> ROUND(Table1_1[[#This Row],[Course Duration]],1)</f>
        <v>0.5</v>
      </c>
    </row>
    <row r="357" spans="1:16" x14ac:dyDescent="0.2">
      <c r="A357" t="s">
        <v>1262</v>
      </c>
      <c r="B357" t="s">
        <v>14</v>
      </c>
      <c r="C357" t="s">
        <v>15</v>
      </c>
      <c r="D357" t="s">
        <v>18</v>
      </c>
      <c r="E357" t="s">
        <v>1264</v>
      </c>
      <c r="F357">
        <v>24.5</v>
      </c>
      <c r="G357">
        <v>316</v>
      </c>
      <c r="H357">
        <v>180</v>
      </c>
      <c r="I357">
        <v>9</v>
      </c>
      <c r="J357">
        <v>3056</v>
      </c>
      <c r="K357" s="7">
        <v>42104</v>
      </c>
      <c r="L357">
        <v>550080</v>
      </c>
      <c r="M357" t="s">
        <v>11609</v>
      </c>
      <c r="N357" s="15">
        <f>Table1_1[[#This Row],[Students]] * Table1_1[[#This Row],[Price]]</f>
        <v>550080</v>
      </c>
      <c r="O357" s="14">
        <f ca="1" xml:space="preserve"> ROUND(((TODAY() - Table1_1[[#This Row],[Published Date]])/ 365),0)</f>
        <v>10</v>
      </c>
      <c r="P357">
        <f xml:space="preserve"> ROUND(Table1_1[[#This Row],[Course Duration]],1)</f>
        <v>24.5</v>
      </c>
    </row>
    <row r="358" spans="1:16" x14ac:dyDescent="0.2">
      <c r="A358" t="s">
        <v>1265</v>
      </c>
      <c r="B358" t="s">
        <v>14</v>
      </c>
      <c r="C358" t="s">
        <v>40</v>
      </c>
      <c r="D358" t="s">
        <v>18</v>
      </c>
      <c r="E358" t="s">
        <v>1267</v>
      </c>
      <c r="F358">
        <v>3</v>
      </c>
      <c r="G358">
        <v>44</v>
      </c>
      <c r="H358">
        <v>75</v>
      </c>
      <c r="I358">
        <v>21</v>
      </c>
      <c r="J358">
        <v>1303</v>
      </c>
      <c r="K358" s="7">
        <v>42174</v>
      </c>
      <c r="L358">
        <v>97725</v>
      </c>
      <c r="M358" t="s">
        <v>11603</v>
      </c>
      <c r="N358" s="15">
        <f>Table1_1[[#This Row],[Students]] * Table1_1[[#This Row],[Price]]</f>
        <v>97725</v>
      </c>
      <c r="O358" s="14">
        <f ca="1" xml:space="preserve"> ROUND(((TODAY() - Table1_1[[#This Row],[Published Date]])/ 365),0)</f>
        <v>10</v>
      </c>
      <c r="P358">
        <f xml:space="preserve"> ROUND(Table1_1[[#This Row],[Course Duration]],1)</f>
        <v>3</v>
      </c>
    </row>
    <row r="359" spans="1:16" x14ac:dyDescent="0.2">
      <c r="A359" t="s">
        <v>1268</v>
      </c>
      <c r="B359" t="s">
        <v>14</v>
      </c>
      <c r="C359" t="s">
        <v>15</v>
      </c>
      <c r="D359" t="s">
        <v>18</v>
      </c>
      <c r="E359" t="s">
        <v>1271</v>
      </c>
      <c r="F359">
        <v>1.5</v>
      </c>
      <c r="G359">
        <v>11</v>
      </c>
      <c r="H359">
        <v>25</v>
      </c>
      <c r="I359">
        <v>6</v>
      </c>
      <c r="J359">
        <v>2924</v>
      </c>
      <c r="K359" s="7">
        <v>42019</v>
      </c>
      <c r="L359">
        <v>73100</v>
      </c>
      <c r="M359" t="s">
        <v>11603</v>
      </c>
      <c r="N359" s="15">
        <f>Table1_1[[#This Row],[Students]] * Table1_1[[#This Row],[Price]]</f>
        <v>73100</v>
      </c>
      <c r="O359" s="14">
        <f ca="1" xml:space="preserve"> ROUND(((TODAY() - Table1_1[[#This Row],[Published Date]])/ 365),0)</f>
        <v>11</v>
      </c>
      <c r="P359">
        <f xml:space="preserve"> ROUND(Table1_1[[#This Row],[Course Duration]],1)</f>
        <v>1.5</v>
      </c>
    </row>
    <row r="360" spans="1:16" x14ac:dyDescent="0.2">
      <c r="A360" t="s">
        <v>1272</v>
      </c>
      <c r="B360" t="s">
        <v>14</v>
      </c>
      <c r="C360" t="s">
        <v>15</v>
      </c>
      <c r="D360" t="s">
        <v>18</v>
      </c>
      <c r="E360" t="s">
        <v>1274</v>
      </c>
      <c r="F360">
        <v>2</v>
      </c>
      <c r="G360">
        <v>27</v>
      </c>
      <c r="H360">
        <v>50</v>
      </c>
      <c r="I360">
        <v>14</v>
      </c>
      <c r="J360">
        <v>1405</v>
      </c>
      <c r="K360" s="7">
        <v>42167</v>
      </c>
      <c r="L360">
        <v>70250</v>
      </c>
      <c r="M360" t="s">
        <v>11603</v>
      </c>
      <c r="N360" s="15">
        <f>Table1_1[[#This Row],[Students]] * Table1_1[[#This Row],[Price]]</f>
        <v>70250</v>
      </c>
      <c r="O360" s="14">
        <f ca="1" xml:space="preserve"> ROUND(((TODAY() - Table1_1[[#This Row],[Published Date]])/ 365),0)</f>
        <v>10</v>
      </c>
      <c r="P360">
        <f xml:space="preserve"> ROUND(Table1_1[[#This Row],[Course Duration]],1)</f>
        <v>2</v>
      </c>
    </row>
    <row r="361" spans="1:16" x14ac:dyDescent="0.2">
      <c r="A361" t="s">
        <v>1275</v>
      </c>
      <c r="B361" t="s">
        <v>361</v>
      </c>
      <c r="C361" t="s">
        <v>15</v>
      </c>
      <c r="D361" t="s">
        <v>18</v>
      </c>
      <c r="E361" t="s">
        <v>1278</v>
      </c>
      <c r="F361">
        <v>1</v>
      </c>
      <c r="G361">
        <v>6</v>
      </c>
      <c r="H361">
        <v>0</v>
      </c>
      <c r="I361">
        <v>12</v>
      </c>
      <c r="J361">
        <v>1121</v>
      </c>
      <c r="K361" s="7">
        <v>42852</v>
      </c>
      <c r="L361">
        <v>0</v>
      </c>
      <c r="M361" t="s">
        <v>11603</v>
      </c>
      <c r="N361" s="15">
        <f>Table1_1[[#This Row],[Students]] * Table1_1[[#This Row],[Price]]</f>
        <v>0</v>
      </c>
      <c r="O361" s="14">
        <f ca="1" xml:space="preserve"> ROUND(((TODAY() - Table1_1[[#This Row],[Published Date]])/ 365),0)</f>
        <v>8</v>
      </c>
      <c r="P361">
        <f xml:space="preserve"> ROUND(Table1_1[[#This Row],[Course Duration]],1)</f>
        <v>1</v>
      </c>
    </row>
    <row r="362" spans="1:16" x14ac:dyDescent="0.2">
      <c r="A362" t="s">
        <v>1279</v>
      </c>
      <c r="B362" t="s">
        <v>14</v>
      </c>
      <c r="C362" t="s">
        <v>15</v>
      </c>
      <c r="D362" t="s">
        <v>18</v>
      </c>
      <c r="E362" t="s">
        <v>1281</v>
      </c>
      <c r="F362">
        <v>2.5</v>
      </c>
      <c r="G362">
        <v>29</v>
      </c>
      <c r="H362">
        <v>95</v>
      </c>
      <c r="I362">
        <v>14</v>
      </c>
      <c r="J362">
        <v>1776</v>
      </c>
      <c r="K362" s="7">
        <v>42193</v>
      </c>
      <c r="L362">
        <v>168720</v>
      </c>
      <c r="M362" t="s">
        <v>11603</v>
      </c>
      <c r="N362" s="15">
        <f>Table1_1[[#This Row],[Students]] * Table1_1[[#This Row],[Price]]</f>
        <v>168720</v>
      </c>
      <c r="O362" s="14">
        <f ca="1" xml:space="preserve"> ROUND(((TODAY() - Table1_1[[#This Row],[Published Date]])/ 365),0)</f>
        <v>10</v>
      </c>
      <c r="P362">
        <f xml:space="preserve"> ROUND(Table1_1[[#This Row],[Course Duration]],1)</f>
        <v>2.5</v>
      </c>
    </row>
    <row r="363" spans="1:16" x14ac:dyDescent="0.2">
      <c r="A363" t="s">
        <v>1282</v>
      </c>
      <c r="B363" t="s">
        <v>14</v>
      </c>
      <c r="C363" t="s">
        <v>15</v>
      </c>
      <c r="D363" t="s">
        <v>18</v>
      </c>
      <c r="E363" t="s">
        <v>1284</v>
      </c>
      <c r="F363">
        <v>2</v>
      </c>
      <c r="G363">
        <v>19</v>
      </c>
      <c r="H363">
        <v>40</v>
      </c>
      <c r="I363">
        <v>18</v>
      </c>
      <c r="J363">
        <v>1643</v>
      </c>
      <c r="K363" s="7">
        <v>42186</v>
      </c>
      <c r="L363">
        <v>65720</v>
      </c>
      <c r="M363" t="s">
        <v>11603</v>
      </c>
      <c r="N363" s="15">
        <f>Table1_1[[#This Row],[Students]] * Table1_1[[#This Row],[Price]]</f>
        <v>65720</v>
      </c>
      <c r="O363" s="14">
        <f ca="1" xml:space="preserve"> ROUND(((TODAY() - Table1_1[[#This Row],[Published Date]])/ 365),0)</f>
        <v>10</v>
      </c>
      <c r="P363">
        <f xml:space="preserve"> ROUND(Table1_1[[#This Row],[Course Duration]],1)</f>
        <v>2</v>
      </c>
    </row>
    <row r="364" spans="1:16" x14ac:dyDescent="0.2">
      <c r="A364" t="s">
        <v>1285</v>
      </c>
      <c r="B364" t="s">
        <v>14</v>
      </c>
      <c r="C364" t="s">
        <v>40</v>
      </c>
      <c r="D364" t="s">
        <v>18</v>
      </c>
      <c r="E364" t="s">
        <v>1287</v>
      </c>
      <c r="F364">
        <v>2.5</v>
      </c>
      <c r="G364">
        <v>25</v>
      </c>
      <c r="H364">
        <v>100</v>
      </c>
      <c r="I364">
        <v>48</v>
      </c>
      <c r="J364">
        <v>801</v>
      </c>
      <c r="K364" s="7">
        <v>42501</v>
      </c>
      <c r="L364">
        <v>80100</v>
      </c>
      <c r="M364" t="s">
        <v>11603</v>
      </c>
      <c r="N364" s="15">
        <f>Table1_1[[#This Row],[Students]] * Table1_1[[#This Row],[Price]]</f>
        <v>80100</v>
      </c>
      <c r="O364" s="14">
        <f ca="1" xml:space="preserve"> ROUND(((TODAY() - Table1_1[[#This Row],[Published Date]])/ 365),0)</f>
        <v>9</v>
      </c>
      <c r="P364">
        <f xml:space="preserve"> ROUND(Table1_1[[#This Row],[Course Duration]],1)</f>
        <v>2.5</v>
      </c>
    </row>
    <row r="365" spans="1:16" x14ac:dyDescent="0.2">
      <c r="A365" t="s">
        <v>1288</v>
      </c>
      <c r="B365" t="s">
        <v>14</v>
      </c>
      <c r="C365" t="s">
        <v>15</v>
      </c>
      <c r="D365" t="s">
        <v>18</v>
      </c>
      <c r="E365" t="s">
        <v>1290</v>
      </c>
      <c r="F365">
        <v>6</v>
      </c>
      <c r="G365">
        <v>62</v>
      </c>
      <c r="H365">
        <v>145</v>
      </c>
      <c r="I365">
        <v>25</v>
      </c>
      <c r="J365">
        <v>951</v>
      </c>
      <c r="K365" s="7">
        <v>42048</v>
      </c>
      <c r="L365">
        <v>137895</v>
      </c>
      <c r="M365" t="s">
        <v>11603</v>
      </c>
      <c r="N365" s="15">
        <f>Table1_1[[#This Row],[Students]] * Table1_1[[#This Row],[Price]]</f>
        <v>137895</v>
      </c>
      <c r="O365" s="14">
        <f ca="1" xml:space="preserve"> ROUND(((TODAY() - Table1_1[[#This Row],[Published Date]])/ 365),0)</f>
        <v>11</v>
      </c>
      <c r="P365">
        <f xml:space="preserve"> ROUND(Table1_1[[#This Row],[Course Duration]],1)</f>
        <v>6</v>
      </c>
    </row>
    <row r="366" spans="1:16" x14ac:dyDescent="0.2">
      <c r="A366" t="s">
        <v>1291</v>
      </c>
      <c r="B366" t="s">
        <v>14</v>
      </c>
      <c r="C366" t="s">
        <v>40</v>
      </c>
      <c r="D366" t="s">
        <v>18</v>
      </c>
      <c r="E366" t="s">
        <v>1292</v>
      </c>
      <c r="F366">
        <v>1.1200000000000001</v>
      </c>
      <c r="G366">
        <v>23</v>
      </c>
      <c r="H366">
        <v>30</v>
      </c>
      <c r="I366">
        <v>33</v>
      </c>
      <c r="J366">
        <v>1278</v>
      </c>
      <c r="K366" s="7">
        <v>42187</v>
      </c>
      <c r="L366">
        <v>38340</v>
      </c>
      <c r="M366" t="s">
        <v>11603</v>
      </c>
      <c r="N366" s="15">
        <f>Table1_1[[#This Row],[Students]] * Table1_1[[#This Row],[Price]]</f>
        <v>38340</v>
      </c>
      <c r="O366" s="14">
        <f ca="1" xml:space="preserve"> ROUND(((TODAY() - Table1_1[[#This Row],[Published Date]])/ 365),0)</f>
        <v>10</v>
      </c>
      <c r="P366">
        <f xml:space="preserve"> ROUND(Table1_1[[#This Row],[Course Duration]],1)</f>
        <v>1.1000000000000001</v>
      </c>
    </row>
    <row r="367" spans="1:16" x14ac:dyDescent="0.2">
      <c r="A367" t="s">
        <v>1293</v>
      </c>
      <c r="B367" t="s">
        <v>14</v>
      </c>
      <c r="C367" t="s">
        <v>15</v>
      </c>
      <c r="D367" t="s">
        <v>18</v>
      </c>
      <c r="E367" t="s">
        <v>1295</v>
      </c>
      <c r="F367">
        <v>6</v>
      </c>
      <c r="G367">
        <v>37</v>
      </c>
      <c r="H367">
        <v>50</v>
      </c>
      <c r="I367">
        <v>15</v>
      </c>
      <c r="J367">
        <v>1184</v>
      </c>
      <c r="K367" s="7">
        <v>42212</v>
      </c>
      <c r="L367">
        <v>59200</v>
      </c>
      <c r="M367" t="s">
        <v>11603</v>
      </c>
      <c r="N367" s="15">
        <f>Table1_1[[#This Row],[Students]] * Table1_1[[#This Row],[Price]]</f>
        <v>59200</v>
      </c>
      <c r="O367" s="14">
        <f ca="1" xml:space="preserve"> ROUND(((TODAY() - Table1_1[[#This Row],[Published Date]])/ 365),0)</f>
        <v>10</v>
      </c>
      <c r="P367">
        <f xml:space="preserve"> ROUND(Table1_1[[#This Row],[Course Duration]],1)</f>
        <v>6</v>
      </c>
    </row>
    <row r="368" spans="1:16" x14ac:dyDescent="0.2">
      <c r="A368" t="s">
        <v>1296</v>
      </c>
      <c r="B368" t="s">
        <v>14</v>
      </c>
      <c r="C368" t="s">
        <v>15</v>
      </c>
      <c r="D368" t="s">
        <v>18</v>
      </c>
      <c r="E368" t="s">
        <v>1299</v>
      </c>
      <c r="F368">
        <v>1</v>
      </c>
      <c r="G368">
        <v>8</v>
      </c>
      <c r="H368">
        <v>20</v>
      </c>
      <c r="I368">
        <v>8</v>
      </c>
      <c r="J368">
        <v>1115</v>
      </c>
      <c r="K368" s="7">
        <v>42516</v>
      </c>
      <c r="L368">
        <v>22300</v>
      </c>
      <c r="M368" t="s">
        <v>11603</v>
      </c>
      <c r="N368" s="15">
        <f>Table1_1[[#This Row],[Students]] * Table1_1[[#This Row],[Price]]</f>
        <v>22300</v>
      </c>
      <c r="O368" s="14">
        <f ca="1" xml:space="preserve"> ROUND(((TODAY() - Table1_1[[#This Row],[Published Date]])/ 365),0)</f>
        <v>9</v>
      </c>
      <c r="P368">
        <f xml:space="preserve"> ROUND(Table1_1[[#This Row],[Course Duration]],1)</f>
        <v>1</v>
      </c>
    </row>
    <row r="369" spans="1:16" x14ac:dyDescent="0.2">
      <c r="A369" t="s">
        <v>1300</v>
      </c>
      <c r="B369" t="s">
        <v>14</v>
      </c>
      <c r="C369" t="s">
        <v>15</v>
      </c>
      <c r="D369" t="s">
        <v>18</v>
      </c>
      <c r="E369" t="s">
        <v>1302</v>
      </c>
      <c r="F369">
        <v>2</v>
      </c>
      <c r="G369">
        <v>28</v>
      </c>
      <c r="H369">
        <v>20</v>
      </c>
      <c r="I369">
        <v>27</v>
      </c>
      <c r="J369">
        <v>1086</v>
      </c>
      <c r="K369" s="7">
        <v>42404</v>
      </c>
      <c r="L369">
        <v>21720</v>
      </c>
      <c r="M369" t="s">
        <v>11603</v>
      </c>
      <c r="N369" s="15">
        <f>Table1_1[[#This Row],[Students]] * Table1_1[[#This Row],[Price]]</f>
        <v>21720</v>
      </c>
      <c r="O369" s="14">
        <f ca="1" xml:space="preserve"> ROUND(((TODAY() - Table1_1[[#This Row],[Published Date]])/ 365),0)</f>
        <v>10</v>
      </c>
      <c r="P369">
        <f xml:space="preserve"> ROUND(Table1_1[[#This Row],[Course Duration]],1)</f>
        <v>2</v>
      </c>
    </row>
    <row r="370" spans="1:16" x14ac:dyDescent="0.2">
      <c r="A370" t="s">
        <v>1303</v>
      </c>
      <c r="B370" t="s">
        <v>14</v>
      </c>
      <c r="C370" t="s">
        <v>15</v>
      </c>
      <c r="D370" t="s">
        <v>18</v>
      </c>
      <c r="E370" t="s">
        <v>1305</v>
      </c>
      <c r="F370">
        <v>2.5</v>
      </c>
      <c r="G370">
        <v>17</v>
      </c>
      <c r="H370">
        <v>20</v>
      </c>
      <c r="I370">
        <v>11</v>
      </c>
      <c r="J370">
        <v>3730</v>
      </c>
      <c r="K370" s="7">
        <v>42104</v>
      </c>
      <c r="L370">
        <v>74600</v>
      </c>
      <c r="M370" t="s">
        <v>11603</v>
      </c>
      <c r="N370" s="15">
        <f>Table1_1[[#This Row],[Students]] * Table1_1[[#This Row],[Price]]</f>
        <v>74600</v>
      </c>
      <c r="O370" s="14">
        <f ca="1" xml:space="preserve"> ROUND(((TODAY() - Table1_1[[#This Row],[Published Date]])/ 365),0)</f>
        <v>10</v>
      </c>
      <c r="P370">
        <f xml:space="preserve"> ROUND(Table1_1[[#This Row],[Course Duration]],1)</f>
        <v>2.5</v>
      </c>
    </row>
    <row r="371" spans="1:16" x14ac:dyDescent="0.2">
      <c r="A371" t="s">
        <v>1306</v>
      </c>
      <c r="B371" t="s">
        <v>14</v>
      </c>
      <c r="C371" t="s">
        <v>15</v>
      </c>
      <c r="D371" t="s">
        <v>18</v>
      </c>
      <c r="E371" t="s">
        <v>1309</v>
      </c>
      <c r="F371">
        <v>2.5</v>
      </c>
      <c r="G371">
        <v>61</v>
      </c>
      <c r="H371">
        <v>95</v>
      </c>
      <c r="I371">
        <v>27</v>
      </c>
      <c r="J371">
        <v>810</v>
      </c>
      <c r="K371" s="7">
        <v>42607</v>
      </c>
      <c r="L371">
        <v>76950</v>
      </c>
      <c r="M371" t="s">
        <v>11603</v>
      </c>
      <c r="N371" s="15">
        <f>Table1_1[[#This Row],[Students]] * Table1_1[[#This Row],[Price]]</f>
        <v>76950</v>
      </c>
      <c r="O371" s="14">
        <f ca="1" xml:space="preserve"> ROUND(((TODAY() - Table1_1[[#This Row],[Published Date]])/ 365),0)</f>
        <v>9</v>
      </c>
      <c r="P371">
        <f xml:space="preserve"> ROUND(Table1_1[[#This Row],[Course Duration]],1)</f>
        <v>2.5</v>
      </c>
    </row>
    <row r="372" spans="1:16" x14ac:dyDescent="0.2">
      <c r="A372" t="s">
        <v>1310</v>
      </c>
      <c r="B372" t="s">
        <v>14</v>
      </c>
      <c r="C372" t="s">
        <v>15</v>
      </c>
      <c r="D372" t="s">
        <v>18</v>
      </c>
      <c r="E372" t="s">
        <v>1313</v>
      </c>
      <c r="F372">
        <v>1.5</v>
      </c>
      <c r="G372">
        <v>5</v>
      </c>
      <c r="H372">
        <v>90</v>
      </c>
      <c r="I372">
        <v>224</v>
      </c>
      <c r="J372">
        <v>2338</v>
      </c>
      <c r="K372" s="7">
        <v>41381</v>
      </c>
      <c r="L372">
        <v>210420</v>
      </c>
      <c r="M372" t="s">
        <v>11603</v>
      </c>
      <c r="N372" s="15">
        <f>Table1_1[[#This Row],[Students]] * Table1_1[[#This Row],[Price]]</f>
        <v>210420</v>
      </c>
      <c r="O372" s="14">
        <f ca="1" xml:space="preserve"> ROUND(((TODAY() - Table1_1[[#This Row],[Published Date]])/ 365),0)</f>
        <v>12</v>
      </c>
      <c r="P372">
        <f xml:space="preserve"> ROUND(Table1_1[[#This Row],[Course Duration]],1)</f>
        <v>1.5</v>
      </c>
    </row>
    <row r="373" spans="1:16" x14ac:dyDescent="0.2">
      <c r="A373" t="s">
        <v>1314</v>
      </c>
      <c r="B373" t="s">
        <v>14</v>
      </c>
      <c r="C373" t="s">
        <v>15</v>
      </c>
      <c r="D373" t="s">
        <v>18</v>
      </c>
      <c r="E373" t="s">
        <v>1317</v>
      </c>
      <c r="F373">
        <v>8</v>
      </c>
      <c r="G373">
        <v>70</v>
      </c>
      <c r="H373">
        <v>20</v>
      </c>
      <c r="I373">
        <v>29</v>
      </c>
      <c r="J373">
        <v>3403</v>
      </c>
      <c r="K373" s="7">
        <v>41901</v>
      </c>
      <c r="L373">
        <v>68060</v>
      </c>
      <c r="M373" t="s">
        <v>11603</v>
      </c>
      <c r="N373" s="15">
        <f>Table1_1[[#This Row],[Students]] * Table1_1[[#This Row],[Price]]</f>
        <v>68060</v>
      </c>
      <c r="O373" s="14">
        <f ca="1" xml:space="preserve"> ROUND(((TODAY() - Table1_1[[#This Row],[Published Date]])/ 365),0)</f>
        <v>11</v>
      </c>
      <c r="P373">
        <f xml:space="preserve"> ROUND(Table1_1[[#This Row],[Course Duration]],1)</f>
        <v>8</v>
      </c>
    </row>
    <row r="374" spans="1:16" x14ac:dyDescent="0.2">
      <c r="A374" t="s">
        <v>1318</v>
      </c>
      <c r="B374" t="s">
        <v>14</v>
      </c>
      <c r="C374" t="s">
        <v>40</v>
      </c>
      <c r="D374" t="s">
        <v>18</v>
      </c>
      <c r="E374" t="s">
        <v>1320</v>
      </c>
      <c r="F374">
        <v>1</v>
      </c>
      <c r="G374">
        <v>20</v>
      </c>
      <c r="H374">
        <v>75</v>
      </c>
      <c r="I374">
        <v>7</v>
      </c>
      <c r="J374">
        <v>4695</v>
      </c>
      <c r="K374" s="7">
        <v>41765</v>
      </c>
      <c r="L374">
        <v>352125</v>
      </c>
      <c r="M374" t="s">
        <v>11607</v>
      </c>
      <c r="N374" s="15">
        <f>Table1_1[[#This Row],[Students]] * Table1_1[[#This Row],[Price]]</f>
        <v>352125</v>
      </c>
      <c r="O374" s="14">
        <f ca="1" xml:space="preserve"> ROUND(((TODAY() - Table1_1[[#This Row],[Published Date]])/ 365),0)</f>
        <v>11</v>
      </c>
      <c r="P374">
        <f xml:space="preserve"> ROUND(Table1_1[[#This Row],[Course Duration]],1)</f>
        <v>1</v>
      </c>
    </row>
    <row r="375" spans="1:16" x14ac:dyDescent="0.2">
      <c r="A375" t="s">
        <v>1321</v>
      </c>
      <c r="B375" t="s">
        <v>361</v>
      </c>
      <c r="C375" t="s">
        <v>40</v>
      </c>
      <c r="D375" t="s">
        <v>18</v>
      </c>
      <c r="E375" t="s">
        <v>1323</v>
      </c>
      <c r="F375">
        <v>1</v>
      </c>
      <c r="G375">
        <v>17</v>
      </c>
      <c r="H375">
        <v>0</v>
      </c>
      <c r="I375">
        <v>1440</v>
      </c>
      <c r="J375">
        <v>17847</v>
      </c>
      <c r="K375" s="7">
        <v>42424</v>
      </c>
      <c r="L375">
        <v>0</v>
      </c>
      <c r="M375" t="s">
        <v>11603</v>
      </c>
      <c r="N375" s="15">
        <f>Table1_1[[#This Row],[Students]] * Table1_1[[#This Row],[Price]]</f>
        <v>0</v>
      </c>
      <c r="O375" s="14">
        <f ca="1" xml:space="preserve"> ROUND(((TODAY() - Table1_1[[#This Row],[Published Date]])/ 365),0)</f>
        <v>9</v>
      </c>
      <c r="P375">
        <f xml:space="preserve"> ROUND(Table1_1[[#This Row],[Course Duration]],1)</f>
        <v>1</v>
      </c>
    </row>
    <row r="376" spans="1:16" x14ac:dyDescent="0.2">
      <c r="A376" t="s">
        <v>1324</v>
      </c>
      <c r="B376" t="s">
        <v>14</v>
      </c>
      <c r="C376" t="s">
        <v>40</v>
      </c>
      <c r="D376" t="s">
        <v>18</v>
      </c>
      <c r="E376" t="s">
        <v>1327</v>
      </c>
      <c r="F376">
        <v>1.5</v>
      </c>
      <c r="G376">
        <v>25</v>
      </c>
      <c r="H376">
        <v>50</v>
      </c>
      <c r="I376">
        <v>25</v>
      </c>
      <c r="J376">
        <v>2692</v>
      </c>
      <c r="K376" s="7">
        <v>42264</v>
      </c>
      <c r="L376">
        <v>134600</v>
      </c>
      <c r="M376" t="s">
        <v>11603</v>
      </c>
      <c r="N376" s="15">
        <f>Table1_1[[#This Row],[Students]] * Table1_1[[#This Row],[Price]]</f>
        <v>134600</v>
      </c>
      <c r="O376" s="14">
        <f ca="1" xml:space="preserve"> ROUND(((TODAY() - Table1_1[[#This Row],[Published Date]])/ 365),0)</f>
        <v>10</v>
      </c>
      <c r="P376">
        <f xml:space="preserve"> ROUND(Table1_1[[#This Row],[Course Duration]],1)</f>
        <v>1.5</v>
      </c>
    </row>
    <row r="377" spans="1:16" x14ac:dyDescent="0.2">
      <c r="A377" t="s">
        <v>1328</v>
      </c>
      <c r="B377" t="s">
        <v>14</v>
      </c>
      <c r="C377" t="s">
        <v>15</v>
      </c>
      <c r="D377" t="s">
        <v>18</v>
      </c>
      <c r="E377" t="s">
        <v>1331</v>
      </c>
      <c r="F377">
        <v>1</v>
      </c>
      <c r="G377">
        <v>14</v>
      </c>
      <c r="H377">
        <v>20</v>
      </c>
      <c r="I377">
        <v>21</v>
      </c>
      <c r="J377">
        <v>6374</v>
      </c>
      <c r="K377" s="7">
        <v>41562</v>
      </c>
      <c r="L377">
        <v>127480</v>
      </c>
      <c r="M377" t="s">
        <v>11603</v>
      </c>
      <c r="N377" s="15">
        <f>Table1_1[[#This Row],[Students]] * Table1_1[[#This Row],[Price]]</f>
        <v>127480</v>
      </c>
      <c r="O377" s="14">
        <f ca="1" xml:space="preserve"> ROUND(((TODAY() - Table1_1[[#This Row],[Published Date]])/ 365),0)</f>
        <v>12</v>
      </c>
      <c r="P377">
        <f xml:space="preserve"> ROUND(Table1_1[[#This Row],[Course Duration]],1)</f>
        <v>1</v>
      </c>
    </row>
    <row r="378" spans="1:16" x14ac:dyDescent="0.2">
      <c r="A378" t="s">
        <v>1332</v>
      </c>
      <c r="B378" t="s">
        <v>14</v>
      </c>
      <c r="C378" t="s">
        <v>15</v>
      </c>
      <c r="D378" t="s">
        <v>18</v>
      </c>
      <c r="E378" t="s">
        <v>1335</v>
      </c>
      <c r="F378">
        <v>1.5</v>
      </c>
      <c r="G378">
        <v>30</v>
      </c>
      <c r="H378">
        <v>145</v>
      </c>
      <c r="I378">
        <v>19</v>
      </c>
      <c r="J378">
        <v>2305</v>
      </c>
      <c r="K378" s="7">
        <v>42207</v>
      </c>
      <c r="L378">
        <v>334225</v>
      </c>
      <c r="M378" t="s">
        <v>11607</v>
      </c>
      <c r="N378" s="15">
        <f>Table1_1[[#This Row],[Students]] * Table1_1[[#This Row],[Price]]</f>
        <v>334225</v>
      </c>
      <c r="O378" s="14">
        <f ca="1" xml:space="preserve"> ROUND(((TODAY() - Table1_1[[#This Row],[Published Date]])/ 365),0)</f>
        <v>10</v>
      </c>
      <c r="P378">
        <f xml:space="preserve"> ROUND(Table1_1[[#This Row],[Course Duration]],1)</f>
        <v>1.5</v>
      </c>
    </row>
    <row r="379" spans="1:16" x14ac:dyDescent="0.2">
      <c r="A379" t="s">
        <v>1336</v>
      </c>
      <c r="B379" t="s">
        <v>14</v>
      </c>
      <c r="C379" t="s">
        <v>15</v>
      </c>
      <c r="D379" t="s">
        <v>18</v>
      </c>
      <c r="E379" t="s">
        <v>1338</v>
      </c>
      <c r="F379">
        <v>10</v>
      </c>
      <c r="G379">
        <v>138</v>
      </c>
      <c r="H379">
        <v>100</v>
      </c>
      <c r="I379">
        <v>31</v>
      </c>
      <c r="J379">
        <v>589</v>
      </c>
      <c r="K379" s="7">
        <v>42737</v>
      </c>
      <c r="L379">
        <v>58900</v>
      </c>
      <c r="M379" t="s">
        <v>11603</v>
      </c>
      <c r="N379" s="15">
        <f>Table1_1[[#This Row],[Students]] * Table1_1[[#This Row],[Price]]</f>
        <v>58900</v>
      </c>
      <c r="O379" s="14">
        <f ca="1" xml:space="preserve"> ROUND(((TODAY() - Table1_1[[#This Row],[Published Date]])/ 365),0)</f>
        <v>9</v>
      </c>
      <c r="P379">
        <f xml:space="preserve"> ROUND(Table1_1[[#This Row],[Course Duration]],1)</f>
        <v>10</v>
      </c>
    </row>
    <row r="380" spans="1:16" x14ac:dyDescent="0.2">
      <c r="A380" t="s">
        <v>1339</v>
      </c>
      <c r="B380" t="s">
        <v>14</v>
      </c>
      <c r="C380" t="s">
        <v>40</v>
      </c>
      <c r="D380" t="s">
        <v>18</v>
      </c>
      <c r="E380" t="s">
        <v>1341</v>
      </c>
      <c r="F380">
        <v>1</v>
      </c>
      <c r="G380">
        <v>8</v>
      </c>
      <c r="H380">
        <v>60</v>
      </c>
      <c r="I380">
        <v>0</v>
      </c>
      <c r="J380">
        <v>22</v>
      </c>
      <c r="K380" s="7">
        <v>42919</v>
      </c>
      <c r="L380">
        <v>1320</v>
      </c>
      <c r="M380" t="s">
        <v>11603</v>
      </c>
      <c r="N380" s="15">
        <f>Table1_1[[#This Row],[Students]] * Table1_1[[#This Row],[Price]]</f>
        <v>1320</v>
      </c>
      <c r="O380" s="14">
        <f ca="1" xml:space="preserve"> ROUND(((TODAY() - Table1_1[[#This Row],[Published Date]])/ 365),0)</f>
        <v>8</v>
      </c>
      <c r="P380">
        <f xml:space="preserve"> ROUND(Table1_1[[#This Row],[Course Duration]],1)</f>
        <v>1</v>
      </c>
    </row>
    <row r="381" spans="1:16" x14ac:dyDescent="0.2">
      <c r="A381" t="s">
        <v>1342</v>
      </c>
      <c r="B381" t="s">
        <v>14</v>
      </c>
      <c r="C381" t="s">
        <v>40</v>
      </c>
      <c r="D381" t="s">
        <v>18</v>
      </c>
      <c r="E381" t="s">
        <v>1344</v>
      </c>
      <c r="F381">
        <v>3</v>
      </c>
      <c r="G381">
        <v>13</v>
      </c>
      <c r="H381">
        <v>45</v>
      </c>
      <c r="I381">
        <v>95</v>
      </c>
      <c r="J381">
        <v>2490</v>
      </c>
      <c r="K381" s="7">
        <v>41952</v>
      </c>
      <c r="L381">
        <v>112050</v>
      </c>
      <c r="M381" t="s">
        <v>11603</v>
      </c>
      <c r="N381" s="15">
        <f>Table1_1[[#This Row],[Students]] * Table1_1[[#This Row],[Price]]</f>
        <v>112050</v>
      </c>
      <c r="O381" s="14">
        <f ca="1" xml:space="preserve"> ROUND(((TODAY() - Table1_1[[#This Row],[Published Date]])/ 365),0)</f>
        <v>11</v>
      </c>
      <c r="P381">
        <f xml:space="preserve"> ROUND(Table1_1[[#This Row],[Course Duration]],1)</f>
        <v>3</v>
      </c>
    </row>
    <row r="382" spans="1:16" x14ac:dyDescent="0.2">
      <c r="A382" t="s">
        <v>1345</v>
      </c>
      <c r="B382" t="s">
        <v>14</v>
      </c>
      <c r="C382" t="s">
        <v>49</v>
      </c>
      <c r="D382" t="s">
        <v>18</v>
      </c>
      <c r="E382" t="s">
        <v>1348</v>
      </c>
      <c r="F382">
        <v>4</v>
      </c>
      <c r="G382">
        <v>20</v>
      </c>
      <c r="H382">
        <v>200</v>
      </c>
      <c r="I382">
        <v>70</v>
      </c>
      <c r="J382">
        <v>2715</v>
      </c>
      <c r="K382" s="7">
        <v>42515</v>
      </c>
      <c r="L382">
        <v>543000</v>
      </c>
      <c r="M382" t="s">
        <v>11609</v>
      </c>
      <c r="N382" s="15">
        <f>Table1_1[[#This Row],[Students]] * Table1_1[[#This Row],[Price]]</f>
        <v>543000</v>
      </c>
      <c r="O382" s="14">
        <f ca="1" xml:space="preserve"> ROUND(((TODAY() - Table1_1[[#This Row],[Published Date]])/ 365),0)</f>
        <v>9</v>
      </c>
      <c r="P382">
        <f xml:space="preserve"> ROUND(Table1_1[[#This Row],[Course Duration]],1)</f>
        <v>4</v>
      </c>
    </row>
    <row r="383" spans="1:16" x14ac:dyDescent="0.2">
      <c r="A383" t="s">
        <v>1349</v>
      </c>
      <c r="B383" t="s">
        <v>14</v>
      </c>
      <c r="C383" t="s">
        <v>15</v>
      </c>
      <c r="D383" t="s">
        <v>18</v>
      </c>
      <c r="E383" t="s">
        <v>1352</v>
      </c>
      <c r="F383">
        <v>1</v>
      </c>
      <c r="G383">
        <v>12</v>
      </c>
      <c r="H383">
        <v>200</v>
      </c>
      <c r="I383">
        <v>12</v>
      </c>
      <c r="J383">
        <v>1506</v>
      </c>
      <c r="K383" s="7">
        <v>42698</v>
      </c>
      <c r="L383">
        <v>301200</v>
      </c>
      <c r="M383" t="s">
        <v>11607</v>
      </c>
      <c r="N383" s="15">
        <f>Table1_1[[#This Row],[Students]] * Table1_1[[#This Row],[Price]]</f>
        <v>301200</v>
      </c>
      <c r="O383" s="14">
        <f ca="1" xml:space="preserve"> ROUND(((TODAY() - Table1_1[[#This Row],[Published Date]])/ 365),0)</f>
        <v>9</v>
      </c>
      <c r="P383">
        <f xml:space="preserve"> ROUND(Table1_1[[#This Row],[Course Duration]],1)</f>
        <v>1</v>
      </c>
    </row>
    <row r="384" spans="1:16" x14ac:dyDescent="0.2">
      <c r="A384" t="s">
        <v>1353</v>
      </c>
      <c r="B384" t="s">
        <v>14</v>
      </c>
      <c r="C384" t="s">
        <v>15</v>
      </c>
      <c r="D384" t="s">
        <v>18</v>
      </c>
      <c r="E384" t="s">
        <v>1356</v>
      </c>
      <c r="F384">
        <v>5.5</v>
      </c>
      <c r="G384">
        <v>105</v>
      </c>
      <c r="H384">
        <v>150</v>
      </c>
      <c r="I384">
        <v>4</v>
      </c>
      <c r="J384">
        <v>2197</v>
      </c>
      <c r="K384" s="7">
        <v>42725</v>
      </c>
      <c r="L384">
        <v>329550</v>
      </c>
      <c r="M384" t="s">
        <v>11607</v>
      </c>
      <c r="N384" s="15">
        <f>Table1_1[[#This Row],[Students]] * Table1_1[[#This Row],[Price]]</f>
        <v>329550</v>
      </c>
      <c r="O384" s="14">
        <f ca="1" xml:space="preserve"> ROUND(((TODAY() - Table1_1[[#This Row],[Published Date]])/ 365),0)</f>
        <v>9</v>
      </c>
      <c r="P384">
        <f xml:space="preserve"> ROUND(Table1_1[[#This Row],[Course Duration]],1)</f>
        <v>5.5</v>
      </c>
    </row>
    <row r="385" spans="1:16" x14ac:dyDescent="0.2">
      <c r="A385" t="s">
        <v>1357</v>
      </c>
      <c r="B385" t="s">
        <v>14</v>
      </c>
      <c r="C385" t="s">
        <v>15</v>
      </c>
      <c r="D385" t="s">
        <v>18</v>
      </c>
      <c r="E385" t="s">
        <v>1359</v>
      </c>
      <c r="F385">
        <v>3.5</v>
      </c>
      <c r="G385">
        <v>66</v>
      </c>
      <c r="H385">
        <v>200</v>
      </c>
      <c r="I385">
        <v>32</v>
      </c>
      <c r="J385">
        <v>338</v>
      </c>
      <c r="K385" s="7">
        <v>42802</v>
      </c>
      <c r="L385">
        <v>67600</v>
      </c>
      <c r="M385" t="s">
        <v>11603</v>
      </c>
      <c r="N385" s="15">
        <f>Table1_1[[#This Row],[Students]] * Table1_1[[#This Row],[Price]]</f>
        <v>67600</v>
      </c>
      <c r="O385" s="14">
        <f ca="1" xml:space="preserve"> ROUND(((TODAY() - Table1_1[[#This Row],[Published Date]])/ 365),0)</f>
        <v>8</v>
      </c>
      <c r="P385">
        <f xml:space="preserve"> ROUND(Table1_1[[#This Row],[Course Duration]],1)</f>
        <v>3.5</v>
      </c>
    </row>
    <row r="386" spans="1:16" x14ac:dyDescent="0.2">
      <c r="A386" t="s">
        <v>1360</v>
      </c>
      <c r="B386" t="s">
        <v>14</v>
      </c>
      <c r="C386" t="s">
        <v>40</v>
      </c>
      <c r="D386" t="s">
        <v>18</v>
      </c>
      <c r="E386" t="s">
        <v>1362</v>
      </c>
      <c r="F386">
        <v>5</v>
      </c>
      <c r="G386">
        <v>176</v>
      </c>
      <c r="H386">
        <v>25</v>
      </c>
      <c r="I386">
        <v>22</v>
      </c>
      <c r="J386">
        <v>1076</v>
      </c>
      <c r="K386" s="7">
        <v>42678</v>
      </c>
      <c r="L386">
        <v>26900</v>
      </c>
      <c r="M386" t="s">
        <v>11603</v>
      </c>
      <c r="N386" s="15">
        <f>Table1_1[[#This Row],[Students]] * Table1_1[[#This Row],[Price]]</f>
        <v>26900</v>
      </c>
      <c r="O386" s="14">
        <f ca="1" xml:space="preserve"> ROUND(((TODAY() - Table1_1[[#This Row],[Published Date]])/ 365),0)</f>
        <v>9</v>
      </c>
      <c r="P386">
        <f xml:space="preserve"> ROUND(Table1_1[[#This Row],[Course Duration]],1)</f>
        <v>5</v>
      </c>
    </row>
    <row r="387" spans="1:16" x14ac:dyDescent="0.2">
      <c r="A387" t="s">
        <v>1363</v>
      </c>
      <c r="B387" t="s">
        <v>14</v>
      </c>
      <c r="C387" t="s">
        <v>15</v>
      </c>
      <c r="D387" t="s">
        <v>18</v>
      </c>
      <c r="E387" t="s">
        <v>1365</v>
      </c>
      <c r="F387">
        <v>1.5</v>
      </c>
      <c r="G387">
        <v>32</v>
      </c>
      <c r="H387">
        <v>20</v>
      </c>
      <c r="I387">
        <v>54</v>
      </c>
      <c r="J387">
        <v>2769</v>
      </c>
      <c r="K387" s="7">
        <v>42174</v>
      </c>
      <c r="L387">
        <v>55380</v>
      </c>
      <c r="M387" t="s">
        <v>11603</v>
      </c>
      <c r="N387" s="15">
        <f>Table1_1[[#This Row],[Students]] * Table1_1[[#This Row],[Price]]</f>
        <v>55380</v>
      </c>
      <c r="O387" s="14">
        <f ca="1" xml:space="preserve"> ROUND(((TODAY() - Table1_1[[#This Row],[Published Date]])/ 365),0)</f>
        <v>10</v>
      </c>
      <c r="P387">
        <f xml:space="preserve"> ROUND(Table1_1[[#This Row],[Course Duration]],1)</f>
        <v>1.5</v>
      </c>
    </row>
    <row r="388" spans="1:16" x14ac:dyDescent="0.2">
      <c r="A388" t="s">
        <v>1366</v>
      </c>
      <c r="B388" t="s">
        <v>14</v>
      </c>
      <c r="C388" t="s">
        <v>40</v>
      </c>
      <c r="D388" t="s">
        <v>18</v>
      </c>
      <c r="E388" t="s">
        <v>1369</v>
      </c>
      <c r="F388">
        <v>0.58333333300000001</v>
      </c>
      <c r="G388">
        <v>7</v>
      </c>
      <c r="H388">
        <v>25</v>
      </c>
      <c r="I388">
        <v>6</v>
      </c>
      <c r="J388">
        <v>1531</v>
      </c>
      <c r="K388" s="7">
        <v>42694</v>
      </c>
      <c r="L388">
        <v>38275</v>
      </c>
      <c r="M388" t="s">
        <v>11603</v>
      </c>
      <c r="N388" s="15">
        <f>Table1_1[[#This Row],[Students]] * Table1_1[[#This Row],[Price]]</f>
        <v>38275</v>
      </c>
      <c r="O388" s="14">
        <f ca="1" xml:space="preserve"> ROUND(((TODAY() - Table1_1[[#This Row],[Published Date]])/ 365),0)</f>
        <v>9</v>
      </c>
      <c r="P388">
        <f xml:space="preserve"> ROUND(Table1_1[[#This Row],[Course Duration]],1)</f>
        <v>0.6</v>
      </c>
    </row>
    <row r="389" spans="1:16" x14ac:dyDescent="0.2">
      <c r="A389" t="s">
        <v>1370</v>
      </c>
      <c r="B389" t="s">
        <v>14</v>
      </c>
      <c r="C389" t="s">
        <v>40</v>
      </c>
      <c r="D389" t="s">
        <v>18</v>
      </c>
      <c r="E389" t="s">
        <v>1373</v>
      </c>
      <c r="F389">
        <v>1</v>
      </c>
      <c r="G389">
        <v>13</v>
      </c>
      <c r="H389">
        <v>125</v>
      </c>
      <c r="I389">
        <v>12</v>
      </c>
      <c r="J389">
        <v>1136</v>
      </c>
      <c r="K389" s="7">
        <v>42703</v>
      </c>
      <c r="L389">
        <v>142000</v>
      </c>
      <c r="M389" t="s">
        <v>11603</v>
      </c>
      <c r="N389" s="15">
        <f>Table1_1[[#This Row],[Students]] * Table1_1[[#This Row],[Price]]</f>
        <v>142000</v>
      </c>
      <c r="O389" s="14">
        <f ca="1" xml:space="preserve"> ROUND(((TODAY() - Table1_1[[#This Row],[Published Date]])/ 365),0)</f>
        <v>9</v>
      </c>
      <c r="P389">
        <f xml:space="preserve"> ROUND(Table1_1[[#This Row],[Course Duration]],1)</f>
        <v>1</v>
      </c>
    </row>
    <row r="390" spans="1:16" x14ac:dyDescent="0.2">
      <c r="A390" t="s">
        <v>1374</v>
      </c>
      <c r="B390" t="s">
        <v>14</v>
      </c>
      <c r="C390" t="s">
        <v>15</v>
      </c>
      <c r="D390" t="s">
        <v>18</v>
      </c>
      <c r="E390" t="s">
        <v>1376</v>
      </c>
      <c r="F390">
        <v>13</v>
      </c>
      <c r="G390">
        <v>91</v>
      </c>
      <c r="H390">
        <v>50</v>
      </c>
      <c r="I390">
        <v>218</v>
      </c>
      <c r="J390">
        <v>2187</v>
      </c>
      <c r="K390" s="7">
        <v>42219</v>
      </c>
      <c r="L390">
        <v>109350</v>
      </c>
      <c r="M390" t="s">
        <v>11603</v>
      </c>
      <c r="N390" s="15">
        <f>Table1_1[[#This Row],[Students]] * Table1_1[[#This Row],[Price]]</f>
        <v>109350</v>
      </c>
      <c r="O390" s="14">
        <f ca="1" xml:space="preserve"> ROUND(((TODAY() - Table1_1[[#This Row],[Published Date]])/ 365),0)</f>
        <v>10</v>
      </c>
      <c r="P390">
        <f xml:space="preserve"> ROUND(Table1_1[[#This Row],[Course Duration]],1)</f>
        <v>13</v>
      </c>
    </row>
    <row r="391" spans="1:16" x14ac:dyDescent="0.2">
      <c r="A391" t="s">
        <v>1377</v>
      </c>
      <c r="B391" t="s">
        <v>14</v>
      </c>
      <c r="C391" t="s">
        <v>15</v>
      </c>
      <c r="D391" t="s">
        <v>18</v>
      </c>
      <c r="E391" t="s">
        <v>1379</v>
      </c>
      <c r="F391">
        <v>1</v>
      </c>
      <c r="G391">
        <v>18</v>
      </c>
      <c r="H391">
        <v>20</v>
      </c>
      <c r="I391">
        <v>137</v>
      </c>
      <c r="J391">
        <v>1609</v>
      </c>
      <c r="K391" s="7">
        <v>42289</v>
      </c>
      <c r="L391">
        <v>32180</v>
      </c>
      <c r="M391" t="s">
        <v>11603</v>
      </c>
      <c r="N391" s="15">
        <f>Table1_1[[#This Row],[Students]] * Table1_1[[#This Row],[Price]]</f>
        <v>32180</v>
      </c>
      <c r="O391" s="14">
        <f ca="1" xml:space="preserve"> ROUND(((TODAY() - Table1_1[[#This Row],[Published Date]])/ 365),0)</f>
        <v>10</v>
      </c>
      <c r="P391">
        <f xml:space="preserve"> ROUND(Table1_1[[#This Row],[Course Duration]],1)</f>
        <v>1</v>
      </c>
    </row>
    <row r="392" spans="1:16" x14ac:dyDescent="0.2">
      <c r="A392" t="s">
        <v>1380</v>
      </c>
      <c r="B392" t="s">
        <v>14</v>
      </c>
      <c r="C392" t="s">
        <v>40</v>
      </c>
      <c r="D392" t="s">
        <v>18</v>
      </c>
      <c r="E392" t="s">
        <v>1382</v>
      </c>
      <c r="F392">
        <v>1</v>
      </c>
      <c r="G392">
        <v>14</v>
      </c>
      <c r="H392">
        <v>20</v>
      </c>
      <c r="I392">
        <v>56</v>
      </c>
      <c r="J392">
        <v>2895</v>
      </c>
      <c r="K392" s="7">
        <v>42331</v>
      </c>
      <c r="L392">
        <v>57900</v>
      </c>
      <c r="M392" t="s">
        <v>11603</v>
      </c>
      <c r="N392" s="15">
        <f>Table1_1[[#This Row],[Students]] * Table1_1[[#This Row],[Price]]</f>
        <v>57900</v>
      </c>
      <c r="O392" s="14">
        <f ca="1" xml:space="preserve"> ROUND(((TODAY() - Table1_1[[#This Row],[Published Date]])/ 365),0)</f>
        <v>10</v>
      </c>
      <c r="P392">
        <f xml:space="preserve"> ROUND(Table1_1[[#This Row],[Course Duration]],1)</f>
        <v>1</v>
      </c>
    </row>
    <row r="393" spans="1:16" x14ac:dyDescent="0.2">
      <c r="A393" t="s">
        <v>1383</v>
      </c>
      <c r="B393" t="s">
        <v>14</v>
      </c>
      <c r="C393" t="s">
        <v>15</v>
      </c>
      <c r="D393" t="s">
        <v>18</v>
      </c>
      <c r="E393" t="s">
        <v>1385</v>
      </c>
      <c r="F393">
        <v>2.5</v>
      </c>
      <c r="G393">
        <v>29</v>
      </c>
      <c r="H393">
        <v>200</v>
      </c>
      <c r="I393">
        <v>8</v>
      </c>
      <c r="J393">
        <v>1023</v>
      </c>
      <c r="K393" s="7">
        <v>42773</v>
      </c>
      <c r="L393">
        <v>204600</v>
      </c>
      <c r="M393" t="s">
        <v>11603</v>
      </c>
      <c r="N393" s="15">
        <f>Table1_1[[#This Row],[Students]] * Table1_1[[#This Row],[Price]]</f>
        <v>204600</v>
      </c>
      <c r="O393" s="14">
        <f ca="1" xml:space="preserve"> ROUND(((TODAY() - Table1_1[[#This Row],[Published Date]])/ 365),0)</f>
        <v>9</v>
      </c>
      <c r="P393">
        <f xml:space="preserve"> ROUND(Table1_1[[#This Row],[Course Duration]],1)</f>
        <v>2.5</v>
      </c>
    </row>
    <row r="394" spans="1:16" x14ac:dyDescent="0.2">
      <c r="A394" t="s">
        <v>1386</v>
      </c>
      <c r="B394" t="s">
        <v>14</v>
      </c>
      <c r="C394" t="s">
        <v>15</v>
      </c>
      <c r="D394" t="s">
        <v>18</v>
      </c>
      <c r="E394" t="s">
        <v>1388</v>
      </c>
      <c r="F394">
        <v>1.5</v>
      </c>
      <c r="G394">
        <v>27</v>
      </c>
      <c r="H394">
        <v>150</v>
      </c>
      <c r="I394">
        <v>137</v>
      </c>
      <c r="J394">
        <v>1988</v>
      </c>
      <c r="K394" s="7">
        <v>42536</v>
      </c>
      <c r="L394">
        <v>298200</v>
      </c>
      <c r="M394" t="s">
        <v>11607</v>
      </c>
      <c r="N394" s="15">
        <f>Table1_1[[#This Row],[Students]] * Table1_1[[#This Row],[Price]]</f>
        <v>298200</v>
      </c>
      <c r="O394" s="14">
        <f ca="1" xml:space="preserve"> ROUND(((TODAY() - Table1_1[[#This Row],[Published Date]])/ 365),0)</f>
        <v>9</v>
      </c>
      <c r="P394">
        <f xml:space="preserve"> ROUND(Table1_1[[#This Row],[Course Duration]],1)</f>
        <v>1.5</v>
      </c>
    </row>
    <row r="395" spans="1:16" x14ac:dyDescent="0.2">
      <c r="A395" t="s">
        <v>1389</v>
      </c>
      <c r="B395" t="s">
        <v>14</v>
      </c>
      <c r="C395" t="s">
        <v>40</v>
      </c>
      <c r="D395" t="s">
        <v>18</v>
      </c>
      <c r="E395" t="s">
        <v>1391</v>
      </c>
      <c r="F395">
        <v>1.1299999999999999</v>
      </c>
      <c r="G395">
        <v>15</v>
      </c>
      <c r="H395">
        <v>200</v>
      </c>
      <c r="I395">
        <v>20</v>
      </c>
      <c r="J395">
        <v>1053</v>
      </c>
      <c r="K395" s="7">
        <v>42804</v>
      </c>
      <c r="L395">
        <v>210600</v>
      </c>
      <c r="M395" t="s">
        <v>11603</v>
      </c>
      <c r="N395" s="15">
        <f>Table1_1[[#This Row],[Students]] * Table1_1[[#This Row],[Price]]</f>
        <v>210600</v>
      </c>
      <c r="O395" s="14">
        <f ca="1" xml:space="preserve"> ROUND(((TODAY() - Table1_1[[#This Row],[Published Date]])/ 365),0)</f>
        <v>8</v>
      </c>
      <c r="P395">
        <f xml:space="preserve"> ROUND(Table1_1[[#This Row],[Course Duration]],1)</f>
        <v>1.1000000000000001</v>
      </c>
    </row>
    <row r="396" spans="1:16" x14ac:dyDescent="0.2">
      <c r="A396" t="s">
        <v>1392</v>
      </c>
      <c r="B396" t="s">
        <v>14</v>
      </c>
      <c r="C396" t="s">
        <v>15</v>
      </c>
      <c r="D396" t="s">
        <v>18</v>
      </c>
      <c r="E396" t="s">
        <v>1395</v>
      </c>
      <c r="F396">
        <v>1</v>
      </c>
      <c r="G396">
        <v>11</v>
      </c>
      <c r="H396">
        <v>20</v>
      </c>
      <c r="I396">
        <v>281</v>
      </c>
      <c r="J396">
        <v>4497</v>
      </c>
      <c r="K396" s="7">
        <v>42199</v>
      </c>
      <c r="L396">
        <v>89940</v>
      </c>
      <c r="M396" t="s">
        <v>11603</v>
      </c>
      <c r="N396" s="15">
        <f>Table1_1[[#This Row],[Students]] * Table1_1[[#This Row],[Price]]</f>
        <v>89940</v>
      </c>
      <c r="O396" s="14">
        <f ca="1" xml:space="preserve"> ROUND(((TODAY() - Table1_1[[#This Row],[Published Date]])/ 365),0)</f>
        <v>10</v>
      </c>
      <c r="P396">
        <f xml:space="preserve"> ROUND(Table1_1[[#This Row],[Course Duration]],1)</f>
        <v>1</v>
      </c>
    </row>
    <row r="397" spans="1:16" x14ac:dyDescent="0.2">
      <c r="A397" t="s">
        <v>1396</v>
      </c>
      <c r="B397" t="s">
        <v>14</v>
      </c>
      <c r="C397" t="s">
        <v>15</v>
      </c>
      <c r="D397" t="s">
        <v>18</v>
      </c>
      <c r="E397" t="s">
        <v>1398</v>
      </c>
      <c r="F397">
        <v>3.5</v>
      </c>
      <c r="G397">
        <v>44</v>
      </c>
      <c r="H397">
        <v>160</v>
      </c>
      <c r="I397">
        <v>33</v>
      </c>
      <c r="J397">
        <v>2379</v>
      </c>
      <c r="K397" s="7">
        <v>42587</v>
      </c>
      <c r="L397">
        <v>380640</v>
      </c>
      <c r="M397" t="s">
        <v>11607</v>
      </c>
      <c r="N397" s="15">
        <f>Table1_1[[#This Row],[Students]] * Table1_1[[#This Row],[Price]]</f>
        <v>380640</v>
      </c>
      <c r="O397" s="14">
        <f ca="1" xml:space="preserve"> ROUND(((TODAY() - Table1_1[[#This Row],[Published Date]])/ 365),0)</f>
        <v>9</v>
      </c>
      <c r="P397">
        <f xml:space="preserve"> ROUND(Table1_1[[#This Row],[Course Duration]],1)</f>
        <v>3.5</v>
      </c>
    </row>
    <row r="398" spans="1:16" x14ac:dyDescent="0.2">
      <c r="A398" t="s">
        <v>1399</v>
      </c>
      <c r="B398" t="s">
        <v>14</v>
      </c>
      <c r="C398" t="s">
        <v>15</v>
      </c>
      <c r="D398" t="s">
        <v>18</v>
      </c>
      <c r="E398" t="s">
        <v>1402</v>
      </c>
      <c r="F398">
        <v>1</v>
      </c>
      <c r="G398">
        <v>16</v>
      </c>
      <c r="H398">
        <v>200</v>
      </c>
      <c r="I398">
        <v>19</v>
      </c>
      <c r="J398">
        <v>993</v>
      </c>
      <c r="K398" s="7">
        <v>42754</v>
      </c>
      <c r="L398">
        <v>198600</v>
      </c>
      <c r="M398" t="s">
        <v>11603</v>
      </c>
      <c r="N398" s="15">
        <f>Table1_1[[#This Row],[Students]] * Table1_1[[#This Row],[Price]]</f>
        <v>198600</v>
      </c>
      <c r="O398" s="14">
        <f ca="1" xml:space="preserve"> ROUND(((TODAY() - Table1_1[[#This Row],[Published Date]])/ 365),0)</f>
        <v>9</v>
      </c>
      <c r="P398">
        <f xml:space="preserve"> ROUND(Table1_1[[#This Row],[Course Duration]],1)</f>
        <v>1</v>
      </c>
    </row>
    <row r="399" spans="1:16" x14ac:dyDescent="0.2">
      <c r="A399" t="s">
        <v>1403</v>
      </c>
      <c r="B399" t="s">
        <v>14</v>
      </c>
      <c r="C399" t="s">
        <v>40</v>
      </c>
      <c r="D399" t="s">
        <v>18</v>
      </c>
      <c r="E399" t="s">
        <v>1406</v>
      </c>
      <c r="F399">
        <v>2.5</v>
      </c>
      <c r="G399">
        <v>41</v>
      </c>
      <c r="H399">
        <v>30</v>
      </c>
      <c r="I399">
        <v>52</v>
      </c>
      <c r="J399">
        <v>10338</v>
      </c>
      <c r="K399" s="7">
        <v>41570</v>
      </c>
      <c r="L399">
        <v>310140</v>
      </c>
      <c r="M399" t="s">
        <v>11607</v>
      </c>
      <c r="N399" s="15">
        <f>Table1_1[[#This Row],[Students]] * Table1_1[[#This Row],[Price]]</f>
        <v>310140</v>
      </c>
      <c r="O399" s="14">
        <f ca="1" xml:space="preserve"> ROUND(((TODAY() - Table1_1[[#This Row],[Published Date]])/ 365),0)</f>
        <v>12</v>
      </c>
      <c r="P399">
        <f xml:space="preserve"> ROUND(Table1_1[[#This Row],[Course Duration]],1)</f>
        <v>2.5</v>
      </c>
    </row>
    <row r="400" spans="1:16" x14ac:dyDescent="0.2">
      <c r="A400" t="s">
        <v>1407</v>
      </c>
      <c r="B400" t="s">
        <v>14</v>
      </c>
      <c r="C400" t="s">
        <v>40</v>
      </c>
      <c r="D400" t="s">
        <v>18</v>
      </c>
      <c r="E400" t="s">
        <v>1410</v>
      </c>
      <c r="F400">
        <v>1.5</v>
      </c>
      <c r="G400">
        <v>37</v>
      </c>
      <c r="H400">
        <v>20</v>
      </c>
      <c r="I400">
        <v>103</v>
      </c>
      <c r="J400">
        <v>1423</v>
      </c>
      <c r="K400" s="7">
        <v>42540</v>
      </c>
      <c r="L400">
        <v>28460</v>
      </c>
      <c r="M400" t="s">
        <v>11603</v>
      </c>
      <c r="N400" s="15">
        <f>Table1_1[[#This Row],[Students]] * Table1_1[[#This Row],[Price]]</f>
        <v>28460</v>
      </c>
      <c r="O400" s="14">
        <f ca="1" xml:space="preserve"> ROUND(((TODAY() - Table1_1[[#This Row],[Published Date]])/ 365),0)</f>
        <v>9</v>
      </c>
      <c r="P400">
        <f xml:space="preserve"> ROUND(Table1_1[[#This Row],[Course Duration]],1)</f>
        <v>1.5</v>
      </c>
    </row>
    <row r="401" spans="1:16" x14ac:dyDescent="0.2">
      <c r="A401" t="s">
        <v>1411</v>
      </c>
      <c r="B401" t="s">
        <v>14</v>
      </c>
      <c r="C401" t="s">
        <v>15</v>
      </c>
      <c r="D401" t="s">
        <v>18</v>
      </c>
      <c r="E401" t="s">
        <v>1413</v>
      </c>
      <c r="F401">
        <v>1.5</v>
      </c>
      <c r="G401">
        <v>11</v>
      </c>
      <c r="H401">
        <v>40</v>
      </c>
      <c r="I401">
        <v>89</v>
      </c>
      <c r="J401">
        <v>3555</v>
      </c>
      <c r="K401" s="7">
        <v>42106</v>
      </c>
      <c r="L401">
        <v>142200</v>
      </c>
      <c r="M401" t="s">
        <v>11603</v>
      </c>
      <c r="N401" s="15">
        <f>Table1_1[[#This Row],[Students]] * Table1_1[[#This Row],[Price]]</f>
        <v>142200</v>
      </c>
      <c r="O401" s="14">
        <f ca="1" xml:space="preserve"> ROUND(((TODAY() - Table1_1[[#This Row],[Published Date]])/ 365),0)</f>
        <v>10</v>
      </c>
      <c r="P401">
        <f xml:space="preserve"> ROUND(Table1_1[[#This Row],[Course Duration]],1)</f>
        <v>1.5</v>
      </c>
    </row>
    <row r="402" spans="1:16" x14ac:dyDescent="0.2">
      <c r="A402" t="s">
        <v>1414</v>
      </c>
      <c r="B402" t="s">
        <v>14</v>
      </c>
      <c r="C402" t="s">
        <v>15</v>
      </c>
      <c r="D402" t="s">
        <v>18</v>
      </c>
      <c r="E402" t="s">
        <v>1417</v>
      </c>
      <c r="F402">
        <v>7.5</v>
      </c>
      <c r="G402">
        <v>53</v>
      </c>
      <c r="H402">
        <v>50</v>
      </c>
      <c r="I402">
        <v>40</v>
      </c>
      <c r="J402">
        <v>567</v>
      </c>
      <c r="K402" s="7">
        <v>42726</v>
      </c>
      <c r="L402">
        <v>28350</v>
      </c>
      <c r="M402" t="s">
        <v>11603</v>
      </c>
      <c r="N402" s="15">
        <f>Table1_1[[#This Row],[Students]] * Table1_1[[#This Row],[Price]]</f>
        <v>28350</v>
      </c>
      <c r="O402" s="14">
        <f ca="1" xml:space="preserve"> ROUND(((TODAY() - Table1_1[[#This Row],[Published Date]])/ 365),0)</f>
        <v>9</v>
      </c>
      <c r="P402">
        <f xml:space="preserve"> ROUND(Table1_1[[#This Row],[Course Duration]],1)</f>
        <v>7.5</v>
      </c>
    </row>
    <row r="403" spans="1:16" x14ac:dyDescent="0.2">
      <c r="A403" t="s">
        <v>1418</v>
      </c>
      <c r="B403" t="s">
        <v>14</v>
      </c>
      <c r="C403" t="s">
        <v>15</v>
      </c>
      <c r="D403" t="s">
        <v>18</v>
      </c>
      <c r="E403" t="s">
        <v>1420</v>
      </c>
      <c r="F403">
        <v>6</v>
      </c>
      <c r="G403">
        <v>48</v>
      </c>
      <c r="H403">
        <v>200</v>
      </c>
      <c r="I403">
        <v>17</v>
      </c>
      <c r="J403">
        <v>1085</v>
      </c>
      <c r="K403" s="7">
        <v>42769</v>
      </c>
      <c r="L403">
        <v>217000</v>
      </c>
      <c r="M403" t="s">
        <v>11603</v>
      </c>
      <c r="N403" s="15">
        <f>Table1_1[[#This Row],[Students]] * Table1_1[[#This Row],[Price]]</f>
        <v>217000</v>
      </c>
      <c r="O403" s="14">
        <f ca="1" xml:space="preserve"> ROUND(((TODAY() - Table1_1[[#This Row],[Published Date]])/ 365),0)</f>
        <v>9</v>
      </c>
      <c r="P403">
        <f xml:space="preserve"> ROUND(Table1_1[[#This Row],[Course Duration]],1)</f>
        <v>6</v>
      </c>
    </row>
    <row r="404" spans="1:16" x14ac:dyDescent="0.2">
      <c r="A404" t="s">
        <v>1421</v>
      </c>
      <c r="B404" t="s">
        <v>14</v>
      </c>
      <c r="C404" t="s">
        <v>15</v>
      </c>
      <c r="D404" t="s">
        <v>18</v>
      </c>
      <c r="E404" t="s">
        <v>1423</v>
      </c>
      <c r="F404">
        <v>2</v>
      </c>
      <c r="G404">
        <v>18</v>
      </c>
      <c r="H404">
        <v>200</v>
      </c>
      <c r="I404">
        <v>61</v>
      </c>
      <c r="J404">
        <v>7159</v>
      </c>
      <c r="K404" s="7">
        <v>41791</v>
      </c>
      <c r="L404">
        <v>1431800</v>
      </c>
      <c r="M404" t="s">
        <v>11608</v>
      </c>
      <c r="N404" s="15">
        <f>Table1_1[[#This Row],[Students]] * Table1_1[[#This Row],[Price]]</f>
        <v>1431800</v>
      </c>
      <c r="O404" s="14">
        <f ca="1" xml:space="preserve"> ROUND(((TODAY() - Table1_1[[#This Row],[Published Date]])/ 365),0)</f>
        <v>11</v>
      </c>
      <c r="P404">
        <f xml:space="preserve"> ROUND(Table1_1[[#This Row],[Course Duration]],1)</f>
        <v>2</v>
      </c>
    </row>
    <row r="405" spans="1:16" x14ac:dyDescent="0.2">
      <c r="A405" t="s">
        <v>1424</v>
      </c>
      <c r="B405" t="s">
        <v>14</v>
      </c>
      <c r="C405" t="s">
        <v>15</v>
      </c>
      <c r="D405" t="s">
        <v>18</v>
      </c>
      <c r="E405" t="s">
        <v>1426</v>
      </c>
      <c r="F405">
        <v>1.5</v>
      </c>
      <c r="G405">
        <v>21</v>
      </c>
      <c r="H405">
        <v>100</v>
      </c>
      <c r="I405">
        <v>92</v>
      </c>
      <c r="J405">
        <v>11517</v>
      </c>
      <c r="K405" s="7">
        <v>41587</v>
      </c>
      <c r="L405">
        <v>1151700</v>
      </c>
      <c r="M405" t="s">
        <v>11608</v>
      </c>
      <c r="N405" s="15">
        <f>Table1_1[[#This Row],[Students]] * Table1_1[[#This Row],[Price]]</f>
        <v>1151700</v>
      </c>
      <c r="O405" s="14">
        <f ca="1" xml:space="preserve"> ROUND(((TODAY() - Table1_1[[#This Row],[Published Date]])/ 365),0)</f>
        <v>12</v>
      </c>
      <c r="P405">
        <f xml:space="preserve"> ROUND(Table1_1[[#This Row],[Course Duration]],1)</f>
        <v>1.5</v>
      </c>
    </row>
    <row r="406" spans="1:16" x14ac:dyDescent="0.2">
      <c r="A406" t="s">
        <v>1427</v>
      </c>
      <c r="B406" t="s">
        <v>14</v>
      </c>
      <c r="C406" t="s">
        <v>24</v>
      </c>
      <c r="D406" t="s">
        <v>18</v>
      </c>
      <c r="E406" t="s">
        <v>1429</v>
      </c>
      <c r="F406">
        <v>2</v>
      </c>
      <c r="G406">
        <v>12</v>
      </c>
      <c r="H406">
        <v>50</v>
      </c>
      <c r="I406">
        <v>0</v>
      </c>
      <c r="J406">
        <v>1</v>
      </c>
      <c r="K406" s="7">
        <v>42915</v>
      </c>
      <c r="L406">
        <v>50</v>
      </c>
      <c r="M406" t="s">
        <v>11603</v>
      </c>
      <c r="N406" s="15">
        <f>Table1_1[[#This Row],[Students]] * Table1_1[[#This Row],[Price]]</f>
        <v>50</v>
      </c>
      <c r="O406" s="14">
        <f ca="1" xml:space="preserve"> ROUND(((TODAY() - Table1_1[[#This Row],[Published Date]])/ 365),0)</f>
        <v>8</v>
      </c>
      <c r="P406">
        <f xml:space="preserve"> ROUND(Table1_1[[#This Row],[Course Duration]],1)</f>
        <v>2</v>
      </c>
    </row>
    <row r="407" spans="1:16" x14ac:dyDescent="0.2">
      <c r="A407" t="s">
        <v>1430</v>
      </c>
      <c r="B407" t="s">
        <v>14</v>
      </c>
      <c r="C407" t="s">
        <v>40</v>
      </c>
      <c r="D407" t="s">
        <v>18</v>
      </c>
      <c r="E407" t="s">
        <v>1433</v>
      </c>
      <c r="F407">
        <v>1</v>
      </c>
      <c r="G407">
        <v>5</v>
      </c>
      <c r="H407">
        <v>20</v>
      </c>
      <c r="I407">
        <v>1</v>
      </c>
      <c r="J407">
        <v>10</v>
      </c>
      <c r="K407" s="7">
        <v>42537</v>
      </c>
      <c r="L407">
        <v>200</v>
      </c>
      <c r="M407" t="s">
        <v>11603</v>
      </c>
      <c r="N407" s="15">
        <f>Table1_1[[#This Row],[Students]] * Table1_1[[#This Row],[Price]]</f>
        <v>200</v>
      </c>
      <c r="O407" s="14">
        <f ca="1" xml:space="preserve"> ROUND(((TODAY() - Table1_1[[#This Row],[Published Date]])/ 365),0)</f>
        <v>9</v>
      </c>
      <c r="P407">
        <f xml:space="preserve"> ROUND(Table1_1[[#This Row],[Course Duration]],1)</f>
        <v>1</v>
      </c>
    </row>
    <row r="408" spans="1:16" x14ac:dyDescent="0.2">
      <c r="A408" t="s">
        <v>1434</v>
      </c>
      <c r="B408" t="s">
        <v>14</v>
      </c>
      <c r="C408" t="s">
        <v>15</v>
      </c>
      <c r="D408" t="s">
        <v>18</v>
      </c>
      <c r="E408" t="s">
        <v>1436</v>
      </c>
      <c r="F408">
        <v>7.5</v>
      </c>
      <c r="G408">
        <v>55</v>
      </c>
      <c r="H408">
        <v>50</v>
      </c>
      <c r="I408">
        <v>1</v>
      </c>
      <c r="J408">
        <v>41</v>
      </c>
      <c r="K408" s="7">
        <v>41478</v>
      </c>
      <c r="L408">
        <v>2050</v>
      </c>
      <c r="M408" t="s">
        <v>11603</v>
      </c>
      <c r="N408" s="15">
        <f>Table1_1[[#This Row],[Students]] * Table1_1[[#This Row],[Price]]</f>
        <v>2050</v>
      </c>
      <c r="O408" s="14">
        <f ca="1" xml:space="preserve"> ROUND(((TODAY() - Table1_1[[#This Row],[Published Date]])/ 365),0)</f>
        <v>12</v>
      </c>
      <c r="P408">
        <f xml:space="preserve"> ROUND(Table1_1[[#This Row],[Course Duration]],1)</f>
        <v>7.5</v>
      </c>
    </row>
    <row r="409" spans="1:16" x14ac:dyDescent="0.2">
      <c r="A409" t="s">
        <v>1437</v>
      </c>
      <c r="B409" t="s">
        <v>14</v>
      </c>
      <c r="C409" t="s">
        <v>40</v>
      </c>
      <c r="D409" t="s">
        <v>18</v>
      </c>
      <c r="E409" t="s">
        <v>1439</v>
      </c>
      <c r="F409">
        <v>1.5</v>
      </c>
      <c r="G409">
        <v>8</v>
      </c>
      <c r="H409">
        <v>200</v>
      </c>
      <c r="I409">
        <v>0</v>
      </c>
      <c r="J409">
        <v>8</v>
      </c>
      <c r="K409" s="7">
        <v>42551</v>
      </c>
      <c r="L409">
        <v>1600</v>
      </c>
      <c r="M409" t="s">
        <v>11603</v>
      </c>
      <c r="N409" s="15">
        <f>Table1_1[[#This Row],[Students]] * Table1_1[[#This Row],[Price]]</f>
        <v>1600</v>
      </c>
      <c r="O409" s="14">
        <f ca="1" xml:space="preserve"> ROUND(((TODAY() - Table1_1[[#This Row],[Published Date]])/ 365),0)</f>
        <v>9</v>
      </c>
      <c r="P409">
        <f xml:space="preserve"> ROUND(Table1_1[[#This Row],[Course Duration]],1)</f>
        <v>1.5</v>
      </c>
    </row>
    <row r="410" spans="1:16" x14ac:dyDescent="0.2">
      <c r="A410" t="s">
        <v>1440</v>
      </c>
      <c r="B410" t="s">
        <v>14</v>
      </c>
      <c r="C410" t="s">
        <v>40</v>
      </c>
      <c r="D410" t="s">
        <v>18</v>
      </c>
      <c r="E410" t="s">
        <v>1442</v>
      </c>
      <c r="F410">
        <v>4</v>
      </c>
      <c r="G410">
        <v>25</v>
      </c>
      <c r="H410">
        <v>50</v>
      </c>
      <c r="I410">
        <v>0</v>
      </c>
      <c r="J410">
        <v>43</v>
      </c>
      <c r="K410" s="7">
        <v>41225</v>
      </c>
      <c r="L410">
        <v>2150</v>
      </c>
      <c r="M410" t="s">
        <v>11603</v>
      </c>
      <c r="N410" s="15">
        <f>Table1_1[[#This Row],[Students]] * Table1_1[[#This Row],[Price]]</f>
        <v>2150</v>
      </c>
      <c r="O410" s="14">
        <f ca="1" xml:space="preserve"> ROUND(((TODAY() - Table1_1[[#This Row],[Published Date]])/ 365),0)</f>
        <v>13</v>
      </c>
      <c r="P410">
        <f xml:space="preserve"> ROUND(Table1_1[[#This Row],[Course Duration]],1)</f>
        <v>4</v>
      </c>
    </row>
    <row r="411" spans="1:16" x14ac:dyDescent="0.2">
      <c r="A411" t="s">
        <v>1443</v>
      </c>
      <c r="B411" t="s">
        <v>14</v>
      </c>
      <c r="C411" t="s">
        <v>40</v>
      </c>
      <c r="D411" t="s">
        <v>18</v>
      </c>
      <c r="E411" t="s">
        <v>1445</v>
      </c>
      <c r="F411">
        <v>1</v>
      </c>
      <c r="G411">
        <v>19</v>
      </c>
      <c r="H411">
        <v>30</v>
      </c>
      <c r="I411">
        <v>1</v>
      </c>
      <c r="J411">
        <v>23</v>
      </c>
      <c r="K411" s="7">
        <v>42048</v>
      </c>
      <c r="L411">
        <v>690</v>
      </c>
      <c r="M411" t="s">
        <v>11603</v>
      </c>
      <c r="N411" s="15">
        <f>Table1_1[[#This Row],[Students]] * Table1_1[[#This Row],[Price]]</f>
        <v>690</v>
      </c>
      <c r="O411" s="14">
        <f ca="1" xml:space="preserve"> ROUND(((TODAY() - Table1_1[[#This Row],[Published Date]])/ 365),0)</f>
        <v>11</v>
      </c>
      <c r="P411">
        <f xml:space="preserve"> ROUND(Table1_1[[#This Row],[Course Duration]],1)</f>
        <v>1</v>
      </c>
    </row>
    <row r="412" spans="1:16" x14ac:dyDescent="0.2">
      <c r="A412" t="s">
        <v>1446</v>
      </c>
      <c r="B412" t="s">
        <v>14</v>
      </c>
      <c r="C412" t="s">
        <v>40</v>
      </c>
      <c r="D412" t="s">
        <v>18</v>
      </c>
      <c r="E412" t="s">
        <v>1448</v>
      </c>
      <c r="F412">
        <v>1</v>
      </c>
      <c r="G412">
        <v>6</v>
      </c>
      <c r="H412">
        <v>20</v>
      </c>
      <c r="I412">
        <v>0</v>
      </c>
      <c r="J412">
        <v>9</v>
      </c>
      <c r="K412" s="7">
        <v>42493</v>
      </c>
      <c r="L412">
        <v>180</v>
      </c>
      <c r="M412" t="s">
        <v>11603</v>
      </c>
      <c r="N412" s="15">
        <f>Table1_1[[#This Row],[Students]] * Table1_1[[#This Row],[Price]]</f>
        <v>180</v>
      </c>
      <c r="O412" s="14">
        <f ca="1" xml:space="preserve"> ROUND(((TODAY() - Table1_1[[#This Row],[Published Date]])/ 365),0)</f>
        <v>9</v>
      </c>
      <c r="P412">
        <f xml:space="preserve"> ROUND(Table1_1[[#This Row],[Course Duration]],1)</f>
        <v>1</v>
      </c>
    </row>
    <row r="413" spans="1:16" x14ac:dyDescent="0.2">
      <c r="A413" t="s">
        <v>1449</v>
      </c>
      <c r="B413" t="s">
        <v>14</v>
      </c>
      <c r="C413" t="s">
        <v>15</v>
      </c>
      <c r="D413" t="s">
        <v>18</v>
      </c>
      <c r="E413" t="s">
        <v>1452</v>
      </c>
      <c r="F413">
        <v>3.5</v>
      </c>
      <c r="G413">
        <v>108</v>
      </c>
      <c r="H413">
        <v>20</v>
      </c>
      <c r="I413">
        <v>1</v>
      </c>
      <c r="J413">
        <v>25</v>
      </c>
      <c r="K413" s="7">
        <v>41662</v>
      </c>
      <c r="L413">
        <v>500</v>
      </c>
      <c r="M413" t="s">
        <v>11603</v>
      </c>
      <c r="N413" s="15">
        <f>Table1_1[[#This Row],[Students]] * Table1_1[[#This Row],[Price]]</f>
        <v>500</v>
      </c>
      <c r="O413" s="14">
        <f ca="1" xml:space="preserve"> ROUND(((TODAY() - Table1_1[[#This Row],[Published Date]])/ 365),0)</f>
        <v>12</v>
      </c>
      <c r="P413">
        <f xml:space="preserve"> ROUND(Table1_1[[#This Row],[Course Duration]],1)</f>
        <v>3.5</v>
      </c>
    </row>
    <row r="414" spans="1:16" x14ac:dyDescent="0.2">
      <c r="A414" t="s">
        <v>1453</v>
      </c>
      <c r="B414" t="s">
        <v>14</v>
      </c>
      <c r="C414" t="s">
        <v>15</v>
      </c>
      <c r="D414" t="s">
        <v>18</v>
      </c>
      <c r="E414" t="s">
        <v>1455</v>
      </c>
      <c r="F414">
        <v>1</v>
      </c>
      <c r="G414">
        <v>12</v>
      </c>
      <c r="H414">
        <v>25</v>
      </c>
      <c r="I414">
        <v>0</v>
      </c>
      <c r="J414">
        <v>7</v>
      </c>
      <c r="K414" s="7">
        <v>42562</v>
      </c>
      <c r="L414">
        <v>175</v>
      </c>
      <c r="M414" t="s">
        <v>11603</v>
      </c>
      <c r="N414" s="15">
        <f>Table1_1[[#This Row],[Students]] * Table1_1[[#This Row],[Price]]</f>
        <v>175</v>
      </c>
      <c r="O414" s="14">
        <f ca="1" xml:space="preserve"> ROUND(((TODAY() - Table1_1[[#This Row],[Published Date]])/ 365),0)</f>
        <v>9</v>
      </c>
      <c r="P414">
        <f xml:space="preserve"> ROUND(Table1_1[[#This Row],[Course Duration]],1)</f>
        <v>1</v>
      </c>
    </row>
    <row r="415" spans="1:16" x14ac:dyDescent="0.2">
      <c r="A415" t="s">
        <v>1456</v>
      </c>
      <c r="B415" t="s">
        <v>14</v>
      </c>
      <c r="C415" t="s">
        <v>24</v>
      </c>
      <c r="D415" t="s">
        <v>18</v>
      </c>
      <c r="E415" t="s">
        <v>1458</v>
      </c>
      <c r="F415">
        <v>1.1200000000000001</v>
      </c>
      <c r="G415">
        <v>9</v>
      </c>
      <c r="H415">
        <v>45</v>
      </c>
      <c r="I415">
        <v>1</v>
      </c>
      <c r="J415">
        <v>12</v>
      </c>
      <c r="K415" s="7">
        <v>42267</v>
      </c>
      <c r="L415">
        <v>540</v>
      </c>
      <c r="M415" t="s">
        <v>11603</v>
      </c>
      <c r="N415" s="15">
        <f>Table1_1[[#This Row],[Students]] * Table1_1[[#This Row],[Price]]</f>
        <v>540</v>
      </c>
      <c r="O415" s="14">
        <f ca="1" xml:space="preserve"> ROUND(((TODAY() - Table1_1[[#This Row],[Published Date]])/ 365),0)</f>
        <v>10</v>
      </c>
      <c r="P415">
        <f xml:space="preserve"> ROUND(Table1_1[[#This Row],[Course Duration]],1)</f>
        <v>1.1000000000000001</v>
      </c>
    </row>
    <row r="416" spans="1:16" x14ac:dyDescent="0.2">
      <c r="A416" t="s">
        <v>1459</v>
      </c>
      <c r="B416" t="s">
        <v>14</v>
      </c>
      <c r="C416" t="s">
        <v>24</v>
      </c>
      <c r="D416" t="s">
        <v>18</v>
      </c>
      <c r="E416" t="s">
        <v>1462</v>
      </c>
      <c r="F416">
        <v>0.56666666700000001</v>
      </c>
      <c r="G416">
        <v>6</v>
      </c>
      <c r="H416">
        <v>200</v>
      </c>
      <c r="I416">
        <v>0</v>
      </c>
      <c r="J416">
        <v>1</v>
      </c>
      <c r="K416" s="7">
        <v>42909</v>
      </c>
      <c r="L416">
        <v>200</v>
      </c>
      <c r="M416" t="s">
        <v>11603</v>
      </c>
      <c r="N416" s="15">
        <f>Table1_1[[#This Row],[Students]] * Table1_1[[#This Row],[Price]]</f>
        <v>200</v>
      </c>
      <c r="O416" s="14">
        <f ca="1" xml:space="preserve"> ROUND(((TODAY() - Table1_1[[#This Row],[Published Date]])/ 365),0)</f>
        <v>8</v>
      </c>
      <c r="P416">
        <f xml:space="preserve"> ROUND(Table1_1[[#This Row],[Course Duration]],1)</f>
        <v>0.6</v>
      </c>
    </row>
    <row r="417" spans="1:16" x14ac:dyDescent="0.2">
      <c r="A417" t="s">
        <v>1463</v>
      </c>
      <c r="B417" t="s">
        <v>14</v>
      </c>
      <c r="C417" t="s">
        <v>24</v>
      </c>
      <c r="D417" t="s">
        <v>18</v>
      </c>
      <c r="E417" t="s">
        <v>1466</v>
      </c>
      <c r="F417">
        <v>2</v>
      </c>
      <c r="G417">
        <v>7</v>
      </c>
      <c r="H417">
        <v>50</v>
      </c>
      <c r="I417">
        <v>2</v>
      </c>
      <c r="J417">
        <v>29</v>
      </c>
      <c r="K417" s="7">
        <v>41212</v>
      </c>
      <c r="L417">
        <v>1450</v>
      </c>
      <c r="M417" t="s">
        <v>11603</v>
      </c>
      <c r="N417" s="15">
        <f>Table1_1[[#This Row],[Students]] * Table1_1[[#This Row],[Price]]</f>
        <v>1450</v>
      </c>
      <c r="O417" s="14">
        <f ca="1" xml:space="preserve"> ROUND(((TODAY() - Table1_1[[#This Row],[Published Date]])/ 365),0)</f>
        <v>13</v>
      </c>
      <c r="P417">
        <f xml:space="preserve"> ROUND(Table1_1[[#This Row],[Course Duration]],1)</f>
        <v>2</v>
      </c>
    </row>
    <row r="418" spans="1:16" x14ac:dyDescent="0.2">
      <c r="A418" t="s">
        <v>1467</v>
      </c>
      <c r="B418" t="s">
        <v>14</v>
      </c>
      <c r="C418" t="s">
        <v>15</v>
      </c>
      <c r="D418" t="s">
        <v>18</v>
      </c>
      <c r="E418" t="s">
        <v>1469</v>
      </c>
      <c r="F418">
        <v>3.5</v>
      </c>
      <c r="G418">
        <v>26</v>
      </c>
      <c r="H418">
        <v>40</v>
      </c>
      <c r="I418">
        <v>6</v>
      </c>
      <c r="J418">
        <v>17</v>
      </c>
      <c r="K418" s="7">
        <v>42405</v>
      </c>
      <c r="L418">
        <v>680</v>
      </c>
      <c r="M418" t="s">
        <v>11603</v>
      </c>
      <c r="N418" s="15">
        <f>Table1_1[[#This Row],[Students]] * Table1_1[[#This Row],[Price]]</f>
        <v>680</v>
      </c>
      <c r="O418" s="14">
        <f ca="1" xml:space="preserve"> ROUND(((TODAY() - Table1_1[[#This Row],[Published Date]])/ 365),0)</f>
        <v>10</v>
      </c>
      <c r="P418">
        <f xml:space="preserve"> ROUND(Table1_1[[#This Row],[Course Duration]],1)</f>
        <v>3.5</v>
      </c>
    </row>
    <row r="419" spans="1:16" x14ac:dyDescent="0.2">
      <c r="A419" t="s">
        <v>1470</v>
      </c>
      <c r="B419" t="s">
        <v>14</v>
      </c>
      <c r="C419" t="s">
        <v>15</v>
      </c>
      <c r="D419" t="s">
        <v>18</v>
      </c>
      <c r="E419" t="s">
        <v>1472</v>
      </c>
      <c r="F419">
        <v>1.5</v>
      </c>
      <c r="G419">
        <v>14</v>
      </c>
      <c r="H419">
        <v>25</v>
      </c>
      <c r="I419">
        <v>3</v>
      </c>
      <c r="J419">
        <v>132</v>
      </c>
      <c r="K419" s="7">
        <v>42100</v>
      </c>
      <c r="L419">
        <v>3300</v>
      </c>
      <c r="M419" t="s">
        <v>11603</v>
      </c>
      <c r="N419" s="15">
        <f>Table1_1[[#This Row],[Students]] * Table1_1[[#This Row],[Price]]</f>
        <v>3300</v>
      </c>
      <c r="O419" s="14">
        <f ca="1" xml:space="preserve"> ROUND(((TODAY() - Table1_1[[#This Row],[Published Date]])/ 365),0)</f>
        <v>10</v>
      </c>
      <c r="P419">
        <f xml:space="preserve"> ROUND(Table1_1[[#This Row],[Course Duration]],1)</f>
        <v>1.5</v>
      </c>
    </row>
    <row r="420" spans="1:16" x14ac:dyDescent="0.2">
      <c r="A420" t="s">
        <v>1473</v>
      </c>
      <c r="B420" t="s">
        <v>14</v>
      </c>
      <c r="C420" t="s">
        <v>15</v>
      </c>
      <c r="D420" t="s">
        <v>18</v>
      </c>
      <c r="E420" t="s">
        <v>1475</v>
      </c>
      <c r="F420">
        <v>1</v>
      </c>
      <c r="G420">
        <v>5</v>
      </c>
      <c r="H420">
        <v>20</v>
      </c>
      <c r="I420">
        <v>2</v>
      </c>
      <c r="J420">
        <v>126</v>
      </c>
      <c r="K420" s="7">
        <v>41498</v>
      </c>
      <c r="L420">
        <v>2520</v>
      </c>
      <c r="M420" t="s">
        <v>11603</v>
      </c>
      <c r="N420" s="15">
        <f>Table1_1[[#This Row],[Students]] * Table1_1[[#This Row],[Price]]</f>
        <v>2520</v>
      </c>
      <c r="O420" s="14">
        <f ca="1" xml:space="preserve"> ROUND(((TODAY() - Table1_1[[#This Row],[Published Date]])/ 365),0)</f>
        <v>12</v>
      </c>
      <c r="P420">
        <f xml:space="preserve"> ROUND(Table1_1[[#This Row],[Course Duration]],1)</f>
        <v>1</v>
      </c>
    </row>
    <row r="421" spans="1:16" x14ac:dyDescent="0.2">
      <c r="A421" t="s">
        <v>1476</v>
      </c>
      <c r="B421" t="s">
        <v>14</v>
      </c>
      <c r="C421" t="s">
        <v>15</v>
      </c>
      <c r="D421" t="s">
        <v>18</v>
      </c>
      <c r="E421" t="s">
        <v>1478</v>
      </c>
      <c r="F421">
        <v>1.5</v>
      </c>
      <c r="G421">
        <v>15</v>
      </c>
      <c r="H421">
        <v>60</v>
      </c>
      <c r="I421">
        <v>6</v>
      </c>
      <c r="J421">
        <v>32</v>
      </c>
      <c r="K421" s="7">
        <v>42621</v>
      </c>
      <c r="L421">
        <v>1920</v>
      </c>
      <c r="M421" t="s">
        <v>11603</v>
      </c>
      <c r="N421" s="15">
        <f>Table1_1[[#This Row],[Students]] * Table1_1[[#This Row],[Price]]</f>
        <v>1920</v>
      </c>
      <c r="O421" s="14">
        <f ca="1" xml:space="preserve"> ROUND(((TODAY() - Table1_1[[#This Row],[Published Date]])/ 365),0)</f>
        <v>9</v>
      </c>
      <c r="P421">
        <f xml:space="preserve"> ROUND(Table1_1[[#This Row],[Course Duration]],1)</f>
        <v>1.5</v>
      </c>
    </row>
    <row r="422" spans="1:16" x14ac:dyDescent="0.2">
      <c r="A422" t="s">
        <v>1479</v>
      </c>
      <c r="B422" t="s">
        <v>14</v>
      </c>
      <c r="C422" t="s">
        <v>15</v>
      </c>
      <c r="D422" t="s">
        <v>18</v>
      </c>
      <c r="E422" t="s">
        <v>1481</v>
      </c>
      <c r="F422">
        <v>1</v>
      </c>
      <c r="G422">
        <v>21</v>
      </c>
      <c r="H422">
        <v>20</v>
      </c>
      <c r="I422">
        <v>3</v>
      </c>
      <c r="J422">
        <v>480</v>
      </c>
      <c r="K422" s="7">
        <v>42228</v>
      </c>
      <c r="L422">
        <v>9600</v>
      </c>
      <c r="M422" t="s">
        <v>11603</v>
      </c>
      <c r="N422" s="15">
        <f>Table1_1[[#This Row],[Students]] * Table1_1[[#This Row],[Price]]</f>
        <v>9600</v>
      </c>
      <c r="O422" s="14">
        <f ca="1" xml:space="preserve"> ROUND(((TODAY() - Table1_1[[#This Row],[Published Date]])/ 365),0)</f>
        <v>10</v>
      </c>
      <c r="P422">
        <f xml:space="preserve"> ROUND(Table1_1[[#This Row],[Course Duration]],1)</f>
        <v>1</v>
      </c>
    </row>
    <row r="423" spans="1:16" x14ac:dyDescent="0.2">
      <c r="A423" t="s">
        <v>1482</v>
      </c>
      <c r="B423" t="s">
        <v>14</v>
      </c>
      <c r="C423" t="s">
        <v>40</v>
      </c>
      <c r="D423" t="s">
        <v>18</v>
      </c>
      <c r="E423" t="s">
        <v>1485</v>
      </c>
      <c r="F423">
        <v>1.5</v>
      </c>
      <c r="G423">
        <v>15</v>
      </c>
      <c r="H423">
        <v>20</v>
      </c>
      <c r="I423">
        <v>4</v>
      </c>
      <c r="J423">
        <v>27</v>
      </c>
      <c r="K423" s="7">
        <v>42718</v>
      </c>
      <c r="L423">
        <v>540</v>
      </c>
      <c r="M423" t="s">
        <v>11603</v>
      </c>
      <c r="N423" s="15">
        <f>Table1_1[[#This Row],[Students]] * Table1_1[[#This Row],[Price]]</f>
        <v>540</v>
      </c>
      <c r="O423" s="14">
        <f ca="1" xml:space="preserve"> ROUND(((TODAY() - Table1_1[[#This Row],[Published Date]])/ 365),0)</f>
        <v>9</v>
      </c>
      <c r="P423">
        <f xml:space="preserve"> ROUND(Table1_1[[#This Row],[Course Duration]],1)</f>
        <v>1.5</v>
      </c>
    </row>
    <row r="424" spans="1:16" x14ac:dyDescent="0.2">
      <c r="A424" t="s">
        <v>1486</v>
      </c>
      <c r="B424" t="s">
        <v>14</v>
      </c>
      <c r="C424" t="s">
        <v>40</v>
      </c>
      <c r="D424" t="s">
        <v>18</v>
      </c>
      <c r="E424" t="s">
        <v>1488</v>
      </c>
      <c r="F424">
        <v>1.5</v>
      </c>
      <c r="G424">
        <v>29</v>
      </c>
      <c r="H424">
        <v>20</v>
      </c>
      <c r="I424">
        <v>6</v>
      </c>
      <c r="J424">
        <v>167</v>
      </c>
      <c r="K424" s="7">
        <v>41801</v>
      </c>
      <c r="L424">
        <v>3340</v>
      </c>
      <c r="M424" t="s">
        <v>11603</v>
      </c>
      <c r="N424" s="15">
        <f>Table1_1[[#This Row],[Students]] * Table1_1[[#This Row],[Price]]</f>
        <v>3340</v>
      </c>
      <c r="O424" s="14">
        <f ca="1" xml:space="preserve"> ROUND(((TODAY() - Table1_1[[#This Row],[Published Date]])/ 365),0)</f>
        <v>11</v>
      </c>
      <c r="P424">
        <f xml:space="preserve"> ROUND(Table1_1[[#This Row],[Course Duration]],1)</f>
        <v>1.5</v>
      </c>
    </row>
    <row r="425" spans="1:16" x14ac:dyDescent="0.2">
      <c r="A425" t="s">
        <v>1489</v>
      </c>
      <c r="B425" t="s">
        <v>14</v>
      </c>
      <c r="C425" t="s">
        <v>15</v>
      </c>
      <c r="D425" t="s">
        <v>18</v>
      </c>
      <c r="E425" t="s">
        <v>1492</v>
      </c>
      <c r="F425">
        <v>1.5</v>
      </c>
      <c r="G425">
        <v>28</v>
      </c>
      <c r="H425">
        <v>20</v>
      </c>
      <c r="I425">
        <v>3</v>
      </c>
      <c r="J425">
        <v>131</v>
      </c>
      <c r="K425" s="7">
        <v>41897</v>
      </c>
      <c r="L425">
        <v>2620</v>
      </c>
      <c r="M425" t="s">
        <v>11603</v>
      </c>
      <c r="N425" s="15">
        <f>Table1_1[[#This Row],[Students]] * Table1_1[[#This Row],[Price]]</f>
        <v>2620</v>
      </c>
      <c r="O425" s="14">
        <f ca="1" xml:space="preserve"> ROUND(((TODAY() - Table1_1[[#This Row],[Published Date]])/ 365),0)</f>
        <v>11</v>
      </c>
      <c r="P425">
        <f xml:space="preserve"> ROUND(Table1_1[[#This Row],[Course Duration]],1)</f>
        <v>1.5</v>
      </c>
    </row>
    <row r="426" spans="1:16" x14ac:dyDescent="0.2">
      <c r="A426" t="s">
        <v>1493</v>
      </c>
      <c r="B426" t="s">
        <v>361</v>
      </c>
      <c r="C426" t="s">
        <v>40</v>
      </c>
      <c r="D426" t="s">
        <v>18</v>
      </c>
      <c r="E426" t="s">
        <v>1495</v>
      </c>
      <c r="F426">
        <v>1</v>
      </c>
      <c r="G426">
        <v>14</v>
      </c>
      <c r="H426">
        <v>0</v>
      </c>
      <c r="I426">
        <v>8</v>
      </c>
      <c r="J426">
        <v>927</v>
      </c>
      <c r="K426" s="7">
        <v>42857</v>
      </c>
      <c r="L426">
        <v>0</v>
      </c>
      <c r="M426" t="s">
        <v>11603</v>
      </c>
      <c r="N426" s="15">
        <f>Table1_1[[#This Row],[Students]] * Table1_1[[#This Row],[Price]]</f>
        <v>0</v>
      </c>
      <c r="O426" s="14">
        <f ca="1" xml:space="preserve"> ROUND(((TODAY() - Table1_1[[#This Row],[Published Date]])/ 365),0)</f>
        <v>8</v>
      </c>
      <c r="P426">
        <f xml:space="preserve"> ROUND(Table1_1[[#This Row],[Course Duration]],1)</f>
        <v>1</v>
      </c>
    </row>
    <row r="427" spans="1:16" x14ac:dyDescent="0.2">
      <c r="A427" t="s">
        <v>1496</v>
      </c>
      <c r="B427" t="s">
        <v>14</v>
      </c>
      <c r="C427" t="s">
        <v>15</v>
      </c>
      <c r="D427" t="s">
        <v>18</v>
      </c>
      <c r="E427" t="s">
        <v>1498</v>
      </c>
      <c r="F427">
        <v>2.5</v>
      </c>
      <c r="G427">
        <v>43</v>
      </c>
      <c r="H427">
        <v>20</v>
      </c>
      <c r="I427">
        <v>2</v>
      </c>
      <c r="J427">
        <v>37</v>
      </c>
      <c r="K427" s="7">
        <v>42286</v>
      </c>
      <c r="L427">
        <v>740</v>
      </c>
      <c r="M427" t="s">
        <v>11603</v>
      </c>
      <c r="N427" s="15">
        <f>Table1_1[[#This Row],[Students]] * Table1_1[[#This Row],[Price]]</f>
        <v>740</v>
      </c>
      <c r="O427" s="14">
        <f ca="1" xml:space="preserve"> ROUND(((TODAY() - Table1_1[[#This Row],[Published Date]])/ 365),0)</f>
        <v>10</v>
      </c>
      <c r="P427">
        <f xml:space="preserve"> ROUND(Table1_1[[#This Row],[Course Duration]],1)</f>
        <v>2.5</v>
      </c>
    </row>
    <row r="428" spans="1:16" x14ac:dyDescent="0.2">
      <c r="A428" t="s">
        <v>1499</v>
      </c>
      <c r="B428" t="s">
        <v>14</v>
      </c>
      <c r="C428" t="s">
        <v>40</v>
      </c>
      <c r="D428" t="s">
        <v>18</v>
      </c>
      <c r="E428" t="s">
        <v>1501</v>
      </c>
      <c r="F428">
        <v>2</v>
      </c>
      <c r="G428">
        <v>22</v>
      </c>
      <c r="H428">
        <v>40</v>
      </c>
      <c r="I428">
        <v>11</v>
      </c>
      <c r="J428">
        <v>19</v>
      </c>
      <c r="K428" s="7">
        <v>42843</v>
      </c>
      <c r="L428">
        <v>760</v>
      </c>
      <c r="M428" t="s">
        <v>11603</v>
      </c>
      <c r="N428" s="15">
        <f>Table1_1[[#This Row],[Students]] * Table1_1[[#This Row],[Price]]</f>
        <v>760</v>
      </c>
      <c r="O428" s="14">
        <f ca="1" xml:space="preserve"> ROUND(((TODAY() - Table1_1[[#This Row],[Published Date]])/ 365),0)</f>
        <v>8</v>
      </c>
      <c r="P428">
        <f xml:space="preserve"> ROUND(Table1_1[[#This Row],[Course Duration]],1)</f>
        <v>2</v>
      </c>
    </row>
    <row r="429" spans="1:16" x14ac:dyDescent="0.2">
      <c r="A429" t="s">
        <v>1502</v>
      </c>
      <c r="B429" t="s">
        <v>14</v>
      </c>
      <c r="C429" t="s">
        <v>15</v>
      </c>
      <c r="D429" t="s">
        <v>18</v>
      </c>
      <c r="E429" t="s">
        <v>1504</v>
      </c>
      <c r="F429">
        <v>1.5</v>
      </c>
      <c r="G429">
        <v>17</v>
      </c>
      <c r="H429">
        <v>30</v>
      </c>
      <c r="I429">
        <v>6</v>
      </c>
      <c r="J429">
        <v>43</v>
      </c>
      <c r="K429" s="7">
        <v>41184</v>
      </c>
      <c r="L429">
        <v>1290</v>
      </c>
      <c r="M429" t="s">
        <v>11603</v>
      </c>
      <c r="N429" s="15">
        <f>Table1_1[[#This Row],[Students]] * Table1_1[[#This Row],[Price]]</f>
        <v>1290</v>
      </c>
      <c r="O429" s="14">
        <f ca="1" xml:space="preserve"> ROUND(((TODAY() - Table1_1[[#This Row],[Published Date]])/ 365),0)</f>
        <v>13</v>
      </c>
      <c r="P429">
        <f xml:space="preserve"> ROUND(Table1_1[[#This Row],[Course Duration]],1)</f>
        <v>1.5</v>
      </c>
    </row>
    <row r="430" spans="1:16" x14ac:dyDescent="0.2">
      <c r="A430" t="s">
        <v>1505</v>
      </c>
      <c r="B430" t="s">
        <v>14</v>
      </c>
      <c r="C430" t="s">
        <v>40</v>
      </c>
      <c r="D430" t="s">
        <v>18</v>
      </c>
      <c r="E430" t="s">
        <v>1508</v>
      </c>
      <c r="F430">
        <v>3</v>
      </c>
      <c r="G430">
        <v>61</v>
      </c>
      <c r="H430">
        <v>30</v>
      </c>
      <c r="I430">
        <v>1</v>
      </c>
      <c r="J430">
        <v>751</v>
      </c>
      <c r="K430" s="7">
        <v>42138</v>
      </c>
      <c r="L430">
        <v>22530</v>
      </c>
      <c r="M430" t="s">
        <v>11603</v>
      </c>
      <c r="N430" s="15">
        <f>Table1_1[[#This Row],[Students]] * Table1_1[[#This Row],[Price]]</f>
        <v>22530</v>
      </c>
      <c r="O430" s="14">
        <f ca="1" xml:space="preserve"> ROUND(((TODAY() - Table1_1[[#This Row],[Published Date]])/ 365),0)</f>
        <v>10</v>
      </c>
      <c r="P430">
        <f xml:space="preserve"> ROUND(Table1_1[[#This Row],[Course Duration]],1)</f>
        <v>3</v>
      </c>
    </row>
    <row r="431" spans="1:16" x14ac:dyDescent="0.2">
      <c r="A431" t="s">
        <v>1509</v>
      </c>
      <c r="B431" t="s">
        <v>14</v>
      </c>
      <c r="C431" t="s">
        <v>15</v>
      </c>
      <c r="D431" t="s">
        <v>18</v>
      </c>
      <c r="E431" t="s">
        <v>1512</v>
      </c>
      <c r="F431">
        <v>2</v>
      </c>
      <c r="G431">
        <v>42</v>
      </c>
      <c r="H431">
        <v>35</v>
      </c>
      <c r="I431">
        <v>10</v>
      </c>
      <c r="J431">
        <v>49</v>
      </c>
      <c r="K431" s="7">
        <v>42139</v>
      </c>
      <c r="L431">
        <v>1715</v>
      </c>
      <c r="M431" t="s">
        <v>11603</v>
      </c>
      <c r="N431" s="15">
        <f>Table1_1[[#This Row],[Students]] * Table1_1[[#This Row],[Price]]</f>
        <v>1715</v>
      </c>
      <c r="O431" s="14">
        <f ca="1" xml:space="preserve"> ROUND(((TODAY() - Table1_1[[#This Row],[Published Date]])/ 365),0)</f>
        <v>10</v>
      </c>
      <c r="P431">
        <f xml:space="preserve"> ROUND(Table1_1[[#This Row],[Course Duration]],1)</f>
        <v>2</v>
      </c>
    </row>
    <row r="432" spans="1:16" x14ac:dyDescent="0.2">
      <c r="A432" t="s">
        <v>1513</v>
      </c>
      <c r="B432" t="s">
        <v>14</v>
      </c>
      <c r="C432" t="s">
        <v>40</v>
      </c>
      <c r="D432" t="s">
        <v>18</v>
      </c>
      <c r="E432" t="s">
        <v>1516</v>
      </c>
      <c r="F432">
        <v>1</v>
      </c>
      <c r="G432">
        <v>6</v>
      </c>
      <c r="H432">
        <v>20</v>
      </c>
      <c r="I432">
        <v>4</v>
      </c>
      <c r="J432">
        <v>45</v>
      </c>
      <c r="K432" s="7">
        <v>41966</v>
      </c>
      <c r="L432">
        <v>900</v>
      </c>
      <c r="M432" t="s">
        <v>11603</v>
      </c>
      <c r="N432" s="15">
        <f>Table1_1[[#This Row],[Students]] * Table1_1[[#This Row],[Price]]</f>
        <v>900</v>
      </c>
      <c r="O432" s="14">
        <f ca="1" xml:space="preserve"> ROUND(((TODAY() - Table1_1[[#This Row],[Published Date]])/ 365),0)</f>
        <v>11</v>
      </c>
      <c r="P432">
        <f xml:space="preserve"> ROUND(Table1_1[[#This Row],[Course Duration]],1)</f>
        <v>1</v>
      </c>
    </row>
    <row r="433" spans="1:16" x14ac:dyDescent="0.2">
      <c r="A433" t="s">
        <v>1517</v>
      </c>
      <c r="B433" t="s">
        <v>361</v>
      </c>
      <c r="C433" t="s">
        <v>40</v>
      </c>
      <c r="D433" t="s">
        <v>18</v>
      </c>
      <c r="E433" t="s">
        <v>1519</v>
      </c>
      <c r="F433">
        <v>2</v>
      </c>
      <c r="G433">
        <v>16</v>
      </c>
      <c r="H433">
        <v>0</v>
      </c>
      <c r="I433">
        <v>29</v>
      </c>
      <c r="J433">
        <v>1685</v>
      </c>
      <c r="K433" s="7">
        <v>42488</v>
      </c>
      <c r="L433">
        <v>0</v>
      </c>
      <c r="M433" t="s">
        <v>11603</v>
      </c>
      <c r="N433" s="15">
        <f>Table1_1[[#This Row],[Students]] * Table1_1[[#This Row],[Price]]</f>
        <v>0</v>
      </c>
      <c r="O433" s="14">
        <f ca="1" xml:space="preserve"> ROUND(((TODAY() - Table1_1[[#This Row],[Published Date]])/ 365),0)</f>
        <v>9</v>
      </c>
      <c r="P433">
        <f xml:space="preserve"> ROUND(Table1_1[[#This Row],[Course Duration]],1)</f>
        <v>2</v>
      </c>
    </row>
    <row r="434" spans="1:16" x14ac:dyDescent="0.2">
      <c r="A434" t="s">
        <v>1520</v>
      </c>
      <c r="B434" t="s">
        <v>361</v>
      </c>
      <c r="C434" t="s">
        <v>15</v>
      </c>
      <c r="D434" t="s">
        <v>18</v>
      </c>
      <c r="E434" t="s">
        <v>1523</v>
      </c>
      <c r="F434">
        <v>4.5</v>
      </c>
      <c r="G434">
        <v>17</v>
      </c>
      <c r="H434">
        <v>0</v>
      </c>
      <c r="I434">
        <v>60</v>
      </c>
      <c r="J434">
        <v>4269</v>
      </c>
      <c r="K434" s="7">
        <v>41776</v>
      </c>
      <c r="L434">
        <v>0</v>
      </c>
      <c r="M434" t="s">
        <v>11603</v>
      </c>
      <c r="N434" s="15">
        <f>Table1_1[[#This Row],[Students]] * Table1_1[[#This Row],[Price]]</f>
        <v>0</v>
      </c>
      <c r="O434" s="14">
        <f ca="1" xml:space="preserve"> ROUND(((TODAY() - Table1_1[[#This Row],[Published Date]])/ 365),0)</f>
        <v>11</v>
      </c>
      <c r="P434">
        <f xml:space="preserve"> ROUND(Table1_1[[#This Row],[Course Duration]],1)</f>
        <v>4.5</v>
      </c>
    </row>
    <row r="435" spans="1:16" x14ac:dyDescent="0.2">
      <c r="A435" t="s">
        <v>1524</v>
      </c>
      <c r="B435" t="s">
        <v>14</v>
      </c>
      <c r="C435" t="s">
        <v>15</v>
      </c>
      <c r="D435" t="s">
        <v>18</v>
      </c>
      <c r="E435" t="s">
        <v>1527</v>
      </c>
      <c r="F435">
        <v>1</v>
      </c>
      <c r="G435">
        <v>12</v>
      </c>
      <c r="H435">
        <v>30</v>
      </c>
      <c r="I435">
        <v>7</v>
      </c>
      <c r="J435">
        <v>124</v>
      </c>
      <c r="K435" s="7">
        <v>41418</v>
      </c>
      <c r="L435">
        <v>3720</v>
      </c>
      <c r="M435" t="s">
        <v>11603</v>
      </c>
      <c r="N435" s="15">
        <f>Table1_1[[#This Row],[Students]] * Table1_1[[#This Row],[Price]]</f>
        <v>3720</v>
      </c>
      <c r="O435" s="14">
        <f ca="1" xml:space="preserve"> ROUND(((TODAY() - Table1_1[[#This Row],[Published Date]])/ 365),0)</f>
        <v>12</v>
      </c>
      <c r="P435">
        <f xml:space="preserve"> ROUND(Table1_1[[#This Row],[Course Duration]],1)</f>
        <v>1</v>
      </c>
    </row>
    <row r="436" spans="1:16" x14ac:dyDescent="0.2">
      <c r="A436" t="s">
        <v>1528</v>
      </c>
      <c r="B436" t="s">
        <v>14</v>
      </c>
      <c r="C436" t="s">
        <v>15</v>
      </c>
      <c r="D436" t="s">
        <v>18</v>
      </c>
      <c r="E436" t="s">
        <v>1531</v>
      </c>
      <c r="F436">
        <v>1.5</v>
      </c>
      <c r="G436">
        <v>29</v>
      </c>
      <c r="H436">
        <v>200</v>
      </c>
      <c r="I436">
        <v>5</v>
      </c>
      <c r="J436">
        <v>811</v>
      </c>
      <c r="K436" s="7">
        <v>42243</v>
      </c>
      <c r="L436">
        <v>162200</v>
      </c>
      <c r="M436" t="s">
        <v>11603</v>
      </c>
      <c r="N436" s="15">
        <f>Table1_1[[#This Row],[Students]] * Table1_1[[#This Row],[Price]]</f>
        <v>162200</v>
      </c>
      <c r="O436" s="14">
        <f ca="1" xml:space="preserve"> ROUND(((TODAY() - Table1_1[[#This Row],[Published Date]])/ 365),0)</f>
        <v>10</v>
      </c>
      <c r="P436">
        <f xml:space="preserve"> ROUND(Table1_1[[#This Row],[Course Duration]],1)</f>
        <v>1.5</v>
      </c>
    </row>
    <row r="437" spans="1:16" x14ac:dyDescent="0.2">
      <c r="A437" t="s">
        <v>1532</v>
      </c>
      <c r="B437" t="s">
        <v>14</v>
      </c>
      <c r="C437" t="s">
        <v>15</v>
      </c>
      <c r="D437" t="s">
        <v>18</v>
      </c>
      <c r="E437" t="s">
        <v>1535</v>
      </c>
      <c r="F437">
        <v>5.5</v>
      </c>
      <c r="G437">
        <v>21</v>
      </c>
      <c r="H437">
        <v>50</v>
      </c>
      <c r="I437">
        <v>4</v>
      </c>
      <c r="J437">
        <v>956</v>
      </c>
      <c r="K437" s="7">
        <v>42023</v>
      </c>
      <c r="L437">
        <v>47800</v>
      </c>
      <c r="M437" t="s">
        <v>11603</v>
      </c>
      <c r="N437" s="15">
        <f>Table1_1[[#This Row],[Students]] * Table1_1[[#This Row],[Price]]</f>
        <v>47800</v>
      </c>
      <c r="O437" s="14">
        <f ca="1" xml:space="preserve"> ROUND(((TODAY() - Table1_1[[#This Row],[Published Date]])/ 365),0)</f>
        <v>11</v>
      </c>
      <c r="P437">
        <f xml:space="preserve"> ROUND(Table1_1[[#This Row],[Course Duration]],1)</f>
        <v>5.5</v>
      </c>
    </row>
    <row r="438" spans="1:16" x14ac:dyDescent="0.2">
      <c r="A438" t="s">
        <v>1536</v>
      </c>
      <c r="B438" t="s">
        <v>14</v>
      </c>
      <c r="C438" t="s">
        <v>24</v>
      </c>
      <c r="D438" t="s">
        <v>18</v>
      </c>
      <c r="E438" t="s">
        <v>1538</v>
      </c>
      <c r="F438">
        <v>12.5</v>
      </c>
      <c r="G438">
        <v>47</v>
      </c>
      <c r="H438">
        <v>190</v>
      </c>
      <c r="I438">
        <v>20</v>
      </c>
      <c r="J438">
        <v>126</v>
      </c>
      <c r="K438" s="7">
        <v>41675</v>
      </c>
      <c r="L438">
        <v>23940</v>
      </c>
      <c r="M438" t="s">
        <v>11603</v>
      </c>
      <c r="N438" s="15">
        <f>Table1_1[[#This Row],[Students]] * Table1_1[[#This Row],[Price]]</f>
        <v>23940</v>
      </c>
      <c r="O438" s="14">
        <f ca="1" xml:space="preserve"> ROUND(((TODAY() - Table1_1[[#This Row],[Published Date]])/ 365),0)</f>
        <v>12</v>
      </c>
      <c r="P438">
        <f xml:space="preserve"> ROUND(Table1_1[[#This Row],[Course Duration]],1)</f>
        <v>12.5</v>
      </c>
    </row>
    <row r="439" spans="1:16" x14ac:dyDescent="0.2">
      <c r="A439" t="s">
        <v>1539</v>
      </c>
      <c r="B439" t="s">
        <v>14</v>
      </c>
      <c r="C439" t="s">
        <v>40</v>
      </c>
      <c r="D439" t="s">
        <v>18</v>
      </c>
      <c r="E439" t="s">
        <v>1542</v>
      </c>
      <c r="F439">
        <v>1</v>
      </c>
      <c r="G439">
        <v>5</v>
      </c>
      <c r="H439">
        <v>95</v>
      </c>
      <c r="I439">
        <v>4</v>
      </c>
      <c r="J439">
        <v>26</v>
      </c>
      <c r="K439" s="7">
        <v>42172</v>
      </c>
      <c r="L439">
        <v>2470</v>
      </c>
      <c r="M439" t="s">
        <v>11603</v>
      </c>
      <c r="N439" s="15">
        <f>Table1_1[[#This Row],[Students]] * Table1_1[[#This Row],[Price]]</f>
        <v>2470</v>
      </c>
      <c r="O439" s="14">
        <f ca="1" xml:space="preserve"> ROUND(((TODAY() - Table1_1[[#This Row],[Published Date]])/ 365),0)</f>
        <v>10</v>
      </c>
      <c r="P439">
        <f xml:space="preserve"> ROUND(Table1_1[[#This Row],[Course Duration]],1)</f>
        <v>1</v>
      </c>
    </row>
    <row r="440" spans="1:16" x14ac:dyDescent="0.2">
      <c r="A440" t="s">
        <v>1543</v>
      </c>
      <c r="B440" t="s">
        <v>14</v>
      </c>
      <c r="C440" t="s">
        <v>15</v>
      </c>
      <c r="D440" t="s">
        <v>18</v>
      </c>
      <c r="E440" t="s">
        <v>1545</v>
      </c>
      <c r="F440">
        <v>2</v>
      </c>
      <c r="G440">
        <v>36</v>
      </c>
      <c r="H440">
        <v>35</v>
      </c>
      <c r="I440">
        <v>6</v>
      </c>
      <c r="J440">
        <v>91</v>
      </c>
      <c r="K440" s="7">
        <v>42309</v>
      </c>
      <c r="L440">
        <v>3185</v>
      </c>
      <c r="M440" t="s">
        <v>11603</v>
      </c>
      <c r="N440" s="15">
        <f>Table1_1[[#This Row],[Students]] * Table1_1[[#This Row],[Price]]</f>
        <v>3185</v>
      </c>
      <c r="O440" s="14">
        <f ca="1" xml:space="preserve"> ROUND(((TODAY() - Table1_1[[#This Row],[Published Date]])/ 365),0)</f>
        <v>10</v>
      </c>
      <c r="P440">
        <f xml:space="preserve"> ROUND(Table1_1[[#This Row],[Course Duration]],1)</f>
        <v>2</v>
      </c>
    </row>
    <row r="441" spans="1:16" x14ac:dyDescent="0.2">
      <c r="A441" t="s">
        <v>1546</v>
      </c>
      <c r="B441" t="s">
        <v>14</v>
      </c>
      <c r="C441" t="s">
        <v>15</v>
      </c>
      <c r="D441" t="s">
        <v>18</v>
      </c>
      <c r="E441" t="s">
        <v>1548</v>
      </c>
      <c r="F441">
        <v>1</v>
      </c>
      <c r="G441">
        <v>9</v>
      </c>
      <c r="H441">
        <v>30</v>
      </c>
      <c r="I441">
        <v>5</v>
      </c>
      <c r="J441">
        <v>30</v>
      </c>
      <c r="K441" s="7">
        <v>42071</v>
      </c>
      <c r="L441">
        <v>900</v>
      </c>
      <c r="M441" t="s">
        <v>11603</v>
      </c>
      <c r="N441" s="15">
        <f>Table1_1[[#This Row],[Students]] * Table1_1[[#This Row],[Price]]</f>
        <v>900</v>
      </c>
      <c r="O441" s="14">
        <f ca="1" xml:space="preserve"> ROUND(((TODAY() - Table1_1[[#This Row],[Published Date]])/ 365),0)</f>
        <v>10</v>
      </c>
      <c r="P441">
        <f xml:space="preserve"> ROUND(Table1_1[[#This Row],[Course Duration]],1)</f>
        <v>1</v>
      </c>
    </row>
    <row r="442" spans="1:16" x14ac:dyDescent="0.2">
      <c r="A442" t="s">
        <v>1549</v>
      </c>
      <c r="B442" t="s">
        <v>14</v>
      </c>
      <c r="C442" t="s">
        <v>15</v>
      </c>
      <c r="D442" t="s">
        <v>18</v>
      </c>
      <c r="E442" t="s">
        <v>1551</v>
      </c>
      <c r="F442">
        <v>3.5</v>
      </c>
      <c r="G442">
        <v>26</v>
      </c>
      <c r="H442">
        <v>195</v>
      </c>
      <c r="I442">
        <v>26</v>
      </c>
      <c r="J442">
        <v>226</v>
      </c>
      <c r="K442" s="7">
        <v>42269</v>
      </c>
      <c r="L442">
        <v>44070</v>
      </c>
      <c r="M442" t="s">
        <v>11603</v>
      </c>
      <c r="N442" s="15">
        <f>Table1_1[[#This Row],[Students]] * Table1_1[[#This Row],[Price]]</f>
        <v>44070</v>
      </c>
      <c r="O442" s="14">
        <f ca="1" xml:space="preserve"> ROUND(((TODAY() - Table1_1[[#This Row],[Published Date]])/ 365),0)</f>
        <v>10</v>
      </c>
      <c r="P442">
        <f xml:space="preserve"> ROUND(Table1_1[[#This Row],[Course Duration]],1)</f>
        <v>3.5</v>
      </c>
    </row>
    <row r="443" spans="1:16" x14ac:dyDescent="0.2">
      <c r="A443" t="s">
        <v>1552</v>
      </c>
      <c r="B443" t="s">
        <v>14</v>
      </c>
      <c r="C443" t="s">
        <v>24</v>
      </c>
      <c r="D443" t="s">
        <v>18</v>
      </c>
      <c r="E443" t="s">
        <v>1554</v>
      </c>
      <c r="F443">
        <v>1</v>
      </c>
      <c r="G443">
        <v>9</v>
      </c>
      <c r="H443">
        <v>60</v>
      </c>
      <c r="I443">
        <v>3</v>
      </c>
      <c r="J443">
        <v>52</v>
      </c>
      <c r="K443" s="7">
        <v>42878</v>
      </c>
      <c r="L443">
        <v>3120</v>
      </c>
      <c r="M443" t="s">
        <v>11603</v>
      </c>
      <c r="N443" s="15">
        <f>Table1_1[[#This Row],[Students]] * Table1_1[[#This Row],[Price]]</f>
        <v>3120</v>
      </c>
      <c r="O443" s="14">
        <f ca="1" xml:space="preserve"> ROUND(((TODAY() - Table1_1[[#This Row],[Published Date]])/ 365),0)</f>
        <v>8</v>
      </c>
      <c r="P443">
        <f xml:space="preserve"> ROUND(Table1_1[[#This Row],[Course Duration]],1)</f>
        <v>1</v>
      </c>
    </row>
    <row r="444" spans="1:16" x14ac:dyDescent="0.2">
      <c r="A444" t="s">
        <v>1555</v>
      </c>
      <c r="B444" t="s">
        <v>14</v>
      </c>
      <c r="C444" t="s">
        <v>15</v>
      </c>
      <c r="D444" t="s">
        <v>18</v>
      </c>
      <c r="E444" t="s">
        <v>1557</v>
      </c>
      <c r="F444">
        <v>12.5</v>
      </c>
      <c r="G444">
        <v>64</v>
      </c>
      <c r="H444">
        <v>195</v>
      </c>
      <c r="I444">
        <v>7</v>
      </c>
      <c r="J444">
        <v>89</v>
      </c>
      <c r="K444" s="7">
        <v>42831</v>
      </c>
      <c r="L444">
        <v>17355</v>
      </c>
      <c r="M444" t="s">
        <v>11603</v>
      </c>
      <c r="N444" s="15">
        <f>Table1_1[[#This Row],[Students]] * Table1_1[[#This Row],[Price]]</f>
        <v>17355</v>
      </c>
      <c r="O444" s="14">
        <f ca="1" xml:space="preserve"> ROUND(((TODAY() - Table1_1[[#This Row],[Published Date]])/ 365),0)</f>
        <v>8</v>
      </c>
      <c r="P444">
        <f xml:space="preserve"> ROUND(Table1_1[[#This Row],[Course Duration]],1)</f>
        <v>12.5</v>
      </c>
    </row>
    <row r="445" spans="1:16" x14ac:dyDescent="0.2">
      <c r="A445" t="s">
        <v>1558</v>
      </c>
      <c r="B445" t="s">
        <v>14</v>
      </c>
      <c r="C445" t="s">
        <v>15</v>
      </c>
      <c r="D445" t="s">
        <v>18</v>
      </c>
      <c r="E445" t="s">
        <v>1561</v>
      </c>
      <c r="F445">
        <v>2</v>
      </c>
      <c r="G445">
        <v>21</v>
      </c>
      <c r="H445">
        <v>200</v>
      </c>
      <c r="I445">
        <v>11</v>
      </c>
      <c r="J445">
        <v>267</v>
      </c>
      <c r="K445" s="7">
        <v>42665</v>
      </c>
      <c r="L445">
        <v>53400</v>
      </c>
      <c r="M445" t="s">
        <v>11603</v>
      </c>
      <c r="N445" s="15">
        <f>Table1_1[[#This Row],[Students]] * Table1_1[[#This Row],[Price]]</f>
        <v>53400</v>
      </c>
      <c r="O445" s="14">
        <f ca="1" xml:space="preserve"> ROUND(((TODAY() - Table1_1[[#This Row],[Published Date]])/ 365),0)</f>
        <v>9</v>
      </c>
      <c r="P445">
        <f xml:space="preserve"> ROUND(Table1_1[[#This Row],[Course Duration]],1)</f>
        <v>2</v>
      </c>
    </row>
    <row r="446" spans="1:16" x14ac:dyDescent="0.2">
      <c r="A446" t="s">
        <v>1562</v>
      </c>
      <c r="B446" t="s">
        <v>361</v>
      </c>
      <c r="C446" t="s">
        <v>40</v>
      </c>
      <c r="D446" t="s">
        <v>18</v>
      </c>
      <c r="E446" t="s">
        <v>1565</v>
      </c>
      <c r="F446">
        <v>6.5</v>
      </c>
      <c r="G446">
        <v>31</v>
      </c>
      <c r="H446">
        <v>0</v>
      </c>
      <c r="I446">
        <v>64</v>
      </c>
      <c r="J446">
        <v>4770</v>
      </c>
      <c r="K446" s="7">
        <v>42215</v>
      </c>
      <c r="L446">
        <v>0</v>
      </c>
      <c r="M446" t="s">
        <v>11603</v>
      </c>
      <c r="N446" s="15">
        <f>Table1_1[[#This Row],[Students]] * Table1_1[[#This Row],[Price]]</f>
        <v>0</v>
      </c>
      <c r="O446" s="14">
        <f ca="1" xml:space="preserve"> ROUND(((TODAY() - Table1_1[[#This Row],[Published Date]])/ 365),0)</f>
        <v>10</v>
      </c>
      <c r="P446">
        <f xml:space="preserve"> ROUND(Table1_1[[#This Row],[Course Duration]],1)</f>
        <v>6.5</v>
      </c>
    </row>
    <row r="447" spans="1:16" x14ac:dyDescent="0.2">
      <c r="A447" t="s">
        <v>1566</v>
      </c>
      <c r="B447" t="s">
        <v>14</v>
      </c>
      <c r="C447" t="s">
        <v>15</v>
      </c>
      <c r="D447" t="s">
        <v>18</v>
      </c>
      <c r="E447" t="s">
        <v>1569</v>
      </c>
      <c r="F447">
        <v>1</v>
      </c>
      <c r="G447">
        <v>17</v>
      </c>
      <c r="H447">
        <v>20</v>
      </c>
      <c r="I447">
        <v>16</v>
      </c>
      <c r="J447">
        <v>265</v>
      </c>
      <c r="K447" s="7">
        <v>42487</v>
      </c>
      <c r="L447">
        <v>5300</v>
      </c>
      <c r="M447" t="s">
        <v>11603</v>
      </c>
      <c r="N447" s="15">
        <f>Table1_1[[#This Row],[Students]] * Table1_1[[#This Row],[Price]]</f>
        <v>5300</v>
      </c>
      <c r="O447" s="14">
        <f ca="1" xml:space="preserve"> ROUND(((TODAY() - Table1_1[[#This Row],[Published Date]])/ 365),0)</f>
        <v>9</v>
      </c>
      <c r="P447">
        <f xml:space="preserve"> ROUND(Table1_1[[#This Row],[Course Duration]],1)</f>
        <v>1</v>
      </c>
    </row>
    <row r="448" spans="1:16" x14ac:dyDescent="0.2">
      <c r="A448" t="s">
        <v>1570</v>
      </c>
      <c r="B448" t="s">
        <v>14</v>
      </c>
      <c r="C448" t="s">
        <v>40</v>
      </c>
      <c r="D448" t="s">
        <v>18</v>
      </c>
      <c r="E448" t="s">
        <v>1572</v>
      </c>
      <c r="F448">
        <v>5.5</v>
      </c>
      <c r="G448">
        <v>72</v>
      </c>
      <c r="H448">
        <v>20</v>
      </c>
      <c r="I448">
        <v>9</v>
      </c>
      <c r="J448">
        <v>2046</v>
      </c>
      <c r="K448" s="7">
        <v>41825</v>
      </c>
      <c r="L448">
        <v>40920</v>
      </c>
      <c r="M448" t="s">
        <v>11603</v>
      </c>
      <c r="N448" s="15">
        <f>Table1_1[[#This Row],[Students]] * Table1_1[[#This Row],[Price]]</f>
        <v>40920</v>
      </c>
      <c r="O448" s="14">
        <f ca="1" xml:space="preserve"> ROUND(((TODAY() - Table1_1[[#This Row],[Published Date]])/ 365),0)</f>
        <v>11</v>
      </c>
      <c r="P448">
        <f xml:space="preserve"> ROUND(Table1_1[[#This Row],[Course Duration]],1)</f>
        <v>5.5</v>
      </c>
    </row>
    <row r="449" spans="1:16" x14ac:dyDescent="0.2">
      <c r="A449" t="s">
        <v>1573</v>
      </c>
      <c r="B449" t="s">
        <v>14</v>
      </c>
      <c r="C449" t="s">
        <v>15</v>
      </c>
      <c r="D449" t="s">
        <v>18</v>
      </c>
      <c r="E449" t="s">
        <v>1575</v>
      </c>
      <c r="F449">
        <v>0.31666666700000001</v>
      </c>
      <c r="G449">
        <v>4</v>
      </c>
      <c r="H449">
        <v>20</v>
      </c>
      <c r="I449">
        <v>19</v>
      </c>
      <c r="J449">
        <v>605</v>
      </c>
      <c r="K449" s="7">
        <v>42653</v>
      </c>
      <c r="L449">
        <v>12100</v>
      </c>
      <c r="M449" t="s">
        <v>11603</v>
      </c>
      <c r="N449" s="15">
        <f>Table1_1[[#This Row],[Students]] * Table1_1[[#This Row],[Price]]</f>
        <v>12100</v>
      </c>
      <c r="O449" s="14">
        <f ca="1" xml:space="preserve"> ROUND(((TODAY() - Table1_1[[#This Row],[Published Date]])/ 365),0)</f>
        <v>9</v>
      </c>
      <c r="P449">
        <f xml:space="preserve"> ROUND(Table1_1[[#This Row],[Course Duration]],1)</f>
        <v>0.3</v>
      </c>
    </row>
    <row r="450" spans="1:16" x14ac:dyDescent="0.2">
      <c r="A450" t="s">
        <v>1576</v>
      </c>
      <c r="B450" t="s">
        <v>14</v>
      </c>
      <c r="C450" t="s">
        <v>15</v>
      </c>
      <c r="D450" t="s">
        <v>18</v>
      </c>
      <c r="E450" t="s">
        <v>1578</v>
      </c>
      <c r="F450">
        <v>5.5</v>
      </c>
      <c r="G450">
        <v>23</v>
      </c>
      <c r="H450">
        <v>50</v>
      </c>
      <c r="I450">
        <v>34</v>
      </c>
      <c r="J450">
        <v>472</v>
      </c>
      <c r="K450" s="7">
        <v>42068</v>
      </c>
      <c r="L450">
        <v>23600</v>
      </c>
      <c r="M450" t="s">
        <v>11603</v>
      </c>
      <c r="N450" s="15">
        <f>Table1_1[[#This Row],[Students]] * Table1_1[[#This Row],[Price]]</f>
        <v>23600</v>
      </c>
      <c r="O450" s="14">
        <f ca="1" xml:space="preserve"> ROUND(((TODAY() - Table1_1[[#This Row],[Published Date]])/ 365),0)</f>
        <v>10</v>
      </c>
      <c r="P450">
        <f xml:space="preserve"> ROUND(Table1_1[[#This Row],[Course Duration]],1)</f>
        <v>5.5</v>
      </c>
    </row>
    <row r="451" spans="1:16" x14ac:dyDescent="0.2">
      <c r="A451" t="s">
        <v>1579</v>
      </c>
      <c r="B451" t="s">
        <v>14</v>
      </c>
      <c r="C451" t="s">
        <v>15</v>
      </c>
      <c r="D451" t="s">
        <v>18</v>
      </c>
      <c r="E451" t="s">
        <v>1581</v>
      </c>
      <c r="F451">
        <v>11.5</v>
      </c>
      <c r="G451">
        <v>35</v>
      </c>
      <c r="H451">
        <v>50</v>
      </c>
      <c r="I451">
        <v>56</v>
      </c>
      <c r="J451">
        <v>388</v>
      </c>
      <c r="K451" s="7">
        <v>41491</v>
      </c>
      <c r="L451">
        <v>19400</v>
      </c>
      <c r="M451" t="s">
        <v>11603</v>
      </c>
      <c r="N451" s="15">
        <f>Table1_1[[#This Row],[Students]] * Table1_1[[#This Row],[Price]]</f>
        <v>19400</v>
      </c>
      <c r="O451" s="14">
        <f ca="1" xml:space="preserve"> ROUND(((TODAY() - Table1_1[[#This Row],[Published Date]])/ 365),0)</f>
        <v>12</v>
      </c>
      <c r="P451">
        <f xml:space="preserve"> ROUND(Table1_1[[#This Row],[Course Duration]],1)</f>
        <v>11.5</v>
      </c>
    </row>
    <row r="452" spans="1:16" x14ac:dyDescent="0.2">
      <c r="A452" t="s">
        <v>1582</v>
      </c>
      <c r="B452" t="s">
        <v>14</v>
      </c>
      <c r="C452" t="s">
        <v>24</v>
      </c>
      <c r="D452" t="s">
        <v>18</v>
      </c>
      <c r="E452" t="s">
        <v>1584</v>
      </c>
      <c r="F452">
        <v>8</v>
      </c>
      <c r="G452">
        <v>69</v>
      </c>
      <c r="H452">
        <v>80</v>
      </c>
      <c r="I452">
        <v>35</v>
      </c>
      <c r="J452">
        <v>98</v>
      </c>
      <c r="K452" s="7">
        <v>42738</v>
      </c>
      <c r="L452">
        <v>7840</v>
      </c>
      <c r="M452" t="s">
        <v>11603</v>
      </c>
      <c r="N452" s="15">
        <f>Table1_1[[#This Row],[Students]] * Table1_1[[#This Row],[Price]]</f>
        <v>7840</v>
      </c>
      <c r="O452" s="14">
        <f ca="1" xml:space="preserve"> ROUND(((TODAY() - Table1_1[[#This Row],[Published Date]])/ 365),0)</f>
        <v>9</v>
      </c>
      <c r="P452">
        <f xml:space="preserve"> ROUND(Table1_1[[#This Row],[Course Duration]],1)</f>
        <v>8</v>
      </c>
    </row>
    <row r="453" spans="1:16" x14ac:dyDescent="0.2">
      <c r="A453" t="s">
        <v>1585</v>
      </c>
      <c r="B453" t="s">
        <v>14</v>
      </c>
      <c r="C453" t="s">
        <v>24</v>
      </c>
      <c r="D453" t="s">
        <v>18</v>
      </c>
      <c r="E453" t="s">
        <v>1588</v>
      </c>
      <c r="F453">
        <v>1</v>
      </c>
      <c r="G453">
        <v>11</v>
      </c>
      <c r="H453">
        <v>25</v>
      </c>
      <c r="I453">
        <v>6</v>
      </c>
      <c r="J453">
        <v>1888</v>
      </c>
      <c r="K453" s="7">
        <v>41956</v>
      </c>
      <c r="L453">
        <v>47200</v>
      </c>
      <c r="M453" t="s">
        <v>11603</v>
      </c>
      <c r="N453" s="15">
        <f>Table1_1[[#This Row],[Students]] * Table1_1[[#This Row],[Price]]</f>
        <v>47200</v>
      </c>
      <c r="O453" s="14">
        <f ca="1" xml:space="preserve"> ROUND(((TODAY() - Table1_1[[#This Row],[Published Date]])/ 365),0)</f>
        <v>11</v>
      </c>
      <c r="P453">
        <f xml:space="preserve"> ROUND(Table1_1[[#This Row],[Course Duration]],1)</f>
        <v>1</v>
      </c>
    </row>
    <row r="454" spans="1:16" x14ac:dyDescent="0.2">
      <c r="A454" t="s">
        <v>1627</v>
      </c>
      <c r="B454" t="s">
        <v>14</v>
      </c>
      <c r="C454" t="s">
        <v>15</v>
      </c>
      <c r="D454" t="s">
        <v>18</v>
      </c>
      <c r="E454" t="s">
        <v>1629</v>
      </c>
      <c r="F454">
        <v>4</v>
      </c>
      <c r="G454">
        <v>21</v>
      </c>
      <c r="H454">
        <v>50</v>
      </c>
      <c r="I454">
        <v>47</v>
      </c>
      <c r="J454">
        <v>495</v>
      </c>
      <c r="K454" s="7">
        <v>41709</v>
      </c>
      <c r="L454">
        <v>24750</v>
      </c>
      <c r="M454" t="s">
        <v>11603</v>
      </c>
      <c r="N454" s="15">
        <f>Table1_1[[#This Row],[Students]] * Table1_1[[#This Row],[Price]]</f>
        <v>24750</v>
      </c>
      <c r="O454" s="14">
        <f ca="1" xml:space="preserve"> ROUND(((TODAY() - Table1_1[[#This Row],[Published Date]])/ 365),0)</f>
        <v>11</v>
      </c>
      <c r="P454">
        <f xml:space="preserve"> ROUND(Table1_1[[#This Row],[Course Duration]],1)</f>
        <v>4</v>
      </c>
    </row>
    <row r="455" spans="1:16" x14ac:dyDescent="0.2">
      <c r="A455" t="s">
        <v>1630</v>
      </c>
      <c r="B455" t="s">
        <v>14</v>
      </c>
      <c r="C455" t="s">
        <v>24</v>
      </c>
      <c r="D455" t="s">
        <v>18</v>
      </c>
      <c r="E455" t="s">
        <v>1632</v>
      </c>
      <c r="F455">
        <v>1</v>
      </c>
      <c r="G455">
        <v>19</v>
      </c>
      <c r="H455">
        <v>55</v>
      </c>
      <c r="I455">
        <v>10</v>
      </c>
      <c r="J455">
        <v>375</v>
      </c>
      <c r="K455" s="7">
        <v>42258</v>
      </c>
      <c r="L455">
        <v>20625</v>
      </c>
      <c r="M455" t="s">
        <v>11603</v>
      </c>
      <c r="N455" s="15">
        <f>Table1_1[[#This Row],[Students]] * Table1_1[[#This Row],[Price]]</f>
        <v>20625</v>
      </c>
      <c r="O455" s="14">
        <f ca="1" xml:space="preserve"> ROUND(((TODAY() - Table1_1[[#This Row],[Published Date]])/ 365),0)</f>
        <v>10</v>
      </c>
      <c r="P455">
        <f xml:space="preserve"> ROUND(Table1_1[[#This Row],[Course Duration]],1)</f>
        <v>1</v>
      </c>
    </row>
    <row r="456" spans="1:16" x14ac:dyDescent="0.2">
      <c r="A456" t="s">
        <v>1633</v>
      </c>
      <c r="B456" t="s">
        <v>361</v>
      </c>
      <c r="C456" t="s">
        <v>15</v>
      </c>
      <c r="D456" t="s">
        <v>18</v>
      </c>
      <c r="E456" t="s">
        <v>1635</v>
      </c>
      <c r="F456">
        <v>1.07</v>
      </c>
      <c r="G456">
        <v>11</v>
      </c>
      <c r="H456">
        <v>0</v>
      </c>
      <c r="I456">
        <v>34</v>
      </c>
      <c r="J456">
        <v>1730</v>
      </c>
      <c r="K456" s="7">
        <v>42495</v>
      </c>
      <c r="L456">
        <v>0</v>
      </c>
      <c r="M456" t="s">
        <v>11603</v>
      </c>
      <c r="N456" s="15">
        <f>Table1_1[[#This Row],[Students]] * Table1_1[[#This Row],[Price]]</f>
        <v>0</v>
      </c>
      <c r="O456" s="14">
        <f ca="1" xml:space="preserve"> ROUND(((TODAY() - Table1_1[[#This Row],[Published Date]])/ 365),0)</f>
        <v>9</v>
      </c>
      <c r="P456">
        <f xml:space="preserve"> ROUND(Table1_1[[#This Row],[Course Duration]],1)</f>
        <v>1.1000000000000001</v>
      </c>
    </row>
    <row r="457" spans="1:16" x14ac:dyDescent="0.2">
      <c r="A457" t="s">
        <v>1636</v>
      </c>
      <c r="B457" t="s">
        <v>14</v>
      </c>
      <c r="C457" t="s">
        <v>15</v>
      </c>
      <c r="D457" t="s">
        <v>18</v>
      </c>
      <c r="E457" t="s">
        <v>1638</v>
      </c>
      <c r="F457">
        <v>2.5</v>
      </c>
      <c r="G457">
        <v>35</v>
      </c>
      <c r="H457">
        <v>20</v>
      </c>
      <c r="I457">
        <v>13</v>
      </c>
      <c r="J457">
        <v>283</v>
      </c>
      <c r="K457" s="7">
        <v>42030</v>
      </c>
      <c r="L457">
        <v>5660</v>
      </c>
      <c r="M457" t="s">
        <v>11603</v>
      </c>
      <c r="N457" s="15">
        <f>Table1_1[[#This Row],[Students]] * Table1_1[[#This Row],[Price]]</f>
        <v>5660</v>
      </c>
      <c r="O457" s="14">
        <f ca="1" xml:space="preserve"> ROUND(((TODAY() - Table1_1[[#This Row],[Published Date]])/ 365),0)</f>
        <v>11</v>
      </c>
      <c r="P457">
        <f xml:space="preserve"> ROUND(Table1_1[[#This Row],[Course Duration]],1)</f>
        <v>2.5</v>
      </c>
    </row>
    <row r="458" spans="1:16" x14ac:dyDescent="0.2">
      <c r="A458" t="s">
        <v>1639</v>
      </c>
      <c r="B458" t="s">
        <v>14</v>
      </c>
      <c r="C458" t="s">
        <v>15</v>
      </c>
      <c r="D458" t="s">
        <v>18</v>
      </c>
      <c r="E458" t="s">
        <v>1642</v>
      </c>
      <c r="F458">
        <v>4.5</v>
      </c>
      <c r="G458">
        <v>25</v>
      </c>
      <c r="H458">
        <v>95</v>
      </c>
      <c r="I458">
        <v>14</v>
      </c>
      <c r="J458">
        <v>136</v>
      </c>
      <c r="K458" s="7">
        <v>41961</v>
      </c>
      <c r="L458">
        <v>12920</v>
      </c>
      <c r="M458" t="s">
        <v>11603</v>
      </c>
      <c r="N458" s="15">
        <f>Table1_1[[#This Row],[Students]] * Table1_1[[#This Row],[Price]]</f>
        <v>12920</v>
      </c>
      <c r="O458" s="14">
        <f ca="1" xml:space="preserve"> ROUND(((TODAY() - Table1_1[[#This Row],[Published Date]])/ 365),0)</f>
        <v>11</v>
      </c>
      <c r="P458">
        <f xml:space="preserve"> ROUND(Table1_1[[#This Row],[Course Duration]],1)</f>
        <v>4.5</v>
      </c>
    </row>
    <row r="459" spans="1:16" x14ac:dyDescent="0.2">
      <c r="A459" t="s">
        <v>1643</v>
      </c>
      <c r="B459" t="s">
        <v>14</v>
      </c>
      <c r="C459" t="s">
        <v>15</v>
      </c>
      <c r="D459" t="s">
        <v>18</v>
      </c>
      <c r="E459" t="s">
        <v>1645</v>
      </c>
      <c r="F459">
        <v>3</v>
      </c>
      <c r="G459">
        <v>30</v>
      </c>
      <c r="H459">
        <v>200</v>
      </c>
      <c r="I459">
        <v>2</v>
      </c>
      <c r="J459">
        <v>23</v>
      </c>
      <c r="K459" s="7">
        <v>42897</v>
      </c>
      <c r="L459">
        <v>4600</v>
      </c>
      <c r="M459" t="s">
        <v>11603</v>
      </c>
      <c r="N459" s="15">
        <f>Table1_1[[#This Row],[Students]] * Table1_1[[#This Row],[Price]]</f>
        <v>4600</v>
      </c>
      <c r="O459" s="14">
        <f ca="1" xml:space="preserve"> ROUND(((TODAY() - Table1_1[[#This Row],[Published Date]])/ 365),0)</f>
        <v>8</v>
      </c>
      <c r="P459">
        <f xml:space="preserve"> ROUND(Table1_1[[#This Row],[Course Duration]],1)</f>
        <v>3</v>
      </c>
    </row>
    <row r="460" spans="1:16" x14ac:dyDescent="0.2">
      <c r="A460" t="s">
        <v>1646</v>
      </c>
      <c r="B460" t="s">
        <v>14</v>
      </c>
      <c r="C460" t="s">
        <v>15</v>
      </c>
      <c r="D460" t="s">
        <v>18</v>
      </c>
      <c r="E460" t="s">
        <v>1648</v>
      </c>
      <c r="F460">
        <v>4.5</v>
      </c>
      <c r="G460">
        <v>58</v>
      </c>
      <c r="H460">
        <v>55</v>
      </c>
      <c r="I460">
        <v>16</v>
      </c>
      <c r="J460">
        <v>683</v>
      </c>
      <c r="K460" s="7">
        <v>42068</v>
      </c>
      <c r="L460">
        <v>37565</v>
      </c>
      <c r="M460" t="s">
        <v>11603</v>
      </c>
      <c r="N460" s="15">
        <f>Table1_1[[#This Row],[Students]] * Table1_1[[#This Row],[Price]]</f>
        <v>37565</v>
      </c>
      <c r="O460" s="14">
        <f ca="1" xml:space="preserve"> ROUND(((TODAY() - Table1_1[[#This Row],[Published Date]])/ 365),0)</f>
        <v>10</v>
      </c>
      <c r="P460">
        <f xml:space="preserve"> ROUND(Table1_1[[#This Row],[Course Duration]],1)</f>
        <v>4.5</v>
      </c>
    </row>
    <row r="461" spans="1:16" x14ac:dyDescent="0.2">
      <c r="A461" t="s">
        <v>1649</v>
      </c>
      <c r="B461" t="s">
        <v>14</v>
      </c>
      <c r="C461" t="s">
        <v>15</v>
      </c>
      <c r="D461" t="s">
        <v>18</v>
      </c>
      <c r="E461" t="s">
        <v>1652</v>
      </c>
      <c r="F461">
        <v>2</v>
      </c>
      <c r="G461">
        <v>19</v>
      </c>
      <c r="H461">
        <v>50</v>
      </c>
      <c r="I461">
        <v>10</v>
      </c>
      <c r="J461">
        <v>618</v>
      </c>
      <c r="K461" s="7">
        <v>42306</v>
      </c>
      <c r="L461">
        <v>30900</v>
      </c>
      <c r="M461" t="s">
        <v>11603</v>
      </c>
      <c r="N461" s="15">
        <f>Table1_1[[#This Row],[Students]] * Table1_1[[#This Row],[Price]]</f>
        <v>30900</v>
      </c>
      <c r="O461" s="14">
        <f ca="1" xml:space="preserve"> ROUND(((TODAY() - Table1_1[[#This Row],[Published Date]])/ 365),0)</f>
        <v>10</v>
      </c>
      <c r="P461">
        <f xml:space="preserve"> ROUND(Table1_1[[#This Row],[Course Duration]],1)</f>
        <v>2</v>
      </c>
    </row>
    <row r="462" spans="1:16" x14ac:dyDescent="0.2">
      <c r="A462" t="s">
        <v>1653</v>
      </c>
      <c r="B462" t="s">
        <v>14</v>
      </c>
      <c r="C462" t="s">
        <v>40</v>
      </c>
      <c r="D462" t="s">
        <v>18</v>
      </c>
      <c r="E462" t="s">
        <v>1656</v>
      </c>
      <c r="F462">
        <v>1.5</v>
      </c>
      <c r="G462">
        <v>20</v>
      </c>
      <c r="H462">
        <v>25</v>
      </c>
      <c r="I462">
        <v>10</v>
      </c>
      <c r="J462">
        <v>188</v>
      </c>
      <c r="K462" s="7">
        <v>41992</v>
      </c>
      <c r="L462">
        <v>4700</v>
      </c>
      <c r="M462" t="s">
        <v>11603</v>
      </c>
      <c r="N462" s="15">
        <f>Table1_1[[#This Row],[Students]] * Table1_1[[#This Row],[Price]]</f>
        <v>4700</v>
      </c>
      <c r="O462" s="14">
        <f ca="1" xml:space="preserve"> ROUND(((TODAY() - Table1_1[[#This Row],[Published Date]])/ 365),0)</f>
        <v>11</v>
      </c>
      <c r="P462">
        <f xml:space="preserve"> ROUND(Table1_1[[#This Row],[Course Duration]],1)</f>
        <v>1.5</v>
      </c>
    </row>
    <row r="463" spans="1:16" x14ac:dyDescent="0.2">
      <c r="A463" t="s">
        <v>1657</v>
      </c>
      <c r="B463" t="s">
        <v>14</v>
      </c>
      <c r="C463" t="s">
        <v>15</v>
      </c>
      <c r="D463" t="s">
        <v>18</v>
      </c>
      <c r="E463" t="s">
        <v>1659</v>
      </c>
      <c r="F463">
        <v>1.5</v>
      </c>
      <c r="G463">
        <v>18</v>
      </c>
      <c r="H463">
        <v>20</v>
      </c>
      <c r="I463">
        <v>2</v>
      </c>
      <c r="J463">
        <v>911</v>
      </c>
      <c r="K463" s="7">
        <v>42160</v>
      </c>
      <c r="L463">
        <v>18220</v>
      </c>
      <c r="M463" t="s">
        <v>11603</v>
      </c>
      <c r="N463" s="15">
        <f>Table1_1[[#This Row],[Students]] * Table1_1[[#This Row],[Price]]</f>
        <v>18220</v>
      </c>
      <c r="O463" s="14">
        <f ca="1" xml:space="preserve"> ROUND(((TODAY() - Table1_1[[#This Row],[Published Date]])/ 365),0)</f>
        <v>10</v>
      </c>
      <c r="P463">
        <f xml:space="preserve"> ROUND(Table1_1[[#This Row],[Course Duration]],1)</f>
        <v>1.5</v>
      </c>
    </row>
    <row r="464" spans="1:16" x14ac:dyDescent="0.2">
      <c r="A464" t="s">
        <v>1660</v>
      </c>
      <c r="B464" t="s">
        <v>14</v>
      </c>
      <c r="C464" t="s">
        <v>15</v>
      </c>
      <c r="D464" t="s">
        <v>18</v>
      </c>
      <c r="E464" t="s">
        <v>1662</v>
      </c>
      <c r="F464">
        <v>1.07</v>
      </c>
      <c r="G464">
        <v>15</v>
      </c>
      <c r="H464">
        <v>20</v>
      </c>
      <c r="I464">
        <v>13</v>
      </c>
      <c r="J464">
        <v>512</v>
      </c>
      <c r="K464" s="7">
        <v>41947</v>
      </c>
      <c r="L464">
        <v>10240</v>
      </c>
      <c r="M464" t="s">
        <v>11603</v>
      </c>
      <c r="N464" s="15">
        <f>Table1_1[[#This Row],[Students]] * Table1_1[[#This Row],[Price]]</f>
        <v>10240</v>
      </c>
      <c r="O464" s="14">
        <f ca="1" xml:space="preserve"> ROUND(((TODAY() - Table1_1[[#This Row],[Published Date]])/ 365),0)</f>
        <v>11</v>
      </c>
      <c r="P464">
        <f xml:space="preserve"> ROUND(Table1_1[[#This Row],[Course Duration]],1)</f>
        <v>1.1000000000000001</v>
      </c>
    </row>
    <row r="465" spans="1:16" x14ac:dyDescent="0.2">
      <c r="A465" t="s">
        <v>1663</v>
      </c>
      <c r="B465" t="s">
        <v>14</v>
      </c>
      <c r="C465" t="s">
        <v>15</v>
      </c>
      <c r="D465" t="s">
        <v>18</v>
      </c>
      <c r="E465" t="s">
        <v>1666</v>
      </c>
      <c r="F465">
        <v>2</v>
      </c>
      <c r="G465">
        <v>18</v>
      </c>
      <c r="H465">
        <v>50</v>
      </c>
      <c r="I465">
        <v>10</v>
      </c>
      <c r="J465">
        <v>769</v>
      </c>
      <c r="K465" s="7">
        <v>42443</v>
      </c>
      <c r="L465">
        <v>38450</v>
      </c>
      <c r="M465" t="s">
        <v>11603</v>
      </c>
      <c r="N465" s="15">
        <f>Table1_1[[#This Row],[Students]] * Table1_1[[#This Row],[Price]]</f>
        <v>38450</v>
      </c>
      <c r="O465" s="14">
        <f ca="1" xml:space="preserve"> ROUND(((TODAY() - Table1_1[[#This Row],[Published Date]])/ 365),0)</f>
        <v>9</v>
      </c>
      <c r="P465">
        <f xml:space="preserve"> ROUND(Table1_1[[#This Row],[Course Duration]],1)</f>
        <v>2</v>
      </c>
    </row>
    <row r="466" spans="1:16" x14ac:dyDescent="0.2">
      <c r="A466" t="s">
        <v>1667</v>
      </c>
      <c r="B466" t="s">
        <v>14</v>
      </c>
      <c r="C466" t="s">
        <v>15</v>
      </c>
      <c r="D466" t="s">
        <v>18</v>
      </c>
      <c r="E466" t="s">
        <v>1670</v>
      </c>
      <c r="F466">
        <v>2</v>
      </c>
      <c r="G466">
        <v>19</v>
      </c>
      <c r="H466">
        <v>95</v>
      </c>
      <c r="I466">
        <v>6</v>
      </c>
      <c r="J466">
        <v>302</v>
      </c>
      <c r="K466" s="7">
        <v>42033</v>
      </c>
      <c r="L466">
        <v>28690</v>
      </c>
      <c r="M466" t="s">
        <v>11603</v>
      </c>
      <c r="N466" s="15">
        <f>Table1_1[[#This Row],[Students]] * Table1_1[[#This Row],[Price]]</f>
        <v>28690</v>
      </c>
      <c r="O466" s="14">
        <f ca="1" xml:space="preserve"> ROUND(((TODAY() - Table1_1[[#This Row],[Published Date]])/ 365),0)</f>
        <v>11</v>
      </c>
      <c r="P466">
        <f xml:space="preserve"> ROUND(Table1_1[[#This Row],[Course Duration]],1)</f>
        <v>2</v>
      </c>
    </row>
    <row r="467" spans="1:16" x14ac:dyDescent="0.2">
      <c r="A467" t="s">
        <v>1671</v>
      </c>
      <c r="B467" t="s">
        <v>14</v>
      </c>
      <c r="C467" t="s">
        <v>24</v>
      </c>
      <c r="D467" t="s">
        <v>18</v>
      </c>
      <c r="E467" t="s">
        <v>1674</v>
      </c>
      <c r="F467">
        <v>6.5</v>
      </c>
      <c r="G467">
        <v>63</v>
      </c>
      <c r="H467">
        <v>40</v>
      </c>
      <c r="I467">
        <v>2</v>
      </c>
      <c r="J467">
        <v>149</v>
      </c>
      <c r="K467" s="7">
        <v>42573</v>
      </c>
      <c r="L467">
        <v>5960</v>
      </c>
      <c r="M467" t="s">
        <v>11603</v>
      </c>
      <c r="N467" s="15">
        <f>Table1_1[[#This Row],[Students]] * Table1_1[[#This Row],[Price]]</f>
        <v>5960</v>
      </c>
      <c r="O467" s="14">
        <f ca="1" xml:space="preserve"> ROUND(((TODAY() - Table1_1[[#This Row],[Published Date]])/ 365),0)</f>
        <v>9</v>
      </c>
      <c r="P467">
        <f xml:space="preserve"> ROUND(Table1_1[[#This Row],[Course Duration]],1)</f>
        <v>6.5</v>
      </c>
    </row>
    <row r="468" spans="1:16" x14ac:dyDescent="0.2">
      <c r="A468" t="s">
        <v>1675</v>
      </c>
      <c r="B468" t="s">
        <v>14</v>
      </c>
      <c r="C468" t="s">
        <v>15</v>
      </c>
      <c r="D468" t="s">
        <v>18</v>
      </c>
      <c r="E468" t="s">
        <v>1677</v>
      </c>
      <c r="F468">
        <v>3.5</v>
      </c>
      <c r="G468">
        <v>15</v>
      </c>
      <c r="H468">
        <v>55</v>
      </c>
      <c r="I468">
        <v>9</v>
      </c>
      <c r="J468">
        <v>72</v>
      </c>
      <c r="K468" s="7">
        <v>41936</v>
      </c>
      <c r="L468">
        <v>3960</v>
      </c>
      <c r="M468" t="s">
        <v>11603</v>
      </c>
      <c r="N468" s="15">
        <f>Table1_1[[#This Row],[Students]] * Table1_1[[#This Row],[Price]]</f>
        <v>3960</v>
      </c>
      <c r="O468" s="14">
        <f ca="1" xml:space="preserve"> ROUND(((TODAY() - Table1_1[[#This Row],[Published Date]])/ 365),0)</f>
        <v>11</v>
      </c>
      <c r="P468">
        <f xml:space="preserve"> ROUND(Table1_1[[#This Row],[Course Duration]],1)</f>
        <v>3.5</v>
      </c>
    </row>
    <row r="469" spans="1:16" x14ac:dyDescent="0.2">
      <c r="A469" t="s">
        <v>1678</v>
      </c>
      <c r="B469" t="s">
        <v>14</v>
      </c>
      <c r="C469" t="s">
        <v>24</v>
      </c>
      <c r="D469" t="s">
        <v>18</v>
      </c>
      <c r="E469" t="s">
        <v>1680</v>
      </c>
      <c r="F469">
        <v>1</v>
      </c>
      <c r="G469">
        <v>26</v>
      </c>
      <c r="H469">
        <v>50</v>
      </c>
      <c r="I469">
        <v>4</v>
      </c>
      <c r="J469">
        <v>33</v>
      </c>
      <c r="K469" s="7">
        <v>42718</v>
      </c>
      <c r="L469">
        <v>1650</v>
      </c>
      <c r="M469" t="s">
        <v>11603</v>
      </c>
      <c r="N469" s="15">
        <f>Table1_1[[#This Row],[Students]] * Table1_1[[#This Row],[Price]]</f>
        <v>1650</v>
      </c>
      <c r="O469" s="14">
        <f ca="1" xml:space="preserve"> ROUND(((TODAY() - Table1_1[[#This Row],[Published Date]])/ 365),0)</f>
        <v>9</v>
      </c>
      <c r="P469">
        <f xml:space="preserve"> ROUND(Table1_1[[#This Row],[Course Duration]],1)</f>
        <v>1</v>
      </c>
    </row>
    <row r="470" spans="1:16" x14ac:dyDescent="0.2">
      <c r="A470" t="s">
        <v>1681</v>
      </c>
      <c r="B470" t="s">
        <v>14</v>
      </c>
      <c r="C470" t="s">
        <v>15</v>
      </c>
      <c r="D470" t="s">
        <v>18</v>
      </c>
      <c r="E470" t="s">
        <v>1684</v>
      </c>
      <c r="F470">
        <v>2</v>
      </c>
      <c r="G470">
        <v>9</v>
      </c>
      <c r="H470">
        <v>50</v>
      </c>
      <c r="I470">
        <v>1</v>
      </c>
      <c r="J470">
        <v>13</v>
      </c>
      <c r="K470" s="7">
        <v>42730</v>
      </c>
      <c r="L470">
        <v>650</v>
      </c>
      <c r="M470" t="s">
        <v>11603</v>
      </c>
      <c r="N470" s="15">
        <f>Table1_1[[#This Row],[Students]] * Table1_1[[#This Row],[Price]]</f>
        <v>650</v>
      </c>
      <c r="O470" s="14">
        <f ca="1" xml:space="preserve"> ROUND(((TODAY() - Table1_1[[#This Row],[Published Date]])/ 365),0)</f>
        <v>9</v>
      </c>
      <c r="P470">
        <f xml:space="preserve"> ROUND(Table1_1[[#This Row],[Course Duration]],1)</f>
        <v>2</v>
      </c>
    </row>
    <row r="471" spans="1:16" x14ac:dyDescent="0.2">
      <c r="A471" t="s">
        <v>1685</v>
      </c>
      <c r="B471" t="s">
        <v>14</v>
      </c>
      <c r="C471" t="s">
        <v>15</v>
      </c>
      <c r="D471" t="s">
        <v>18</v>
      </c>
      <c r="E471" t="s">
        <v>1688</v>
      </c>
      <c r="F471">
        <v>6</v>
      </c>
      <c r="G471">
        <v>58</v>
      </c>
      <c r="H471">
        <v>20</v>
      </c>
      <c r="I471">
        <v>1</v>
      </c>
      <c r="J471">
        <v>79</v>
      </c>
      <c r="K471" s="7">
        <v>42148</v>
      </c>
      <c r="L471">
        <v>1580</v>
      </c>
      <c r="M471" t="s">
        <v>11603</v>
      </c>
      <c r="N471" s="15">
        <f>Table1_1[[#This Row],[Students]] * Table1_1[[#This Row],[Price]]</f>
        <v>1580</v>
      </c>
      <c r="O471" s="14">
        <f ca="1" xml:space="preserve"> ROUND(((TODAY() - Table1_1[[#This Row],[Published Date]])/ 365),0)</f>
        <v>10</v>
      </c>
      <c r="P471">
        <f xml:space="preserve"> ROUND(Table1_1[[#This Row],[Course Duration]],1)</f>
        <v>6</v>
      </c>
    </row>
    <row r="472" spans="1:16" x14ac:dyDescent="0.2">
      <c r="A472" t="s">
        <v>1689</v>
      </c>
      <c r="B472" t="s">
        <v>14</v>
      </c>
      <c r="C472" t="s">
        <v>15</v>
      </c>
      <c r="D472" t="s">
        <v>18</v>
      </c>
      <c r="E472" t="s">
        <v>1691</v>
      </c>
      <c r="F472">
        <v>1.5</v>
      </c>
      <c r="G472">
        <v>6</v>
      </c>
      <c r="H472">
        <v>20</v>
      </c>
      <c r="I472">
        <v>3</v>
      </c>
      <c r="J472">
        <v>139</v>
      </c>
      <c r="K472" s="7">
        <v>41498</v>
      </c>
      <c r="L472">
        <v>2780</v>
      </c>
      <c r="M472" t="s">
        <v>11603</v>
      </c>
      <c r="N472" s="15">
        <f>Table1_1[[#This Row],[Students]] * Table1_1[[#This Row],[Price]]</f>
        <v>2780</v>
      </c>
      <c r="O472" s="14">
        <f ca="1" xml:space="preserve"> ROUND(((TODAY() - Table1_1[[#This Row],[Published Date]])/ 365),0)</f>
        <v>12</v>
      </c>
      <c r="P472">
        <f xml:space="preserve"> ROUND(Table1_1[[#This Row],[Course Duration]],1)</f>
        <v>1.5</v>
      </c>
    </row>
    <row r="473" spans="1:16" x14ac:dyDescent="0.2">
      <c r="A473" t="s">
        <v>1692</v>
      </c>
      <c r="B473" t="s">
        <v>361</v>
      </c>
      <c r="C473" t="s">
        <v>15</v>
      </c>
      <c r="D473" t="s">
        <v>18</v>
      </c>
      <c r="E473" t="s">
        <v>1695</v>
      </c>
      <c r="F473">
        <v>4</v>
      </c>
      <c r="G473">
        <v>29</v>
      </c>
      <c r="H473">
        <v>0</v>
      </c>
      <c r="I473">
        <v>53</v>
      </c>
      <c r="J473">
        <v>2247</v>
      </c>
      <c r="K473" s="7">
        <v>41820</v>
      </c>
      <c r="L473">
        <v>0</v>
      </c>
      <c r="M473" t="s">
        <v>11603</v>
      </c>
      <c r="N473" s="15">
        <f>Table1_1[[#This Row],[Students]] * Table1_1[[#This Row],[Price]]</f>
        <v>0</v>
      </c>
      <c r="O473" s="14">
        <f ca="1" xml:space="preserve"> ROUND(((TODAY() - Table1_1[[#This Row],[Published Date]])/ 365),0)</f>
        <v>11</v>
      </c>
      <c r="P473">
        <f xml:space="preserve"> ROUND(Table1_1[[#This Row],[Course Duration]],1)</f>
        <v>4</v>
      </c>
    </row>
    <row r="474" spans="1:16" x14ac:dyDescent="0.2">
      <c r="A474" t="s">
        <v>1696</v>
      </c>
      <c r="B474" t="s">
        <v>14</v>
      </c>
      <c r="C474" t="s">
        <v>15</v>
      </c>
      <c r="D474" t="s">
        <v>18</v>
      </c>
      <c r="E474" t="s">
        <v>1699</v>
      </c>
      <c r="F474">
        <v>1.5</v>
      </c>
      <c r="G474">
        <v>14</v>
      </c>
      <c r="H474">
        <v>125</v>
      </c>
      <c r="I474">
        <v>2</v>
      </c>
      <c r="J474">
        <v>17</v>
      </c>
      <c r="K474" s="7">
        <v>42641</v>
      </c>
      <c r="L474">
        <v>2125</v>
      </c>
      <c r="M474" t="s">
        <v>11603</v>
      </c>
      <c r="N474" s="15">
        <f>Table1_1[[#This Row],[Students]] * Table1_1[[#This Row],[Price]]</f>
        <v>2125</v>
      </c>
      <c r="O474" s="14">
        <f ca="1" xml:space="preserve"> ROUND(((TODAY() - Table1_1[[#This Row],[Published Date]])/ 365),0)</f>
        <v>9</v>
      </c>
      <c r="P474">
        <f xml:space="preserve"> ROUND(Table1_1[[#This Row],[Course Duration]],1)</f>
        <v>1.5</v>
      </c>
    </row>
    <row r="475" spans="1:16" x14ac:dyDescent="0.2">
      <c r="A475" t="s">
        <v>1700</v>
      </c>
      <c r="B475" t="s">
        <v>14</v>
      </c>
      <c r="C475" t="s">
        <v>15</v>
      </c>
      <c r="D475" t="s">
        <v>18</v>
      </c>
      <c r="E475" t="s">
        <v>1702</v>
      </c>
      <c r="F475">
        <v>8</v>
      </c>
      <c r="G475">
        <v>72</v>
      </c>
      <c r="H475">
        <v>50</v>
      </c>
      <c r="I475">
        <v>1</v>
      </c>
      <c r="J475">
        <v>45</v>
      </c>
      <c r="K475" s="7">
        <v>42775</v>
      </c>
      <c r="L475">
        <v>2250</v>
      </c>
      <c r="M475" t="s">
        <v>11603</v>
      </c>
      <c r="N475" s="15">
        <f>Table1_1[[#This Row],[Students]] * Table1_1[[#This Row],[Price]]</f>
        <v>2250</v>
      </c>
      <c r="O475" s="14">
        <f ca="1" xml:space="preserve"> ROUND(((TODAY() - Table1_1[[#This Row],[Published Date]])/ 365),0)</f>
        <v>9</v>
      </c>
      <c r="P475">
        <f xml:space="preserve"> ROUND(Table1_1[[#This Row],[Course Duration]],1)</f>
        <v>8</v>
      </c>
    </row>
    <row r="476" spans="1:16" x14ac:dyDescent="0.2">
      <c r="A476" t="s">
        <v>1703</v>
      </c>
      <c r="B476" t="s">
        <v>14</v>
      </c>
      <c r="C476" t="s">
        <v>40</v>
      </c>
      <c r="D476" t="s">
        <v>18</v>
      </c>
      <c r="E476" t="s">
        <v>1706</v>
      </c>
      <c r="F476">
        <v>4.5</v>
      </c>
      <c r="G476">
        <v>40</v>
      </c>
      <c r="H476">
        <v>50</v>
      </c>
      <c r="I476">
        <v>4</v>
      </c>
      <c r="J476">
        <v>33</v>
      </c>
      <c r="K476" s="7">
        <v>42391</v>
      </c>
      <c r="L476">
        <v>1650</v>
      </c>
      <c r="M476" t="s">
        <v>11603</v>
      </c>
      <c r="N476" s="15">
        <f>Table1_1[[#This Row],[Students]] * Table1_1[[#This Row],[Price]]</f>
        <v>1650</v>
      </c>
      <c r="O476" s="14">
        <f ca="1" xml:space="preserve"> ROUND(((TODAY() - Table1_1[[#This Row],[Published Date]])/ 365),0)</f>
        <v>10</v>
      </c>
      <c r="P476">
        <f xml:space="preserve"> ROUND(Table1_1[[#This Row],[Course Duration]],1)</f>
        <v>4.5</v>
      </c>
    </row>
    <row r="477" spans="1:16" x14ac:dyDescent="0.2">
      <c r="A477" t="s">
        <v>1707</v>
      </c>
      <c r="B477" t="s">
        <v>14</v>
      </c>
      <c r="C477" t="s">
        <v>15</v>
      </c>
      <c r="D477" t="s">
        <v>18</v>
      </c>
      <c r="E477" t="s">
        <v>1709</v>
      </c>
      <c r="F477">
        <v>1</v>
      </c>
      <c r="G477">
        <v>12</v>
      </c>
      <c r="H477">
        <v>120</v>
      </c>
      <c r="I477">
        <v>11</v>
      </c>
      <c r="J477">
        <v>54</v>
      </c>
      <c r="K477" s="7">
        <v>42709</v>
      </c>
      <c r="L477">
        <v>6480</v>
      </c>
      <c r="M477" t="s">
        <v>11603</v>
      </c>
      <c r="N477" s="15">
        <f>Table1_1[[#This Row],[Students]] * Table1_1[[#This Row],[Price]]</f>
        <v>6480</v>
      </c>
      <c r="O477" s="14">
        <f ca="1" xml:space="preserve"> ROUND(((TODAY() - Table1_1[[#This Row],[Published Date]])/ 365),0)</f>
        <v>9</v>
      </c>
      <c r="P477">
        <f xml:space="preserve"> ROUND(Table1_1[[#This Row],[Course Duration]],1)</f>
        <v>1</v>
      </c>
    </row>
    <row r="478" spans="1:16" x14ac:dyDescent="0.2">
      <c r="A478" t="s">
        <v>1710</v>
      </c>
      <c r="B478" t="s">
        <v>14</v>
      </c>
      <c r="C478" t="s">
        <v>40</v>
      </c>
      <c r="D478" t="s">
        <v>18</v>
      </c>
      <c r="E478" t="s">
        <v>1712</v>
      </c>
      <c r="F478">
        <v>2</v>
      </c>
      <c r="G478">
        <v>23</v>
      </c>
      <c r="H478">
        <v>200</v>
      </c>
      <c r="I478">
        <v>30</v>
      </c>
      <c r="J478">
        <v>1498</v>
      </c>
      <c r="K478" s="7">
        <v>42177</v>
      </c>
      <c r="L478">
        <v>299600</v>
      </c>
      <c r="M478" t="s">
        <v>11607</v>
      </c>
      <c r="N478" s="15">
        <f>Table1_1[[#This Row],[Students]] * Table1_1[[#This Row],[Price]]</f>
        <v>299600</v>
      </c>
      <c r="O478" s="14">
        <f ca="1" xml:space="preserve"> ROUND(((TODAY() - Table1_1[[#This Row],[Published Date]])/ 365),0)</f>
        <v>10</v>
      </c>
      <c r="P478">
        <f xml:space="preserve"> ROUND(Table1_1[[#This Row],[Course Duration]],1)</f>
        <v>2</v>
      </c>
    </row>
    <row r="479" spans="1:16" x14ac:dyDescent="0.2">
      <c r="A479" t="s">
        <v>1713</v>
      </c>
      <c r="B479" t="s">
        <v>14</v>
      </c>
      <c r="C479" t="s">
        <v>15</v>
      </c>
      <c r="D479" t="s">
        <v>18</v>
      </c>
      <c r="E479" t="s">
        <v>1715</v>
      </c>
      <c r="F479">
        <v>2</v>
      </c>
      <c r="G479">
        <v>22</v>
      </c>
      <c r="H479">
        <v>20</v>
      </c>
      <c r="I479">
        <v>44</v>
      </c>
      <c r="J479">
        <v>2317</v>
      </c>
      <c r="K479" s="7">
        <v>42129</v>
      </c>
      <c r="L479">
        <v>46340</v>
      </c>
      <c r="M479" t="s">
        <v>11603</v>
      </c>
      <c r="N479" s="15">
        <f>Table1_1[[#This Row],[Students]] * Table1_1[[#This Row],[Price]]</f>
        <v>46340</v>
      </c>
      <c r="O479" s="14">
        <f ca="1" xml:space="preserve"> ROUND(((TODAY() - Table1_1[[#This Row],[Published Date]])/ 365),0)</f>
        <v>10</v>
      </c>
      <c r="P479">
        <f xml:space="preserve"> ROUND(Table1_1[[#This Row],[Course Duration]],1)</f>
        <v>2</v>
      </c>
    </row>
    <row r="480" spans="1:16" x14ac:dyDescent="0.2">
      <c r="A480" t="s">
        <v>1716</v>
      </c>
      <c r="B480" t="s">
        <v>361</v>
      </c>
      <c r="C480" t="s">
        <v>40</v>
      </c>
      <c r="D480" t="s">
        <v>18</v>
      </c>
      <c r="E480" t="s">
        <v>1718</v>
      </c>
      <c r="F480">
        <v>1.5</v>
      </c>
      <c r="G480">
        <v>16</v>
      </c>
      <c r="H480">
        <v>0</v>
      </c>
      <c r="I480">
        <v>256</v>
      </c>
      <c r="J480">
        <v>5077</v>
      </c>
      <c r="K480" s="7">
        <v>42646</v>
      </c>
      <c r="L480">
        <v>0</v>
      </c>
      <c r="M480" t="s">
        <v>11603</v>
      </c>
      <c r="N480" s="15">
        <f>Table1_1[[#This Row],[Students]] * Table1_1[[#This Row],[Price]]</f>
        <v>0</v>
      </c>
      <c r="O480" s="14">
        <f ca="1" xml:space="preserve"> ROUND(((TODAY() - Table1_1[[#This Row],[Published Date]])/ 365),0)</f>
        <v>9</v>
      </c>
      <c r="P480">
        <f xml:space="preserve"> ROUND(Table1_1[[#This Row],[Course Duration]],1)</f>
        <v>1.5</v>
      </c>
    </row>
    <row r="481" spans="1:16" x14ac:dyDescent="0.2">
      <c r="A481" t="s">
        <v>1719</v>
      </c>
      <c r="B481" t="s">
        <v>361</v>
      </c>
      <c r="C481" t="s">
        <v>15</v>
      </c>
      <c r="D481" t="s">
        <v>18</v>
      </c>
      <c r="E481" t="s">
        <v>1722</v>
      </c>
      <c r="F481">
        <v>8</v>
      </c>
      <c r="G481">
        <v>24</v>
      </c>
      <c r="H481">
        <v>0</v>
      </c>
      <c r="I481">
        <v>936</v>
      </c>
      <c r="J481">
        <v>65576</v>
      </c>
      <c r="K481" s="7">
        <v>41383</v>
      </c>
      <c r="L481">
        <v>0</v>
      </c>
      <c r="M481" t="s">
        <v>11603</v>
      </c>
      <c r="N481" s="15">
        <f>Table1_1[[#This Row],[Students]] * Table1_1[[#This Row],[Price]]</f>
        <v>0</v>
      </c>
      <c r="O481" s="14">
        <f ca="1" xml:space="preserve"> ROUND(((TODAY() - Table1_1[[#This Row],[Published Date]])/ 365),0)</f>
        <v>12</v>
      </c>
      <c r="P481">
        <f xml:space="preserve"> ROUND(Table1_1[[#This Row],[Course Duration]],1)</f>
        <v>8</v>
      </c>
    </row>
    <row r="482" spans="1:16" x14ac:dyDescent="0.2">
      <c r="A482" t="s">
        <v>1723</v>
      </c>
      <c r="B482" t="s">
        <v>14</v>
      </c>
      <c r="C482" t="s">
        <v>49</v>
      </c>
      <c r="D482" t="s">
        <v>18</v>
      </c>
      <c r="E482" t="s">
        <v>1726</v>
      </c>
      <c r="F482">
        <v>3.5</v>
      </c>
      <c r="G482">
        <v>64</v>
      </c>
      <c r="H482">
        <v>95</v>
      </c>
      <c r="I482">
        <v>76</v>
      </c>
      <c r="J482">
        <v>1202</v>
      </c>
      <c r="K482" s="7">
        <v>42086</v>
      </c>
      <c r="L482">
        <v>114190</v>
      </c>
      <c r="M482" t="s">
        <v>11603</v>
      </c>
      <c r="N482" s="15">
        <f>Table1_1[[#This Row],[Students]] * Table1_1[[#This Row],[Price]]</f>
        <v>114190</v>
      </c>
      <c r="O482" s="14">
        <f ca="1" xml:space="preserve"> ROUND(((TODAY() - Table1_1[[#This Row],[Published Date]])/ 365),0)</f>
        <v>10</v>
      </c>
      <c r="P482">
        <f xml:space="preserve"> ROUND(Table1_1[[#This Row],[Course Duration]],1)</f>
        <v>3.5</v>
      </c>
    </row>
    <row r="483" spans="1:16" x14ac:dyDescent="0.2">
      <c r="A483" t="s">
        <v>1727</v>
      </c>
      <c r="B483" t="s">
        <v>361</v>
      </c>
      <c r="C483" t="s">
        <v>40</v>
      </c>
      <c r="D483" t="s">
        <v>18</v>
      </c>
      <c r="E483" t="s">
        <v>1730</v>
      </c>
      <c r="F483">
        <v>3.5</v>
      </c>
      <c r="G483">
        <v>26</v>
      </c>
      <c r="H483">
        <v>0</v>
      </c>
      <c r="I483">
        <v>712</v>
      </c>
      <c r="J483">
        <v>22344</v>
      </c>
      <c r="K483" s="7">
        <v>41563</v>
      </c>
      <c r="L483">
        <v>0</v>
      </c>
      <c r="M483" t="s">
        <v>11603</v>
      </c>
      <c r="N483" s="15">
        <f>Table1_1[[#This Row],[Students]] * Table1_1[[#This Row],[Price]]</f>
        <v>0</v>
      </c>
      <c r="O483" s="14">
        <f ca="1" xml:space="preserve"> ROUND(((TODAY() - Table1_1[[#This Row],[Published Date]])/ 365),0)</f>
        <v>12</v>
      </c>
      <c r="P483">
        <f xml:space="preserve"> ROUND(Table1_1[[#This Row],[Course Duration]],1)</f>
        <v>3.5</v>
      </c>
    </row>
    <row r="484" spans="1:16" x14ac:dyDescent="0.2">
      <c r="A484" t="s">
        <v>1731</v>
      </c>
      <c r="B484" t="s">
        <v>14</v>
      </c>
      <c r="C484" t="s">
        <v>15</v>
      </c>
      <c r="D484" t="s">
        <v>18</v>
      </c>
      <c r="E484" t="s">
        <v>1733</v>
      </c>
      <c r="F484">
        <v>1.5</v>
      </c>
      <c r="G484">
        <v>16</v>
      </c>
      <c r="H484">
        <v>20</v>
      </c>
      <c r="I484">
        <v>4</v>
      </c>
      <c r="J484">
        <v>2189</v>
      </c>
      <c r="K484" s="7">
        <v>42149</v>
      </c>
      <c r="L484">
        <v>43780</v>
      </c>
      <c r="M484" t="s">
        <v>11603</v>
      </c>
      <c r="N484" s="15">
        <f>Table1_1[[#This Row],[Students]] * Table1_1[[#This Row],[Price]]</f>
        <v>43780</v>
      </c>
      <c r="O484" s="14">
        <f ca="1" xml:space="preserve"> ROUND(((TODAY() - Table1_1[[#This Row],[Published Date]])/ 365),0)</f>
        <v>10</v>
      </c>
      <c r="P484">
        <f xml:space="preserve"> ROUND(Table1_1[[#This Row],[Course Duration]],1)</f>
        <v>1.5</v>
      </c>
    </row>
    <row r="485" spans="1:16" x14ac:dyDescent="0.2">
      <c r="A485" t="s">
        <v>1734</v>
      </c>
      <c r="B485" t="s">
        <v>14</v>
      </c>
      <c r="C485" t="s">
        <v>15</v>
      </c>
      <c r="D485" t="s">
        <v>18</v>
      </c>
      <c r="E485" t="s">
        <v>1736</v>
      </c>
      <c r="F485">
        <v>2.5</v>
      </c>
      <c r="G485">
        <v>22</v>
      </c>
      <c r="H485">
        <v>165</v>
      </c>
      <c r="I485">
        <v>58</v>
      </c>
      <c r="J485">
        <v>431</v>
      </c>
      <c r="K485" s="7">
        <v>42685</v>
      </c>
      <c r="L485">
        <v>71115</v>
      </c>
      <c r="M485" t="s">
        <v>11603</v>
      </c>
      <c r="N485" s="15">
        <f>Table1_1[[#This Row],[Students]] * Table1_1[[#This Row],[Price]]</f>
        <v>71115</v>
      </c>
      <c r="O485" s="14">
        <f ca="1" xml:space="preserve"> ROUND(((TODAY() - Table1_1[[#This Row],[Published Date]])/ 365),0)</f>
        <v>9</v>
      </c>
      <c r="P485">
        <f xml:space="preserve"> ROUND(Table1_1[[#This Row],[Course Duration]],1)</f>
        <v>2.5</v>
      </c>
    </row>
    <row r="486" spans="1:16" x14ac:dyDescent="0.2">
      <c r="A486" t="s">
        <v>1737</v>
      </c>
      <c r="B486" t="s">
        <v>14</v>
      </c>
      <c r="C486" t="s">
        <v>15</v>
      </c>
      <c r="D486" t="s">
        <v>18</v>
      </c>
      <c r="E486" t="s">
        <v>1738</v>
      </c>
      <c r="F486">
        <v>18</v>
      </c>
      <c r="G486">
        <v>79</v>
      </c>
      <c r="H486">
        <v>200</v>
      </c>
      <c r="I486">
        <v>37</v>
      </c>
      <c r="J486">
        <v>1199</v>
      </c>
      <c r="K486" s="7">
        <v>42370</v>
      </c>
      <c r="L486">
        <v>239800</v>
      </c>
      <c r="M486" t="s">
        <v>11603</v>
      </c>
      <c r="N486" s="15">
        <f>Table1_1[[#This Row],[Students]] * Table1_1[[#This Row],[Price]]</f>
        <v>239800</v>
      </c>
      <c r="O486" s="14">
        <f ca="1" xml:space="preserve"> ROUND(((TODAY() - Table1_1[[#This Row],[Published Date]])/ 365),0)</f>
        <v>10</v>
      </c>
      <c r="P486">
        <f xml:space="preserve"> ROUND(Table1_1[[#This Row],[Course Duration]],1)</f>
        <v>18</v>
      </c>
    </row>
    <row r="487" spans="1:16" x14ac:dyDescent="0.2">
      <c r="A487" t="s">
        <v>1739</v>
      </c>
      <c r="B487" t="s">
        <v>14</v>
      </c>
      <c r="C487" t="s">
        <v>15</v>
      </c>
      <c r="D487" t="s">
        <v>18</v>
      </c>
      <c r="E487" t="s">
        <v>1741</v>
      </c>
      <c r="F487">
        <v>3.5</v>
      </c>
      <c r="G487">
        <v>12</v>
      </c>
      <c r="H487">
        <v>25</v>
      </c>
      <c r="I487">
        <v>5</v>
      </c>
      <c r="J487">
        <v>5685</v>
      </c>
      <c r="K487" s="7">
        <v>41856</v>
      </c>
      <c r="L487">
        <v>142125</v>
      </c>
      <c r="M487" t="s">
        <v>11603</v>
      </c>
      <c r="N487" s="15">
        <f>Table1_1[[#This Row],[Students]] * Table1_1[[#This Row],[Price]]</f>
        <v>142125</v>
      </c>
      <c r="O487" s="14">
        <f ca="1" xml:space="preserve"> ROUND(((TODAY() - Table1_1[[#This Row],[Published Date]])/ 365),0)</f>
        <v>11</v>
      </c>
      <c r="P487">
        <f xml:space="preserve"> ROUND(Table1_1[[#This Row],[Course Duration]],1)</f>
        <v>3.5</v>
      </c>
    </row>
    <row r="488" spans="1:16" x14ac:dyDescent="0.2">
      <c r="A488" t="s">
        <v>1742</v>
      </c>
      <c r="B488" t="s">
        <v>14</v>
      </c>
      <c r="C488" t="s">
        <v>15</v>
      </c>
      <c r="D488" t="s">
        <v>18</v>
      </c>
      <c r="E488" t="s">
        <v>1745</v>
      </c>
      <c r="F488">
        <v>1.5</v>
      </c>
      <c r="G488">
        <v>19</v>
      </c>
      <c r="H488">
        <v>195</v>
      </c>
      <c r="I488">
        <v>23</v>
      </c>
      <c r="J488">
        <v>1512</v>
      </c>
      <c r="K488" s="7">
        <v>42261</v>
      </c>
      <c r="L488">
        <v>294840</v>
      </c>
      <c r="M488" t="s">
        <v>11607</v>
      </c>
      <c r="N488" s="15">
        <f>Table1_1[[#This Row],[Students]] * Table1_1[[#This Row],[Price]]</f>
        <v>294840</v>
      </c>
      <c r="O488" s="14">
        <f ca="1" xml:space="preserve"> ROUND(((TODAY() - Table1_1[[#This Row],[Published Date]])/ 365),0)</f>
        <v>10</v>
      </c>
      <c r="P488">
        <f xml:space="preserve"> ROUND(Table1_1[[#This Row],[Course Duration]],1)</f>
        <v>1.5</v>
      </c>
    </row>
    <row r="489" spans="1:16" x14ac:dyDescent="0.2">
      <c r="A489" t="s">
        <v>1746</v>
      </c>
      <c r="B489" t="s">
        <v>14</v>
      </c>
      <c r="C489" t="s">
        <v>40</v>
      </c>
      <c r="D489" t="s">
        <v>18</v>
      </c>
      <c r="E489" t="s">
        <v>1748</v>
      </c>
      <c r="F489">
        <v>19.5</v>
      </c>
      <c r="G489">
        <v>211</v>
      </c>
      <c r="H489">
        <v>200</v>
      </c>
      <c r="I489">
        <v>38</v>
      </c>
      <c r="J489">
        <v>1806</v>
      </c>
      <c r="K489" s="7">
        <v>42174</v>
      </c>
      <c r="L489">
        <v>361200</v>
      </c>
      <c r="M489" t="s">
        <v>11607</v>
      </c>
      <c r="N489" s="15">
        <f>Table1_1[[#This Row],[Students]] * Table1_1[[#This Row],[Price]]</f>
        <v>361200</v>
      </c>
      <c r="O489" s="14">
        <f ca="1" xml:space="preserve"> ROUND(((TODAY() - Table1_1[[#This Row],[Published Date]])/ 365),0)</f>
        <v>10</v>
      </c>
      <c r="P489">
        <f xml:space="preserve"> ROUND(Table1_1[[#This Row],[Course Duration]],1)</f>
        <v>19.5</v>
      </c>
    </row>
    <row r="490" spans="1:16" x14ac:dyDescent="0.2">
      <c r="A490" t="s">
        <v>1749</v>
      </c>
      <c r="B490" t="s">
        <v>14</v>
      </c>
      <c r="C490" t="s">
        <v>15</v>
      </c>
      <c r="D490" t="s">
        <v>18</v>
      </c>
      <c r="E490" t="s">
        <v>1751</v>
      </c>
      <c r="F490">
        <v>0.56666666700000001</v>
      </c>
      <c r="G490">
        <v>11</v>
      </c>
      <c r="H490">
        <v>20</v>
      </c>
      <c r="I490">
        <v>10</v>
      </c>
      <c r="J490">
        <v>668</v>
      </c>
      <c r="K490" s="7">
        <v>42488</v>
      </c>
      <c r="L490">
        <v>13360</v>
      </c>
      <c r="M490" t="s">
        <v>11603</v>
      </c>
      <c r="N490" s="15">
        <f>Table1_1[[#This Row],[Students]] * Table1_1[[#This Row],[Price]]</f>
        <v>13360</v>
      </c>
      <c r="O490" s="14">
        <f ca="1" xml:space="preserve"> ROUND(((TODAY() - Table1_1[[#This Row],[Published Date]])/ 365),0)</f>
        <v>9</v>
      </c>
      <c r="P490">
        <f xml:space="preserve"> ROUND(Table1_1[[#This Row],[Course Duration]],1)</f>
        <v>0.6</v>
      </c>
    </row>
    <row r="491" spans="1:16" x14ac:dyDescent="0.2">
      <c r="A491" t="s">
        <v>1752</v>
      </c>
      <c r="B491" t="s">
        <v>361</v>
      </c>
      <c r="C491" t="s">
        <v>15</v>
      </c>
      <c r="D491" t="s">
        <v>18</v>
      </c>
      <c r="E491" t="s">
        <v>1754</v>
      </c>
      <c r="F491">
        <v>1.02</v>
      </c>
      <c r="G491">
        <v>14</v>
      </c>
      <c r="H491">
        <v>0</v>
      </c>
      <c r="I491">
        <v>70</v>
      </c>
      <c r="J491">
        <v>3757</v>
      </c>
      <c r="K491" s="7">
        <v>42152</v>
      </c>
      <c r="L491">
        <v>0</v>
      </c>
      <c r="M491" t="s">
        <v>11603</v>
      </c>
      <c r="N491" s="15">
        <f>Table1_1[[#This Row],[Students]] * Table1_1[[#This Row],[Price]]</f>
        <v>0</v>
      </c>
      <c r="O491" s="14">
        <f ca="1" xml:space="preserve"> ROUND(((TODAY() - Table1_1[[#This Row],[Published Date]])/ 365),0)</f>
        <v>10</v>
      </c>
      <c r="P491">
        <f xml:space="preserve"> ROUND(Table1_1[[#This Row],[Course Duration]],1)</f>
        <v>1</v>
      </c>
    </row>
    <row r="492" spans="1:16" x14ac:dyDescent="0.2">
      <c r="A492" t="s">
        <v>1755</v>
      </c>
      <c r="B492" t="s">
        <v>14</v>
      </c>
      <c r="C492" t="s">
        <v>15</v>
      </c>
      <c r="D492" t="s">
        <v>18</v>
      </c>
      <c r="E492" t="s">
        <v>1758</v>
      </c>
      <c r="F492">
        <v>1</v>
      </c>
      <c r="G492">
        <v>20</v>
      </c>
      <c r="H492">
        <v>20</v>
      </c>
      <c r="I492">
        <v>1</v>
      </c>
      <c r="J492">
        <v>828</v>
      </c>
      <c r="K492" s="7">
        <v>42121</v>
      </c>
      <c r="L492">
        <v>16560</v>
      </c>
      <c r="M492" t="s">
        <v>11603</v>
      </c>
      <c r="N492" s="15">
        <f>Table1_1[[#This Row],[Students]] * Table1_1[[#This Row],[Price]]</f>
        <v>16560</v>
      </c>
      <c r="O492" s="14">
        <f ca="1" xml:space="preserve"> ROUND(((TODAY() - Table1_1[[#This Row],[Published Date]])/ 365),0)</f>
        <v>10</v>
      </c>
      <c r="P492">
        <f xml:space="preserve"> ROUND(Table1_1[[#This Row],[Course Duration]],1)</f>
        <v>1</v>
      </c>
    </row>
    <row r="493" spans="1:16" x14ac:dyDescent="0.2">
      <c r="A493" t="s">
        <v>1759</v>
      </c>
      <c r="B493" t="s">
        <v>14</v>
      </c>
      <c r="C493" t="s">
        <v>15</v>
      </c>
      <c r="D493" t="s">
        <v>18</v>
      </c>
      <c r="E493" t="s">
        <v>1761</v>
      </c>
      <c r="F493">
        <v>1</v>
      </c>
      <c r="G493">
        <v>11</v>
      </c>
      <c r="H493">
        <v>40</v>
      </c>
      <c r="I493">
        <v>20</v>
      </c>
      <c r="J493">
        <v>111</v>
      </c>
      <c r="K493" s="7">
        <v>42529</v>
      </c>
      <c r="L493">
        <v>4440</v>
      </c>
      <c r="M493" t="s">
        <v>11603</v>
      </c>
      <c r="N493" s="15">
        <f>Table1_1[[#This Row],[Students]] * Table1_1[[#This Row],[Price]]</f>
        <v>4440</v>
      </c>
      <c r="O493" s="14">
        <f ca="1" xml:space="preserve"> ROUND(((TODAY() - Table1_1[[#This Row],[Published Date]])/ 365),0)</f>
        <v>9</v>
      </c>
      <c r="P493">
        <f xml:space="preserve"> ROUND(Table1_1[[#This Row],[Course Duration]],1)</f>
        <v>1</v>
      </c>
    </row>
    <row r="494" spans="1:16" x14ac:dyDescent="0.2">
      <c r="A494" t="s">
        <v>1762</v>
      </c>
      <c r="B494" t="s">
        <v>14</v>
      </c>
      <c r="C494" t="s">
        <v>40</v>
      </c>
      <c r="D494" t="s">
        <v>18</v>
      </c>
      <c r="E494" t="s">
        <v>1765</v>
      </c>
      <c r="F494">
        <v>1</v>
      </c>
      <c r="G494">
        <v>28</v>
      </c>
      <c r="H494">
        <v>95</v>
      </c>
      <c r="I494">
        <v>6</v>
      </c>
      <c r="J494">
        <v>39</v>
      </c>
      <c r="K494" s="7">
        <v>42793</v>
      </c>
      <c r="L494">
        <v>3705</v>
      </c>
      <c r="M494" t="s">
        <v>11603</v>
      </c>
      <c r="N494" s="15">
        <f>Table1_1[[#This Row],[Students]] * Table1_1[[#This Row],[Price]]</f>
        <v>3705</v>
      </c>
      <c r="O494" s="14">
        <f ca="1" xml:space="preserve"> ROUND(((TODAY() - Table1_1[[#This Row],[Published Date]])/ 365),0)</f>
        <v>8</v>
      </c>
      <c r="P494">
        <f xml:space="preserve"> ROUND(Table1_1[[#This Row],[Course Duration]],1)</f>
        <v>1</v>
      </c>
    </row>
    <row r="495" spans="1:16" x14ac:dyDescent="0.2">
      <c r="A495" t="s">
        <v>1766</v>
      </c>
      <c r="B495" t="s">
        <v>14</v>
      </c>
      <c r="C495" t="s">
        <v>15</v>
      </c>
      <c r="D495" t="s">
        <v>18</v>
      </c>
      <c r="E495" t="s">
        <v>1769</v>
      </c>
      <c r="F495">
        <v>24.5</v>
      </c>
      <c r="G495">
        <v>142</v>
      </c>
      <c r="H495">
        <v>195</v>
      </c>
      <c r="I495">
        <v>33</v>
      </c>
      <c r="J495">
        <v>613</v>
      </c>
      <c r="K495" s="7">
        <v>41695</v>
      </c>
      <c r="L495">
        <v>119535</v>
      </c>
      <c r="M495" t="s">
        <v>11603</v>
      </c>
      <c r="N495" s="15">
        <f>Table1_1[[#This Row],[Students]] * Table1_1[[#This Row],[Price]]</f>
        <v>119535</v>
      </c>
      <c r="O495" s="14">
        <f ca="1" xml:space="preserve"> ROUND(((TODAY() - Table1_1[[#This Row],[Published Date]])/ 365),0)</f>
        <v>11</v>
      </c>
      <c r="P495">
        <f xml:space="preserve"> ROUND(Table1_1[[#This Row],[Course Duration]],1)</f>
        <v>24.5</v>
      </c>
    </row>
    <row r="496" spans="1:16" x14ac:dyDescent="0.2">
      <c r="A496" t="s">
        <v>1770</v>
      </c>
      <c r="B496" t="s">
        <v>14</v>
      </c>
      <c r="C496" t="s">
        <v>15</v>
      </c>
      <c r="D496" t="s">
        <v>18</v>
      </c>
      <c r="E496" t="s">
        <v>1772</v>
      </c>
      <c r="F496">
        <v>1.5</v>
      </c>
      <c r="G496">
        <v>14</v>
      </c>
      <c r="H496">
        <v>95</v>
      </c>
      <c r="I496">
        <v>13</v>
      </c>
      <c r="J496">
        <v>57</v>
      </c>
      <c r="K496" s="7">
        <v>42725</v>
      </c>
      <c r="L496">
        <v>5415</v>
      </c>
      <c r="M496" t="s">
        <v>11603</v>
      </c>
      <c r="N496" s="15">
        <f>Table1_1[[#This Row],[Students]] * Table1_1[[#This Row],[Price]]</f>
        <v>5415</v>
      </c>
      <c r="O496" s="14">
        <f ca="1" xml:space="preserve"> ROUND(((TODAY() - Table1_1[[#This Row],[Published Date]])/ 365),0)</f>
        <v>9</v>
      </c>
      <c r="P496">
        <f xml:space="preserve"> ROUND(Table1_1[[#This Row],[Course Duration]],1)</f>
        <v>1.5</v>
      </c>
    </row>
    <row r="497" spans="1:16" x14ac:dyDescent="0.2">
      <c r="A497" t="s">
        <v>1773</v>
      </c>
      <c r="B497" t="s">
        <v>14</v>
      </c>
      <c r="C497" t="s">
        <v>40</v>
      </c>
      <c r="D497" t="s">
        <v>18</v>
      </c>
      <c r="E497" t="s">
        <v>1775</v>
      </c>
      <c r="F497">
        <v>1.5</v>
      </c>
      <c r="G497">
        <v>24</v>
      </c>
      <c r="H497">
        <v>20</v>
      </c>
      <c r="I497">
        <v>8</v>
      </c>
      <c r="J497">
        <v>246</v>
      </c>
      <c r="K497" s="7">
        <v>42310</v>
      </c>
      <c r="L497">
        <v>4920</v>
      </c>
      <c r="M497" t="s">
        <v>11603</v>
      </c>
      <c r="N497" s="15">
        <f>Table1_1[[#This Row],[Students]] * Table1_1[[#This Row],[Price]]</f>
        <v>4920</v>
      </c>
      <c r="O497" s="14">
        <f ca="1" xml:space="preserve"> ROUND(((TODAY() - Table1_1[[#This Row],[Published Date]])/ 365),0)</f>
        <v>10</v>
      </c>
      <c r="P497">
        <f xml:space="preserve"> ROUND(Table1_1[[#This Row],[Course Duration]],1)</f>
        <v>1.5</v>
      </c>
    </row>
    <row r="498" spans="1:16" x14ac:dyDescent="0.2">
      <c r="A498" t="s">
        <v>1776</v>
      </c>
      <c r="B498" t="s">
        <v>14</v>
      </c>
      <c r="C498" t="s">
        <v>15</v>
      </c>
      <c r="D498" t="s">
        <v>18</v>
      </c>
      <c r="E498" t="s">
        <v>1778</v>
      </c>
      <c r="F498">
        <v>1</v>
      </c>
      <c r="G498">
        <v>21</v>
      </c>
      <c r="H498">
        <v>35</v>
      </c>
      <c r="I498">
        <v>8</v>
      </c>
      <c r="J498">
        <v>83</v>
      </c>
      <c r="K498" s="7">
        <v>42440</v>
      </c>
      <c r="L498">
        <v>2905</v>
      </c>
      <c r="M498" t="s">
        <v>11603</v>
      </c>
      <c r="N498" s="15">
        <f>Table1_1[[#This Row],[Students]] * Table1_1[[#This Row],[Price]]</f>
        <v>2905</v>
      </c>
      <c r="O498" s="14">
        <f ca="1" xml:space="preserve"> ROUND(((TODAY() - Table1_1[[#This Row],[Published Date]])/ 365),0)</f>
        <v>9</v>
      </c>
      <c r="P498">
        <f xml:space="preserve"> ROUND(Table1_1[[#This Row],[Course Duration]],1)</f>
        <v>1</v>
      </c>
    </row>
    <row r="499" spans="1:16" x14ac:dyDescent="0.2">
      <c r="A499" t="s">
        <v>1779</v>
      </c>
      <c r="B499" t="s">
        <v>14</v>
      </c>
      <c r="C499" t="s">
        <v>40</v>
      </c>
      <c r="D499" t="s">
        <v>18</v>
      </c>
      <c r="E499" t="s">
        <v>1782</v>
      </c>
      <c r="F499">
        <v>6.5</v>
      </c>
      <c r="G499">
        <v>27</v>
      </c>
      <c r="H499">
        <v>195</v>
      </c>
      <c r="I499">
        <v>6</v>
      </c>
      <c r="J499">
        <v>62</v>
      </c>
      <c r="K499" s="7">
        <v>42814</v>
      </c>
      <c r="L499">
        <v>12090</v>
      </c>
      <c r="M499" t="s">
        <v>11603</v>
      </c>
      <c r="N499" s="15">
        <f>Table1_1[[#This Row],[Students]] * Table1_1[[#This Row],[Price]]</f>
        <v>12090</v>
      </c>
      <c r="O499" s="14">
        <f ca="1" xml:space="preserve"> ROUND(((TODAY() - Table1_1[[#This Row],[Published Date]])/ 365),0)</f>
        <v>8</v>
      </c>
      <c r="P499">
        <f xml:space="preserve"> ROUND(Table1_1[[#This Row],[Course Duration]],1)</f>
        <v>6.5</v>
      </c>
    </row>
    <row r="500" spans="1:16" x14ac:dyDescent="0.2">
      <c r="A500" t="s">
        <v>1783</v>
      </c>
      <c r="B500" t="s">
        <v>14</v>
      </c>
      <c r="C500" t="s">
        <v>15</v>
      </c>
      <c r="D500" t="s">
        <v>18</v>
      </c>
      <c r="E500" t="s">
        <v>1785</v>
      </c>
      <c r="F500">
        <v>5.5</v>
      </c>
      <c r="G500">
        <v>34</v>
      </c>
      <c r="H500">
        <v>200</v>
      </c>
      <c r="I500">
        <v>8</v>
      </c>
      <c r="J500">
        <v>31</v>
      </c>
      <c r="K500" s="7">
        <v>42681</v>
      </c>
      <c r="L500">
        <v>6200</v>
      </c>
      <c r="M500" t="s">
        <v>11603</v>
      </c>
      <c r="N500" s="15">
        <f>Table1_1[[#This Row],[Students]] * Table1_1[[#This Row],[Price]]</f>
        <v>6200</v>
      </c>
      <c r="O500" s="14">
        <f ca="1" xml:space="preserve"> ROUND(((TODAY() - Table1_1[[#This Row],[Published Date]])/ 365),0)</f>
        <v>9</v>
      </c>
      <c r="P500">
        <f xml:space="preserve"> ROUND(Table1_1[[#This Row],[Course Duration]],1)</f>
        <v>5.5</v>
      </c>
    </row>
    <row r="501" spans="1:16" x14ac:dyDescent="0.2">
      <c r="A501" t="s">
        <v>1786</v>
      </c>
      <c r="B501" t="s">
        <v>14</v>
      </c>
      <c r="C501" t="s">
        <v>15</v>
      </c>
      <c r="D501" t="s">
        <v>18</v>
      </c>
      <c r="E501" t="s">
        <v>1788</v>
      </c>
      <c r="F501">
        <v>7.5</v>
      </c>
      <c r="G501">
        <v>24</v>
      </c>
      <c r="H501">
        <v>105</v>
      </c>
      <c r="I501">
        <v>11</v>
      </c>
      <c r="J501">
        <v>367</v>
      </c>
      <c r="K501" s="7">
        <v>41556</v>
      </c>
      <c r="L501">
        <v>38535</v>
      </c>
      <c r="M501" t="s">
        <v>11603</v>
      </c>
      <c r="N501" s="15">
        <f>Table1_1[[#This Row],[Students]] * Table1_1[[#This Row],[Price]]</f>
        <v>38535</v>
      </c>
      <c r="O501" s="14">
        <f ca="1" xml:space="preserve"> ROUND(((TODAY() - Table1_1[[#This Row],[Published Date]])/ 365),0)</f>
        <v>12</v>
      </c>
      <c r="P501">
        <f xml:space="preserve"> ROUND(Table1_1[[#This Row],[Course Duration]],1)</f>
        <v>7.5</v>
      </c>
    </row>
    <row r="502" spans="1:16" x14ac:dyDescent="0.2">
      <c r="A502" t="s">
        <v>1789</v>
      </c>
      <c r="B502" t="s">
        <v>14</v>
      </c>
      <c r="C502" t="s">
        <v>15</v>
      </c>
      <c r="D502" t="s">
        <v>18</v>
      </c>
      <c r="E502" t="s">
        <v>1791</v>
      </c>
      <c r="F502">
        <v>1.5</v>
      </c>
      <c r="G502">
        <v>8</v>
      </c>
      <c r="H502">
        <v>20</v>
      </c>
      <c r="I502">
        <v>0</v>
      </c>
      <c r="J502">
        <v>3</v>
      </c>
      <c r="K502" s="7">
        <v>42156</v>
      </c>
      <c r="L502">
        <v>60</v>
      </c>
      <c r="M502" t="s">
        <v>11603</v>
      </c>
      <c r="N502" s="15">
        <f>Table1_1[[#This Row],[Students]] * Table1_1[[#This Row],[Price]]</f>
        <v>60</v>
      </c>
      <c r="O502" s="14">
        <f ca="1" xml:space="preserve"> ROUND(((TODAY() - Table1_1[[#This Row],[Published Date]])/ 365),0)</f>
        <v>10</v>
      </c>
      <c r="P502">
        <f xml:space="preserve"> ROUND(Table1_1[[#This Row],[Course Duration]],1)</f>
        <v>1.5</v>
      </c>
    </row>
    <row r="503" spans="1:16" x14ac:dyDescent="0.2">
      <c r="A503" t="s">
        <v>1792</v>
      </c>
      <c r="B503" t="s">
        <v>14</v>
      </c>
      <c r="C503" t="s">
        <v>24</v>
      </c>
      <c r="D503" t="s">
        <v>18</v>
      </c>
      <c r="E503" t="s">
        <v>1795</v>
      </c>
      <c r="F503">
        <v>1.5</v>
      </c>
      <c r="G503">
        <v>12</v>
      </c>
      <c r="H503">
        <v>30</v>
      </c>
      <c r="I503">
        <v>0</v>
      </c>
      <c r="J503">
        <v>3</v>
      </c>
      <c r="K503" s="7">
        <v>42262</v>
      </c>
      <c r="L503">
        <v>90</v>
      </c>
      <c r="M503" t="s">
        <v>11603</v>
      </c>
      <c r="N503" s="15">
        <f>Table1_1[[#This Row],[Students]] * Table1_1[[#This Row],[Price]]</f>
        <v>90</v>
      </c>
      <c r="O503" s="14">
        <f ca="1" xml:space="preserve"> ROUND(((TODAY() - Table1_1[[#This Row],[Published Date]])/ 365),0)</f>
        <v>10</v>
      </c>
      <c r="P503">
        <f xml:space="preserve"> ROUND(Table1_1[[#This Row],[Course Duration]],1)</f>
        <v>1.5</v>
      </c>
    </row>
    <row r="504" spans="1:16" x14ac:dyDescent="0.2">
      <c r="A504" t="s">
        <v>1796</v>
      </c>
      <c r="B504" t="s">
        <v>14</v>
      </c>
      <c r="C504" t="s">
        <v>15</v>
      </c>
      <c r="D504" t="s">
        <v>18</v>
      </c>
      <c r="E504" t="s">
        <v>1798</v>
      </c>
      <c r="F504">
        <v>1</v>
      </c>
      <c r="G504">
        <v>12</v>
      </c>
      <c r="H504">
        <v>20</v>
      </c>
      <c r="I504">
        <v>0</v>
      </c>
      <c r="J504">
        <v>2</v>
      </c>
      <c r="K504" s="7">
        <v>42251</v>
      </c>
      <c r="L504">
        <v>40</v>
      </c>
      <c r="M504" t="s">
        <v>11603</v>
      </c>
      <c r="N504" s="15">
        <f>Table1_1[[#This Row],[Students]] * Table1_1[[#This Row],[Price]]</f>
        <v>40</v>
      </c>
      <c r="O504" s="14">
        <f ca="1" xml:space="preserve"> ROUND(((TODAY() - Table1_1[[#This Row],[Published Date]])/ 365),0)</f>
        <v>10</v>
      </c>
      <c r="P504">
        <f xml:space="preserve"> ROUND(Table1_1[[#This Row],[Course Duration]],1)</f>
        <v>1</v>
      </c>
    </row>
    <row r="505" spans="1:16" x14ac:dyDescent="0.2">
      <c r="A505" t="s">
        <v>1799</v>
      </c>
      <c r="B505" t="s">
        <v>14</v>
      </c>
      <c r="C505" t="s">
        <v>15</v>
      </c>
      <c r="D505" t="s">
        <v>18</v>
      </c>
      <c r="E505" t="s">
        <v>1802</v>
      </c>
      <c r="F505">
        <v>0.56666666700000001</v>
      </c>
      <c r="G505">
        <v>6</v>
      </c>
      <c r="H505">
        <v>20</v>
      </c>
      <c r="I505">
        <v>0</v>
      </c>
      <c r="J505">
        <v>3</v>
      </c>
      <c r="K505" s="7">
        <v>41903</v>
      </c>
      <c r="L505">
        <v>60</v>
      </c>
      <c r="M505" t="s">
        <v>11603</v>
      </c>
      <c r="N505" s="15">
        <f>Table1_1[[#This Row],[Students]] * Table1_1[[#This Row],[Price]]</f>
        <v>60</v>
      </c>
      <c r="O505" s="14">
        <f ca="1" xml:space="preserve"> ROUND(((TODAY() - Table1_1[[#This Row],[Published Date]])/ 365),0)</f>
        <v>11</v>
      </c>
      <c r="P505">
        <f xml:space="preserve"> ROUND(Table1_1[[#This Row],[Course Duration]],1)</f>
        <v>0.6</v>
      </c>
    </row>
    <row r="506" spans="1:16" x14ac:dyDescent="0.2">
      <c r="A506" t="s">
        <v>1803</v>
      </c>
      <c r="B506" t="s">
        <v>14</v>
      </c>
      <c r="C506" t="s">
        <v>15</v>
      </c>
      <c r="D506" t="s">
        <v>18</v>
      </c>
      <c r="E506" t="s">
        <v>1806</v>
      </c>
      <c r="F506">
        <v>2</v>
      </c>
      <c r="G506">
        <v>27</v>
      </c>
      <c r="H506">
        <v>20</v>
      </c>
      <c r="I506">
        <v>0</v>
      </c>
      <c r="J506">
        <v>1</v>
      </c>
      <c r="K506" s="7">
        <v>42446</v>
      </c>
      <c r="L506">
        <v>20</v>
      </c>
      <c r="M506" t="s">
        <v>11603</v>
      </c>
      <c r="N506" s="15">
        <f>Table1_1[[#This Row],[Students]] * Table1_1[[#This Row],[Price]]</f>
        <v>20</v>
      </c>
      <c r="O506" s="14">
        <f ca="1" xml:space="preserve"> ROUND(((TODAY() - Table1_1[[#This Row],[Published Date]])/ 365),0)</f>
        <v>9</v>
      </c>
      <c r="P506">
        <f xml:space="preserve"> ROUND(Table1_1[[#This Row],[Course Duration]],1)</f>
        <v>2</v>
      </c>
    </row>
    <row r="507" spans="1:16" x14ac:dyDescent="0.2">
      <c r="A507" t="s">
        <v>1807</v>
      </c>
      <c r="B507" t="s">
        <v>14</v>
      </c>
      <c r="C507" t="s">
        <v>15</v>
      </c>
      <c r="D507" t="s">
        <v>18</v>
      </c>
      <c r="E507" t="s">
        <v>1809</v>
      </c>
      <c r="F507">
        <v>2.5</v>
      </c>
      <c r="G507">
        <v>21</v>
      </c>
      <c r="H507">
        <v>30</v>
      </c>
      <c r="I507">
        <v>0</v>
      </c>
      <c r="J507">
        <v>1</v>
      </c>
      <c r="K507" s="7">
        <v>42501</v>
      </c>
      <c r="L507">
        <v>30</v>
      </c>
      <c r="M507" t="s">
        <v>11603</v>
      </c>
      <c r="N507" s="15">
        <f>Table1_1[[#This Row],[Students]] * Table1_1[[#This Row],[Price]]</f>
        <v>30</v>
      </c>
      <c r="O507" s="14">
        <f ca="1" xml:space="preserve"> ROUND(((TODAY() - Table1_1[[#This Row],[Published Date]])/ 365),0)</f>
        <v>9</v>
      </c>
      <c r="P507">
        <f xml:space="preserve"> ROUND(Table1_1[[#This Row],[Course Duration]],1)</f>
        <v>2.5</v>
      </c>
    </row>
    <row r="508" spans="1:16" x14ac:dyDescent="0.2">
      <c r="A508" t="s">
        <v>1810</v>
      </c>
      <c r="B508" t="s">
        <v>14</v>
      </c>
      <c r="C508" t="s">
        <v>40</v>
      </c>
      <c r="D508" t="s">
        <v>18</v>
      </c>
      <c r="E508" t="s">
        <v>1812</v>
      </c>
      <c r="F508">
        <v>2.5</v>
      </c>
      <c r="G508">
        <v>28</v>
      </c>
      <c r="H508">
        <v>20</v>
      </c>
      <c r="I508">
        <v>0</v>
      </c>
      <c r="J508">
        <v>2</v>
      </c>
      <c r="K508" s="7">
        <v>41950</v>
      </c>
      <c r="L508">
        <v>40</v>
      </c>
      <c r="M508" t="s">
        <v>11603</v>
      </c>
      <c r="N508" s="15">
        <f>Table1_1[[#This Row],[Students]] * Table1_1[[#This Row],[Price]]</f>
        <v>40</v>
      </c>
      <c r="O508" s="14">
        <f ca="1" xml:space="preserve"> ROUND(((TODAY() - Table1_1[[#This Row],[Published Date]])/ 365),0)</f>
        <v>11</v>
      </c>
      <c r="P508">
        <f xml:space="preserve"> ROUND(Table1_1[[#This Row],[Course Duration]],1)</f>
        <v>2.5</v>
      </c>
    </row>
    <row r="509" spans="1:16" x14ac:dyDescent="0.2">
      <c r="A509" t="s">
        <v>1813</v>
      </c>
      <c r="B509" t="s">
        <v>14</v>
      </c>
      <c r="C509" t="s">
        <v>40</v>
      </c>
      <c r="D509" t="s">
        <v>18</v>
      </c>
      <c r="E509" t="s">
        <v>1816</v>
      </c>
      <c r="F509">
        <v>1</v>
      </c>
      <c r="G509">
        <v>43</v>
      </c>
      <c r="H509">
        <v>20</v>
      </c>
      <c r="I509">
        <v>0</v>
      </c>
      <c r="J509">
        <v>1</v>
      </c>
      <c r="K509" s="7">
        <v>42415</v>
      </c>
      <c r="L509">
        <v>20</v>
      </c>
      <c r="M509" t="s">
        <v>11603</v>
      </c>
      <c r="N509" s="15">
        <f>Table1_1[[#This Row],[Students]] * Table1_1[[#This Row],[Price]]</f>
        <v>20</v>
      </c>
      <c r="O509" s="14">
        <f ca="1" xml:space="preserve"> ROUND(((TODAY() - Table1_1[[#This Row],[Published Date]])/ 365),0)</f>
        <v>9</v>
      </c>
      <c r="P509">
        <f xml:space="preserve"> ROUND(Table1_1[[#This Row],[Course Duration]],1)</f>
        <v>1</v>
      </c>
    </row>
    <row r="510" spans="1:16" x14ac:dyDescent="0.2">
      <c r="A510" t="s">
        <v>1817</v>
      </c>
      <c r="B510" t="s">
        <v>14</v>
      </c>
      <c r="C510" t="s">
        <v>40</v>
      </c>
      <c r="D510" t="s">
        <v>18</v>
      </c>
      <c r="E510" t="s">
        <v>1819</v>
      </c>
      <c r="F510">
        <v>1</v>
      </c>
      <c r="G510">
        <v>11</v>
      </c>
      <c r="H510">
        <v>40</v>
      </c>
      <c r="I510">
        <v>0</v>
      </c>
      <c r="J510">
        <v>2</v>
      </c>
      <c r="K510" s="7">
        <v>42465</v>
      </c>
      <c r="L510">
        <v>80</v>
      </c>
      <c r="M510" t="s">
        <v>11603</v>
      </c>
      <c r="N510" s="15">
        <f>Table1_1[[#This Row],[Students]] * Table1_1[[#This Row],[Price]]</f>
        <v>80</v>
      </c>
      <c r="O510" s="14">
        <f ca="1" xml:space="preserve"> ROUND(((TODAY() - Table1_1[[#This Row],[Published Date]])/ 365),0)</f>
        <v>9</v>
      </c>
      <c r="P510">
        <f xml:space="preserve"> ROUND(Table1_1[[#This Row],[Course Duration]],1)</f>
        <v>1</v>
      </c>
    </row>
    <row r="511" spans="1:16" x14ac:dyDescent="0.2">
      <c r="A511" t="s">
        <v>1820</v>
      </c>
      <c r="B511" t="s">
        <v>14</v>
      </c>
      <c r="C511" t="s">
        <v>15</v>
      </c>
      <c r="D511" t="s">
        <v>18</v>
      </c>
      <c r="E511" t="s">
        <v>1823</v>
      </c>
      <c r="F511">
        <v>1.5</v>
      </c>
      <c r="G511">
        <v>25</v>
      </c>
      <c r="H511">
        <v>105</v>
      </c>
      <c r="I511">
        <v>0</v>
      </c>
      <c r="J511">
        <v>1</v>
      </c>
      <c r="K511" s="7">
        <v>42905</v>
      </c>
      <c r="L511">
        <v>105</v>
      </c>
      <c r="M511" t="s">
        <v>11603</v>
      </c>
      <c r="N511" s="15">
        <f>Table1_1[[#This Row],[Students]] * Table1_1[[#This Row],[Price]]</f>
        <v>105</v>
      </c>
      <c r="O511" s="14">
        <f ca="1" xml:space="preserve"> ROUND(((TODAY() - Table1_1[[#This Row],[Published Date]])/ 365),0)</f>
        <v>8</v>
      </c>
      <c r="P511">
        <f xml:space="preserve"> ROUND(Table1_1[[#This Row],[Course Duration]],1)</f>
        <v>1.5</v>
      </c>
    </row>
    <row r="512" spans="1:16" x14ac:dyDescent="0.2">
      <c r="A512" t="s">
        <v>1824</v>
      </c>
      <c r="B512" t="s">
        <v>14</v>
      </c>
      <c r="C512" t="s">
        <v>15</v>
      </c>
      <c r="D512" t="s">
        <v>18</v>
      </c>
      <c r="E512" t="s">
        <v>1827</v>
      </c>
      <c r="F512">
        <v>0.56666666700000001</v>
      </c>
      <c r="G512">
        <v>12</v>
      </c>
      <c r="H512">
        <v>20</v>
      </c>
      <c r="I512">
        <v>1</v>
      </c>
      <c r="J512">
        <v>1</v>
      </c>
      <c r="K512" s="7">
        <v>42325</v>
      </c>
      <c r="L512">
        <v>20</v>
      </c>
      <c r="M512" t="s">
        <v>11603</v>
      </c>
      <c r="N512" s="15">
        <f>Table1_1[[#This Row],[Students]] * Table1_1[[#This Row],[Price]]</f>
        <v>20</v>
      </c>
      <c r="O512" s="14">
        <f ca="1" xml:space="preserve"> ROUND(((TODAY() - Table1_1[[#This Row],[Published Date]])/ 365),0)</f>
        <v>10</v>
      </c>
      <c r="P512">
        <f xml:space="preserve"> ROUND(Table1_1[[#This Row],[Course Duration]],1)</f>
        <v>0.6</v>
      </c>
    </row>
    <row r="513" spans="1:16" x14ac:dyDescent="0.2">
      <c r="A513" t="s">
        <v>1831</v>
      </c>
      <c r="B513" t="s">
        <v>14</v>
      </c>
      <c r="C513" t="s">
        <v>15</v>
      </c>
      <c r="D513" t="s">
        <v>18</v>
      </c>
      <c r="E513" t="s">
        <v>1834</v>
      </c>
      <c r="F513">
        <v>1</v>
      </c>
      <c r="G513">
        <v>8</v>
      </c>
      <c r="H513">
        <v>20</v>
      </c>
      <c r="I513">
        <v>2</v>
      </c>
      <c r="J513">
        <v>731</v>
      </c>
      <c r="K513" s="7">
        <v>42117</v>
      </c>
      <c r="L513">
        <v>14620</v>
      </c>
      <c r="M513" t="s">
        <v>11603</v>
      </c>
      <c r="N513" s="15">
        <f>Table1_1[[#This Row],[Students]] * Table1_1[[#This Row],[Price]]</f>
        <v>14620</v>
      </c>
      <c r="O513" s="14">
        <f ca="1" xml:space="preserve"> ROUND(((TODAY() - Table1_1[[#This Row],[Published Date]])/ 365),0)</f>
        <v>10</v>
      </c>
      <c r="P513">
        <f xml:space="preserve"> ROUND(Table1_1[[#This Row],[Course Duration]],1)</f>
        <v>1</v>
      </c>
    </row>
    <row r="514" spans="1:16" x14ac:dyDescent="0.2">
      <c r="A514" t="s">
        <v>1835</v>
      </c>
      <c r="B514" t="s">
        <v>14</v>
      </c>
      <c r="C514" t="s">
        <v>15</v>
      </c>
      <c r="D514" t="s">
        <v>18</v>
      </c>
      <c r="E514" t="s">
        <v>1837</v>
      </c>
      <c r="F514">
        <v>2</v>
      </c>
      <c r="G514">
        <v>19</v>
      </c>
      <c r="H514">
        <v>200</v>
      </c>
      <c r="I514">
        <v>12</v>
      </c>
      <c r="J514">
        <v>66</v>
      </c>
      <c r="K514" s="7">
        <v>42856</v>
      </c>
      <c r="L514">
        <v>13200</v>
      </c>
      <c r="M514" t="s">
        <v>11603</v>
      </c>
      <c r="N514" s="15">
        <f>Table1_1[[#This Row],[Students]] * Table1_1[[#This Row],[Price]]</f>
        <v>13200</v>
      </c>
      <c r="O514" s="14">
        <f ca="1" xml:space="preserve"> ROUND(((TODAY() - Table1_1[[#This Row],[Published Date]])/ 365),0)</f>
        <v>8</v>
      </c>
      <c r="P514">
        <f xml:space="preserve"> ROUND(Table1_1[[#This Row],[Course Duration]],1)</f>
        <v>2</v>
      </c>
    </row>
    <row r="515" spans="1:16" x14ac:dyDescent="0.2">
      <c r="A515" t="s">
        <v>1838</v>
      </c>
      <c r="B515" t="s">
        <v>14</v>
      </c>
      <c r="C515" t="s">
        <v>15</v>
      </c>
      <c r="D515" t="s">
        <v>18</v>
      </c>
      <c r="E515" t="s">
        <v>1840</v>
      </c>
      <c r="F515">
        <v>0.53333333299999997</v>
      </c>
      <c r="G515">
        <v>15</v>
      </c>
      <c r="H515">
        <v>95</v>
      </c>
      <c r="I515">
        <v>9</v>
      </c>
      <c r="J515">
        <v>51</v>
      </c>
      <c r="K515" s="7">
        <v>42796</v>
      </c>
      <c r="L515">
        <v>4845</v>
      </c>
      <c r="M515" t="s">
        <v>11603</v>
      </c>
      <c r="N515" s="15">
        <f>Table1_1[[#This Row],[Students]] * Table1_1[[#This Row],[Price]]</f>
        <v>4845</v>
      </c>
      <c r="O515" s="14">
        <f ca="1" xml:space="preserve"> ROUND(((TODAY() - Table1_1[[#This Row],[Published Date]])/ 365),0)</f>
        <v>8</v>
      </c>
      <c r="P515">
        <f xml:space="preserve"> ROUND(Table1_1[[#This Row],[Course Duration]],1)</f>
        <v>0.5</v>
      </c>
    </row>
    <row r="516" spans="1:16" x14ac:dyDescent="0.2">
      <c r="A516" t="s">
        <v>1841</v>
      </c>
      <c r="B516" t="s">
        <v>14</v>
      </c>
      <c r="C516" t="s">
        <v>15</v>
      </c>
      <c r="D516" t="s">
        <v>18</v>
      </c>
      <c r="E516" t="s">
        <v>1844</v>
      </c>
      <c r="F516">
        <v>33</v>
      </c>
      <c r="G516">
        <v>395</v>
      </c>
      <c r="H516">
        <v>180</v>
      </c>
      <c r="I516">
        <v>36</v>
      </c>
      <c r="J516">
        <v>507</v>
      </c>
      <c r="K516" s="7">
        <v>42089</v>
      </c>
      <c r="L516">
        <v>91260</v>
      </c>
      <c r="M516" t="s">
        <v>11603</v>
      </c>
      <c r="N516" s="15">
        <f>Table1_1[[#This Row],[Students]] * Table1_1[[#This Row],[Price]]</f>
        <v>91260</v>
      </c>
      <c r="O516" s="14">
        <f ca="1" xml:space="preserve"> ROUND(((TODAY() - Table1_1[[#This Row],[Published Date]])/ 365),0)</f>
        <v>10</v>
      </c>
      <c r="P516">
        <f xml:space="preserve"> ROUND(Table1_1[[#This Row],[Course Duration]],1)</f>
        <v>33</v>
      </c>
    </row>
    <row r="517" spans="1:16" x14ac:dyDescent="0.2">
      <c r="A517" t="s">
        <v>1845</v>
      </c>
      <c r="B517" t="s">
        <v>14</v>
      </c>
      <c r="C517" t="s">
        <v>24</v>
      </c>
      <c r="D517" t="s">
        <v>18</v>
      </c>
      <c r="E517" t="s">
        <v>1847</v>
      </c>
      <c r="F517">
        <v>3</v>
      </c>
      <c r="G517">
        <v>19</v>
      </c>
      <c r="H517">
        <v>100</v>
      </c>
      <c r="I517">
        <v>1</v>
      </c>
      <c r="J517">
        <v>9</v>
      </c>
      <c r="K517" s="7">
        <v>42913</v>
      </c>
      <c r="L517">
        <v>900</v>
      </c>
      <c r="M517" t="s">
        <v>11603</v>
      </c>
      <c r="N517" s="15">
        <f>Table1_1[[#This Row],[Students]] * Table1_1[[#This Row],[Price]]</f>
        <v>900</v>
      </c>
      <c r="O517" s="14">
        <f ca="1" xml:space="preserve"> ROUND(((TODAY() - Table1_1[[#This Row],[Published Date]])/ 365),0)</f>
        <v>8</v>
      </c>
      <c r="P517">
        <f xml:space="preserve"> ROUND(Table1_1[[#This Row],[Course Duration]],1)</f>
        <v>3</v>
      </c>
    </row>
    <row r="518" spans="1:16" x14ac:dyDescent="0.2">
      <c r="A518" t="s">
        <v>1848</v>
      </c>
      <c r="B518" t="s">
        <v>14</v>
      </c>
      <c r="C518" t="s">
        <v>15</v>
      </c>
      <c r="D518" t="s">
        <v>18</v>
      </c>
      <c r="E518" t="s">
        <v>1849</v>
      </c>
      <c r="F518">
        <v>24.5</v>
      </c>
      <c r="G518">
        <v>194</v>
      </c>
      <c r="H518">
        <v>150</v>
      </c>
      <c r="I518">
        <v>15</v>
      </c>
      <c r="J518">
        <v>375</v>
      </c>
      <c r="K518" s="7">
        <v>42311</v>
      </c>
      <c r="L518">
        <v>56250</v>
      </c>
      <c r="M518" t="s">
        <v>11603</v>
      </c>
      <c r="N518" s="15">
        <f>Table1_1[[#This Row],[Students]] * Table1_1[[#This Row],[Price]]</f>
        <v>56250</v>
      </c>
      <c r="O518" s="14">
        <f ca="1" xml:space="preserve"> ROUND(((TODAY() - Table1_1[[#This Row],[Published Date]])/ 365),0)</f>
        <v>10</v>
      </c>
      <c r="P518">
        <f xml:space="preserve"> ROUND(Table1_1[[#This Row],[Course Duration]],1)</f>
        <v>24.5</v>
      </c>
    </row>
    <row r="519" spans="1:16" x14ac:dyDescent="0.2">
      <c r="A519" t="s">
        <v>1850</v>
      </c>
      <c r="B519" t="s">
        <v>14</v>
      </c>
      <c r="C519" t="s">
        <v>40</v>
      </c>
      <c r="D519" t="s">
        <v>18</v>
      </c>
      <c r="E519" t="s">
        <v>1852</v>
      </c>
      <c r="F519">
        <v>7.5</v>
      </c>
      <c r="G519">
        <v>63</v>
      </c>
      <c r="H519">
        <v>50</v>
      </c>
      <c r="I519">
        <v>18</v>
      </c>
      <c r="J519">
        <v>80</v>
      </c>
      <c r="K519" s="7">
        <v>42593</v>
      </c>
      <c r="L519">
        <v>4000</v>
      </c>
      <c r="M519" t="s">
        <v>11603</v>
      </c>
      <c r="N519" s="15">
        <f>Table1_1[[#This Row],[Students]] * Table1_1[[#This Row],[Price]]</f>
        <v>4000</v>
      </c>
      <c r="O519" s="14">
        <f ca="1" xml:space="preserve"> ROUND(((TODAY() - Table1_1[[#This Row],[Published Date]])/ 365),0)</f>
        <v>9</v>
      </c>
      <c r="P519">
        <f xml:space="preserve"> ROUND(Table1_1[[#This Row],[Course Duration]],1)</f>
        <v>7.5</v>
      </c>
    </row>
    <row r="520" spans="1:16" x14ac:dyDescent="0.2">
      <c r="A520" t="s">
        <v>1853</v>
      </c>
      <c r="B520" t="s">
        <v>14</v>
      </c>
      <c r="C520" t="s">
        <v>15</v>
      </c>
      <c r="D520" t="s">
        <v>18</v>
      </c>
      <c r="E520" t="s">
        <v>1855</v>
      </c>
      <c r="F520">
        <v>3</v>
      </c>
      <c r="G520">
        <v>30</v>
      </c>
      <c r="H520">
        <v>200</v>
      </c>
      <c r="I520">
        <v>7</v>
      </c>
      <c r="J520">
        <v>152</v>
      </c>
      <c r="K520" s="7">
        <v>42652</v>
      </c>
      <c r="L520">
        <v>30400</v>
      </c>
      <c r="M520" t="s">
        <v>11603</v>
      </c>
      <c r="N520" s="15">
        <f>Table1_1[[#This Row],[Students]] * Table1_1[[#This Row],[Price]]</f>
        <v>30400</v>
      </c>
      <c r="O520" s="14">
        <f ca="1" xml:space="preserve"> ROUND(((TODAY() - Table1_1[[#This Row],[Published Date]])/ 365),0)</f>
        <v>9</v>
      </c>
      <c r="P520">
        <f xml:space="preserve"> ROUND(Table1_1[[#This Row],[Course Duration]],1)</f>
        <v>3</v>
      </c>
    </row>
    <row r="521" spans="1:16" x14ac:dyDescent="0.2">
      <c r="A521" t="s">
        <v>1856</v>
      </c>
      <c r="B521" t="s">
        <v>14</v>
      </c>
      <c r="C521" t="s">
        <v>24</v>
      </c>
      <c r="D521" t="s">
        <v>18</v>
      </c>
      <c r="E521" t="s">
        <v>1858</v>
      </c>
      <c r="F521">
        <v>1</v>
      </c>
      <c r="G521">
        <v>12</v>
      </c>
      <c r="H521">
        <v>60</v>
      </c>
      <c r="I521">
        <v>15</v>
      </c>
      <c r="J521">
        <v>37</v>
      </c>
      <c r="K521" s="7">
        <v>42717</v>
      </c>
      <c r="L521">
        <v>2220</v>
      </c>
      <c r="M521" t="s">
        <v>11603</v>
      </c>
      <c r="N521" s="15">
        <f>Table1_1[[#This Row],[Students]] * Table1_1[[#This Row],[Price]]</f>
        <v>2220</v>
      </c>
      <c r="O521" s="14">
        <f ca="1" xml:space="preserve"> ROUND(((TODAY() - Table1_1[[#This Row],[Published Date]])/ 365),0)</f>
        <v>9</v>
      </c>
      <c r="P521">
        <f xml:space="preserve"> ROUND(Table1_1[[#This Row],[Course Duration]],1)</f>
        <v>1</v>
      </c>
    </row>
    <row r="522" spans="1:16" x14ac:dyDescent="0.2">
      <c r="A522" t="s">
        <v>1859</v>
      </c>
      <c r="B522" t="s">
        <v>14</v>
      </c>
      <c r="C522" t="s">
        <v>24</v>
      </c>
      <c r="D522" t="s">
        <v>18</v>
      </c>
      <c r="E522" t="s">
        <v>1861</v>
      </c>
      <c r="F522">
        <v>3.5</v>
      </c>
      <c r="G522">
        <v>19</v>
      </c>
      <c r="H522">
        <v>20</v>
      </c>
      <c r="I522">
        <v>24</v>
      </c>
      <c r="J522">
        <v>194</v>
      </c>
      <c r="K522" s="7">
        <v>42397</v>
      </c>
      <c r="L522">
        <v>3880</v>
      </c>
      <c r="M522" t="s">
        <v>11603</v>
      </c>
      <c r="N522" s="15">
        <f>Table1_1[[#This Row],[Students]] * Table1_1[[#This Row],[Price]]</f>
        <v>3880</v>
      </c>
      <c r="O522" s="14">
        <f ca="1" xml:space="preserve"> ROUND(((TODAY() - Table1_1[[#This Row],[Published Date]])/ 365),0)</f>
        <v>10</v>
      </c>
      <c r="P522">
        <f xml:space="preserve"> ROUND(Table1_1[[#This Row],[Course Duration]],1)</f>
        <v>3.5</v>
      </c>
    </row>
    <row r="523" spans="1:16" x14ac:dyDescent="0.2">
      <c r="A523" t="s">
        <v>1862</v>
      </c>
      <c r="B523" t="s">
        <v>14</v>
      </c>
      <c r="C523" t="s">
        <v>24</v>
      </c>
      <c r="D523" t="s">
        <v>18</v>
      </c>
      <c r="E523" t="s">
        <v>1864</v>
      </c>
      <c r="F523">
        <v>1.5</v>
      </c>
      <c r="G523">
        <v>7</v>
      </c>
      <c r="H523">
        <v>25</v>
      </c>
      <c r="I523">
        <v>2</v>
      </c>
      <c r="J523">
        <v>1184</v>
      </c>
      <c r="K523" s="7">
        <v>41971</v>
      </c>
      <c r="L523">
        <v>29600</v>
      </c>
      <c r="M523" t="s">
        <v>11603</v>
      </c>
      <c r="N523" s="15">
        <f>Table1_1[[#This Row],[Students]] * Table1_1[[#This Row],[Price]]</f>
        <v>29600</v>
      </c>
      <c r="O523" s="14">
        <f ca="1" xml:space="preserve"> ROUND(((TODAY() - Table1_1[[#This Row],[Published Date]])/ 365),0)</f>
        <v>11</v>
      </c>
      <c r="P523">
        <f xml:space="preserve"> ROUND(Table1_1[[#This Row],[Course Duration]],1)</f>
        <v>1.5</v>
      </c>
    </row>
    <row r="524" spans="1:16" x14ac:dyDescent="0.2">
      <c r="A524" t="s">
        <v>1865</v>
      </c>
      <c r="B524" t="s">
        <v>14</v>
      </c>
      <c r="C524" t="s">
        <v>15</v>
      </c>
      <c r="D524" t="s">
        <v>18</v>
      </c>
      <c r="E524" t="s">
        <v>1867</v>
      </c>
      <c r="F524">
        <v>5</v>
      </c>
      <c r="G524">
        <v>36</v>
      </c>
      <c r="H524">
        <v>95</v>
      </c>
      <c r="I524">
        <v>25</v>
      </c>
      <c r="J524">
        <v>638</v>
      </c>
      <c r="K524" s="7">
        <v>42172</v>
      </c>
      <c r="L524">
        <v>60610</v>
      </c>
      <c r="M524" t="s">
        <v>11603</v>
      </c>
      <c r="N524" s="15">
        <f>Table1_1[[#This Row],[Students]] * Table1_1[[#This Row],[Price]]</f>
        <v>60610</v>
      </c>
      <c r="O524" s="14">
        <f ca="1" xml:space="preserve"> ROUND(((TODAY() - Table1_1[[#This Row],[Published Date]])/ 365),0)</f>
        <v>10</v>
      </c>
      <c r="P524">
        <f xml:space="preserve"> ROUND(Table1_1[[#This Row],[Course Duration]],1)</f>
        <v>5</v>
      </c>
    </row>
    <row r="525" spans="1:16" x14ac:dyDescent="0.2">
      <c r="A525" t="s">
        <v>1868</v>
      </c>
      <c r="B525" t="s">
        <v>14</v>
      </c>
      <c r="C525" t="s">
        <v>40</v>
      </c>
      <c r="D525" t="s">
        <v>18</v>
      </c>
      <c r="E525" t="s">
        <v>1870</v>
      </c>
      <c r="F525">
        <v>1</v>
      </c>
      <c r="G525">
        <v>14</v>
      </c>
      <c r="H525">
        <v>20</v>
      </c>
      <c r="I525">
        <v>15</v>
      </c>
      <c r="J525">
        <v>64</v>
      </c>
      <c r="K525" s="7">
        <v>42202</v>
      </c>
      <c r="L525">
        <v>1280</v>
      </c>
      <c r="M525" t="s">
        <v>11603</v>
      </c>
      <c r="N525" s="15">
        <f>Table1_1[[#This Row],[Students]] * Table1_1[[#This Row],[Price]]</f>
        <v>1280</v>
      </c>
      <c r="O525" s="14">
        <f ca="1" xml:space="preserve"> ROUND(((TODAY() - Table1_1[[#This Row],[Published Date]])/ 365),0)</f>
        <v>10</v>
      </c>
      <c r="P525">
        <f xml:space="preserve"> ROUND(Table1_1[[#This Row],[Course Duration]],1)</f>
        <v>1</v>
      </c>
    </row>
    <row r="526" spans="1:16" x14ac:dyDescent="0.2">
      <c r="A526" t="s">
        <v>1871</v>
      </c>
      <c r="B526" t="s">
        <v>14</v>
      </c>
      <c r="C526" t="s">
        <v>40</v>
      </c>
      <c r="D526" t="s">
        <v>18</v>
      </c>
      <c r="E526" t="s">
        <v>1873</v>
      </c>
      <c r="F526">
        <v>0.53333333299999997</v>
      </c>
      <c r="G526">
        <v>12</v>
      </c>
      <c r="H526">
        <v>200</v>
      </c>
      <c r="I526">
        <v>4</v>
      </c>
      <c r="J526">
        <v>44</v>
      </c>
      <c r="K526" s="7">
        <v>42682</v>
      </c>
      <c r="L526">
        <v>8800</v>
      </c>
      <c r="M526" t="s">
        <v>11603</v>
      </c>
      <c r="N526" s="15">
        <f>Table1_1[[#This Row],[Students]] * Table1_1[[#This Row],[Price]]</f>
        <v>8800</v>
      </c>
      <c r="O526" s="14">
        <f ca="1" xml:space="preserve"> ROUND(((TODAY() - Table1_1[[#This Row],[Published Date]])/ 365),0)</f>
        <v>9</v>
      </c>
      <c r="P526">
        <f xml:space="preserve"> ROUND(Table1_1[[#This Row],[Course Duration]],1)</f>
        <v>0.5</v>
      </c>
    </row>
    <row r="527" spans="1:16" x14ac:dyDescent="0.2">
      <c r="A527" t="s">
        <v>1874</v>
      </c>
      <c r="B527" t="s">
        <v>14</v>
      </c>
      <c r="C527" t="s">
        <v>15</v>
      </c>
      <c r="D527" t="s">
        <v>18</v>
      </c>
      <c r="E527" t="s">
        <v>1876</v>
      </c>
      <c r="F527">
        <v>1</v>
      </c>
      <c r="G527">
        <v>5</v>
      </c>
      <c r="H527">
        <v>50</v>
      </c>
      <c r="I527">
        <v>9</v>
      </c>
      <c r="J527">
        <v>814</v>
      </c>
      <c r="K527" s="7">
        <v>42012</v>
      </c>
      <c r="L527">
        <v>40700</v>
      </c>
      <c r="M527" t="s">
        <v>11603</v>
      </c>
      <c r="N527" s="15">
        <f>Table1_1[[#This Row],[Students]] * Table1_1[[#This Row],[Price]]</f>
        <v>40700</v>
      </c>
      <c r="O527" s="14">
        <f ca="1" xml:space="preserve"> ROUND(((TODAY() - Table1_1[[#This Row],[Published Date]])/ 365),0)</f>
        <v>11</v>
      </c>
      <c r="P527">
        <f xml:space="preserve"> ROUND(Table1_1[[#This Row],[Course Duration]],1)</f>
        <v>1</v>
      </c>
    </row>
    <row r="528" spans="1:16" x14ac:dyDescent="0.2">
      <c r="A528" t="s">
        <v>1877</v>
      </c>
      <c r="B528" t="s">
        <v>14</v>
      </c>
      <c r="C528" t="s">
        <v>24</v>
      </c>
      <c r="D528" t="s">
        <v>18</v>
      </c>
      <c r="E528" t="s">
        <v>1879</v>
      </c>
      <c r="F528">
        <v>5</v>
      </c>
      <c r="G528">
        <v>27</v>
      </c>
      <c r="H528">
        <v>50</v>
      </c>
      <c r="I528">
        <v>9</v>
      </c>
      <c r="J528">
        <v>211</v>
      </c>
      <c r="K528" s="7">
        <v>41338</v>
      </c>
      <c r="L528">
        <v>10550</v>
      </c>
      <c r="M528" t="s">
        <v>11603</v>
      </c>
      <c r="N528" s="15">
        <f>Table1_1[[#This Row],[Students]] * Table1_1[[#This Row],[Price]]</f>
        <v>10550</v>
      </c>
      <c r="O528" s="14">
        <f ca="1" xml:space="preserve"> ROUND(((TODAY() - Table1_1[[#This Row],[Published Date]])/ 365),0)</f>
        <v>12</v>
      </c>
      <c r="P528">
        <f xml:space="preserve"> ROUND(Table1_1[[#This Row],[Course Duration]],1)</f>
        <v>5</v>
      </c>
    </row>
    <row r="529" spans="1:16" x14ac:dyDescent="0.2">
      <c r="A529" t="s">
        <v>1880</v>
      </c>
      <c r="B529" t="s">
        <v>14</v>
      </c>
      <c r="C529" t="s">
        <v>15</v>
      </c>
      <c r="D529" t="s">
        <v>18</v>
      </c>
      <c r="E529" t="s">
        <v>1883</v>
      </c>
      <c r="F529">
        <v>10.5</v>
      </c>
      <c r="G529">
        <v>54</v>
      </c>
      <c r="H529">
        <v>20</v>
      </c>
      <c r="I529">
        <v>23</v>
      </c>
      <c r="J529">
        <v>768</v>
      </c>
      <c r="K529" s="7">
        <v>41872</v>
      </c>
      <c r="L529">
        <v>15360</v>
      </c>
      <c r="M529" t="s">
        <v>11603</v>
      </c>
      <c r="N529" s="15">
        <f>Table1_1[[#This Row],[Students]] * Table1_1[[#This Row],[Price]]</f>
        <v>15360</v>
      </c>
      <c r="O529" s="14">
        <f ca="1" xml:space="preserve"> ROUND(((TODAY() - Table1_1[[#This Row],[Published Date]])/ 365),0)</f>
        <v>11</v>
      </c>
      <c r="P529">
        <f xml:space="preserve"> ROUND(Table1_1[[#This Row],[Course Duration]],1)</f>
        <v>10.5</v>
      </c>
    </row>
    <row r="530" spans="1:16" x14ac:dyDescent="0.2">
      <c r="A530" t="s">
        <v>1884</v>
      </c>
      <c r="B530" t="s">
        <v>14</v>
      </c>
      <c r="C530" t="s">
        <v>15</v>
      </c>
      <c r="D530" t="s">
        <v>18</v>
      </c>
      <c r="E530" t="s">
        <v>1886</v>
      </c>
      <c r="F530">
        <v>2</v>
      </c>
      <c r="G530">
        <v>32</v>
      </c>
      <c r="H530">
        <v>20</v>
      </c>
      <c r="I530">
        <v>9</v>
      </c>
      <c r="J530">
        <v>29</v>
      </c>
      <c r="K530" s="7">
        <v>42346</v>
      </c>
      <c r="L530">
        <v>580</v>
      </c>
      <c r="M530" t="s">
        <v>11603</v>
      </c>
      <c r="N530" s="15">
        <f>Table1_1[[#This Row],[Students]] * Table1_1[[#This Row],[Price]]</f>
        <v>580</v>
      </c>
      <c r="O530" s="14">
        <f ca="1" xml:space="preserve"> ROUND(((TODAY() - Table1_1[[#This Row],[Published Date]])/ 365),0)</f>
        <v>10</v>
      </c>
      <c r="P530">
        <f xml:space="preserve"> ROUND(Table1_1[[#This Row],[Course Duration]],1)</f>
        <v>2</v>
      </c>
    </row>
    <row r="531" spans="1:16" x14ac:dyDescent="0.2">
      <c r="A531" t="s">
        <v>1887</v>
      </c>
      <c r="B531" t="s">
        <v>14</v>
      </c>
      <c r="C531" t="s">
        <v>15</v>
      </c>
      <c r="D531" t="s">
        <v>18</v>
      </c>
      <c r="E531" t="s">
        <v>1889</v>
      </c>
      <c r="F531">
        <v>7</v>
      </c>
      <c r="G531">
        <v>41</v>
      </c>
      <c r="H531">
        <v>50</v>
      </c>
      <c r="I531">
        <v>16</v>
      </c>
      <c r="J531">
        <v>156</v>
      </c>
      <c r="K531" s="7">
        <v>42488</v>
      </c>
      <c r="L531">
        <v>7800</v>
      </c>
      <c r="M531" t="s">
        <v>11603</v>
      </c>
      <c r="N531" s="15">
        <f>Table1_1[[#This Row],[Students]] * Table1_1[[#This Row],[Price]]</f>
        <v>7800</v>
      </c>
      <c r="O531" s="14">
        <f ca="1" xml:space="preserve"> ROUND(((TODAY() - Table1_1[[#This Row],[Published Date]])/ 365),0)</f>
        <v>9</v>
      </c>
      <c r="P531">
        <f xml:space="preserve"> ROUND(Table1_1[[#This Row],[Course Duration]],1)</f>
        <v>7</v>
      </c>
    </row>
    <row r="532" spans="1:16" x14ac:dyDescent="0.2">
      <c r="A532" t="s">
        <v>1890</v>
      </c>
      <c r="B532" t="s">
        <v>361</v>
      </c>
      <c r="C532" t="s">
        <v>40</v>
      </c>
      <c r="D532" t="s">
        <v>18</v>
      </c>
      <c r="E532" t="s">
        <v>1892</v>
      </c>
      <c r="F532">
        <v>1</v>
      </c>
      <c r="G532">
        <v>20</v>
      </c>
      <c r="H532">
        <v>0</v>
      </c>
      <c r="I532">
        <v>47</v>
      </c>
      <c r="J532">
        <v>2144</v>
      </c>
      <c r="K532" s="7">
        <v>42447</v>
      </c>
      <c r="L532">
        <v>0</v>
      </c>
      <c r="M532" t="s">
        <v>11603</v>
      </c>
      <c r="N532" s="15">
        <f>Table1_1[[#This Row],[Students]] * Table1_1[[#This Row],[Price]]</f>
        <v>0</v>
      </c>
      <c r="O532" s="14">
        <f ca="1" xml:space="preserve"> ROUND(((TODAY() - Table1_1[[#This Row],[Published Date]])/ 365),0)</f>
        <v>9</v>
      </c>
      <c r="P532">
        <f xml:space="preserve"> ROUND(Table1_1[[#This Row],[Course Duration]],1)</f>
        <v>1</v>
      </c>
    </row>
    <row r="533" spans="1:16" x14ac:dyDescent="0.2">
      <c r="A533" t="s">
        <v>1893</v>
      </c>
      <c r="B533" t="s">
        <v>14</v>
      </c>
      <c r="C533" t="s">
        <v>15</v>
      </c>
      <c r="D533" t="s">
        <v>18</v>
      </c>
      <c r="E533" t="s">
        <v>1896</v>
      </c>
      <c r="F533">
        <v>3.5</v>
      </c>
      <c r="G533">
        <v>21</v>
      </c>
      <c r="H533">
        <v>50</v>
      </c>
      <c r="I533">
        <v>29</v>
      </c>
      <c r="J533">
        <v>376</v>
      </c>
      <c r="K533" s="7">
        <v>41711</v>
      </c>
      <c r="L533">
        <v>18800</v>
      </c>
      <c r="M533" t="s">
        <v>11603</v>
      </c>
      <c r="N533" s="15">
        <f>Table1_1[[#This Row],[Students]] * Table1_1[[#This Row],[Price]]</f>
        <v>18800</v>
      </c>
      <c r="O533" s="14">
        <f ca="1" xml:space="preserve"> ROUND(((TODAY() - Table1_1[[#This Row],[Published Date]])/ 365),0)</f>
        <v>11</v>
      </c>
      <c r="P533">
        <f xml:space="preserve"> ROUND(Table1_1[[#This Row],[Course Duration]],1)</f>
        <v>3.5</v>
      </c>
    </row>
    <row r="534" spans="1:16" x14ac:dyDescent="0.2">
      <c r="A534" t="s">
        <v>1897</v>
      </c>
      <c r="B534" t="s">
        <v>14</v>
      </c>
      <c r="C534" t="s">
        <v>15</v>
      </c>
      <c r="D534" t="s">
        <v>18</v>
      </c>
      <c r="E534" t="s">
        <v>1899</v>
      </c>
      <c r="F534">
        <v>9</v>
      </c>
      <c r="G534">
        <v>88</v>
      </c>
      <c r="H534">
        <v>75</v>
      </c>
      <c r="I534">
        <v>20</v>
      </c>
      <c r="J534">
        <v>214</v>
      </c>
      <c r="K534" s="7">
        <v>42082</v>
      </c>
      <c r="L534">
        <v>16050</v>
      </c>
      <c r="M534" t="s">
        <v>11603</v>
      </c>
      <c r="N534" s="15">
        <f>Table1_1[[#This Row],[Students]] * Table1_1[[#This Row],[Price]]</f>
        <v>16050</v>
      </c>
      <c r="O534" s="14">
        <f ca="1" xml:space="preserve"> ROUND(((TODAY() - Table1_1[[#This Row],[Published Date]])/ 365),0)</f>
        <v>10</v>
      </c>
      <c r="P534">
        <f xml:space="preserve"> ROUND(Table1_1[[#This Row],[Course Duration]],1)</f>
        <v>9</v>
      </c>
    </row>
    <row r="535" spans="1:16" x14ac:dyDescent="0.2">
      <c r="A535" t="s">
        <v>1900</v>
      </c>
      <c r="B535" t="s">
        <v>14</v>
      </c>
      <c r="C535" t="s">
        <v>15</v>
      </c>
      <c r="D535" t="s">
        <v>18</v>
      </c>
      <c r="E535" t="s">
        <v>1902</v>
      </c>
      <c r="F535">
        <v>2.5</v>
      </c>
      <c r="G535">
        <v>15</v>
      </c>
      <c r="H535">
        <v>50</v>
      </c>
      <c r="I535">
        <v>13</v>
      </c>
      <c r="J535">
        <v>406</v>
      </c>
      <c r="K535" s="7">
        <v>41702</v>
      </c>
      <c r="L535">
        <v>20300</v>
      </c>
      <c r="M535" t="s">
        <v>11603</v>
      </c>
      <c r="N535" s="15">
        <f>Table1_1[[#This Row],[Students]] * Table1_1[[#This Row],[Price]]</f>
        <v>20300</v>
      </c>
      <c r="O535" s="14">
        <f ca="1" xml:space="preserve"> ROUND(((TODAY() - Table1_1[[#This Row],[Published Date]])/ 365),0)</f>
        <v>11</v>
      </c>
      <c r="P535">
        <f xml:space="preserve"> ROUND(Table1_1[[#This Row],[Course Duration]],1)</f>
        <v>2.5</v>
      </c>
    </row>
    <row r="536" spans="1:16" x14ac:dyDescent="0.2">
      <c r="A536" t="s">
        <v>1903</v>
      </c>
      <c r="B536" t="s">
        <v>14</v>
      </c>
      <c r="C536" t="s">
        <v>15</v>
      </c>
      <c r="D536" t="s">
        <v>18</v>
      </c>
      <c r="E536" t="s">
        <v>1905</v>
      </c>
      <c r="F536">
        <v>3</v>
      </c>
      <c r="G536">
        <v>18</v>
      </c>
      <c r="H536">
        <v>50</v>
      </c>
      <c r="I536">
        <v>25</v>
      </c>
      <c r="J536">
        <v>394</v>
      </c>
      <c r="K536" s="7">
        <v>41711</v>
      </c>
      <c r="L536">
        <v>19700</v>
      </c>
      <c r="M536" t="s">
        <v>11603</v>
      </c>
      <c r="N536" s="15">
        <f>Table1_1[[#This Row],[Students]] * Table1_1[[#This Row],[Price]]</f>
        <v>19700</v>
      </c>
      <c r="O536" s="14">
        <f ca="1" xml:space="preserve"> ROUND(((TODAY() - Table1_1[[#This Row],[Published Date]])/ 365),0)</f>
        <v>11</v>
      </c>
      <c r="P536">
        <f xml:space="preserve"> ROUND(Table1_1[[#This Row],[Course Duration]],1)</f>
        <v>3</v>
      </c>
    </row>
    <row r="537" spans="1:16" x14ac:dyDescent="0.2">
      <c r="A537" t="s">
        <v>1906</v>
      </c>
      <c r="B537" t="s">
        <v>14</v>
      </c>
      <c r="C537" t="s">
        <v>15</v>
      </c>
      <c r="D537" t="s">
        <v>18</v>
      </c>
      <c r="E537" t="s">
        <v>1908</v>
      </c>
      <c r="F537">
        <v>1.5</v>
      </c>
      <c r="G537">
        <v>22</v>
      </c>
      <c r="H537">
        <v>75</v>
      </c>
      <c r="I537">
        <v>10</v>
      </c>
      <c r="J537">
        <v>438</v>
      </c>
      <c r="K537" s="7">
        <v>42412</v>
      </c>
      <c r="L537">
        <v>32850</v>
      </c>
      <c r="M537" t="s">
        <v>11603</v>
      </c>
      <c r="N537" s="15">
        <f>Table1_1[[#This Row],[Students]] * Table1_1[[#This Row],[Price]]</f>
        <v>32850</v>
      </c>
      <c r="O537" s="14">
        <f ca="1" xml:space="preserve"> ROUND(((TODAY() - Table1_1[[#This Row],[Published Date]])/ 365),0)</f>
        <v>10</v>
      </c>
      <c r="P537">
        <f xml:space="preserve"> ROUND(Table1_1[[#This Row],[Course Duration]],1)</f>
        <v>1.5</v>
      </c>
    </row>
    <row r="538" spans="1:16" x14ac:dyDescent="0.2">
      <c r="A538" t="s">
        <v>1909</v>
      </c>
      <c r="B538" t="s">
        <v>14</v>
      </c>
      <c r="C538" t="s">
        <v>40</v>
      </c>
      <c r="D538" t="s">
        <v>18</v>
      </c>
      <c r="E538" t="s">
        <v>1911</v>
      </c>
      <c r="F538">
        <v>2</v>
      </c>
      <c r="G538">
        <v>18</v>
      </c>
      <c r="H538">
        <v>20</v>
      </c>
      <c r="I538">
        <v>8</v>
      </c>
      <c r="J538">
        <v>56</v>
      </c>
      <c r="K538" s="7">
        <v>42195</v>
      </c>
      <c r="L538">
        <v>1120</v>
      </c>
      <c r="M538" t="s">
        <v>11603</v>
      </c>
      <c r="N538" s="15">
        <f>Table1_1[[#This Row],[Students]] * Table1_1[[#This Row],[Price]]</f>
        <v>1120</v>
      </c>
      <c r="O538" s="14">
        <f ca="1" xml:space="preserve"> ROUND(((TODAY() - Table1_1[[#This Row],[Published Date]])/ 365),0)</f>
        <v>10</v>
      </c>
      <c r="P538">
        <f xml:space="preserve"> ROUND(Table1_1[[#This Row],[Course Duration]],1)</f>
        <v>2</v>
      </c>
    </row>
    <row r="539" spans="1:16" x14ac:dyDescent="0.2">
      <c r="A539" t="s">
        <v>1912</v>
      </c>
      <c r="B539" t="s">
        <v>14</v>
      </c>
      <c r="C539" t="s">
        <v>15</v>
      </c>
      <c r="D539" t="s">
        <v>18</v>
      </c>
      <c r="E539" t="s">
        <v>1914</v>
      </c>
      <c r="F539">
        <v>1</v>
      </c>
      <c r="G539">
        <v>14</v>
      </c>
      <c r="H539">
        <v>195</v>
      </c>
      <c r="I539">
        <v>8</v>
      </c>
      <c r="J539">
        <v>58</v>
      </c>
      <c r="K539" s="7">
        <v>42340</v>
      </c>
      <c r="L539">
        <v>11310</v>
      </c>
      <c r="M539" t="s">
        <v>11603</v>
      </c>
      <c r="N539" s="15">
        <f>Table1_1[[#This Row],[Students]] * Table1_1[[#This Row],[Price]]</f>
        <v>11310</v>
      </c>
      <c r="O539" s="14">
        <f ca="1" xml:space="preserve"> ROUND(((TODAY() - Table1_1[[#This Row],[Published Date]])/ 365),0)</f>
        <v>10</v>
      </c>
      <c r="P539">
        <f xml:space="preserve"> ROUND(Table1_1[[#This Row],[Course Duration]],1)</f>
        <v>1</v>
      </c>
    </row>
    <row r="540" spans="1:16" x14ac:dyDescent="0.2">
      <c r="A540" t="s">
        <v>1915</v>
      </c>
      <c r="B540" t="s">
        <v>14</v>
      </c>
      <c r="C540" t="s">
        <v>15</v>
      </c>
      <c r="D540" t="s">
        <v>18</v>
      </c>
      <c r="E540" t="s">
        <v>1918</v>
      </c>
      <c r="F540">
        <v>4.5</v>
      </c>
      <c r="G540">
        <v>20</v>
      </c>
      <c r="H540">
        <v>50</v>
      </c>
      <c r="I540">
        <v>3</v>
      </c>
      <c r="J540">
        <v>1047</v>
      </c>
      <c r="K540" s="7">
        <v>41753</v>
      </c>
      <c r="L540">
        <v>52350</v>
      </c>
      <c r="M540" t="s">
        <v>11603</v>
      </c>
      <c r="N540" s="15">
        <f>Table1_1[[#This Row],[Students]] * Table1_1[[#This Row],[Price]]</f>
        <v>52350</v>
      </c>
      <c r="O540" s="14">
        <f ca="1" xml:space="preserve"> ROUND(((TODAY() - Table1_1[[#This Row],[Published Date]])/ 365),0)</f>
        <v>11</v>
      </c>
      <c r="P540">
        <f xml:space="preserve"> ROUND(Table1_1[[#This Row],[Course Duration]],1)</f>
        <v>4.5</v>
      </c>
    </row>
    <row r="541" spans="1:16" x14ac:dyDescent="0.2">
      <c r="A541" t="s">
        <v>1919</v>
      </c>
      <c r="B541" t="s">
        <v>14</v>
      </c>
      <c r="C541" t="s">
        <v>15</v>
      </c>
      <c r="D541" t="s">
        <v>18</v>
      </c>
      <c r="E541" t="s">
        <v>1922</v>
      </c>
      <c r="F541">
        <v>1.5</v>
      </c>
      <c r="G541">
        <v>16</v>
      </c>
      <c r="H541">
        <v>55</v>
      </c>
      <c r="I541">
        <v>17</v>
      </c>
      <c r="J541">
        <v>166</v>
      </c>
      <c r="K541" s="7">
        <v>42118</v>
      </c>
      <c r="L541">
        <v>9130</v>
      </c>
      <c r="M541" t="s">
        <v>11603</v>
      </c>
      <c r="N541" s="15">
        <f>Table1_1[[#This Row],[Students]] * Table1_1[[#This Row],[Price]]</f>
        <v>9130</v>
      </c>
      <c r="O541" s="14">
        <f ca="1" xml:space="preserve"> ROUND(((TODAY() - Table1_1[[#This Row],[Published Date]])/ 365),0)</f>
        <v>10</v>
      </c>
      <c r="P541">
        <f xml:space="preserve"> ROUND(Table1_1[[#This Row],[Course Duration]],1)</f>
        <v>1.5</v>
      </c>
    </row>
    <row r="542" spans="1:16" x14ac:dyDescent="0.2">
      <c r="A542" t="s">
        <v>1923</v>
      </c>
      <c r="B542" t="s">
        <v>14</v>
      </c>
      <c r="C542" t="s">
        <v>15</v>
      </c>
      <c r="D542" t="s">
        <v>18</v>
      </c>
      <c r="E542" t="s">
        <v>1926</v>
      </c>
      <c r="F542">
        <v>1</v>
      </c>
      <c r="G542">
        <v>14</v>
      </c>
      <c r="H542">
        <v>20</v>
      </c>
      <c r="I542">
        <v>3</v>
      </c>
      <c r="J542">
        <v>605</v>
      </c>
      <c r="K542" s="7">
        <v>42510</v>
      </c>
      <c r="L542">
        <v>12100</v>
      </c>
      <c r="M542" t="s">
        <v>11603</v>
      </c>
      <c r="N542" s="15">
        <f>Table1_1[[#This Row],[Students]] * Table1_1[[#This Row],[Price]]</f>
        <v>12100</v>
      </c>
      <c r="O542" s="14">
        <f ca="1" xml:space="preserve"> ROUND(((TODAY() - Table1_1[[#This Row],[Published Date]])/ 365),0)</f>
        <v>9</v>
      </c>
      <c r="P542">
        <f xml:space="preserve"> ROUND(Table1_1[[#This Row],[Course Duration]],1)</f>
        <v>1</v>
      </c>
    </row>
    <row r="543" spans="1:16" x14ac:dyDescent="0.2">
      <c r="A543" t="s">
        <v>1927</v>
      </c>
      <c r="B543" t="s">
        <v>14</v>
      </c>
      <c r="C543" t="s">
        <v>24</v>
      </c>
      <c r="D543" t="s">
        <v>18</v>
      </c>
      <c r="E543" t="s">
        <v>1930</v>
      </c>
      <c r="F543">
        <v>2.5</v>
      </c>
      <c r="G543">
        <v>25</v>
      </c>
      <c r="H543">
        <v>50</v>
      </c>
      <c r="I543">
        <v>9</v>
      </c>
      <c r="J543">
        <v>38</v>
      </c>
      <c r="K543" s="7">
        <v>42517</v>
      </c>
      <c r="L543">
        <v>1900</v>
      </c>
      <c r="M543" t="s">
        <v>11603</v>
      </c>
      <c r="N543" s="15">
        <f>Table1_1[[#This Row],[Students]] * Table1_1[[#This Row],[Price]]</f>
        <v>1900</v>
      </c>
      <c r="O543" s="14">
        <f ca="1" xml:space="preserve"> ROUND(((TODAY() - Table1_1[[#This Row],[Published Date]])/ 365),0)</f>
        <v>9</v>
      </c>
      <c r="P543">
        <f xml:space="preserve"> ROUND(Table1_1[[#This Row],[Course Duration]],1)</f>
        <v>2.5</v>
      </c>
    </row>
    <row r="544" spans="1:16" x14ac:dyDescent="0.2">
      <c r="A544" t="s">
        <v>1931</v>
      </c>
      <c r="B544" t="s">
        <v>14</v>
      </c>
      <c r="C544" t="s">
        <v>24</v>
      </c>
      <c r="D544" t="s">
        <v>18</v>
      </c>
      <c r="E544" t="s">
        <v>1934</v>
      </c>
      <c r="F544">
        <v>2.5</v>
      </c>
      <c r="G544">
        <v>24</v>
      </c>
      <c r="H544">
        <v>100</v>
      </c>
      <c r="I544">
        <v>11</v>
      </c>
      <c r="J544">
        <v>46</v>
      </c>
      <c r="K544" s="7">
        <v>42513</v>
      </c>
      <c r="L544">
        <v>4600</v>
      </c>
      <c r="M544" t="s">
        <v>11603</v>
      </c>
      <c r="N544" s="15">
        <f>Table1_1[[#This Row],[Students]] * Table1_1[[#This Row],[Price]]</f>
        <v>4600</v>
      </c>
      <c r="O544" s="14">
        <f ca="1" xml:space="preserve"> ROUND(((TODAY() - Table1_1[[#This Row],[Published Date]])/ 365),0)</f>
        <v>9</v>
      </c>
      <c r="P544">
        <f xml:space="preserve"> ROUND(Table1_1[[#This Row],[Course Duration]],1)</f>
        <v>2.5</v>
      </c>
    </row>
    <row r="545" spans="1:16" x14ac:dyDescent="0.2">
      <c r="A545" t="s">
        <v>1935</v>
      </c>
      <c r="B545" t="s">
        <v>14</v>
      </c>
      <c r="C545" t="s">
        <v>24</v>
      </c>
      <c r="D545" t="s">
        <v>18</v>
      </c>
      <c r="E545" t="s">
        <v>1938</v>
      </c>
      <c r="F545">
        <v>1.5</v>
      </c>
      <c r="G545">
        <v>27</v>
      </c>
      <c r="H545">
        <v>40</v>
      </c>
      <c r="I545">
        <v>7</v>
      </c>
      <c r="J545">
        <v>217</v>
      </c>
      <c r="K545" s="7">
        <v>41997</v>
      </c>
      <c r="L545">
        <v>8680</v>
      </c>
      <c r="M545" t="s">
        <v>11603</v>
      </c>
      <c r="N545" s="15">
        <f>Table1_1[[#This Row],[Students]] * Table1_1[[#This Row],[Price]]</f>
        <v>8680</v>
      </c>
      <c r="O545" s="14">
        <f ca="1" xml:space="preserve"> ROUND(((TODAY() - Table1_1[[#This Row],[Published Date]])/ 365),0)</f>
        <v>11</v>
      </c>
      <c r="P545">
        <f xml:space="preserve"> ROUND(Table1_1[[#This Row],[Course Duration]],1)</f>
        <v>1.5</v>
      </c>
    </row>
    <row r="546" spans="1:16" x14ac:dyDescent="0.2">
      <c r="A546" t="s">
        <v>1939</v>
      </c>
      <c r="B546" t="s">
        <v>14</v>
      </c>
      <c r="C546" t="s">
        <v>15</v>
      </c>
      <c r="D546" t="s">
        <v>18</v>
      </c>
      <c r="E546" t="s">
        <v>1941</v>
      </c>
      <c r="F546">
        <v>2.5</v>
      </c>
      <c r="G546">
        <v>25</v>
      </c>
      <c r="H546">
        <v>40</v>
      </c>
      <c r="I546">
        <v>22</v>
      </c>
      <c r="J546">
        <v>78</v>
      </c>
      <c r="K546" s="7">
        <v>42380</v>
      </c>
      <c r="L546">
        <v>3120</v>
      </c>
      <c r="M546" t="s">
        <v>11603</v>
      </c>
      <c r="N546" s="15">
        <f>Table1_1[[#This Row],[Students]] * Table1_1[[#This Row],[Price]]</f>
        <v>3120</v>
      </c>
      <c r="O546" s="14">
        <f ca="1" xml:space="preserve"> ROUND(((TODAY() - Table1_1[[#This Row],[Published Date]])/ 365),0)</f>
        <v>10</v>
      </c>
      <c r="P546">
        <f xml:space="preserve"> ROUND(Table1_1[[#This Row],[Course Duration]],1)</f>
        <v>2.5</v>
      </c>
    </row>
    <row r="547" spans="1:16" x14ac:dyDescent="0.2">
      <c r="A547" t="s">
        <v>1942</v>
      </c>
      <c r="B547" t="s">
        <v>14</v>
      </c>
      <c r="C547" t="s">
        <v>40</v>
      </c>
      <c r="D547" t="s">
        <v>18</v>
      </c>
      <c r="E547" t="s">
        <v>1944</v>
      </c>
      <c r="F547">
        <v>1.5</v>
      </c>
      <c r="G547">
        <v>35</v>
      </c>
      <c r="H547">
        <v>30</v>
      </c>
      <c r="I547">
        <v>4</v>
      </c>
      <c r="J547">
        <v>35</v>
      </c>
      <c r="K547" s="7">
        <v>42341</v>
      </c>
      <c r="L547">
        <v>1050</v>
      </c>
      <c r="M547" t="s">
        <v>11603</v>
      </c>
      <c r="N547" s="15">
        <f>Table1_1[[#This Row],[Students]] * Table1_1[[#This Row],[Price]]</f>
        <v>1050</v>
      </c>
      <c r="O547" s="14">
        <f ca="1" xml:space="preserve"> ROUND(((TODAY() - Table1_1[[#This Row],[Published Date]])/ 365),0)</f>
        <v>10</v>
      </c>
      <c r="P547">
        <f xml:space="preserve"> ROUND(Table1_1[[#This Row],[Course Duration]],1)</f>
        <v>1.5</v>
      </c>
    </row>
    <row r="548" spans="1:16" x14ac:dyDescent="0.2">
      <c r="A548" t="s">
        <v>1945</v>
      </c>
      <c r="B548" t="s">
        <v>14</v>
      </c>
      <c r="C548" t="s">
        <v>15</v>
      </c>
      <c r="D548" t="s">
        <v>18</v>
      </c>
      <c r="E548" t="s">
        <v>1947</v>
      </c>
      <c r="F548">
        <v>2.5</v>
      </c>
      <c r="G548">
        <v>13</v>
      </c>
      <c r="H548">
        <v>50</v>
      </c>
      <c r="I548">
        <v>10</v>
      </c>
      <c r="J548">
        <v>80</v>
      </c>
      <c r="K548" s="7">
        <v>41980</v>
      </c>
      <c r="L548">
        <v>4000</v>
      </c>
      <c r="M548" t="s">
        <v>11603</v>
      </c>
      <c r="N548" s="15">
        <f>Table1_1[[#This Row],[Students]] * Table1_1[[#This Row],[Price]]</f>
        <v>4000</v>
      </c>
      <c r="O548" s="14">
        <f ca="1" xml:space="preserve"> ROUND(((TODAY() - Table1_1[[#This Row],[Published Date]])/ 365),0)</f>
        <v>11</v>
      </c>
      <c r="P548">
        <f xml:space="preserve"> ROUND(Table1_1[[#This Row],[Course Duration]],1)</f>
        <v>2.5</v>
      </c>
    </row>
    <row r="549" spans="1:16" x14ac:dyDescent="0.2">
      <c r="A549" t="s">
        <v>1948</v>
      </c>
      <c r="B549" t="s">
        <v>14</v>
      </c>
      <c r="C549" t="s">
        <v>15</v>
      </c>
      <c r="D549" t="s">
        <v>18</v>
      </c>
      <c r="E549" t="s">
        <v>1950</v>
      </c>
      <c r="F549">
        <v>71.5</v>
      </c>
      <c r="G549">
        <v>527</v>
      </c>
      <c r="H549">
        <v>190</v>
      </c>
      <c r="I549">
        <v>128</v>
      </c>
      <c r="J549">
        <v>1941</v>
      </c>
      <c r="K549" s="7">
        <v>41995</v>
      </c>
      <c r="L549">
        <v>368790</v>
      </c>
      <c r="M549" t="s">
        <v>11607</v>
      </c>
      <c r="N549" s="15">
        <f>Table1_1[[#This Row],[Students]] * Table1_1[[#This Row],[Price]]</f>
        <v>368790</v>
      </c>
      <c r="O549" s="14">
        <f ca="1" xml:space="preserve"> ROUND(((TODAY() - Table1_1[[#This Row],[Published Date]])/ 365),0)</f>
        <v>11</v>
      </c>
      <c r="P549">
        <f xml:space="preserve"> ROUND(Table1_1[[#This Row],[Course Duration]],1)</f>
        <v>71.5</v>
      </c>
    </row>
    <row r="550" spans="1:16" x14ac:dyDescent="0.2">
      <c r="A550" t="s">
        <v>1951</v>
      </c>
      <c r="B550" t="s">
        <v>14</v>
      </c>
      <c r="C550" t="s">
        <v>15</v>
      </c>
      <c r="D550" t="s">
        <v>18</v>
      </c>
      <c r="E550" t="s">
        <v>1953</v>
      </c>
      <c r="F550">
        <v>7</v>
      </c>
      <c r="G550">
        <v>74</v>
      </c>
      <c r="H550">
        <v>195</v>
      </c>
      <c r="I550">
        <v>33</v>
      </c>
      <c r="J550">
        <v>1367</v>
      </c>
      <c r="K550" s="7">
        <v>42421</v>
      </c>
      <c r="L550">
        <v>266565</v>
      </c>
      <c r="M550" t="s">
        <v>11607</v>
      </c>
      <c r="N550" s="15">
        <f>Table1_1[[#This Row],[Students]] * Table1_1[[#This Row],[Price]]</f>
        <v>266565</v>
      </c>
      <c r="O550" s="14">
        <f ca="1" xml:space="preserve"> ROUND(((TODAY() - Table1_1[[#This Row],[Published Date]])/ 365),0)</f>
        <v>9</v>
      </c>
      <c r="P550">
        <f xml:space="preserve"> ROUND(Table1_1[[#This Row],[Course Duration]],1)</f>
        <v>7</v>
      </c>
    </row>
    <row r="551" spans="1:16" x14ac:dyDescent="0.2">
      <c r="A551" t="s">
        <v>1954</v>
      </c>
      <c r="B551" t="s">
        <v>14</v>
      </c>
      <c r="C551" t="s">
        <v>15</v>
      </c>
      <c r="D551" t="s">
        <v>18</v>
      </c>
      <c r="E551" t="s">
        <v>1956</v>
      </c>
      <c r="F551">
        <v>3.5</v>
      </c>
      <c r="G551">
        <v>46</v>
      </c>
      <c r="H551">
        <v>50</v>
      </c>
      <c r="I551">
        <v>40</v>
      </c>
      <c r="J551">
        <v>1519</v>
      </c>
      <c r="K551" s="7">
        <v>42310</v>
      </c>
      <c r="L551">
        <v>75950</v>
      </c>
      <c r="M551" t="s">
        <v>11603</v>
      </c>
      <c r="N551" s="15">
        <f>Table1_1[[#This Row],[Students]] * Table1_1[[#This Row],[Price]]</f>
        <v>75950</v>
      </c>
      <c r="O551" s="14">
        <f ca="1" xml:space="preserve"> ROUND(((TODAY() - Table1_1[[#This Row],[Published Date]])/ 365),0)</f>
        <v>10</v>
      </c>
      <c r="P551">
        <f xml:space="preserve"> ROUND(Table1_1[[#This Row],[Course Duration]],1)</f>
        <v>3.5</v>
      </c>
    </row>
    <row r="552" spans="1:16" x14ac:dyDescent="0.2">
      <c r="A552" t="s">
        <v>1957</v>
      </c>
      <c r="B552" t="s">
        <v>14</v>
      </c>
      <c r="C552" t="s">
        <v>49</v>
      </c>
      <c r="D552" t="s">
        <v>18</v>
      </c>
      <c r="E552" t="s">
        <v>1959</v>
      </c>
      <c r="F552">
        <v>1</v>
      </c>
      <c r="G552">
        <v>9</v>
      </c>
      <c r="H552">
        <v>40</v>
      </c>
      <c r="I552">
        <v>34</v>
      </c>
      <c r="J552">
        <v>2025</v>
      </c>
      <c r="K552" s="7">
        <v>42107</v>
      </c>
      <c r="L552">
        <v>81000</v>
      </c>
      <c r="M552" t="s">
        <v>11603</v>
      </c>
      <c r="N552" s="15">
        <f>Table1_1[[#This Row],[Students]] * Table1_1[[#This Row],[Price]]</f>
        <v>81000</v>
      </c>
      <c r="O552" s="14">
        <f ca="1" xml:space="preserve"> ROUND(((TODAY() - Table1_1[[#This Row],[Published Date]])/ 365),0)</f>
        <v>10</v>
      </c>
      <c r="P552">
        <f xml:space="preserve"> ROUND(Table1_1[[#This Row],[Course Duration]],1)</f>
        <v>1</v>
      </c>
    </row>
    <row r="553" spans="1:16" x14ac:dyDescent="0.2">
      <c r="A553" t="s">
        <v>1960</v>
      </c>
      <c r="B553" t="s">
        <v>14</v>
      </c>
      <c r="C553" t="s">
        <v>40</v>
      </c>
      <c r="D553" t="s">
        <v>18</v>
      </c>
      <c r="E553" t="s">
        <v>1962</v>
      </c>
      <c r="F553">
        <v>6.5</v>
      </c>
      <c r="G553">
        <v>25</v>
      </c>
      <c r="H553">
        <v>100</v>
      </c>
      <c r="I553">
        <v>12</v>
      </c>
      <c r="J553">
        <v>1213</v>
      </c>
      <c r="K553" s="7">
        <v>42807</v>
      </c>
      <c r="L553">
        <v>121300</v>
      </c>
      <c r="M553" t="s">
        <v>11603</v>
      </c>
      <c r="N553" s="15">
        <f>Table1_1[[#This Row],[Students]] * Table1_1[[#This Row],[Price]]</f>
        <v>121300</v>
      </c>
      <c r="O553" s="14">
        <f ca="1" xml:space="preserve"> ROUND(((TODAY() - Table1_1[[#This Row],[Published Date]])/ 365),0)</f>
        <v>8</v>
      </c>
      <c r="P553">
        <f xml:space="preserve"> ROUND(Table1_1[[#This Row],[Course Duration]],1)</f>
        <v>6.5</v>
      </c>
    </row>
    <row r="554" spans="1:16" x14ac:dyDescent="0.2">
      <c r="A554" t="s">
        <v>1963</v>
      </c>
      <c r="B554" t="s">
        <v>14</v>
      </c>
      <c r="C554" t="s">
        <v>40</v>
      </c>
      <c r="D554" t="s">
        <v>18</v>
      </c>
      <c r="E554" t="s">
        <v>1965</v>
      </c>
      <c r="F554">
        <v>1</v>
      </c>
      <c r="G554">
        <v>13</v>
      </c>
      <c r="H554">
        <v>20</v>
      </c>
      <c r="I554">
        <v>48</v>
      </c>
      <c r="J554">
        <v>1092</v>
      </c>
      <c r="K554" s="7">
        <v>42556</v>
      </c>
      <c r="L554">
        <v>21840</v>
      </c>
      <c r="M554" t="s">
        <v>11603</v>
      </c>
      <c r="N554" s="15">
        <f>Table1_1[[#This Row],[Students]] * Table1_1[[#This Row],[Price]]</f>
        <v>21840</v>
      </c>
      <c r="O554" s="14">
        <f ca="1" xml:space="preserve"> ROUND(((TODAY() - Table1_1[[#This Row],[Published Date]])/ 365),0)</f>
        <v>9</v>
      </c>
      <c r="P554">
        <f xml:space="preserve"> ROUND(Table1_1[[#This Row],[Course Duration]],1)</f>
        <v>1</v>
      </c>
    </row>
    <row r="555" spans="1:16" x14ac:dyDescent="0.2">
      <c r="A555" t="s">
        <v>1966</v>
      </c>
      <c r="B555" t="s">
        <v>14</v>
      </c>
      <c r="C555" t="s">
        <v>40</v>
      </c>
      <c r="D555" t="s">
        <v>18</v>
      </c>
      <c r="E555" t="s">
        <v>1969</v>
      </c>
      <c r="F555">
        <v>3</v>
      </c>
      <c r="G555">
        <v>15</v>
      </c>
      <c r="H555">
        <v>20</v>
      </c>
      <c r="I555">
        <v>2</v>
      </c>
      <c r="J555">
        <v>5099</v>
      </c>
      <c r="K555" s="7">
        <v>42024</v>
      </c>
      <c r="L555">
        <v>101980</v>
      </c>
      <c r="M555" t="s">
        <v>11603</v>
      </c>
      <c r="N555" s="15">
        <f>Table1_1[[#This Row],[Students]] * Table1_1[[#This Row],[Price]]</f>
        <v>101980</v>
      </c>
      <c r="O555" s="14">
        <f ca="1" xml:space="preserve"> ROUND(((TODAY() - Table1_1[[#This Row],[Published Date]])/ 365),0)</f>
        <v>11</v>
      </c>
      <c r="P555">
        <f xml:space="preserve"> ROUND(Table1_1[[#This Row],[Course Duration]],1)</f>
        <v>3</v>
      </c>
    </row>
    <row r="556" spans="1:16" x14ac:dyDescent="0.2">
      <c r="A556" t="s">
        <v>1970</v>
      </c>
      <c r="B556" t="s">
        <v>14</v>
      </c>
      <c r="C556" t="s">
        <v>15</v>
      </c>
      <c r="D556" t="s">
        <v>18</v>
      </c>
      <c r="E556" t="s">
        <v>1973</v>
      </c>
      <c r="F556">
        <v>2</v>
      </c>
      <c r="G556">
        <v>11</v>
      </c>
      <c r="H556">
        <v>200</v>
      </c>
      <c r="I556">
        <v>135</v>
      </c>
      <c r="J556">
        <v>869</v>
      </c>
      <c r="K556" s="7">
        <v>42247</v>
      </c>
      <c r="L556">
        <v>173800</v>
      </c>
      <c r="M556" t="s">
        <v>11603</v>
      </c>
      <c r="N556" s="15">
        <f>Table1_1[[#This Row],[Students]] * Table1_1[[#This Row],[Price]]</f>
        <v>173800</v>
      </c>
      <c r="O556" s="14">
        <f ca="1" xml:space="preserve"> ROUND(((TODAY() - Table1_1[[#This Row],[Published Date]])/ 365),0)</f>
        <v>10</v>
      </c>
      <c r="P556">
        <f xml:space="preserve"> ROUND(Table1_1[[#This Row],[Course Duration]],1)</f>
        <v>2</v>
      </c>
    </row>
    <row r="557" spans="1:16" x14ac:dyDescent="0.2">
      <c r="A557" t="s">
        <v>1974</v>
      </c>
      <c r="B557" t="s">
        <v>14</v>
      </c>
      <c r="C557" t="s">
        <v>49</v>
      </c>
      <c r="D557" t="s">
        <v>18</v>
      </c>
      <c r="E557" t="s">
        <v>1976</v>
      </c>
      <c r="F557">
        <v>0.58333333300000001</v>
      </c>
      <c r="G557">
        <v>7</v>
      </c>
      <c r="H557">
        <v>60</v>
      </c>
      <c r="I557">
        <v>8</v>
      </c>
      <c r="J557">
        <v>59</v>
      </c>
      <c r="K557" s="7">
        <v>42879</v>
      </c>
      <c r="L557">
        <v>3540</v>
      </c>
      <c r="M557" t="s">
        <v>11603</v>
      </c>
      <c r="N557" s="15">
        <f>Table1_1[[#This Row],[Students]] * Table1_1[[#This Row],[Price]]</f>
        <v>3540</v>
      </c>
      <c r="O557" s="14">
        <f ca="1" xml:space="preserve"> ROUND(((TODAY() - Table1_1[[#This Row],[Published Date]])/ 365),0)</f>
        <v>8</v>
      </c>
      <c r="P557">
        <f xml:space="preserve"> ROUND(Table1_1[[#This Row],[Course Duration]],1)</f>
        <v>0.6</v>
      </c>
    </row>
    <row r="558" spans="1:16" x14ac:dyDescent="0.2">
      <c r="A558" t="s">
        <v>1977</v>
      </c>
      <c r="B558" t="s">
        <v>361</v>
      </c>
      <c r="C558" t="s">
        <v>15</v>
      </c>
      <c r="D558" t="s">
        <v>18</v>
      </c>
      <c r="E558" t="s">
        <v>1979</v>
      </c>
      <c r="F558">
        <v>1</v>
      </c>
      <c r="G558">
        <v>15</v>
      </c>
      <c r="H558">
        <v>0</v>
      </c>
      <c r="I558">
        <v>444</v>
      </c>
      <c r="J558">
        <v>10670</v>
      </c>
      <c r="K558" s="7">
        <v>42432</v>
      </c>
      <c r="L558">
        <v>0</v>
      </c>
      <c r="M558" t="s">
        <v>11603</v>
      </c>
      <c r="N558" s="15">
        <f>Table1_1[[#This Row],[Students]] * Table1_1[[#This Row],[Price]]</f>
        <v>0</v>
      </c>
      <c r="O558" s="14">
        <f ca="1" xml:space="preserve"> ROUND(((TODAY() - Table1_1[[#This Row],[Published Date]])/ 365),0)</f>
        <v>9</v>
      </c>
      <c r="P558">
        <f xml:space="preserve"> ROUND(Table1_1[[#This Row],[Course Duration]],1)</f>
        <v>1</v>
      </c>
    </row>
    <row r="559" spans="1:16" x14ac:dyDescent="0.2">
      <c r="A559" t="s">
        <v>1980</v>
      </c>
      <c r="B559" t="s">
        <v>14</v>
      </c>
      <c r="C559" t="s">
        <v>15</v>
      </c>
      <c r="D559" t="s">
        <v>18</v>
      </c>
      <c r="E559" t="s">
        <v>1982</v>
      </c>
      <c r="F559">
        <v>7</v>
      </c>
      <c r="G559">
        <v>84</v>
      </c>
      <c r="H559">
        <v>95</v>
      </c>
      <c r="I559">
        <v>85</v>
      </c>
      <c r="J559">
        <v>1741</v>
      </c>
      <c r="K559" s="7">
        <v>41917</v>
      </c>
      <c r="L559">
        <v>165395</v>
      </c>
      <c r="M559" t="s">
        <v>11603</v>
      </c>
      <c r="N559" s="15">
        <f>Table1_1[[#This Row],[Students]] * Table1_1[[#This Row],[Price]]</f>
        <v>165395</v>
      </c>
      <c r="O559" s="14">
        <f ca="1" xml:space="preserve"> ROUND(((TODAY() - Table1_1[[#This Row],[Published Date]])/ 365),0)</f>
        <v>11</v>
      </c>
      <c r="P559">
        <f xml:space="preserve"> ROUND(Table1_1[[#This Row],[Course Duration]],1)</f>
        <v>7</v>
      </c>
    </row>
    <row r="560" spans="1:16" x14ac:dyDescent="0.2">
      <c r="A560" t="s">
        <v>1983</v>
      </c>
      <c r="B560" t="s">
        <v>361</v>
      </c>
      <c r="C560" t="s">
        <v>15</v>
      </c>
      <c r="D560" t="s">
        <v>18</v>
      </c>
      <c r="E560" t="s">
        <v>1986</v>
      </c>
      <c r="F560">
        <v>1.5</v>
      </c>
      <c r="G560">
        <v>14</v>
      </c>
      <c r="H560">
        <v>0</v>
      </c>
      <c r="I560">
        <v>635</v>
      </c>
      <c r="J560">
        <v>19614</v>
      </c>
      <c r="K560" s="7">
        <v>41752</v>
      </c>
      <c r="L560">
        <v>0</v>
      </c>
      <c r="M560" t="s">
        <v>11603</v>
      </c>
      <c r="N560" s="15">
        <f>Table1_1[[#This Row],[Students]] * Table1_1[[#This Row],[Price]]</f>
        <v>0</v>
      </c>
      <c r="O560" s="14">
        <f ca="1" xml:space="preserve"> ROUND(((TODAY() - Table1_1[[#This Row],[Published Date]])/ 365),0)</f>
        <v>11</v>
      </c>
      <c r="P560">
        <f xml:space="preserve"> ROUND(Table1_1[[#This Row],[Course Duration]],1)</f>
        <v>1.5</v>
      </c>
    </row>
    <row r="561" spans="1:16" x14ac:dyDescent="0.2">
      <c r="A561" t="s">
        <v>1987</v>
      </c>
      <c r="B561" t="s">
        <v>14</v>
      </c>
      <c r="C561" t="s">
        <v>40</v>
      </c>
      <c r="D561" t="s">
        <v>18</v>
      </c>
      <c r="E561" t="s">
        <v>1990</v>
      </c>
      <c r="F561">
        <v>3.5</v>
      </c>
      <c r="G561">
        <v>14</v>
      </c>
      <c r="H561">
        <v>20</v>
      </c>
      <c r="I561">
        <v>0</v>
      </c>
      <c r="J561">
        <v>4</v>
      </c>
      <c r="K561" s="7">
        <v>42763</v>
      </c>
      <c r="L561">
        <v>80</v>
      </c>
      <c r="M561" t="s">
        <v>11603</v>
      </c>
      <c r="N561" s="15">
        <f>Table1_1[[#This Row],[Students]] * Table1_1[[#This Row],[Price]]</f>
        <v>80</v>
      </c>
      <c r="O561" s="14">
        <f ca="1" xml:space="preserve"> ROUND(((TODAY() - Table1_1[[#This Row],[Published Date]])/ 365),0)</f>
        <v>9</v>
      </c>
      <c r="P561">
        <f xml:space="preserve"> ROUND(Table1_1[[#This Row],[Course Duration]],1)</f>
        <v>3.5</v>
      </c>
    </row>
    <row r="562" spans="1:16" x14ac:dyDescent="0.2">
      <c r="A562" t="s">
        <v>1991</v>
      </c>
      <c r="B562" t="s">
        <v>14</v>
      </c>
      <c r="C562" t="s">
        <v>24</v>
      </c>
      <c r="D562" t="s">
        <v>18</v>
      </c>
      <c r="E562" t="s">
        <v>1993</v>
      </c>
      <c r="F562">
        <v>1.5</v>
      </c>
      <c r="G562">
        <v>9</v>
      </c>
      <c r="H562">
        <v>50</v>
      </c>
      <c r="I562">
        <v>0</v>
      </c>
      <c r="J562">
        <v>1</v>
      </c>
      <c r="K562" s="7">
        <v>42915</v>
      </c>
      <c r="L562">
        <v>50</v>
      </c>
      <c r="M562" t="s">
        <v>11603</v>
      </c>
      <c r="N562" s="15">
        <f>Table1_1[[#This Row],[Students]] * Table1_1[[#This Row],[Price]]</f>
        <v>50</v>
      </c>
      <c r="O562" s="14">
        <f ca="1" xml:space="preserve"> ROUND(((TODAY() - Table1_1[[#This Row],[Published Date]])/ 365),0)</f>
        <v>8</v>
      </c>
      <c r="P562">
        <f xml:space="preserve"> ROUND(Table1_1[[#This Row],[Course Duration]],1)</f>
        <v>1.5</v>
      </c>
    </row>
    <row r="563" spans="1:16" x14ac:dyDescent="0.2">
      <c r="A563" t="s">
        <v>1994</v>
      </c>
      <c r="B563" t="s">
        <v>14</v>
      </c>
      <c r="C563" t="s">
        <v>15</v>
      </c>
      <c r="D563" t="s">
        <v>18</v>
      </c>
      <c r="E563" t="s">
        <v>1996</v>
      </c>
      <c r="F563">
        <v>1</v>
      </c>
      <c r="G563">
        <v>12</v>
      </c>
      <c r="H563">
        <v>25</v>
      </c>
      <c r="I563">
        <v>0</v>
      </c>
      <c r="J563">
        <v>4</v>
      </c>
      <c r="K563" s="7">
        <v>42754</v>
      </c>
      <c r="L563">
        <v>100</v>
      </c>
      <c r="M563" t="s">
        <v>11603</v>
      </c>
      <c r="N563" s="15">
        <f>Table1_1[[#This Row],[Students]] * Table1_1[[#This Row],[Price]]</f>
        <v>100</v>
      </c>
      <c r="O563" s="14">
        <f ca="1" xml:space="preserve"> ROUND(((TODAY() - Table1_1[[#This Row],[Published Date]])/ 365),0)</f>
        <v>9</v>
      </c>
      <c r="P563">
        <f xml:space="preserve"> ROUND(Table1_1[[#This Row],[Course Duration]],1)</f>
        <v>1</v>
      </c>
    </row>
    <row r="564" spans="1:16" x14ac:dyDescent="0.2">
      <c r="A564" t="s">
        <v>1997</v>
      </c>
      <c r="B564" t="s">
        <v>14</v>
      </c>
      <c r="C564" t="s">
        <v>15</v>
      </c>
      <c r="D564" t="s">
        <v>18</v>
      </c>
      <c r="E564" t="s">
        <v>2000</v>
      </c>
      <c r="F564">
        <v>2</v>
      </c>
      <c r="G564">
        <v>20</v>
      </c>
      <c r="H564">
        <v>95</v>
      </c>
      <c r="I564">
        <v>0</v>
      </c>
      <c r="J564">
        <v>4</v>
      </c>
      <c r="K564" s="7">
        <v>42908</v>
      </c>
      <c r="L564">
        <v>380</v>
      </c>
      <c r="M564" t="s">
        <v>11603</v>
      </c>
      <c r="N564" s="15">
        <f>Table1_1[[#This Row],[Students]] * Table1_1[[#This Row],[Price]]</f>
        <v>380</v>
      </c>
      <c r="O564" s="14">
        <f ca="1" xml:space="preserve"> ROUND(((TODAY() - Table1_1[[#This Row],[Published Date]])/ 365),0)</f>
        <v>8</v>
      </c>
      <c r="P564">
        <f xml:space="preserve"> ROUND(Table1_1[[#This Row],[Course Duration]],1)</f>
        <v>2</v>
      </c>
    </row>
    <row r="565" spans="1:16" x14ac:dyDescent="0.2">
      <c r="A565" t="s">
        <v>2001</v>
      </c>
      <c r="B565" t="s">
        <v>14</v>
      </c>
      <c r="C565" t="s">
        <v>49</v>
      </c>
      <c r="D565" t="s">
        <v>18</v>
      </c>
      <c r="E565" t="s">
        <v>2004</v>
      </c>
      <c r="F565">
        <v>1</v>
      </c>
      <c r="G565">
        <v>8</v>
      </c>
      <c r="H565">
        <v>50</v>
      </c>
      <c r="I565">
        <v>1</v>
      </c>
      <c r="J565">
        <v>8</v>
      </c>
      <c r="K565" s="7">
        <v>42272</v>
      </c>
      <c r="L565">
        <v>400</v>
      </c>
      <c r="M565" t="s">
        <v>11603</v>
      </c>
      <c r="N565" s="15">
        <f>Table1_1[[#This Row],[Students]] * Table1_1[[#This Row],[Price]]</f>
        <v>400</v>
      </c>
      <c r="O565" s="14">
        <f ca="1" xml:space="preserve"> ROUND(((TODAY() - Table1_1[[#This Row],[Published Date]])/ 365),0)</f>
        <v>10</v>
      </c>
      <c r="P565">
        <f xml:space="preserve"> ROUND(Table1_1[[#This Row],[Course Duration]],1)</f>
        <v>1</v>
      </c>
    </row>
    <row r="566" spans="1:16" x14ac:dyDescent="0.2">
      <c r="A566" t="s">
        <v>2005</v>
      </c>
      <c r="B566" t="s">
        <v>14</v>
      </c>
      <c r="C566" t="s">
        <v>15</v>
      </c>
      <c r="D566" t="s">
        <v>18</v>
      </c>
      <c r="E566" t="s">
        <v>2008</v>
      </c>
      <c r="F566">
        <v>2</v>
      </c>
      <c r="G566">
        <v>14</v>
      </c>
      <c r="H566">
        <v>50</v>
      </c>
      <c r="I566">
        <v>2</v>
      </c>
      <c r="J566">
        <v>8</v>
      </c>
      <c r="K566" s="7">
        <v>42329</v>
      </c>
      <c r="L566">
        <v>400</v>
      </c>
      <c r="M566" t="s">
        <v>11603</v>
      </c>
      <c r="N566" s="15">
        <f>Table1_1[[#This Row],[Students]] * Table1_1[[#This Row],[Price]]</f>
        <v>400</v>
      </c>
      <c r="O566" s="14">
        <f ca="1" xml:space="preserve"> ROUND(((TODAY() - Table1_1[[#This Row],[Published Date]])/ 365),0)</f>
        <v>10</v>
      </c>
      <c r="P566">
        <f xml:space="preserve"> ROUND(Table1_1[[#This Row],[Course Duration]],1)</f>
        <v>2</v>
      </c>
    </row>
    <row r="567" spans="1:16" x14ac:dyDescent="0.2">
      <c r="A567" t="s">
        <v>2009</v>
      </c>
      <c r="B567" t="s">
        <v>14</v>
      </c>
      <c r="C567" t="s">
        <v>15</v>
      </c>
      <c r="D567" t="s">
        <v>18</v>
      </c>
      <c r="E567" t="s">
        <v>2012</v>
      </c>
      <c r="F567">
        <v>3</v>
      </c>
      <c r="G567">
        <v>57</v>
      </c>
      <c r="H567">
        <v>50</v>
      </c>
      <c r="I567">
        <v>0</v>
      </c>
      <c r="J567">
        <v>11</v>
      </c>
      <c r="K567" s="7">
        <v>42053</v>
      </c>
      <c r="L567">
        <v>550</v>
      </c>
      <c r="M567" t="s">
        <v>11603</v>
      </c>
      <c r="N567" s="15">
        <f>Table1_1[[#This Row],[Students]] * Table1_1[[#This Row],[Price]]</f>
        <v>550</v>
      </c>
      <c r="O567" s="14">
        <f ca="1" xml:space="preserve"> ROUND(((TODAY() - Table1_1[[#This Row],[Published Date]])/ 365),0)</f>
        <v>10</v>
      </c>
      <c r="P567">
        <f xml:space="preserve"> ROUND(Table1_1[[#This Row],[Course Duration]],1)</f>
        <v>3</v>
      </c>
    </row>
    <row r="568" spans="1:16" x14ac:dyDescent="0.2">
      <c r="A568" t="s">
        <v>2013</v>
      </c>
      <c r="B568" t="s">
        <v>14</v>
      </c>
      <c r="C568" t="s">
        <v>40</v>
      </c>
      <c r="D568" t="s">
        <v>18</v>
      </c>
      <c r="E568" t="s">
        <v>2016</v>
      </c>
      <c r="F568">
        <v>1.02</v>
      </c>
      <c r="G568">
        <v>33</v>
      </c>
      <c r="H568">
        <v>20</v>
      </c>
      <c r="I568">
        <v>0</v>
      </c>
      <c r="J568">
        <v>18</v>
      </c>
      <c r="K568" s="7">
        <v>41867</v>
      </c>
      <c r="L568">
        <v>360</v>
      </c>
      <c r="M568" t="s">
        <v>11603</v>
      </c>
      <c r="N568" s="15">
        <f>Table1_1[[#This Row],[Students]] * Table1_1[[#This Row],[Price]]</f>
        <v>360</v>
      </c>
      <c r="O568" s="14">
        <f ca="1" xml:space="preserve"> ROUND(((TODAY() - Table1_1[[#This Row],[Published Date]])/ 365),0)</f>
        <v>11</v>
      </c>
      <c r="P568">
        <f xml:space="preserve"> ROUND(Table1_1[[#This Row],[Course Duration]],1)</f>
        <v>1</v>
      </c>
    </row>
    <row r="569" spans="1:16" x14ac:dyDescent="0.2">
      <c r="A569" t="s">
        <v>2017</v>
      </c>
      <c r="B569" t="s">
        <v>14</v>
      </c>
      <c r="C569" t="s">
        <v>15</v>
      </c>
      <c r="D569" t="s">
        <v>18</v>
      </c>
      <c r="E569" t="s">
        <v>2020</v>
      </c>
      <c r="F569">
        <v>1.5</v>
      </c>
      <c r="G569">
        <v>22</v>
      </c>
      <c r="H569">
        <v>20</v>
      </c>
      <c r="I569">
        <v>0</v>
      </c>
      <c r="J569">
        <v>16</v>
      </c>
      <c r="K569" s="7">
        <v>41608</v>
      </c>
      <c r="L569">
        <v>320</v>
      </c>
      <c r="M569" t="s">
        <v>11603</v>
      </c>
      <c r="N569" s="15">
        <f>Table1_1[[#This Row],[Students]] * Table1_1[[#This Row],[Price]]</f>
        <v>320</v>
      </c>
      <c r="O569" s="14">
        <f ca="1" xml:space="preserve"> ROUND(((TODAY() - Table1_1[[#This Row],[Published Date]])/ 365),0)</f>
        <v>12</v>
      </c>
      <c r="P569">
        <f xml:space="preserve"> ROUND(Table1_1[[#This Row],[Course Duration]],1)</f>
        <v>1.5</v>
      </c>
    </row>
    <row r="570" spans="1:16" x14ac:dyDescent="0.2">
      <c r="A570" t="s">
        <v>2021</v>
      </c>
      <c r="B570" t="s">
        <v>14</v>
      </c>
      <c r="C570" t="s">
        <v>40</v>
      </c>
      <c r="D570" t="s">
        <v>18</v>
      </c>
      <c r="E570" t="s">
        <v>2023</v>
      </c>
      <c r="F570">
        <v>2.5</v>
      </c>
      <c r="G570">
        <v>23</v>
      </c>
      <c r="H570">
        <v>20</v>
      </c>
      <c r="I570">
        <v>0</v>
      </c>
      <c r="J570">
        <v>6</v>
      </c>
      <c r="K570" s="7">
        <v>42561</v>
      </c>
      <c r="L570">
        <v>120</v>
      </c>
      <c r="M570" t="s">
        <v>11603</v>
      </c>
      <c r="N570" s="15">
        <f>Table1_1[[#This Row],[Students]] * Table1_1[[#This Row],[Price]]</f>
        <v>120</v>
      </c>
      <c r="O570" s="14">
        <f ca="1" xml:space="preserve"> ROUND(((TODAY() - Table1_1[[#This Row],[Published Date]])/ 365),0)</f>
        <v>9</v>
      </c>
      <c r="P570">
        <f xml:space="preserve"> ROUND(Table1_1[[#This Row],[Course Duration]],1)</f>
        <v>2.5</v>
      </c>
    </row>
    <row r="571" spans="1:16" x14ac:dyDescent="0.2">
      <c r="A571" t="s">
        <v>2024</v>
      </c>
      <c r="B571" t="s">
        <v>14</v>
      </c>
      <c r="C571" t="s">
        <v>15</v>
      </c>
      <c r="D571" t="s">
        <v>18</v>
      </c>
      <c r="E571" t="s">
        <v>2026</v>
      </c>
      <c r="F571">
        <v>1</v>
      </c>
      <c r="G571">
        <v>21</v>
      </c>
      <c r="H571">
        <v>55</v>
      </c>
      <c r="I571">
        <v>0</v>
      </c>
      <c r="J571">
        <v>4</v>
      </c>
      <c r="K571" s="7">
        <v>42569</v>
      </c>
      <c r="L571">
        <v>220</v>
      </c>
      <c r="M571" t="s">
        <v>11603</v>
      </c>
      <c r="N571" s="15">
        <f>Table1_1[[#This Row],[Students]] * Table1_1[[#This Row],[Price]]</f>
        <v>220</v>
      </c>
      <c r="O571" s="14">
        <f ca="1" xml:space="preserve"> ROUND(((TODAY() - Table1_1[[#This Row],[Published Date]])/ 365),0)</f>
        <v>9</v>
      </c>
      <c r="P571">
        <f xml:space="preserve"> ROUND(Table1_1[[#This Row],[Course Duration]],1)</f>
        <v>1</v>
      </c>
    </row>
    <row r="572" spans="1:16" x14ac:dyDescent="0.2">
      <c r="A572" t="s">
        <v>2027</v>
      </c>
      <c r="B572" t="s">
        <v>14</v>
      </c>
      <c r="C572" t="s">
        <v>40</v>
      </c>
      <c r="D572" t="s">
        <v>18</v>
      </c>
      <c r="E572" t="s">
        <v>2029</v>
      </c>
      <c r="F572">
        <v>3</v>
      </c>
      <c r="G572">
        <v>13</v>
      </c>
      <c r="H572">
        <v>20</v>
      </c>
      <c r="I572">
        <v>0</v>
      </c>
      <c r="J572">
        <v>1</v>
      </c>
      <c r="K572" s="7">
        <v>42837</v>
      </c>
      <c r="L572">
        <v>20</v>
      </c>
      <c r="M572" t="s">
        <v>11603</v>
      </c>
      <c r="N572" s="15">
        <f>Table1_1[[#This Row],[Students]] * Table1_1[[#This Row],[Price]]</f>
        <v>20</v>
      </c>
      <c r="O572" s="14">
        <f ca="1" xml:space="preserve"> ROUND(((TODAY() - Table1_1[[#This Row],[Published Date]])/ 365),0)</f>
        <v>8</v>
      </c>
      <c r="P572">
        <f xml:space="preserve"> ROUND(Table1_1[[#This Row],[Course Duration]],1)</f>
        <v>3</v>
      </c>
    </row>
    <row r="573" spans="1:16" x14ac:dyDescent="0.2">
      <c r="A573" t="s">
        <v>2030</v>
      </c>
      <c r="B573" t="s">
        <v>14</v>
      </c>
      <c r="C573" t="s">
        <v>15</v>
      </c>
      <c r="D573" t="s">
        <v>18</v>
      </c>
      <c r="E573" t="s">
        <v>2032</v>
      </c>
      <c r="F573">
        <v>1.5</v>
      </c>
      <c r="G573">
        <v>12</v>
      </c>
      <c r="H573">
        <v>20</v>
      </c>
      <c r="I573">
        <v>1</v>
      </c>
      <c r="J573">
        <v>210</v>
      </c>
      <c r="K573" s="7">
        <v>41903</v>
      </c>
      <c r="L573">
        <v>4200</v>
      </c>
      <c r="M573" t="s">
        <v>11603</v>
      </c>
      <c r="N573" s="15">
        <f>Table1_1[[#This Row],[Students]] * Table1_1[[#This Row],[Price]]</f>
        <v>4200</v>
      </c>
      <c r="O573" s="14">
        <f ca="1" xml:space="preserve"> ROUND(((TODAY() - Table1_1[[#This Row],[Published Date]])/ 365),0)</f>
        <v>11</v>
      </c>
      <c r="P573">
        <f xml:space="preserve"> ROUND(Table1_1[[#This Row],[Course Duration]],1)</f>
        <v>1.5</v>
      </c>
    </row>
    <row r="574" spans="1:16" x14ac:dyDescent="0.2">
      <c r="A574" t="s">
        <v>2033</v>
      </c>
      <c r="B574" t="s">
        <v>14</v>
      </c>
      <c r="C574" t="s">
        <v>15</v>
      </c>
      <c r="D574" t="s">
        <v>18</v>
      </c>
      <c r="E574" t="s">
        <v>2035</v>
      </c>
      <c r="F574">
        <v>1</v>
      </c>
      <c r="G574">
        <v>14</v>
      </c>
      <c r="H574">
        <v>20</v>
      </c>
      <c r="I574">
        <v>1</v>
      </c>
      <c r="J574">
        <v>4</v>
      </c>
      <c r="K574" s="7">
        <v>42905</v>
      </c>
      <c r="L574">
        <v>80</v>
      </c>
      <c r="M574" t="s">
        <v>11603</v>
      </c>
      <c r="N574" s="15">
        <f>Table1_1[[#This Row],[Students]] * Table1_1[[#This Row],[Price]]</f>
        <v>80</v>
      </c>
      <c r="O574" s="14">
        <f ca="1" xml:space="preserve"> ROUND(((TODAY() - Table1_1[[#This Row],[Published Date]])/ 365),0)</f>
        <v>8</v>
      </c>
      <c r="P574">
        <f xml:space="preserve"> ROUND(Table1_1[[#This Row],[Course Duration]],1)</f>
        <v>1</v>
      </c>
    </row>
    <row r="575" spans="1:16" x14ac:dyDescent="0.2">
      <c r="A575" t="s">
        <v>2036</v>
      </c>
      <c r="B575" t="s">
        <v>14</v>
      </c>
      <c r="C575" t="s">
        <v>40</v>
      </c>
      <c r="D575" t="s">
        <v>18</v>
      </c>
      <c r="E575" t="s">
        <v>2039</v>
      </c>
      <c r="F575">
        <v>0.51666666699999997</v>
      </c>
      <c r="G575">
        <v>15</v>
      </c>
      <c r="H575">
        <v>200</v>
      </c>
      <c r="I575">
        <v>4</v>
      </c>
      <c r="J575">
        <v>273</v>
      </c>
      <c r="K575" s="7">
        <v>42246</v>
      </c>
      <c r="L575">
        <v>54600</v>
      </c>
      <c r="M575" t="s">
        <v>11603</v>
      </c>
      <c r="N575" s="15">
        <f>Table1_1[[#This Row],[Students]] * Table1_1[[#This Row],[Price]]</f>
        <v>54600</v>
      </c>
      <c r="O575" s="14">
        <f ca="1" xml:space="preserve"> ROUND(((TODAY() - Table1_1[[#This Row],[Published Date]])/ 365),0)</f>
        <v>10</v>
      </c>
      <c r="P575">
        <f xml:space="preserve"> ROUND(Table1_1[[#This Row],[Course Duration]],1)</f>
        <v>0.5</v>
      </c>
    </row>
    <row r="576" spans="1:16" x14ac:dyDescent="0.2">
      <c r="A576" t="s">
        <v>2040</v>
      </c>
      <c r="B576" t="s">
        <v>14</v>
      </c>
      <c r="C576" t="s">
        <v>15</v>
      </c>
      <c r="D576" t="s">
        <v>18</v>
      </c>
      <c r="E576" t="s">
        <v>2042</v>
      </c>
      <c r="F576">
        <v>1.5</v>
      </c>
      <c r="G576">
        <v>17</v>
      </c>
      <c r="H576">
        <v>20</v>
      </c>
      <c r="I576">
        <v>1</v>
      </c>
      <c r="J576">
        <v>237</v>
      </c>
      <c r="K576" s="7">
        <v>41670</v>
      </c>
      <c r="L576">
        <v>4740</v>
      </c>
      <c r="M576" t="s">
        <v>11603</v>
      </c>
      <c r="N576" s="15">
        <f>Table1_1[[#This Row],[Students]] * Table1_1[[#This Row],[Price]]</f>
        <v>4740</v>
      </c>
      <c r="O576" s="14">
        <f ca="1" xml:space="preserve"> ROUND(((TODAY() - Table1_1[[#This Row],[Published Date]])/ 365),0)</f>
        <v>12</v>
      </c>
      <c r="P576">
        <f xml:space="preserve"> ROUND(Table1_1[[#This Row],[Course Duration]],1)</f>
        <v>1.5</v>
      </c>
    </row>
    <row r="577" spans="1:16" x14ac:dyDescent="0.2">
      <c r="A577" t="s">
        <v>2043</v>
      </c>
      <c r="B577" t="s">
        <v>361</v>
      </c>
      <c r="C577" t="s">
        <v>15</v>
      </c>
      <c r="D577" t="s">
        <v>18</v>
      </c>
      <c r="E577" t="s">
        <v>2046</v>
      </c>
      <c r="F577">
        <v>20.5</v>
      </c>
      <c r="G577">
        <v>69</v>
      </c>
      <c r="H577">
        <v>0</v>
      </c>
      <c r="I577">
        <v>3</v>
      </c>
      <c r="J577">
        <v>368</v>
      </c>
      <c r="K577" s="7">
        <v>42850</v>
      </c>
      <c r="L577">
        <v>0</v>
      </c>
      <c r="M577" t="s">
        <v>11603</v>
      </c>
      <c r="N577" s="15">
        <f>Table1_1[[#This Row],[Students]] * Table1_1[[#This Row],[Price]]</f>
        <v>0</v>
      </c>
      <c r="O577" s="14">
        <f ca="1" xml:space="preserve"> ROUND(((TODAY() - Table1_1[[#This Row],[Published Date]])/ 365),0)</f>
        <v>8</v>
      </c>
      <c r="P577">
        <f xml:space="preserve"> ROUND(Table1_1[[#This Row],[Course Duration]],1)</f>
        <v>20.5</v>
      </c>
    </row>
    <row r="578" spans="1:16" x14ac:dyDescent="0.2">
      <c r="A578" t="s">
        <v>2047</v>
      </c>
      <c r="B578" t="s">
        <v>14</v>
      </c>
      <c r="C578" t="s">
        <v>15</v>
      </c>
      <c r="D578" t="s">
        <v>18</v>
      </c>
      <c r="E578" t="s">
        <v>2049</v>
      </c>
      <c r="F578">
        <v>47</v>
      </c>
      <c r="G578">
        <v>87</v>
      </c>
      <c r="H578">
        <v>50</v>
      </c>
      <c r="I578">
        <v>7</v>
      </c>
      <c r="J578">
        <v>86</v>
      </c>
      <c r="K578" s="7">
        <v>41478</v>
      </c>
      <c r="L578">
        <v>4300</v>
      </c>
      <c r="M578" t="s">
        <v>11603</v>
      </c>
      <c r="N578" s="15">
        <f>Table1_1[[#This Row],[Students]] * Table1_1[[#This Row],[Price]]</f>
        <v>4300</v>
      </c>
      <c r="O578" s="14">
        <f ca="1" xml:space="preserve"> ROUND(((TODAY() - Table1_1[[#This Row],[Published Date]])/ 365),0)</f>
        <v>12</v>
      </c>
      <c r="P578">
        <f xml:space="preserve"> ROUND(Table1_1[[#This Row],[Course Duration]],1)</f>
        <v>47</v>
      </c>
    </row>
    <row r="579" spans="1:16" x14ac:dyDescent="0.2">
      <c r="A579" t="s">
        <v>2050</v>
      </c>
      <c r="B579" t="s">
        <v>14</v>
      </c>
      <c r="C579" t="s">
        <v>15</v>
      </c>
      <c r="D579" t="s">
        <v>18</v>
      </c>
      <c r="E579" t="s">
        <v>2053</v>
      </c>
      <c r="F579">
        <v>3</v>
      </c>
      <c r="G579">
        <v>18</v>
      </c>
      <c r="H579">
        <v>40</v>
      </c>
      <c r="I579">
        <v>1</v>
      </c>
      <c r="J579">
        <v>204</v>
      </c>
      <c r="K579" s="7">
        <v>41810</v>
      </c>
      <c r="L579">
        <v>8160</v>
      </c>
      <c r="M579" t="s">
        <v>11603</v>
      </c>
      <c r="N579" s="15">
        <f>Table1_1[[#This Row],[Students]] * Table1_1[[#This Row],[Price]]</f>
        <v>8160</v>
      </c>
      <c r="O579" s="14">
        <f ca="1" xml:space="preserve"> ROUND(((TODAY() - Table1_1[[#This Row],[Published Date]])/ 365),0)</f>
        <v>11</v>
      </c>
      <c r="P579">
        <f xml:space="preserve"> ROUND(Table1_1[[#This Row],[Course Duration]],1)</f>
        <v>3</v>
      </c>
    </row>
    <row r="580" spans="1:16" x14ac:dyDescent="0.2">
      <c r="A580" t="s">
        <v>2054</v>
      </c>
      <c r="B580" t="s">
        <v>14</v>
      </c>
      <c r="C580" t="s">
        <v>15</v>
      </c>
      <c r="D580" t="s">
        <v>18</v>
      </c>
      <c r="E580" t="s">
        <v>2056</v>
      </c>
      <c r="F580">
        <v>2</v>
      </c>
      <c r="G580">
        <v>21</v>
      </c>
      <c r="H580">
        <v>20</v>
      </c>
      <c r="I580">
        <v>2</v>
      </c>
      <c r="J580">
        <v>570</v>
      </c>
      <c r="K580" s="7">
        <v>41681</v>
      </c>
      <c r="L580">
        <v>11400</v>
      </c>
      <c r="M580" t="s">
        <v>11603</v>
      </c>
      <c r="N580" s="15">
        <f>Table1_1[[#This Row],[Students]] * Table1_1[[#This Row],[Price]]</f>
        <v>11400</v>
      </c>
      <c r="O580" s="14">
        <f ca="1" xml:space="preserve"> ROUND(((TODAY() - Table1_1[[#This Row],[Published Date]])/ 365),0)</f>
        <v>12</v>
      </c>
      <c r="P580">
        <f xml:space="preserve"> ROUND(Table1_1[[#This Row],[Course Duration]],1)</f>
        <v>2</v>
      </c>
    </row>
    <row r="581" spans="1:16" x14ac:dyDescent="0.2">
      <c r="A581" t="s">
        <v>2057</v>
      </c>
      <c r="B581" t="s">
        <v>14</v>
      </c>
      <c r="C581" t="s">
        <v>15</v>
      </c>
      <c r="D581" t="s">
        <v>18</v>
      </c>
      <c r="E581" t="s">
        <v>2059</v>
      </c>
      <c r="F581">
        <v>1</v>
      </c>
      <c r="G581">
        <v>5</v>
      </c>
      <c r="H581">
        <v>20</v>
      </c>
      <c r="I581">
        <v>1</v>
      </c>
      <c r="J581">
        <v>225</v>
      </c>
      <c r="K581" s="7">
        <v>41717</v>
      </c>
      <c r="L581">
        <v>4500</v>
      </c>
      <c r="M581" t="s">
        <v>11603</v>
      </c>
      <c r="N581" s="15">
        <f>Table1_1[[#This Row],[Students]] * Table1_1[[#This Row],[Price]]</f>
        <v>4500</v>
      </c>
      <c r="O581" s="14">
        <f ca="1" xml:space="preserve"> ROUND(((TODAY() - Table1_1[[#This Row],[Published Date]])/ 365),0)</f>
        <v>11</v>
      </c>
      <c r="P581">
        <f xml:space="preserve"> ROUND(Table1_1[[#This Row],[Course Duration]],1)</f>
        <v>1</v>
      </c>
    </row>
    <row r="582" spans="1:16" x14ac:dyDescent="0.2">
      <c r="A582" t="s">
        <v>2060</v>
      </c>
      <c r="B582" t="s">
        <v>14</v>
      </c>
      <c r="C582" t="s">
        <v>15</v>
      </c>
      <c r="D582" t="s">
        <v>18</v>
      </c>
      <c r="E582" t="s">
        <v>2062</v>
      </c>
      <c r="F582">
        <v>1</v>
      </c>
      <c r="G582">
        <v>15</v>
      </c>
      <c r="H582">
        <v>20</v>
      </c>
      <c r="I582">
        <v>7</v>
      </c>
      <c r="J582">
        <v>37</v>
      </c>
      <c r="K582" s="7">
        <v>42220</v>
      </c>
      <c r="L582">
        <v>740</v>
      </c>
      <c r="M582" t="s">
        <v>11603</v>
      </c>
      <c r="N582" s="15">
        <f>Table1_1[[#This Row],[Students]] * Table1_1[[#This Row],[Price]]</f>
        <v>740</v>
      </c>
      <c r="O582" s="14">
        <f ca="1" xml:space="preserve"> ROUND(((TODAY() - Table1_1[[#This Row],[Published Date]])/ 365),0)</f>
        <v>10</v>
      </c>
      <c r="P582">
        <f xml:space="preserve"> ROUND(Table1_1[[#This Row],[Course Duration]],1)</f>
        <v>1</v>
      </c>
    </row>
    <row r="583" spans="1:16" x14ac:dyDescent="0.2">
      <c r="A583" t="s">
        <v>2063</v>
      </c>
      <c r="B583" t="s">
        <v>14</v>
      </c>
      <c r="C583" t="s">
        <v>49</v>
      </c>
      <c r="D583" t="s">
        <v>18</v>
      </c>
      <c r="E583" t="s">
        <v>2066</v>
      </c>
      <c r="F583">
        <v>4</v>
      </c>
      <c r="G583">
        <v>24</v>
      </c>
      <c r="H583">
        <v>200</v>
      </c>
      <c r="I583">
        <v>2</v>
      </c>
      <c r="J583">
        <v>36</v>
      </c>
      <c r="K583" s="7">
        <v>42634</v>
      </c>
      <c r="L583">
        <v>7200</v>
      </c>
      <c r="M583" t="s">
        <v>11603</v>
      </c>
      <c r="N583" s="15">
        <f>Table1_1[[#This Row],[Students]] * Table1_1[[#This Row],[Price]]</f>
        <v>7200</v>
      </c>
      <c r="O583" s="14">
        <f ca="1" xml:space="preserve"> ROUND(((TODAY() - Table1_1[[#This Row],[Published Date]])/ 365),0)</f>
        <v>9</v>
      </c>
      <c r="P583">
        <f xml:space="preserve"> ROUND(Table1_1[[#This Row],[Course Duration]],1)</f>
        <v>4</v>
      </c>
    </row>
    <row r="584" spans="1:16" x14ac:dyDescent="0.2">
      <c r="A584" t="s">
        <v>2067</v>
      </c>
      <c r="B584" t="s">
        <v>14</v>
      </c>
      <c r="C584" t="s">
        <v>15</v>
      </c>
      <c r="D584" t="s">
        <v>18</v>
      </c>
      <c r="E584" t="s">
        <v>2070</v>
      </c>
      <c r="F584">
        <v>14.5</v>
      </c>
      <c r="G584">
        <v>66</v>
      </c>
      <c r="H584">
        <v>100</v>
      </c>
      <c r="I584">
        <v>5</v>
      </c>
      <c r="J584">
        <v>218</v>
      </c>
      <c r="K584" s="7">
        <v>41638</v>
      </c>
      <c r="L584">
        <v>21800</v>
      </c>
      <c r="M584" t="s">
        <v>11603</v>
      </c>
      <c r="N584" s="15">
        <f>Table1_1[[#This Row],[Students]] * Table1_1[[#This Row],[Price]]</f>
        <v>21800</v>
      </c>
      <c r="O584" s="14">
        <f ca="1" xml:space="preserve"> ROUND(((TODAY() - Table1_1[[#This Row],[Published Date]])/ 365),0)</f>
        <v>12</v>
      </c>
      <c r="P584">
        <f xml:space="preserve"> ROUND(Table1_1[[#This Row],[Course Duration]],1)</f>
        <v>14.5</v>
      </c>
    </row>
    <row r="585" spans="1:16" x14ac:dyDescent="0.2">
      <c r="A585" t="s">
        <v>2071</v>
      </c>
      <c r="B585" t="s">
        <v>14</v>
      </c>
      <c r="C585" t="s">
        <v>40</v>
      </c>
      <c r="D585" t="s">
        <v>18</v>
      </c>
      <c r="E585" t="s">
        <v>2074</v>
      </c>
      <c r="F585">
        <v>1.5</v>
      </c>
      <c r="G585">
        <v>13</v>
      </c>
      <c r="H585">
        <v>20</v>
      </c>
      <c r="I585">
        <v>18</v>
      </c>
      <c r="J585">
        <v>50</v>
      </c>
      <c r="K585" s="7">
        <v>41988</v>
      </c>
      <c r="L585">
        <v>1000</v>
      </c>
      <c r="M585" t="s">
        <v>11603</v>
      </c>
      <c r="N585" s="15">
        <f>Table1_1[[#This Row],[Students]] * Table1_1[[#This Row],[Price]]</f>
        <v>1000</v>
      </c>
      <c r="O585" s="14">
        <f ca="1" xml:space="preserve"> ROUND(((TODAY() - Table1_1[[#This Row],[Published Date]])/ 365),0)</f>
        <v>11</v>
      </c>
      <c r="P585">
        <f xml:space="preserve"> ROUND(Table1_1[[#This Row],[Course Duration]],1)</f>
        <v>1.5</v>
      </c>
    </row>
    <row r="586" spans="1:16" x14ac:dyDescent="0.2">
      <c r="A586" t="s">
        <v>2075</v>
      </c>
      <c r="B586" t="s">
        <v>14</v>
      </c>
      <c r="C586" t="s">
        <v>40</v>
      </c>
      <c r="D586" t="s">
        <v>18</v>
      </c>
      <c r="E586" t="s">
        <v>2078</v>
      </c>
      <c r="F586">
        <v>1.5</v>
      </c>
      <c r="G586">
        <v>15</v>
      </c>
      <c r="H586">
        <v>25</v>
      </c>
      <c r="I586">
        <v>3</v>
      </c>
      <c r="J586">
        <v>148</v>
      </c>
      <c r="K586" s="7">
        <v>41593</v>
      </c>
      <c r="L586">
        <v>3700</v>
      </c>
      <c r="M586" t="s">
        <v>11603</v>
      </c>
      <c r="N586" s="15">
        <f>Table1_1[[#This Row],[Students]] * Table1_1[[#This Row],[Price]]</f>
        <v>3700</v>
      </c>
      <c r="O586" s="14">
        <f ca="1" xml:space="preserve"> ROUND(((TODAY() - Table1_1[[#This Row],[Published Date]])/ 365),0)</f>
        <v>12</v>
      </c>
      <c r="P586">
        <f xml:space="preserve"> ROUND(Table1_1[[#This Row],[Course Duration]],1)</f>
        <v>1.5</v>
      </c>
    </row>
    <row r="587" spans="1:16" x14ac:dyDescent="0.2">
      <c r="A587" t="s">
        <v>2079</v>
      </c>
      <c r="B587" t="s">
        <v>14</v>
      </c>
      <c r="C587" t="s">
        <v>40</v>
      </c>
      <c r="D587" t="s">
        <v>18</v>
      </c>
      <c r="E587" t="s">
        <v>2082</v>
      </c>
      <c r="F587">
        <v>3.5</v>
      </c>
      <c r="G587">
        <v>20</v>
      </c>
      <c r="H587">
        <v>80</v>
      </c>
      <c r="I587">
        <v>4</v>
      </c>
      <c r="J587">
        <v>74</v>
      </c>
      <c r="K587" s="7">
        <v>42822</v>
      </c>
      <c r="L587">
        <v>5920</v>
      </c>
      <c r="M587" t="s">
        <v>11603</v>
      </c>
      <c r="N587" s="15">
        <f>Table1_1[[#This Row],[Students]] * Table1_1[[#This Row],[Price]]</f>
        <v>5920</v>
      </c>
      <c r="O587" s="14">
        <f ca="1" xml:space="preserve"> ROUND(((TODAY() - Table1_1[[#This Row],[Published Date]])/ 365),0)</f>
        <v>8</v>
      </c>
      <c r="P587">
        <f xml:space="preserve"> ROUND(Table1_1[[#This Row],[Course Duration]],1)</f>
        <v>3.5</v>
      </c>
    </row>
    <row r="588" spans="1:16" x14ac:dyDescent="0.2">
      <c r="A588" t="s">
        <v>2083</v>
      </c>
      <c r="B588" t="s">
        <v>14</v>
      </c>
      <c r="C588" t="s">
        <v>40</v>
      </c>
      <c r="D588" t="s">
        <v>18</v>
      </c>
      <c r="E588" t="s">
        <v>2085</v>
      </c>
      <c r="F588">
        <v>1.5</v>
      </c>
      <c r="G588">
        <v>17</v>
      </c>
      <c r="H588">
        <v>20</v>
      </c>
      <c r="I588">
        <v>18</v>
      </c>
      <c r="J588">
        <v>260</v>
      </c>
      <c r="K588" s="7">
        <v>42270</v>
      </c>
      <c r="L588">
        <v>5200</v>
      </c>
      <c r="M588" t="s">
        <v>11603</v>
      </c>
      <c r="N588" s="15">
        <f>Table1_1[[#This Row],[Students]] * Table1_1[[#This Row],[Price]]</f>
        <v>5200</v>
      </c>
      <c r="O588" s="14">
        <f ca="1" xml:space="preserve"> ROUND(((TODAY() - Table1_1[[#This Row],[Published Date]])/ 365),0)</f>
        <v>10</v>
      </c>
      <c r="P588">
        <f xml:space="preserve"> ROUND(Table1_1[[#This Row],[Course Duration]],1)</f>
        <v>1.5</v>
      </c>
    </row>
    <row r="589" spans="1:16" x14ac:dyDescent="0.2">
      <c r="A589" t="s">
        <v>2086</v>
      </c>
      <c r="B589" t="s">
        <v>14</v>
      </c>
      <c r="C589" t="s">
        <v>15</v>
      </c>
      <c r="D589" t="s">
        <v>18</v>
      </c>
      <c r="E589" t="s">
        <v>2088</v>
      </c>
      <c r="F589">
        <v>2.5</v>
      </c>
      <c r="G589">
        <v>65</v>
      </c>
      <c r="H589">
        <v>95</v>
      </c>
      <c r="I589">
        <v>5</v>
      </c>
      <c r="J589">
        <v>299</v>
      </c>
      <c r="K589" s="7">
        <v>42319</v>
      </c>
      <c r="L589">
        <v>28405</v>
      </c>
      <c r="M589" t="s">
        <v>11603</v>
      </c>
      <c r="N589" s="15">
        <f>Table1_1[[#This Row],[Students]] * Table1_1[[#This Row],[Price]]</f>
        <v>28405</v>
      </c>
      <c r="O589" s="14">
        <f ca="1" xml:space="preserve"> ROUND(((TODAY() - Table1_1[[#This Row],[Published Date]])/ 365),0)</f>
        <v>10</v>
      </c>
      <c r="P589">
        <f xml:space="preserve"> ROUND(Table1_1[[#This Row],[Course Duration]],1)</f>
        <v>2.5</v>
      </c>
    </row>
    <row r="590" spans="1:16" x14ac:dyDescent="0.2">
      <c r="A590" t="s">
        <v>2089</v>
      </c>
      <c r="B590" t="s">
        <v>14</v>
      </c>
      <c r="C590" t="s">
        <v>15</v>
      </c>
      <c r="D590" t="s">
        <v>18</v>
      </c>
      <c r="E590" t="s">
        <v>2091</v>
      </c>
      <c r="F590">
        <v>2</v>
      </c>
      <c r="G590">
        <v>13</v>
      </c>
      <c r="H590">
        <v>70</v>
      </c>
      <c r="I590">
        <v>3</v>
      </c>
      <c r="J590">
        <v>4</v>
      </c>
      <c r="K590" s="7">
        <v>42915</v>
      </c>
      <c r="L590">
        <v>280</v>
      </c>
      <c r="M590" t="s">
        <v>11603</v>
      </c>
      <c r="N590" s="15">
        <f>Table1_1[[#This Row],[Students]] * Table1_1[[#This Row],[Price]]</f>
        <v>280</v>
      </c>
      <c r="O590" s="14">
        <f ca="1" xml:space="preserve"> ROUND(((TODAY() - Table1_1[[#This Row],[Published Date]])/ 365),0)</f>
        <v>8</v>
      </c>
      <c r="P590">
        <f xml:space="preserve"> ROUND(Table1_1[[#This Row],[Course Duration]],1)</f>
        <v>2</v>
      </c>
    </row>
    <row r="591" spans="1:16" x14ac:dyDescent="0.2">
      <c r="A591" t="s">
        <v>2092</v>
      </c>
      <c r="B591" t="s">
        <v>14</v>
      </c>
      <c r="C591" t="s">
        <v>40</v>
      </c>
      <c r="D591" t="s">
        <v>18</v>
      </c>
      <c r="E591" t="s">
        <v>2094</v>
      </c>
      <c r="F591">
        <v>1.5</v>
      </c>
      <c r="G591">
        <v>15</v>
      </c>
      <c r="H591">
        <v>20</v>
      </c>
      <c r="I591">
        <v>3</v>
      </c>
      <c r="J591">
        <v>65</v>
      </c>
      <c r="K591" s="7">
        <v>42143</v>
      </c>
      <c r="L591">
        <v>1300</v>
      </c>
      <c r="M591" t="s">
        <v>11603</v>
      </c>
      <c r="N591" s="15">
        <f>Table1_1[[#This Row],[Students]] * Table1_1[[#This Row],[Price]]</f>
        <v>1300</v>
      </c>
      <c r="O591" s="14">
        <f ca="1" xml:space="preserve"> ROUND(((TODAY() - Table1_1[[#This Row],[Published Date]])/ 365),0)</f>
        <v>10</v>
      </c>
      <c r="P591">
        <f xml:space="preserve"> ROUND(Table1_1[[#This Row],[Course Duration]],1)</f>
        <v>1.5</v>
      </c>
    </row>
    <row r="592" spans="1:16" x14ac:dyDescent="0.2">
      <c r="A592" t="s">
        <v>2095</v>
      </c>
      <c r="B592" t="s">
        <v>14</v>
      </c>
      <c r="C592" t="s">
        <v>15</v>
      </c>
      <c r="D592" t="s">
        <v>18</v>
      </c>
      <c r="E592" t="s">
        <v>2097</v>
      </c>
      <c r="F592">
        <v>5</v>
      </c>
      <c r="G592">
        <v>18</v>
      </c>
      <c r="H592">
        <v>25</v>
      </c>
      <c r="I592">
        <v>25</v>
      </c>
      <c r="J592">
        <v>101</v>
      </c>
      <c r="K592" s="7">
        <v>42592</v>
      </c>
      <c r="L592">
        <v>2525</v>
      </c>
      <c r="M592" t="s">
        <v>11603</v>
      </c>
      <c r="N592" s="15">
        <f>Table1_1[[#This Row],[Students]] * Table1_1[[#This Row],[Price]]</f>
        <v>2525</v>
      </c>
      <c r="O592" s="14">
        <f ca="1" xml:space="preserve"> ROUND(((TODAY() - Table1_1[[#This Row],[Published Date]])/ 365),0)</f>
        <v>9</v>
      </c>
      <c r="P592">
        <f xml:space="preserve"> ROUND(Table1_1[[#This Row],[Course Duration]],1)</f>
        <v>5</v>
      </c>
    </row>
    <row r="593" spans="1:16" x14ac:dyDescent="0.2">
      <c r="A593" t="s">
        <v>2098</v>
      </c>
      <c r="B593" t="s">
        <v>14</v>
      </c>
      <c r="C593" t="s">
        <v>24</v>
      </c>
      <c r="D593" t="s">
        <v>18</v>
      </c>
      <c r="E593" t="s">
        <v>2100</v>
      </c>
      <c r="F593">
        <v>1.5</v>
      </c>
      <c r="G593">
        <v>19</v>
      </c>
      <c r="H593">
        <v>40</v>
      </c>
      <c r="I593">
        <v>15</v>
      </c>
      <c r="J593">
        <v>92</v>
      </c>
      <c r="K593" s="7">
        <v>42053</v>
      </c>
      <c r="L593">
        <v>3680</v>
      </c>
      <c r="M593" t="s">
        <v>11603</v>
      </c>
      <c r="N593" s="15">
        <f>Table1_1[[#This Row],[Students]] * Table1_1[[#This Row],[Price]]</f>
        <v>3680</v>
      </c>
      <c r="O593" s="14">
        <f ca="1" xml:space="preserve"> ROUND(((TODAY() - Table1_1[[#This Row],[Published Date]])/ 365),0)</f>
        <v>10</v>
      </c>
      <c r="P593">
        <f xml:space="preserve"> ROUND(Table1_1[[#This Row],[Course Duration]],1)</f>
        <v>1.5</v>
      </c>
    </row>
    <row r="594" spans="1:16" x14ac:dyDescent="0.2">
      <c r="A594" t="s">
        <v>2101</v>
      </c>
      <c r="B594" t="s">
        <v>14</v>
      </c>
      <c r="C594" t="s">
        <v>15</v>
      </c>
      <c r="D594" t="s">
        <v>18</v>
      </c>
      <c r="E594" t="s">
        <v>2103</v>
      </c>
      <c r="F594">
        <v>2</v>
      </c>
      <c r="G594">
        <v>21</v>
      </c>
      <c r="H594">
        <v>20</v>
      </c>
      <c r="I594">
        <v>14</v>
      </c>
      <c r="J594">
        <v>76</v>
      </c>
      <c r="K594" s="7">
        <v>42523</v>
      </c>
      <c r="L594">
        <v>1520</v>
      </c>
      <c r="M594" t="s">
        <v>11603</v>
      </c>
      <c r="N594" s="15">
        <f>Table1_1[[#This Row],[Students]] * Table1_1[[#This Row],[Price]]</f>
        <v>1520</v>
      </c>
      <c r="O594" s="14">
        <f ca="1" xml:space="preserve"> ROUND(((TODAY() - Table1_1[[#This Row],[Published Date]])/ 365),0)</f>
        <v>9</v>
      </c>
      <c r="P594">
        <f xml:space="preserve"> ROUND(Table1_1[[#This Row],[Course Duration]],1)</f>
        <v>2</v>
      </c>
    </row>
    <row r="595" spans="1:16" x14ac:dyDescent="0.2">
      <c r="A595" t="s">
        <v>2104</v>
      </c>
      <c r="B595" t="s">
        <v>14</v>
      </c>
      <c r="C595" t="s">
        <v>40</v>
      </c>
      <c r="D595" t="s">
        <v>18</v>
      </c>
      <c r="E595" t="s">
        <v>2106</v>
      </c>
      <c r="F595">
        <v>1.02</v>
      </c>
      <c r="G595">
        <v>14</v>
      </c>
      <c r="H595">
        <v>20</v>
      </c>
      <c r="I595">
        <v>4</v>
      </c>
      <c r="J595">
        <v>14</v>
      </c>
      <c r="K595" s="7">
        <v>42865</v>
      </c>
      <c r="L595">
        <v>280</v>
      </c>
      <c r="M595" t="s">
        <v>11603</v>
      </c>
      <c r="N595" s="15">
        <f>Table1_1[[#This Row],[Students]] * Table1_1[[#This Row],[Price]]</f>
        <v>280</v>
      </c>
      <c r="O595" s="14">
        <f ca="1" xml:space="preserve"> ROUND(((TODAY() - Table1_1[[#This Row],[Published Date]])/ 365),0)</f>
        <v>8</v>
      </c>
      <c r="P595">
        <f xml:space="preserve"> ROUND(Table1_1[[#This Row],[Course Duration]],1)</f>
        <v>1</v>
      </c>
    </row>
    <row r="596" spans="1:16" x14ac:dyDescent="0.2">
      <c r="A596" t="s">
        <v>2107</v>
      </c>
      <c r="B596" t="s">
        <v>14</v>
      </c>
      <c r="C596" t="s">
        <v>15</v>
      </c>
      <c r="D596" t="s">
        <v>18</v>
      </c>
      <c r="E596" t="s">
        <v>2109</v>
      </c>
      <c r="F596">
        <v>3.5</v>
      </c>
      <c r="G596">
        <v>18</v>
      </c>
      <c r="H596">
        <v>45</v>
      </c>
      <c r="I596">
        <v>3</v>
      </c>
      <c r="J596">
        <v>18</v>
      </c>
      <c r="K596" s="7">
        <v>42862</v>
      </c>
      <c r="L596">
        <v>810</v>
      </c>
      <c r="M596" t="s">
        <v>11603</v>
      </c>
      <c r="N596" s="15">
        <f>Table1_1[[#This Row],[Students]] * Table1_1[[#This Row],[Price]]</f>
        <v>810</v>
      </c>
      <c r="O596" s="14">
        <f ca="1" xml:space="preserve"> ROUND(((TODAY() - Table1_1[[#This Row],[Published Date]])/ 365),0)</f>
        <v>8</v>
      </c>
      <c r="P596">
        <f xml:space="preserve"> ROUND(Table1_1[[#This Row],[Course Duration]],1)</f>
        <v>3.5</v>
      </c>
    </row>
    <row r="597" spans="1:16" x14ac:dyDescent="0.2">
      <c r="A597" t="s">
        <v>2110</v>
      </c>
      <c r="B597" t="s">
        <v>14</v>
      </c>
      <c r="C597" t="s">
        <v>15</v>
      </c>
      <c r="D597" t="s">
        <v>18</v>
      </c>
      <c r="E597" t="s">
        <v>2112</v>
      </c>
      <c r="F597">
        <v>3</v>
      </c>
      <c r="G597">
        <v>28</v>
      </c>
      <c r="H597">
        <v>20</v>
      </c>
      <c r="I597">
        <v>1</v>
      </c>
      <c r="J597">
        <v>21</v>
      </c>
      <c r="K597" s="7">
        <v>42314</v>
      </c>
      <c r="L597">
        <v>420</v>
      </c>
      <c r="M597" t="s">
        <v>11603</v>
      </c>
      <c r="N597" s="15">
        <f>Table1_1[[#This Row],[Students]] * Table1_1[[#This Row],[Price]]</f>
        <v>420</v>
      </c>
      <c r="O597" s="14">
        <f ca="1" xml:space="preserve"> ROUND(((TODAY() - Table1_1[[#This Row],[Published Date]])/ 365),0)</f>
        <v>10</v>
      </c>
      <c r="P597">
        <f xml:space="preserve"> ROUND(Table1_1[[#This Row],[Course Duration]],1)</f>
        <v>3</v>
      </c>
    </row>
    <row r="598" spans="1:16" x14ac:dyDescent="0.2">
      <c r="A598" t="s">
        <v>2113</v>
      </c>
      <c r="B598" t="s">
        <v>14</v>
      </c>
      <c r="C598" t="s">
        <v>40</v>
      </c>
      <c r="D598" t="s">
        <v>18</v>
      </c>
      <c r="E598" t="s">
        <v>2115</v>
      </c>
      <c r="F598">
        <v>1</v>
      </c>
      <c r="G598">
        <v>11</v>
      </c>
      <c r="H598">
        <v>20</v>
      </c>
      <c r="I598">
        <v>2</v>
      </c>
      <c r="J598">
        <v>18</v>
      </c>
      <c r="K598" s="7">
        <v>42513</v>
      </c>
      <c r="L598">
        <v>360</v>
      </c>
      <c r="M598" t="s">
        <v>11603</v>
      </c>
      <c r="N598" s="15">
        <f>Table1_1[[#This Row],[Students]] * Table1_1[[#This Row],[Price]]</f>
        <v>360</v>
      </c>
      <c r="O598" s="14">
        <f ca="1" xml:space="preserve"> ROUND(((TODAY() - Table1_1[[#This Row],[Published Date]])/ 365),0)</f>
        <v>9</v>
      </c>
      <c r="P598">
        <f xml:space="preserve"> ROUND(Table1_1[[#This Row],[Course Duration]],1)</f>
        <v>1</v>
      </c>
    </row>
    <row r="599" spans="1:16" x14ac:dyDescent="0.2">
      <c r="A599" t="s">
        <v>2116</v>
      </c>
      <c r="B599" t="s">
        <v>14</v>
      </c>
      <c r="C599" t="s">
        <v>15</v>
      </c>
      <c r="D599" t="s">
        <v>18</v>
      </c>
      <c r="E599" t="s">
        <v>2118</v>
      </c>
      <c r="F599">
        <v>1.5</v>
      </c>
      <c r="G599">
        <v>8</v>
      </c>
      <c r="H599">
        <v>25</v>
      </c>
      <c r="I599">
        <v>3</v>
      </c>
      <c r="J599">
        <v>21</v>
      </c>
      <c r="K599" s="7">
        <v>42709</v>
      </c>
      <c r="L599">
        <v>525</v>
      </c>
      <c r="M599" t="s">
        <v>11603</v>
      </c>
      <c r="N599" s="15">
        <f>Table1_1[[#This Row],[Students]] * Table1_1[[#This Row],[Price]]</f>
        <v>525</v>
      </c>
      <c r="O599" s="14">
        <f ca="1" xml:space="preserve"> ROUND(((TODAY() - Table1_1[[#This Row],[Published Date]])/ 365),0)</f>
        <v>9</v>
      </c>
      <c r="P599">
        <f xml:space="preserve"> ROUND(Table1_1[[#This Row],[Course Duration]],1)</f>
        <v>1.5</v>
      </c>
    </row>
    <row r="600" spans="1:16" x14ac:dyDescent="0.2">
      <c r="A600" t="s">
        <v>2119</v>
      </c>
      <c r="B600" t="s">
        <v>14</v>
      </c>
      <c r="C600" t="s">
        <v>15</v>
      </c>
      <c r="D600" t="s">
        <v>18</v>
      </c>
      <c r="E600" t="s">
        <v>2121</v>
      </c>
      <c r="F600">
        <v>2</v>
      </c>
      <c r="G600">
        <v>13</v>
      </c>
      <c r="H600">
        <v>20</v>
      </c>
      <c r="I600">
        <v>10</v>
      </c>
      <c r="J600">
        <v>49</v>
      </c>
      <c r="K600" s="7">
        <v>41903</v>
      </c>
      <c r="L600">
        <v>980</v>
      </c>
      <c r="M600" t="s">
        <v>11603</v>
      </c>
      <c r="N600" s="15">
        <f>Table1_1[[#This Row],[Students]] * Table1_1[[#This Row],[Price]]</f>
        <v>980</v>
      </c>
      <c r="O600" s="14">
        <f ca="1" xml:space="preserve"> ROUND(((TODAY() - Table1_1[[#This Row],[Published Date]])/ 365),0)</f>
        <v>11</v>
      </c>
      <c r="P600">
        <f xml:space="preserve"> ROUND(Table1_1[[#This Row],[Course Duration]],1)</f>
        <v>2</v>
      </c>
    </row>
    <row r="601" spans="1:16" x14ac:dyDescent="0.2">
      <c r="A601" t="s">
        <v>2122</v>
      </c>
      <c r="B601" t="s">
        <v>14</v>
      </c>
      <c r="C601" t="s">
        <v>15</v>
      </c>
      <c r="D601" t="s">
        <v>18</v>
      </c>
      <c r="E601" t="s">
        <v>2124</v>
      </c>
      <c r="F601">
        <v>3</v>
      </c>
      <c r="G601">
        <v>21</v>
      </c>
      <c r="H601">
        <v>20</v>
      </c>
      <c r="I601">
        <v>2</v>
      </c>
      <c r="J601">
        <v>168</v>
      </c>
      <c r="K601" s="7">
        <v>41948</v>
      </c>
      <c r="L601">
        <v>3360</v>
      </c>
      <c r="M601" t="s">
        <v>11603</v>
      </c>
      <c r="N601" s="15">
        <f>Table1_1[[#This Row],[Students]] * Table1_1[[#This Row],[Price]]</f>
        <v>3360</v>
      </c>
      <c r="O601" s="14">
        <f ca="1" xml:space="preserve"> ROUND(((TODAY() - Table1_1[[#This Row],[Published Date]])/ 365),0)</f>
        <v>11</v>
      </c>
      <c r="P601">
        <f xml:space="preserve"> ROUND(Table1_1[[#This Row],[Course Duration]],1)</f>
        <v>3</v>
      </c>
    </row>
    <row r="602" spans="1:16" x14ac:dyDescent="0.2">
      <c r="A602" t="s">
        <v>2125</v>
      </c>
      <c r="B602" t="s">
        <v>14</v>
      </c>
      <c r="C602" t="s">
        <v>40</v>
      </c>
      <c r="D602" t="s">
        <v>18</v>
      </c>
      <c r="E602" t="s">
        <v>2127</v>
      </c>
      <c r="F602">
        <v>3.5</v>
      </c>
      <c r="G602">
        <v>48</v>
      </c>
      <c r="H602">
        <v>50</v>
      </c>
      <c r="I602">
        <v>1</v>
      </c>
      <c r="J602">
        <v>16</v>
      </c>
      <c r="K602" s="7">
        <v>42240</v>
      </c>
      <c r="L602">
        <v>800</v>
      </c>
      <c r="M602" t="s">
        <v>11603</v>
      </c>
      <c r="N602" s="15">
        <f>Table1_1[[#This Row],[Students]] * Table1_1[[#This Row],[Price]]</f>
        <v>800</v>
      </c>
      <c r="O602" s="14">
        <f ca="1" xml:space="preserve"> ROUND(((TODAY() - Table1_1[[#This Row],[Published Date]])/ 365),0)</f>
        <v>10</v>
      </c>
      <c r="P602">
        <f xml:space="preserve"> ROUND(Table1_1[[#This Row],[Course Duration]],1)</f>
        <v>3.5</v>
      </c>
    </row>
    <row r="603" spans="1:16" x14ac:dyDescent="0.2">
      <c r="A603" t="s">
        <v>2128</v>
      </c>
      <c r="B603" t="s">
        <v>14</v>
      </c>
      <c r="C603" t="s">
        <v>40</v>
      </c>
      <c r="D603" t="s">
        <v>18</v>
      </c>
      <c r="E603" t="s">
        <v>2130</v>
      </c>
      <c r="F603">
        <v>0.56666666700000001</v>
      </c>
      <c r="G603">
        <v>7</v>
      </c>
      <c r="H603">
        <v>20</v>
      </c>
      <c r="I603">
        <v>1</v>
      </c>
      <c r="J603">
        <v>2</v>
      </c>
      <c r="K603" s="7">
        <v>42852</v>
      </c>
      <c r="L603">
        <v>40</v>
      </c>
      <c r="M603" t="s">
        <v>11603</v>
      </c>
      <c r="N603" s="15">
        <f>Table1_1[[#This Row],[Students]] * Table1_1[[#This Row],[Price]]</f>
        <v>40</v>
      </c>
      <c r="O603" s="14">
        <f ca="1" xml:space="preserve"> ROUND(((TODAY() - Table1_1[[#This Row],[Published Date]])/ 365),0)</f>
        <v>8</v>
      </c>
      <c r="P603">
        <f xml:space="preserve"> ROUND(Table1_1[[#This Row],[Course Duration]],1)</f>
        <v>0.6</v>
      </c>
    </row>
    <row r="604" spans="1:16" x14ac:dyDescent="0.2">
      <c r="A604" t="s">
        <v>2131</v>
      </c>
      <c r="B604" t="s">
        <v>14</v>
      </c>
      <c r="C604" t="s">
        <v>15</v>
      </c>
      <c r="D604" t="s">
        <v>18</v>
      </c>
      <c r="E604" t="s">
        <v>2134</v>
      </c>
      <c r="F604">
        <v>1.08</v>
      </c>
      <c r="G604">
        <v>13</v>
      </c>
      <c r="H604">
        <v>200</v>
      </c>
      <c r="I604">
        <v>6</v>
      </c>
      <c r="J604">
        <v>336</v>
      </c>
      <c r="K604" s="7">
        <v>42668</v>
      </c>
      <c r="L604">
        <v>67200</v>
      </c>
      <c r="M604" t="s">
        <v>11603</v>
      </c>
      <c r="N604" s="15">
        <f>Table1_1[[#This Row],[Students]] * Table1_1[[#This Row],[Price]]</f>
        <v>67200</v>
      </c>
      <c r="O604" s="14">
        <f ca="1" xml:space="preserve"> ROUND(((TODAY() - Table1_1[[#This Row],[Published Date]])/ 365),0)</f>
        <v>9</v>
      </c>
      <c r="P604">
        <f xml:space="preserve"> ROUND(Table1_1[[#This Row],[Course Duration]],1)</f>
        <v>1.1000000000000001</v>
      </c>
    </row>
    <row r="605" spans="1:16" x14ac:dyDescent="0.2">
      <c r="A605" t="s">
        <v>2135</v>
      </c>
      <c r="B605" t="s">
        <v>14</v>
      </c>
      <c r="C605" t="s">
        <v>15</v>
      </c>
      <c r="D605" t="s">
        <v>18</v>
      </c>
      <c r="E605" t="s">
        <v>2137</v>
      </c>
      <c r="F605">
        <v>1</v>
      </c>
      <c r="G605">
        <v>9</v>
      </c>
      <c r="H605">
        <v>20</v>
      </c>
      <c r="I605">
        <v>1</v>
      </c>
      <c r="J605">
        <v>20</v>
      </c>
      <c r="K605" s="7">
        <v>41903</v>
      </c>
      <c r="L605">
        <v>400</v>
      </c>
      <c r="M605" t="s">
        <v>11603</v>
      </c>
      <c r="N605" s="15">
        <f>Table1_1[[#This Row],[Students]] * Table1_1[[#This Row],[Price]]</f>
        <v>400</v>
      </c>
      <c r="O605" s="14">
        <f ca="1" xml:space="preserve"> ROUND(((TODAY() - Table1_1[[#This Row],[Published Date]])/ 365),0)</f>
        <v>11</v>
      </c>
      <c r="P605">
        <f xml:space="preserve"> ROUND(Table1_1[[#This Row],[Course Duration]],1)</f>
        <v>1</v>
      </c>
    </row>
    <row r="606" spans="1:16" x14ac:dyDescent="0.2">
      <c r="A606" t="s">
        <v>2138</v>
      </c>
      <c r="B606" t="s">
        <v>14</v>
      </c>
      <c r="C606" t="s">
        <v>15</v>
      </c>
      <c r="D606" t="s">
        <v>18</v>
      </c>
      <c r="E606" t="s">
        <v>2141</v>
      </c>
      <c r="F606">
        <v>1</v>
      </c>
      <c r="G606">
        <v>8</v>
      </c>
      <c r="H606">
        <v>20</v>
      </c>
      <c r="I606">
        <v>1</v>
      </c>
      <c r="J606">
        <v>28</v>
      </c>
      <c r="K606" s="7">
        <v>41420</v>
      </c>
      <c r="L606">
        <v>560</v>
      </c>
      <c r="M606" t="s">
        <v>11603</v>
      </c>
      <c r="N606" s="15">
        <f>Table1_1[[#This Row],[Students]] * Table1_1[[#This Row],[Price]]</f>
        <v>560</v>
      </c>
      <c r="O606" s="14">
        <f ca="1" xml:space="preserve"> ROUND(((TODAY() - Table1_1[[#This Row],[Published Date]])/ 365),0)</f>
        <v>12</v>
      </c>
      <c r="P606">
        <f xml:space="preserve"> ROUND(Table1_1[[#This Row],[Course Duration]],1)</f>
        <v>1</v>
      </c>
    </row>
    <row r="607" spans="1:16" x14ac:dyDescent="0.2">
      <c r="A607" t="s">
        <v>2142</v>
      </c>
      <c r="B607" t="s">
        <v>14</v>
      </c>
      <c r="C607" t="s">
        <v>15</v>
      </c>
      <c r="D607" t="s">
        <v>18</v>
      </c>
      <c r="E607" t="s">
        <v>2145</v>
      </c>
      <c r="F607">
        <v>1.05</v>
      </c>
      <c r="G607">
        <v>15</v>
      </c>
      <c r="H607">
        <v>150</v>
      </c>
      <c r="I607">
        <v>1</v>
      </c>
      <c r="J607">
        <v>11</v>
      </c>
      <c r="K607" s="7">
        <v>42692</v>
      </c>
      <c r="L607">
        <v>1650</v>
      </c>
      <c r="M607" t="s">
        <v>11603</v>
      </c>
      <c r="N607" s="15">
        <f>Table1_1[[#This Row],[Students]] * Table1_1[[#This Row],[Price]]</f>
        <v>1650</v>
      </c>
      <c r="O607" s="14">
        <f ca="1" xml:space="preserve"> ROUND(((TODAY() - Table1_1[[#This Row],[Published Date]])/ 365),0)</f>
        <v>9</v>
      </c>
      <c r="P607">
        <f xml:space="preserve"> ROUND(Table1_1[[#This Row],[Course Duration]],1)</f>
        <v>1.1000000000000001</v>
      </c>
    </row>
    <row r="608" spans="1:16" x14ac:dyDescent="0.2">
      <c r="A608" t="s">
        <v>2146</v>
      </c>
      <c r="B608" t="s">
        <v>14</v>
      </c>
      <c r="C608" t="s">
        <v>24</v>
      </c>
      <c r="D608" t="s">
        <v>18</v>
      </c>
      <c r="E608" t="s">
        <v>2148</v>
      </c>
      <c r="F608">
        <v>1</v>
      </c>
      <c r="G608">
        <v>6</v>
      </c>
      <c r="H608">
        <v>20</v>
      </c>
      <c r="I608">
        <v>1</v>
      </c>
      <c r="J608">
        <v>11</v>
      </c>
      <c r="K608" s="7">
        <v>42143</v>
      </c>
      <c r="L608">
        <v>220</v>
      </c>
      <c r="M608" t="s">
        <v>11603</v>
      </c>
      <c r="N608" s="15">
        <f>Table1_1[[#This Row],[Students]] * Table1_1[[#This Row],[Price]]</f>
        <v>220</v>
      </c>
      <c r="O608" s="14">
        <f ca="1" xml:space="preserve"> ROUND(((TODAY() - Table1_1[[#This Row],[Published Date]])/ 365),0)</f>
        <v>10</v>
      </c>
      <c r="P608">
        <f xml:space="preserve"> ROUND(Table1_1[[#This Row],[Course Duration]],1)</f>
        <v>1</v>
      </c>
    </row>
    <row r="609" spans="1:16" x14ac:dyDescent="0.2">
      <c r="A609" t="s">
        <v>2149</v>
      </c>
      <c r="B609" t="s">
        <v>14</v>
      </c>
      <c r="C609" t="s">
        <v>40</v>
      </c>
      <c r="D609" t="s">
        <v>18</v>
      </c>
      <c r="E609" t="s">
        <v>2152</v>
      </c>
      <c r="F609">
        <v>2.5</v>
      </c>
      <c r="G609">
        <v>12</v>
      </c>
      <c r="H609">
        <v>195</v>
      </c>
      <c r="I609">
        <v>24</v>
      </c>
      <c r="J609">
        <v>360</v>
      </c>
      <c r="K609" s="7">
        <v>42355</v>
      </c>
      <c r="L609">
        <v>70200</v>
      </c>
      <c r="M609" t="s">
        <v>11603</v>
      </c>
      <c r="N609" s="15">
        <f>Table1_1[[#This Row],[Students]] * Table1_1[[#This Row],[Price]]</f>
        <v>70200</v>
      </c>
      <c r="O609" s="14">
        <f ca="1" xml:space="preserve"> ROUND(((TODAY() - Table1_1[[#This Row],[Published Date]])/ 365),0)</f>
        <v>10</v>
      </c>
      <c r="P609">
        <f xml:space="preserve"> ROUND(Table1_1[[#This Row],[Course Duration]],1)</f>
        <v>2.5</v>
      </c>
    </row>
    <row r="610" spans="1:16" x14ac:dyDescent="0.2">
      <c r="A610" t="s">
        <v>2153</v>
      </c>
      <c r="B610" t="s">
        <v>14</v>
      </c>
      <c r="C610" t="s">
        <v>15</v>
      </c>
      <c r="D610" t="s">
        <v>18</v>
      </c>
      <c r="E610" t="s">
        <v>2155</v>
      </c>
      <c r="F610">
        <v>4</v>
      </c>
      <c r="G610">
        <v>41</v>
      </c>
      <c r="H610">
        <v>20</v>
      </c>
      <c r="I610">
        <v>13</v>
      </c>
      <c r="J610">
        <v>1189</v>
      </c>
      <c r="K610" s="7">
        <v>42461</v>
      </c>
      <c r="L610">
        <v>23780</v>
      </c>
      <c r="M610" t="s">
        <v>11603</v>
      </c>
      <c r="N610" s="15">
        <f>Table1_1[[#This Row],[Students]] * Table1_1[[#This Row],[Price]]</f>
        <v>23780</v>
      </c>
      <c r="O610" s="14">
        <f ca="1" xml:space="preserve"> ROUND(((TODAY() - Table1_1[[#This Row],[Published Date]])/ 365),0)</f>
        <v>9</v>
      </c>
      <c r="P610">
        <f xml:space="preserve"> ROUND(Table1_1[[#This Row],[Course Duration]],1)</f>
        <v>4</v>
      </c>
    </row>
    <row r="611" spans="1:16" x14ac:dyDescent="0.2">
      <c r="A611" t="s">
        <v>2156</v>
      </c>
      <c r="B611" t="s">
        <v>361</v>
      </c>
      <c r="C611" t="s">
        <v>15</v>
      </c>
      <c r="D611" t="s">
        <v>18</v>
      </c>
      <c r="E611" t="s">
        <v>2158</v>
      </c>
      <c r="F611">
        <v>2</v>
      </c>
      <c r="G611">
        <v>10</v>
      </c>
      <c r="H611">
        <v>0</v>
      </c>
      <c r="I611">
        <v>96</v>
      </c>
      <c r="J611">
        <v>9995</v>
      </c>
      <c r="K611" s="7">
        <v>41679</v>
      </c>
      <c r="L611">
        <v>0</v>
      </c>
      <c r="M611" t="s">
        <v>11603</v>
      </c>
      <c r="N611" s="15">
        <f>Table1_1[[#This Row],[Students]] * Table1_1[[#This Row],[Price]]</f>
        <v>0</v>
      </c>
      <c r="O611" s="14">
        <f ca="1" xml:space="preserve"> ROUND(((TODAY() - Table1_1[[#This Row],[Published Date]])/ 365),0)</f>
        <v>12</v>
      </c>
      <c r="P611">
        <f xml:space="preserve"> ROUND(Table1_1[[#This Row],[Course Duration]],1)</f>
        <v>2</v>
      </c>
    </row>
    <row r="612" spans="1:16" x14ac:dyDescent="0.2">
      <c r="A612" t="s">
        <v>2159</v>
      </c>
      <c r="B612" t="s">
        <v>14</v>
      </c>
      <c r="C612" t="s">
        <v>15</v>
      </c>
      <c r="D612" t="s">
        <v>18</v>
      </c>
      <c r="E612" t="s">
        <v>2161</v>
      </c>
      <c r="F612">
        <v>4</v>
      </c>
      <c r="G612">
        <v>33</v>
      </c>
      <c r="H612">
        <v>200</v>
      </c>
      <c r="I612">
        <v>24</v>
      </c>
      <c r="J612">
        <v>100</v>
      </c>
      <c r="K612" s="7">
        <v>42737</v>
      </c>
      <c r="L612">
        <v>20000</v>
      </c>
      <c r="M612" t="s">
        <v>11603</v>
      </c>
      <c r="N612" s="15">
        <f>Table1_1[[#This Row],[Students]] * Table1_1[[#This Row],[Price]]</f>
        <v>20000</v>
      </c>
      <c r="O612" s="14">
        <f ca="1" xml:space="preserve"> ROUND(((TODAY() - Table1_1[[#This Row],[Published Date]])/ 365),0)</f>
        <v>9</v>
      </c>
      <c r="P612">
        <f xml:space="preserve"> ROUND(Table1_1[[#This Row],[Course Duration]],1)</f>
        <v>4</v>
      </c>
    </row>
    <row r="613" spans="1:16" x14ac:dyDescent="0.2">
      <c r="A613" t="s">
        <v>2162</v>
      </c>
      <c r="B613" t="s">
        <v>361</v>
      </c>
      <c r="C613" t="s">
        <v>40</v>
      </c>
      <c r="D613" t="s">
        <v>18</v>
      </c>
      <c r="E613" t="s">
        <v>2165</v>
      </c>
      <c r="F613">
        <v>1</v>
      </c>
      <c r="G613">
        <v>14</v>
      </c>
      <c r="H613">
        <v>0</v>
      </c>
      <c r="I613">
        <v>27</v>
      </c>
      <c r="J613">
        <v>3426</v>
      </c>
      <c r="K613" s="7">
        <v>42333</v>
      </c>
      <c r="L613">
        <v>0</v>
      </c>
      <c r="M613" t="s">
        <v>11603</v>
      </c>
      <c r="N613" s="15">
        <f>Table1_1[[#This Row],[Students]] * Table1_1[[#This Row],[Price]]</f>
        <v>0</v>
      </c>
      <c r="O613" s="14">
        <f ca="1" xml:space="preserve"> ROUND(((TODAY() - Table1_1[[#This Row],[Published Date]])/ 365),0)</f>
        <v>10</v>
      </c>
      <c r="P613">
        <f xml:space="preserve"> ROUND(Table1_1[[#This Row],[Course Duration]],1)</f>
        <v>1</v>
      </c>
    </row>
    <row r="614" spans="1:16" x14ac:dyDescent="0.2">
      <c r="A614" t="s">
        <v>2166</v>
      </c>
      <c r="B614" t="s">
        <v>14</v>
      </c>
      <c r="C614" t="s">
        <v>15</v>
      </c>
      <c r="D614" t="s">
        <v>18</v>
      </c>
      <c r="E614" t="s">
        <v>2168</v>
      </c>
      <c r="F614">
        <v>5.5</v>
      </c>
      <c r="G614">
        <v>24</v>
      </c>
      <c r="H614">
        <v>50</v>
      </c>
      <c r="I614">
        <v>109</v>
      </c>
      <c r="J614">
        <v>592</v>
      </c>
      <c r="K614" s="7">
        <v>41680</v>
      </c>
      <c r="L614">
        <v>29600</v>
      </c>
      <c r="M614" t="s">
        <v>11603</v>
      </c>
      <c r="N614" s="15">
        <f>Table1_1[[#This Row],[Students]] * Table1_1[[#This Row],[Price]]</f>
        <v>29600</v>
      </c>
      <c r="O614" s="14">
        <f ca="1" xml:space="preserve"> ROUND(((TODAY() - Table1_1[[#This Row],[Published Date]])/ 365),0)</f>
        <v>12</v>
      </c>
      <c r="P614">
        <f xml:space="preserve"> ROUND(Table1_1[[#This Row],[Course Duration]],1)</f>
        <v>5.5</v>
      </c>
    </row>
    <row r="615" spans="1:16" x14ac:dyDescent="0.2">
      <c r="A615" t="s">
        <v>2169</v>
      </c>
      <c r="B615" t="s">
        <v>14</v>
      </c>
      <c r="C615" t="s">
        <v>15</v>
      </c>
      <c r="D615" t="s">
        <v>18</v>
      </c>
      <c r="E615" t="s">
        <v>2171</v>
      </c>
      <c r="F615">
        <v>6</v>
      </c>
      <c r="G615">
        <v>61</v>
      </c>
      <c r="H615">
        <v>95</v>
      </c>
      <c r="I615">
        <v>14</v>
      </c>
      <c r="J615">
        <v>1222</v>
      </c>
      <c r="K615" s="7">
        <v>42284</v>
      </c>
      <c r="L615">
        <v>116090</v>
      </c>
      <c r="M615" t="s">
        <v>11603</v>
      </c>
      <c r="N615" s="15">
        <f>Table1_1[[#This Row],[Students]] * Table1_1[[#This Row],[Price]]</f>
        <v>116090</v>
      </c>
      <c r="O615" s="14">
        <f ca="1" xml:space="preserve"> ROUND(((TODAY() - Table1_1[[#This Row],[Published Date]])/ 365),0)</f>
        <v>10</v>
      </c>
      <c r="P615">
        <f xml:space="preserve"> ROUND(Table1_1[[#This Row],[Course Duration]],1)</f>
        <v>6</v>
      </c>
    </row>
    <row r="616" spans="1:16" x14ac:dyDescent="0.2">
      <c r="A616" t="s">
        <v>2172</v>
      </c>
      <c r="B616" t="s">
        <v>14</v>
      </c>
      <c r="C616" t="s">
        <v>15</v>
      </c>
      <c r="D616" t="s">
        <v>18</v>
      </c>
      <c r="E616" t="s">
        <v>2174</v>
      </c>
      <c r="F616">
        <v>6</v>
      </c>
      <c r="G616">
        <v>24</v>
      </c>
      <c r="H616">
        <v>50</v>
      </c>
      <c r="I616">
        <v>7</v>
      </c>
      <c r="J616">
        <v>1532</v>
      </c>
      <c r="K616" s="7">
        <v>41753</v>
      </c>
      <c r="L616">
        <v>76600</v>
      </c>
      <c r="M616" t="s">
        <v>11603</v>
      </c>
      <c r="N616" s="15">
        <f>Table1_1[[#This Row],[Students]] * Table1_1[[#This Row],[Price]]</f>
        <v>76600</v>
      </c>
      <c r="O616" s="14">
        <f ca="1" xml:space="preserve"> ROUND(((TODAY() - Table1_1[[#This Row],[Published Date]])/ 365),0)</f>
        <v>11</v>
      </c>
      <c r="P616">
        <f xml:space="preserve"> ROUND(Table1_1[[#This Row],[Course Duration]],1)</f>
        <v>6</v>
      </c>
    </row>
    <row r="617" spans="1:16" x14ac:dyDescent="0.2">
      <c r="A617" t="s">
        <v>2175</v>
      </c>
      <c r="B617" t="s">
        <v>361</v>
      </c>
      <c r="C617" t="s">
        <v>15</v>
      </c>
      <c r="D617" t="s">
        <v>18</v>
      </c>
      <c r="E617" t="s">
        <v>2177</v>
      </c>
      <c r="F617">
        <v>1.5</v>
      </c>
      <c r="G617">
        <v>12</v>
      </c>
      <c r="H617">
        <v>0</v>
      </c>
      <c r="I617">
        <v>109</v>
      </c>
      <c r="J617">
        <v>5768</v>
      </c>
      <c r="K617" s="7">
        <v>42321</v>
      </c>
      <c r="L617">
        <v>0</v>
      </c>
      <c r="M617" t="s">
        <v>11603</v>
      </c>
      <c r="N617" s="15">
        <f>Table1_1[[#This Row],[Students]] * Table1_1[[#This Row],[Price]]</f>
        <v>0</v>
      </c>
      <c r="O617" s="14">
        <f ca="1" xml:space="preserve"> ROUND(((TODAY() - Table1_1[[#This Row],[Published Date]])/ 365),0)</f>
        <v>10</v>
      </c>
      <c r="P617">
        <f xml:space="preserve"> ROUND(Table1_1[[#This Row],[Course Duration]],1)</f>
        <v>1.5</v>
      </c>
    </row>
    <row r="618" spans="1:16" x14ac:dyDescent="0.2">
      <c r="A618" t="s">
        <v>2178</v>
      </c>
      <c r="B618" t="s">
        <v>14</v>
      </c>
      <c r="C618" t="s">
        <v>15</v>
      </c>
      <c r="D618" t="s">
        <v>18</v>
      </c>
      <c r="E618" t="s">
        <v>2181</v>
      </c>
      <c r="F618">
        <v>5.5</v>
      </c>
      <c r="G618">
        <v>37</v>
      </c>
      <c r="H618">
        <v>200</v>
      </c>
      <c r="I618">
        <v>84</v>
      </c>
      <c r="J618">
        <v>343</v>
      </c>
      <c r="K618" s="7">
        <v>41967</v>
      </c>
      <c r="L618">
        <v>68600</v>
      </c>
      <c r="M618" t="s">
        <v>11603</v>
      </c>
      <c r="N618" s="15">
        <f>Table1_1[[#This Row],[Students]] * Table1_1[[#This Row],[Price]]</f>
        <v>68600</v>
      </c>
      <c r="O618" s="14">
        <f ca="1" xml:space="preserve"> ROUND(((TODAY() - Table1_1[[#This Row],[Published Date]])/ 365),0)</f>
        <v>11</v>
      </c>
      <c r="P618">
        <f xml:space="preserve"> ROUND(Table1_1[[#This Row],[Course Duration]],1)</f>
        <v>5.5</v>
      </c>
    </row>
    <row r="619" spans="1:16" x14ac:dyDescent="0.2">
      <c r="A619" t="s">
        <v>2182</v>
      </c>
      <c r="B619" t="s">
        <v>14</v>
      </c>
      <c r="C619" t="s">
        <v>49</v>
      </c>
      <c r="D619" t="s">
        <v>18</v>
      </c>
      <c r="E619" t="s">
        <v>2184</v>
      </c>
      <c r="F619">
        <v>1</v>
      </c>
      <c r="G619">
        <v>6</v>
      </c>
      <c r="H619">
        <v>60</v>
      </c>
      <c r="I619">
        <v>44</v>
      </c>
      <c r="J619">
        <v>540</v>
      </c>
      <c r="K619" s="7">
        <v>41335</v>
      </c>
      <c r="L619">
        <v>32400</v>
      </c>
      <c r="M619" t="s">
        <v>11603</v>
      </c>
      <c r="N619" s="15">
        <f>Table1_1[[#This Row],[Students]] * Table1_1[[#This Row],[Price]]</f>
        <v>32400</v>
      </c>
      <c r="O619" s="14">
        <f ca="1" xml:space="preserve"> ROUND(((TODAY() - Table1_1[[#This Row],[Published Date]])/ 365),0)</f>
        <v>12</v>
      </c>
      <c r="P619">
        <f xml:space="preserve"> ROUND(Table1_1[[#This Row],[Course Duration]],1)</f>
        <v>1</v>
      </c>
    </row>
    <row r="620" spans="1:16" x14ac:dyDescent="0.2">
      <c r="A620" t="s">
        <v>2185</v>
      </c>
      <c r="B620" t="s">
        <v>14</v>
      </c>
      <c r="C620" t="s">
        <v>40</v>
      </c>
      <c r="D620" t="s">
        <v>18</v>
      </c>
      <c r="E620" t="s">
        <v>2188</v>
      </c>
      <c r="F620">
        <v>14.5</v>
      </c>
      <c r="G620">
        <v>29</v>
      </c>
      <c r="H620">
        <v>50</v>
      </c>
      <c r="I620">
        <v>15</v>
      </c>
      <c r="J620">
        <v>2031</v>
      </c>
      <c r="K620" s="7">
        <v>41750</v>
      </c>
      <c r="L620">
        <v>101550</v>
      </c>
      <c r="M620" t="s">
        <v>11603</v>
      </c>
      <c r="N620" s="15">
        <f>Table1_1[[#This Row],[Students]] * Table1_1[[#This Row],[Price]]</f>
        <v>101550</v>
      </c>
      <c r="O620" s="14">
        <f ca="1" xml:space="preserve"> ROUND(((TODAY() - Table1_1[[#This Row],[Published Date]])/ 365),0)</f>
        <v>11</v>
      </c>
      <c r="P620">
        <f xml:space="preserve"> ROUND(Table1_1[[#This Row],[Course Duration]],1)</f>
        <v>14.5</v>
      </c>
    </row>
    <row r="621" spans="1:16" x14ac:dyDescent="0.2">
      <c r="A621" t="s">
        <v>2189</v>
      </c>
      <c r="B621" t="s">
        <v>14</v>
      </c>
      <c r="C621" t="s">
        <v>15</v>
      </c>
      <c r="D621" t="s">
        <v>18</v>
      </c>
      <c r="E621" t="s">
        <v>2191</v>
      </c>
      <c r="F621">
        <v>2</v>
      </c>
      <c r="G621">
        <v>29</v>
      </c>
      <c r="H621">
        <v>30</v>
      </c>
      <c r="I621">
        <v>1</v>
      </c>
      <c r="J621">
        <v>7</v>
      </c>
      <c r="K621" s="7">
        <v>42852</v>
      </c>
      <c r="L621">
        <v>210</v>
      </c>
      <c r="M621" t="s">
        <v>11603</v>
      </c>
      <c r="N621" s="15">
        <f>Table1_1[[#This Row],[Students]] * Table1_1[[#This Row],[Price]]</f>
        <v>210</v>
      </c>
      <c r="O621" s="14">
        <f ca="1" xml:space="preserve"> ROUND(((TODAY() - Table1_1[[#This Row],[Published Date]])/ 365),0)</f>
        <v>8</v>
      </c>
      <c r="P621">
        <f xml:space="preserve"> ROUND(Table1_1[[#This Row],[Course Duration]],1)</f>
        <v>2</v>
      </c>
    </row>
    <row r="622" spans="1:16" x14ac:dyDescent="0.2">
      <c r="A622" t="s">
        <v>2192</v>
      </c>
      <c r="B622" t="s">
        <v>14</v>
      </c>
      <c r="C622" t="s">
        <v>40</v>
      </c>
      <c r="D622" t="s">
        <v>18</v>
      </c>
      <c r="E622" t="s">
        <v>2194</v>
      </c>
      <c r="F622">
        <v>1.5</v>
      </c>
      <c r="G622">
        <v>16</v>
      </c>
      <c r="H622">
        <v>200</v>
      </c>
      <c r="I622">
        <v>1</v>
      </c>
      <c r="J622">
        <v>4</v>
      </c>
      <c r="K622" s="7">
        <v>42914</v>
      </c>
      <c r="L622">
        <v>800</v>
      </c>
      <c r="M622" t="s">
        <v>11603</v>
      </c>
      <c r="N622" s="15">
        <f>Table1_1[[#This Row],[Students]] * Table1_1[[#This Row],[Price]]</f>
        <v>800</v>
      </c>
      <c r="O622" s="14">
        <f ca="1" xml:space="preserve"> ROUND(((TODAY() - Table1_1[[#This Row],[Published Date]])/ 365),0)</f>
        <v>8</v>
      </c>
      <c r="P622">
        <f xml:space="preserve"> ROUND(Table1_1[[#This Row],[Course Duration]],1)</f>
        <v>1.5</v>
      </c>
    </row>
    <row r="623" spans="1:16" x14ac:dyDescent="0.2">
      <c r="A623" t="s">
        <v>2195</v>
      </c>
      <c r="B623" t="s">
        <v>14</v>
      </c>
      <c r="C623" t="s">
        <v>15</v>
      </c>
      <c r="D623" t="s">
        <v>18</v>
      </c>
      <c r="E623" t="s">
        <v>2197</v>
      </c>
      <c r="F623">
        <v>2</v>
      </c>
      <c r="G623">
        <v>12</v>
      </c>
      <c r="H623">
        <v>20</v>
      </c>
      <c r="I623">
        <v>2</v>
      </c>
      <c r="J623">
        <v>21</v>
      </c>
      <c r="K623" s="7">
        <v>42816</v>
      </c>
      <c r="L623">
        <v>420</v>
      </c>
      <c r="M623" t="s">
        <v>11603</v>
      </c>
      <c r="N623" s="15">
        <f>Table1_1[[#This Row],[Students]] * Table1_1[[#This Row],[Price]]</f>
        <v>420</v>
      </c>
      <c r="O623" s="14">
        <f ca="1" xml:space="preserve"> ROUND(((TODAY() - Table1_1[[#This Row],[Published Date]])/ 365),0)</f>
        <v>8</v>
      </c>
      <c r="P623">
        <f xml:space="preserve"> ROUND(Table1_1[[#This Row],[Course Duration]],1)</f>
        <v>2</v>
      </c>
    </row>
    <row r="624" spans="1:16" x14ac:dyDescent="0.2">
      <c r="A624" t="s">
        <v>2198</v>
      </c>
      <c r="B624" t="s">
        <v>14</v>
      </c>
      <c r="C624" t="s">
        <v>15</v>
      </c>
      <c r="D624" t="s">
        <v>18</v>
      </c>
      <c r="E624" t="s">
        <v>2201</v>
      </c>
      <c r="F624">
        <v>3</v>
      </c>
      <c r="G624">
        <v>42</v>
      </c>
      <c r="H624">
        <v>25</v>
      </c>
      <c r="I624">
        <v>2</v>
      </c>
      <c r="J624">
        <v>29</v>
      </c>
      <c r="K624" s="7">
        <v>41543</v>
      </c>
      <c r="L624">
        <v>725</v>
      </c>
      <c r="M624" t="s">
        <v>11603</v>
      </c>
      <c r="N624" s="15">
        <f>Table1_1[[#This Row],[Students]] * Table1_1[[#This Row],[Price]]</f>
        <v>725</v>
      </c>
      <c r="O624" s="14">
        <f ca="1" xml:space="preserve"> ROUND(((TODAY() - Table1_1[[#This Row],[Published Date]])/ 365),0)</f>
        <v>12</v>
      </c>
      <c r="P624">
        <f xml:space="preserve"> ROUND(Table1_1[[#This Row],[Course Duration]],1)</f>
        <v>3</v>
      </c>
    </row>
    <row r="625" spans="1:16" x14ac:dyDescent="0.2">
      <c r="A625" t="s">
        <v>2202</v>
      </c>
      <c r="B625" t="s">
        <v>14</v>
      </c>
      <c r="C625" t="s">
        <v>15</v>
      </c>
      <c r="D625" t="s">
        <v>18</v>
      </c>
      <c r="E625" t="s">
        <v>2205</v>
      </c>
      <c r="F625">
        <v>1.5</v>
      </c>
      <c r="G625">
        <v>23</v>
      </c>
      <c r="H625">
        <v>20</v>
      </c>
      <c r="I625">
        <v>1</v>
      </c>
      <c r="J625">
        <v>50</v>
      </c>
      <c r="K625" s="7">
        <v>42580</v>
      </c>
      <c r="L625">
        <v>1000</v>
      </c>
      <c r="M625" t="s">
        <v>11603</v>
      </c>
      <c r="N625" s="15">
        <f>Table1_1[[#This Row],[Students]] * Table1_1[[#This Row],[Price]]</f>
        <v>1000</v>
      </c>
      <c r="O625" s="14">
        <f ca="1" xml:space="preserve"> ROUND(((TODAY() - Table1_1[[#This Row],[Published Date]])/ 365),0)</f>
        <v>9</v>
      </c>
      <c r="P625">
        <f xml:space="preserve"> ROUND(Table1_1[[#This Row],[Course Duration]],1)</f>
        <v>1.5</v>
      </c>
    </row>
    <row r="626" spans="1:16" x14ac:dyDescent="0.2">
      <c r="A626" t="s">
        <v>2206</v>
      </c>
      <c r="B626" t="s">
        <v>14</v>
      </c>
      <c r="C626" t="s">
        <v>15</v>
      </c>
      <c r="D626" t="s">
        <v>18</v>
      </c>
      <c r="E626" t="s">
        <v>2208</v>
      </c>
      <c r="F626">
        <v>2.5</v>
      </c>
      <c r="G626">
        <v>52</v>
      </c>
      <c r="H626">
        <v>200</v>
      </c>
      <c r="I626">
        <v>0</v>
      </c>
      <c r="J626">
        <v>1</v>
      </c>
      <c r="K626" s="7">
        <v>42921</v>
      </c>
      <c r="L626">
        <v>200</v>
      </c>
      <c r="M626" t="s">
        <v>11603</v>
      </c>
      <c r="N626" s="15">
        <f>Table1_1[[#This Row],[Students]] * Table1_1[[#This Row],[Price]]</f>
        <v>200</v>
      </c>
      <c r="O626" s="14">
        <f ca="1" xml:space="preserve"> ROUND(((TODAY() - Table1_1[[#This Row],[Published Date]])/ 365),0)</f>
        <v>8</v>
      </c>
      <c r="P626">
        <f xml:space="preserve"> ROUND(Table1_1[[#This Row],[Course Duration]],1)</f>
        <v>2.5</v>
      </c>
    </row>
    <row r="627" spans="1:16" x14ac:dyDescent="0.2">
      <c r="A627" t="s">
        <v>2209</v>
      </c>
      <c r="B627" t="s">
        <v>14</v>
      </c>
      <c r="C627" t="s">
        <v>15</v>
      </c>
      <c r="D627" t="s">
        <v>18</v>
      </c>
      <c r="E627" t="s">
        <v>2212</v>
      </c>
      <c r="F627">
        <v>1</v>
      </c>
      <c r="G627">
        <v>13</v>
      </c>
      <c r="H627">
        <v>145</v>
      </c>
      <c r="I627">
        <v>0</v>
      </c>
      <c r="J627">
        <v>5</v>
      </c>
      <c r="K627" s="7">
        <v>42901</v>
      </c>
      <c r="L627">
        <v>725</v>
      </c>
      <c r="M627" t="s">
        <v>11603</v>
      </c>
      <c r="N627" s="15">
        <f>Table1_1[[#This Row],[Students]] * Table1_1[[#This Row],[Price]]</f>
        <v>725</v>
      </c>
      <c r="O627" s="14">
        <f ca="1" xml:space="preserve"> ROUND(((TODAY() - Table1_1[[#This Row],[Published Date]])/ 365),0)</f>
        <v>8</v>
      </c>
      <c r="P627">
        <f xml:space="preserve"> ROUND(Table1_1[[#This Row],[Course Duration]],1)</f>
        <v>1</v>
      </c>
    </row>
    <row r="628" spans="1:16" x14ac:dyDescent="0.2">
      <c r="A628" t="s">
        <v>2213</v>
      </c>
      <c r="B628" t="s">
        <v>14</v>
      </c>
      <c r="C628" t="s">
        <v>24</v>
      </c>
      <c r="D628" t="s">
        <v>18</v>
      </c>
      <c r="E628" t="s">
        <v>2215</v>
      </c>
      <c r="F628">
        <v>0.55000000000000004</v>
      </c>
      <c r="G628">
        <v>19</v>
      </c>
      <c r="H628">
        <v>30</v>
      </c>
      <c r="I628">
        <v>2</v>
      </c>
      <c r="J628">
        <v>6</v>
      </c>
      <c r="K628" s="7">
        <v>42194</v>
      </c>
      <c r="L628">
        <v>180</v>
      </c>
      <c r="M628" t="s">
        <v>11603</v>
      </c>
      <c r="N628" s="15">
        <f>Table1_1[[#This Row],[Students]] * Table1_1[[#This Row],[Price]]</f>
        <v>180</v>
      </c>
      <c r="O628" s="14">
        <f ca="1" xml:space="preserve"> ROUND(((TODAY() - Table1_1[[#This Row],[Published Date]])/ 365),0)</f>
        <v>10</v>
      </c>
      <c r="P628">
        <f xml:space="preserve"> ROUND(Table1_1[[#This Row],[Course Duration]],1)</f>
        <v>0.6</v>
      </c>
    </row>
    <row r="629" spans="1:16" x14ac:dyDescent="0.2">
      <c r="A629" t="s">
        <v>2216</v>
      </c>
      <c r="B629" t="s">
        <v>14</v>
      </c>
      <c r="C629" t="s">
        <v>40</v>
      </c>
      <c r="D629" t="s">
        <v>18</v>
      </c>
      <c r="E629" t="s">
        <v>2218</v>
      </c>
      <c r="F629">
        <v>1.5</v>
      </c>
      <c r="G629">
        <v>16</v>
      </c>
      <c r="H629">
        <v>45</v>
      </c>
      <c r="I629">
        <v>1</v>
      </c>
      <c r="J629">
        <v>16</v>
      </c>
      <c r="K629" s="7">
        <v>42831</v>
      </c>
      <c r="L629">
        <v>720</v>
      </c>
      <c r="M629" t="s">
        <v>11603</v>
      </c>
      <c r="N629" s="15">
        <f>Table1_1[[#This Row],[Students]] * Table1_1[[#This Row],[Price]]</f>
        <v>720</v>
      </c>
      <c r="O629" s="14">
        <f ca="1" xml:space="preserve"> ROUND(((TODAY() - Table1_1[[#This Row],[Published Date]])/ 365),0)</f>
        <v>8</v>
      </c>
      <c r="P629">
        <f xml:space="preserve"> ROUND(Table1_1[[#This Row],[Course Duration]],1)</f>
        <v>1.5</v>
      </c>
    </row>
    <row r="630" spans="1:16" x14ac:dyDescent="0.2">
      <c r="A630" t="s">
        <v>2219</v>
      </c>
      <c r="B630" t="s">
        <v>14</v>
      </c>
      <c r="C630" t="s">
        <v>15</v>
      </c>
      <c r="D630" t="s">
        <v>18</v>
      </c>
      <c r="E630" t="s">
        <v>2221</v>
      </c>
      <c r="F630">
        <v>2</v>
      </c>
      <c r="G630">
        <v>15</v>
      </c>
      <c r="H630">
        <v>40</v>
      </c>
      <c r="I630">
        <v>3</v>
      </c>
      <c r="J630">
        <v>70</v>
      </c>
      <c r="K630" s="7">
        <v>41735</v>
      </c>
      <c r="L630">
        <v>2800</v>
      </c>
      <c r="M630" t="s">
        <v>11603</v>
      </c>
      <c r="N630" s="15">
        <f>Table1_1[[#This Row],[Students]] * Table1_1[[#This Row],[Price]]</f>
        <v>2800</v>
      </c>
      <c r="O630" s="14">
        <f ca="1" xml:space="preserve"> ROUND(((TODAY() - Table1_1[[#This Row],[Published Date]])/ 365),0)</f>
        <v>11</v>
      </c>
      <c r="P630">
        <f xml:space="preserve"> ROUND(Table1_1[[#This Row],[Course Duration]],1)</f>
        <v>2</v>
      </c>
    </row>
    <row r="631" spans="1:16" x14ac:dyDescent="0.2">
      <c r="A631" t="s">
        <v>2222</v>
      </c>
      <c r="B631" t="s">
        <v>14</v>
      </c>
      <c r="C631" t="s">
        <v>15</v>
      </c>
      <c r="D631" t="s">
        <v>18</v>
      </c>
      <c r="E631" t="s">
        <v>2224</v>
      </c>
      <c r="F631">
        <v>1</v>
      </c>
      <c r="G631">
        <v>5</v>
      </c>
      <c r="H631">
        <v>20</v>
      </c>
      <c r="I631">
        <v>1</v>
      </c>
      <c r="J631">
        <v>110</v>
      </c>
      <c r="K631" s="7">
        <v>41498</v>
      </c>
      <c r="L631">
        <v>2200</v>
      </c>
      <c r="M631" t="s">
        <v>11603</v>
      </c>
      <c r="N631" s="15">
        <f>Table1_1[[#This Row],[Students]] * Table1_1[[#This Row],[Price]]</f>
        <v>2200</v>
      </c>
      <c r="O631" s="14">
        <f ca="1" xml:space="preserve"> ROUND(((TODAY() - Table1_1[[#This Row],[Published Date]])/ 365),0)</f>
        <v>12</v>
      </c>
      <c r="P631">
        <f xml:space="preserve"> ROUND(Table1_1[[#This Row],[Course Duration]],1)</f>
        <v>1</v>
      </c>
    </row>
    <row r="632" spans="1:16" x14ac:dyDescent="0.2">
      <c r="A632" t="s">
        <v>2225</v>
      </c>
      <c r="B632" t="s">
        <v>14</v>
      </c>
      <c r="C632" t="s">
        <v>40</v>
      </c>
      <c r="D632" t="s">
        <v>18</v>
      </c>
      <c r="E632" t="s">
        <v>2227</v>
      </c>
      <c r="F632">
        <v>2</v>
      </c>
      <c r="G632">
        <v>15</v>
      </c>
      <c r="H632">
        <v>20</v>
      </c>
      <c r="I632">
        <v>3</v>
      </c>
      <c r="J632">
        <v>7</v>
      </c>
      <c r="K632" s="7">
        <v>42779</v>
      </c>
      <c r="L632">
        <v>140</v>
      </c>
      <c r="M632" t="s">
        <v>11603</v>
      </c>
      <c r="N632" s="15">
        <f>Table1_1[[#This Row],[Students]] * Table1_1[[#This Row],[Price]]</f>
        <v>140</v>
      </c>
      <c r="O632" s="14">
        <f ca="1" xml:space="preserve"> ROUND(((TODAY() - Table1_1[[#This Row],[Published Date]])/ 365),0)</f>
        <v>8</v>
      </c>
      <c r="P632">
        <f xml:space="preserve"> ROUND(Table1_1[[#This Row],[Course Duration]],1)</f>
        <v>2</v>
      </c>
    </row>
    <row r="633" spans="1:16" x14ac:dyDescent="0.2">
      <c r="A633" t="s">
        <v>2228</v>
      </c>
      <c r="B633" t="s">
        <v>14</v>
      </c>
      <c r="C633" t="s">
        <v>15</v>
      </c>
      <c r="D633" t="s">
        <v>18</v>
      </c>
      <c r="E633" t="s">
        <v>2230</v>
      </c>
      <c r="F633">
        <v>1.5</v>
      </c>
      <c r="G633">
        <v>22</v>
      </c>
      <c r="H633">
        <v>145</v>
      </c>
      <c r="I633">
        <v>16</v>
      </c>
      <c r="J633">
        <v>1186</v>
      </c>
      <c r="K633" s="7">
        <v>42501</v>
      </c>
      <c r="L633">
        <v>171970</v>
      </c>
      <c r="M633" t="s">
        <v>11603</v>
      </c>
      <c r="N633" s="15">
        <f>Table1_1[[#This Row],[Students]] * Table1_1[[#This Row],[Price]]</f>
        <v>171970</v>
      </c>
      <c r="O633" s="14">
        <f ca="1" xml:space="preserve"> ROUND(((TODAY() - Table1_1[[#This Row],[Published Date]])/ 365),0)</f>
        <v>9</v>
      </c>
      <c r="P633">
        <f xml:space="preserve"> ROUND(Table1_1[[#This Row],[Course Duration]],1)</f>
        <v>1.5</v>
      </c>
    </row>
    <row r="634" spans="1:16" x14ac:dyDescent="0.2">
      <c r="A634" t="s">
        <v>2231</v>
      </c>
      <c r="B634" t="s">
        <v>14</v>
      </c>
      <c r="C634" t="s">
        <v>15</v>
      </c>
      <c r="D634" t="s">
        <v>18</v>
      </c>
      <c r="E634" t="s">
        <v>2233</v>
      </c>
      <c r="F634">
        <v>2</v>
      </c>
      <c r="G634">
        <v>22</v>
      </c>
      <c r="H634">
        <v>30</v>
      </c>
      <c r="I634">
        <v>49</v>
      </c>
      <c r="J634">
        <v>632</v>
      </c>
      <c r="K634" s="7">
        <v>42281</v>
      </c>
      <c r="L634">
        <v>18960</v>
      </c>
      <c r="M634" t="s">
        <v>11603</v>
      </c>
      <c r="N634" s="15">
        <f>Table1_1[[#This Row],[Students]] * Table1_1[[#This Row],[Price]]</f>
        <v>18960</v>
      </c>
      <c r="O634" s="14">
        <f ca="1" xml:space="preserve"> ROUND(((TODAY() - Table1_1[[#This Row],[Published Date]])/ 365),0)</f>
        <v>10</v>
      </c>
      <c r="P634">
        <f xml:space="preserve"> ROUND(Table1_1[[#This Row],[Course Duration]],1)</f>
        <v>2</v>
      </c>
    </row>
    <row r="635" spans="1:16" x14ac:dyDescent="0.2">
      <c r="A635" t="s">
        <v>2234</v>
      </c>
      <c r="B635" t="s">
        <v>14</v>
      </c>
      <c r="C635" t="s">
        <v>40</v>
      </c>
      <c r="D635" t="s">
        <v>18</v>
      </c>
      <c r="E635" t="s">
        <v>2236</v>
      </c>
      <c r="F635">
        <v>2.5</v>
      </c>
      <c r="G635">
        <v>35</v>
      </c>
      <c r="H635">
        <v>50</v>
      </c>
      <c r="I635">
        <v>54</v>
      </c>
      <c r="J635">
        <v>1237</v>
      </c>
      <c r="K635" s="7">
        <v>42404</v>
      </c>
      <c r="L635">
        <v>61850</v>
      </c>
      <c r="M635" t="s">
        <v>11603</v>
      </c>
      <c r="N635" s="15">
        <f>Table1_1[[#This Row],[Students]] * Table1_1[[#This Row],[Price]]</f>
        <v>61850</v>
      </c>
      <c r="O635" s="14">
        <f ca="1" xml:space="preserve"> ROUND(((TODAY() - Table1_1[[#This Row],[Published Date]])/ 365),0)</f>
        <v>10</v>
      </c>
      <c r="P635">
        <f xml:space="preserve"> ROUND(Table1_1[[#This Row],[Course Duration]],1)</f>
        <v>2.5</v>
      </c>
    </row>
    <row r="636" spans="1:16" x14ac:dyDescent="0.2">
      <c r="A636" t="s">
        <v>2237</v>
      </c>
      <c r="B636" t="s">
        <v>14</v>
      </c>
      <c r="C636" t="s">
        <v>15</v>
      </c>
      <c r="D636" t="s">
        <v>18</v>
      </c>
      <c r="E636" t="s">
        <v>2239</v>
      </c>
      <c r="F636">
        <v>1</v>
      </c>
      <c r="G636">
        <v>20</v>
      </c>
      <c r="H636">
        <v>200</v>
      </c>
      <c r="I636">
        <v>20</v>
      </c>
      <c r="J636">
        <v>513</v>
      </c>
      <c r="K636" s="7">
        <v>42649</v>
      </c>
      <c r="L636">
        <v>102600</v>
      </c>
      <c r="M636" t="s">
        <v>11603</v>
      </c>
      <c r="N636" s="15">
        <f>Table1_1[[#This Row],[Students]] * Table1_1[[#This Row],[Price]]</f>
        <v>102600</v>
      </c>
      <c r="O636" s="14">
        <f ca="1" xml:space="preserve"> ROUND(((TODAY() - Table1_1[[#This Row],[Published Date]])/ 365),0)</f>
        <v>9</v>
      </c>
      <c r="P636">
        <f xml:space="preserve"> ROUND(Table1_1[[#This Row],[Course Duration]],1)</f>
        <v>1</v>
      </c>
    </row>
    <row r="637" spans="1:16" x14ac:dyDescent="0.2">
      <c r="A637" t="s">
        <v>2240</v>
      </c>
      <c r="B637" t="s">
        <v>14</v>
      </c>
      <c r="C637" t="s">
        <v>40</v>
      </c>
      <c r="D637" t="s">
        <v>18</v>
      </c>
      <c r="E637" t="s">
        <v>2243</v>
      </c>
      <c r="F637">
        <v>1</v>
      </c>
      <c r="G637">
        <v>15</v>
      </c>
      <c r="H637">
        <v>95</v>
      </c>
      <c r="I637">
        <v>19</v>
      </c>
      <c r="J637">
        <v>4103</v>
      </c>
      <c r="K637" s="7">
        <v>41591</v>
      </c>
      <c r="L637">
        <v>389785</v>
      </c>
      <c r="M637" t="s">
        <v>11607</v>
      </c>
      <c r="N637" s="15">
        <f>Table1_1[[#This Row],[Students]] * Table1_1[[#This Row],[Price]]</f>
        <v>389785</v>
      </c>
      <c r="O637" s="14">
        <f ca="1" xml:space="preserve"> ROUND(((TODAY() - Table1_1[[#This Row],[Published Date]])/ 365),0)</f>
        <v>12</v>
      </c>
      <c r="P637">
        <f xml:space="preserve"> ROUND(Table1_1[[#This Row],[Course Duration]],1)</f>
        <v>1</v>
      </c>
    </row>
    <row r="638" spans="1:16" x14ac:dyDescent="0.2">
      <c r="A638" t="s">
        <v>2244</v>
      </c>
      <c r="B638" t="s">
        <v>14</v>
      </c>
      <c r="C638" t="s">
        <v>15</v>
      </c>
      <c r="D638" t="s">
        <v>18</v>
      </c>
      <c r="E638" t="s">
        <v>2246</v>
      </c>
      <c r="F638">
        <v>3.5</v>
      </c>
      <c r="G638">
        <v>27</v>
      </c>
      <c r="H638">
        <v>45</v>
      </c>
      <c r="I638">
        <v>32</v>
      </c>
      <c r="J638">
        <v>1489</v>
      </c>
      <c r="K638" s="7">
        <v>42186</v>
      </c>
      <c r="L638">
        <v>67005</v>
      </c>
      <c r="M638" t="s">
        <v>11603</v>
      </c>
      <c r="N638" s="15">
        <f>Table1_1[[#This Row],[Students]] * Table1_1[[#This Row],[Price]]</f>
        <v>67005</v>
      </c>
      <c r="O638" s="14">
        <f ca="1" xml:space="preserve"> ROUND(((TODAY() - Table1_1[[#This Row],[Published Date]])/ 365),0)</f>
        <v>10</v>
      </c>
      <c r="P638">
        <f xml:space="preserve"> ROUND(Table1_1[[#This Row],[Course Duration]],1)</f>
        <v>3.5</v>
      </c>
    </row>
    <row r="639" spans="1:16" x14ac:dyDescent="0.2">
      <c r="A639" t="s">
        <v>2247</v>
      </c>
      <c r="B639" t="s">
        <v>14</v>
      </c>
      <c r="C639" t="s">
        <v>40</v>
      </c>
      <c r="D639" t="s">
        <v>18</v>
      </c>
      <c r="E639" t="s">
        <v>2249</v>
      </c>
      <c r="F639">
        <v>7</v>
      </c>
      <c r="G639">
        <v>53</v>
      </c>
      <c r="H639">
        <v>45</v>
      </c>
      <c r="I639">
        <v>98</v>
      </c>
      <c r="J639">
        <v>547</v>
      </c>
      <c r="K639" s="7">
        <v>42383</v>
      </c>
      <c r="L639">
        <v>24615</v>
      </c>
      <c r="M639" t="s">
        <v>11603</v>
      </c>
      <c r="N639" s="15">
        <f>Table1_1[[#This Row],[Students]] * Table1_1[[#This Row],[Price]]</f>
        <v>24615</v>
      </c>
      <c r="O639" s="14">
        <f ca="1" xml:space="preserve"> ROUND(((TODAY() - Table1_1[[#This Row],[Published Date]])/ 365),0)</f>
        <v>10</v>
      </c>
      <c r="P639">
        <f xml:space="preserve"> ROUND(Table1_1[[#This Row],[Course Duration]],1)</f>
        <v>7</v>
      </c>
    </row>
    <row r="640" spans="1:16" x14ac:dyDescent="0.2">
      <c r="A640" t="s">
        <v>2250</v>
      </c>
      <c r="B640" t="s">
        <v>14</v>
      </c>
      <c r="C640" t="s">
        <v>15</v>
      </c>
      <c r="D640" t="s">
        <v>18</v>
      </c>
      <c r="E640" t="s">
        <v>2252</v>
      </c>
      <c r="F640">
        <v>18.5</v>
      </c>
      <c r="G640">
        <v>105</v>
      </c>
      <c r="H640">
        <v>95</v>
      </c>
      <c r="I640">
        <v>27</v>
      </c>
      <c r="J640">
        <v>353</v>
      </c>
      <c r="K640" s="7">
        <v>42705</v>
      </c>
      <c r="L640">
        <v>33535</v>
      </c>
      <c r="M640" t="s">
        <v>11603</v>
      </c>
      <c r="N640" s="15">
        <f>Table1_1[[#This Row],[Students]] * Table1_1[[#This Row],[Price]]</f>
        <v>33535</v>
      </c>
      <c r="O640" s="14">
        <f ca="1" xml:space="preserve"> ROUND(((TODAY() - Table1_1[[#This Row],[Published Date]])/ 365),0)</f>
        <v>9</v>
      </c>
      <c r="P640">
        <f xml:space="preserve"> ROUND(Table1_1[[#This Row],[Course Duration]],1)</f>
        <v>18.5</v>
      </c>
    </row>
    <row r="641" spans="1:16" x14ac:dyDescent="0.2">
      <c r="A641" t="s">
        <v>2253</v>
      </c>
      <c r="B641" t="s">
        <v>14</v>
      </c>
      <c r="C641" t="s">
        <v>15</v>
      </c>
      <c r="D641" t="s">
        <v>18</v>
      </c>
      <c r="E641" t="s">
        <v>2255</v>
      </c>
      <c r="F641">
        <v>2</v>
      </c>
      <c r="G641">
        <v>59</v>
      </c>
      <c r="H641">
        <v>95</v>
      </c>
      <c r="I641">
        <v>19</v>
      </c>
      <c r="J641">
        <v>507</v>
      </c>
      <c r="K641" s="7">
        <v>42615</v>
      </c>
      <c r="L641">
        <v>48165</v>
      </c>
      <c r="M641" t="s">
        <v>11603</v>
      </c>
      <c r="N641" s="15">
        <f>Table1_1[[#This Row],[Students]] * Table1_1[[#This Row],[Price]]</f>
        <v>48165</v>
      </c>
      <c r="O641" s="14">
        <f ca="1" xml:space="preserve"> ROUND(((TODAY() - Table1_1[[#This Row],[Published Date]])/ 365),0)</f>
        <v>9</v>
      </c>
      <c r="P641">
        <f xml:space="preserve"> ROUND(Table1_1[[#This Row],[Course Duration]],1)</f>
        <v>2</v>
      </c>
    </row>
    <row r="642" spans="1:16" x14ac:dyDescent="0.2">
      <c r="A642" t="s">
        <v>2256</v>
      </c>
      <c r="B642" t="s">
        <v>14</v>
      </c>
      <c r="C642" t="s">
        <v>15</v>
      </c>
      <c r="D642" t="s">
        <v>18</v>
      </c>
      <c r="E642" t="s">
        <v>2258</v>
      </c>
      <c r="F642">
        <v>2.5</v>
      </c>
      <c r="G642">
        <v>16</v>
      </c>
      <c r="H642">
        <v>200</v>
      </c>
      <c r="I642">
        <v>34</v>
      </c>
      <c r="J642">
        <v>1079</v>
      </c>
      <c r="K642" s="7">
        <v>42150</v>
      </c>
      <c r="L642">
        <v>215800</v>
      </c>
      <c r="M642" t="s">
        <v>11603</v>
      </c>
      <c r="N642" s="15">
        <f>Table1_1[[#This Row],[Students]] * Table1_1[[#This Row],[Price]]</f>
        <v>215800</v>
      </c>
      <c r="O642" s="14">
        <f ca="1" xml:space="preserve"> ROUND(((TODAY() - Table1_1[[#This Row],[Published Date]])/ 365),0)</f>
        <v>10</v>
      </c>
      <c r="P642">
        <f xml:space="preserve"> ROUND(Table1_1[[#This Row],[Course Duration]],1)</f>
        <v>2.5</v>
      </c>
    </row>
    <row r="643" spans="1:16" x14ac:dyDescent="0.2">
      <c r="A643" t="s">
        <v>2259</v>
      </c>
      <c r="B643" t="s">
        <v>14</v>
      </c>
      <c r="C643" t="s">
        <v>15</v>
      </c>
      <c r="D643" t="s">
        <v>18</v>
      </c>
      <c r="E643" t="s">
        <v>2261</v>
      </c>
      <c r="F643">
        <v>43.5</v>
      </c>
      <c r="G643">
        <v>460</v>
      </c>
      <c r="H643">
        <v>180</v>
      </c>
      <c r="I643">
        <v>4</v>
      </c>
      <c r="J643">
        <v>3667</v>
      </c>
      <c r="K643" s="7">
        <v>41979</v>
      </c>
      <c r="L643">
        <v>660060</v>
      </c>
      <c r="M643" t="s">
        <v>11609</v>
      </c>
      <c r="N643" s="15">
        <f>Table1_1[[#This Row],[Students]] * Table1_1[[#This Row],[Price]]</f>
        <v>660060</v>
      </c>
      <c r="O643" s="14">
        <f ca="1" xml:space="preserve"> ROUND(((TODAY() - Table1_1[[#This Row],[Published Date]])/ 365),0)</f>
        <v>11</v>
      </c>
      <c r="P643">
        <f xml:space="preserve"> ROUND(Table1_1[[#This Row],[Course Duration]],1)</f>
        <v>43.5</v>
      </c>
    </row>
    <row r="644" spans="1:16" x14ac:dyDescent="0.2">
      <c r="A644" t="s">
        <v>2262</v>
      </c>
      <c r="B644" t="s">
        <v>14</v>
      </c>
      <c r="C644" t="s">
        <v>15</v>
      </c>
      <c r="D644" t="s">
        <v>18</v>
      </c>
      <c r="E644" t="s">
        <v>2265</v>
      </c>
      <c r="F644">
        <v>1</v>
      </c>
      <c r="G644">
        <v>11</v>
      </c>
      <c r="H644">
        <v>50</v>
      </c>
      <c r="I644">
        <v>24</v>
      </c>
      <c r="J644">
        <v>2222</v>
      </c>
      <c r="K644" s="7">
        <v>42275</v>
      </c>
      <c r="L644">
        <v>111100</v>
      </c>
      <c r="M644" t="s">
        <v>11603</v>
      </c>
      <c r="N644" s="15">
        <f>Table1_1[[#This Row],[Students]] * Table1_1[[#This Row],[Price]]</f>
        <v>111100</v>
      </c>
      <c r="O644" s="14">
        <f ca="1" xml:space="preserve"> ROUND(((TODAY() - Table1_1[[#This Row],[Published Date]])/ 365),0)</f>
        <v>10</v>
      </c>
      <c r="P644">
        <f xml:space="preserve"> ROUND(Table1_1[[#This Row],[Course Duration]],1)</f>
        <v>1</v>
      </c>
    </row>
    <row r="645" spans="1:16" x14ac:dyDescent="0.2">
      <c r="A645" t="s">
        <v>2266</v>
      </c>
      <c r="B645" t="s">
        <v>14</v>
      </c>
      <c r="C645" t="s">
        <v>40</v>
      </c>
      <c r="D645" t="s">
        <v>18</v>
      </c>
      <c r="E645" t="s">
        <v>2268</v>
      </c>
      <c r="F645">
        <v>10</v>
      </c>
      <c r="G645">
        <v>101</v>
      </c>
      <c r="H645">
        <v>100</v>
      </c>
      <c r="I645">
        <v>2</v>
      </c>
      <c r="J645">
        <v>9</v>
      </c>
      <c r="K645" s="7">
        <v>42830</v>
      </c>
      <c r="L645">
        <v>900</v>
      </c>
      <c r="M645" t="s">
        <v>11603</v>
      </c>
      <c r="N645" s="15">
        <f>Table1_1[[#This Row],[Students]] * Table1_1[[#This Row],[Price]]</f>
        <v>900</v>
      </c>
      <c r="O645" s="14">
        <f ca="1" xml:space="preserve"> ROUND(((TODAY() - Table1_1[[#This Row],[Published Date]])/ 365),0)</f>
        <v>8</v>
      </c>
      <c r="P645">
        <f xml:space="preserve"> ROUND(Table1_1[[#This Row],[Course Duration]],1)</f>
        <v>10</v>
      </c>
    </row>
    <row r="646" spans="1:16" x14ac:dyDescent="0.2">
      <c r="A646" t="s">
        <v>2269</v>
      </c>
      <c r="B646" t="s">
        <v>14</v>
      </c>
      <c r="C646" t="s">
        <v>15</v>
      </c>
      <c r="D646" t="s">
        <v>18</v>
      </c>
      <c r="E646" t="s">
        <v>2271</v>
      </c>
      <c r="F646">
        <v>2.5</v>
      </c>
      <c r="G646">
        <v>17</v>
      </c>
      <c r="H646">
        <v>40</v>
      </c>
      <c r="I646">
        <v>2</v>
      </c>
      <c r="J646">
        <v>225</v>
      </c>
      <c r="K646" s="7">
        <v>41885</v>
      </c>
      <c r="L646">
        <v>9000</v>
      </c>
      <c r="M646" t="s">
        <v>11603</v>
      </c>
      <c r="N646" s="15">
        <f>Table1_1[[#This Row],[Students]] * Table1_1[[#This Row],[Price]]</f>
        <v>9000</v>
      </c>
      <c r="O646" s="14">
        <f ca="1" xml:space="preserve"> ROUND(((TODAY() - Table1_1[[#This Row],[Published Date]])/ 365),0)</f>
        <v>11</v>
      </c>
      <c r="P646">
        <f xml:space="preserve"> ROUND(Table1_1[[#This Row],[Course Duration]],1)</f>
        <v>2.5</v>
      </c>
    </row>
    <row r="647" spans="1:16" x14ac:dyDescent="0.2">
      <c r="A647" t="s">
        <v>2272</v>
      </c>
      <c r="B647" t="s">
        <v>14</v>
      </c>
      <c r="C647" t="s">
        <v>15</v>
      </c>
      <c r="D647" t="s">
        <v>18</v>
      </c>
      <c r="E647" t="s">
        <v>2274</v>
      </c>
      <c r="F647">
        <v>5.5</v>
      </c>
      <c r="G647">
        <v>25</v>
      </c>
      <c r="H647">
        <v>50</v>
      </c>
      <c r="I647">
        <v>3</v>
      </c>
      <c r="J647">
        <v>13</v>
      </c>
      <c r="K647" s="7">
        <v>42535</v>
      </c>
      <c r="L647">
        <v>650</v>
      </c>
      <c r="M647" t="s">
        <v>11603</v>
      </c>
      <c r="N647" s="15">
        <f>Table1_1[[#This Row],[Students]] * Table1_1[[#This Row],[Price]]</f>
        <v>650</v>
      </c>
      <c r="O647" s="14">
        <f ca="1" xml:space="preserve"> ROUND(((TODAY() - Table1_1[[#This Row],[Published Date]])/ 365),0)</f>
        <v>9</v>
      </c>
      <c r="P647">
        <f xml:space="preserve"> ROUND(Table1_1[[#This Row],[Course Duration]],1)</f>
        <v>5.5</v>
      </c>
    </row>
    <row r="648" spans="1:16" x14ac:dyDescent="0.2">
      <c r="A648" t="s">
        <v>2275</v>
      </c>
      <c r="B648" t="s">
        <v>14</v>
      </c>
      <c r="C648" t="s">
        <v>40</v>
      </c>
      <c r="D648" t="s">
        <v>18</v>
      </c>
      <c r="E648" t="s">
        <v>2278</v>
      </c>
      <c r="F648">
        <v>1.5</v>
      </c>
      <c r="G648">
        <v>14</v>
      </c>
      <c r="H648">
        <v>20</v>
      </c>
      <c r="I648">
        <v>3</v>
      </c>
      <c r="J648">
        <v>373</v>
      </c>
      <c r="K648" s="7">
        <v>41751</v>
      </c>
      <c r="L648">
        <v>7460</v>
      </c>
      <c r="M648" t="s">
        <v>11603</v>
      </c>
      <c r="N648" s="15">
        <f>Table1_1[[#This Row],[Students]] * Table1_1[[#This Row],[Price]]</f>
        <v>7460</v>
      </c>
      <c r="O648" s="14">
        <f ca="1" xml:space="preserve"> ROUND(((TODAY() - Table1_1[[#This Row],[Published Date]])/ 365),0)</f>
        <v>11</v>
      </c>
      <c r="P648">
        <f xml:space="preserve"> ROUND(Table1_1[[#This Row],[Course Duration]],1)</f>
        <v>1.5</v>
      </c>
    </row>
    <row r="649" spans="1:16" x14ac:dyDescent="0.2">
      <c r="A649" t="s">
        <v>2279</v>
      </c>
      <c r="B649" t="s">
        <v>14</v>
      </c>
      <c r="C649" t="s">
        <v>15</v>
      </c>
      <c r="D649" t="s">
        <v>18</v>
      </c>
      <c r="E649" t="s">
        <v>2282</v>
      </c>
      <c r="F649">
        <v>1.03</v>
      </c>
      <c r="G649">
        <v>5</v>
      </c>
      <c r="H649">
        <v>50</v>
      </c>
      <c r="I649">
        <v>0</v>
      </c>
      <c r="J649">
        <v>306</v>
      </c>
      <c r="K649" s="7">
        <v>41970</v>
      </c>
      <c r="L649">
        <v>15300</v>
      </c>
      <c r="M649" t="s">
        <v>11603</v>
      </c>
      <c r="N649" s="15">
        <f>Table1_1[[#This Row],[Students]] * Table1_1[[#This Row],[Price]]</f>
        <v>15300</v>
      </c>
      <c r="O649" s="14">
        <f ca="1" xml:space="preserve"> ROUND(((TODAY() - Table1_1[[#This Row],[Published Date]])/ 365),0)</f>
        <v>11</v>
      </c>
      <c r="P649">
        <f xml:space="preserve"> ROUND(Table1_1[[#This Row],[Course Duration]],1)</f>
        <v>1</v>
      </c>
    </row>
    <row r="650" spans="1:16" x14ac:dyDescent="0.2">
      <c r="A650" t="s">
        <v>2283</v>
      </c>
      <c r="B650" t="s">
        <v>14</v>
      </c>
      <c r="C650" t="s">
        <v>40</v>
      </c>
      <c r="D650" t="s">
        <v>18</v>
      </c>
      <c r="E650" t="s">
        <v>2285</v>
      </c>
      <c r="F650">
        <v>1.5</v>
      </c>
      <c r="G650">
        <v>22</v>
      </c>
      <c r="H650">
        <v>50</v>
      </c>
      <c r="I650">
        <v>3</v>
      </c>
      <c r="J650">
        <v>14</v>
      </c>
      <c r="K650" s="7">
        <v>42384</v>
      </c>
      <c r="L650">
        <v>700</v>
      </c>
      <c r="M650" t="s">
        <v>11603</v>
      </c>
      <c r="N650" s="15">
        <f>Table1_1[[#This Row],[Students]] * Table1_1[[#This Row],[Price]]</f>
        <v>700</v>
      </c>
      <c r="O650" s="14">
        <f ca="1" xml:space="preserve"> ROUND(((TODAY() - Table1_1[[#This Row],[Published Date]])/ 365),0)</f>
        <v>10</v>
      </c>
      <c r="P650">
        <f xml:space="preserve"> ROUND(Table1_1[[#This Row],[Course Duration]],1)</f>
        <v>1.5</v>
      </c>
    </row>
    <row r="651" spans="1:16" x14ac:dyDescent="0.2">
      <c r="A651" t="s">
        <v>2286</v>
      </c>
      <c r="B651" t="s">
        <v>14</v>
      </c>
      <c r="C651" t="s">
        <v>40</v>
      </c>
      <c r="D651" t="s">
        <v>18</v>
      </c>
      <c r="E651" t="s">
        <v>2288</v>
      </c>
      <c r="F651">
        <v>2</v>
      </c>
      <c r="G651">
        <v>10</v>
      </c>
      <c r="H651">
        <v>20</v>
      </c>
      <c r="I651">
        <v>2</v>
      </c>
      <c r="J651">
        <v>51</v>
      </c>
      <c r="K651" s="7">
        <v>42054</v>
      </c>
      <c r="L651">
        <v>1020</v>
      </c>
      <c r="M651" t="s">
        <v>11603</v>
      </c>
      <c r="N651" s="15">
        <f>Table1_1[[#This Row],[Students]] * Table1_1[[#This Row],[Price]]</f>
        <v>1020</v>
      </c>
      <c r="O651" s="14">
        <f ca="1" xml:space="preserve"> ROUND(((TODAY() - Table1_1[[#This Row],[Published Date]])/ 365),0)</f>
        <v>10</v>
      </c>
      <c r="P651">
        <f xml:space="preserve"> ROUND(Table1_1[[#This Row],[Course Duration]],1)</f>
        <v>2</v>
      </c>
    </row>
    <row r="652" spans="1:16" x14ac:dyDescent="0.2">
      <c r="A652" t="s">
        <v>2289</v>
      </c>
      <c r="B652" t="s">
        <v>14</v>
      </c>
      <c r="C652" t="s">
        <v>24</v>
      </c>
      <c r="D652" t="s">
        <v>18</v>
      </c>
      <c r="E652" t="s">
        <v>2292</v>
      </c>
      <c r="F652">
        <v>1</v>
      </c>
      <c r="G652">
        <v>5</v>
      </c>
      <c r="H652">
        <v>20</v>
      </c>
      <c r="I652">
        <v>2</v>
      </c>
      <c r="J652">
        <v>13</v>
      </c>
      <c r="K652" s="7">
        <v>42734</v>
      </c>
      <c r="L652">
        <v>260</v>
      </c>
      <c r="M652" t="s">
        <v>11603</v>
      </c>
      <c r="N652" s="15">
        <f>Table1_1[[#This Row],[Students]] * Table1_1[[#This Row],[Price]]</f>
        <v>260</v>
      </c>
      <c r="O652" s="14">
        <f ca="1" xml:space="preserve"> ROUND(((TODAY() - Table1_1[[#This Row],[Published Date]])/ 365),0)</f>
        <v>9</v>
      </c>
      <c r="P652">
        <f xml:space="preserve"> ROUND(Table1_1[[#This Row],[Course Duration]],1)</f>
        <v>1</v>
      </c>
    </row>
    <row r="653" spans="1:16" x14ac:dyDescent="0.2">
      <c r="A653" t="s">
        <v>2293</v>
      </c>
      <c r="B653" t="s">
        <v>361</v>
      </c>
      <c r="C653" t="s">
        <v>15</v>
      </c>
      <c r="D653" t="s">
        <v>18</v>
      </c>
      <c r="E653" t="s">
        <v>2296</v>
      </c>
      <c r="F653">
        <v>2</v>
      </c>
      <c r="G653">
        <v>27</v>
      </c>
      <c r="H653">
        <v>0</v>
      </c>
      <c r="I653">
        <v>7</v>
      </c>
      <c r="J653">
        <v>1318</v>
      </c>
      <c r="K653" s="7">
        <v>42606</v>
      </c>
      <c r="L653">
        <v>0</v>
      </c>
      <c r="M653" t="s">
        <v>11603</v>
      </c>
      <c r="N653" s="15">
        <f>Table1_1[[#This Row],[Students]] * Table1_1[[#This Row],[Price]]</f>
        <v>0</v>
      </c>
      <c r="O653" s="14">
        <f ca="1" xml:space="preserve"> ROUND(((TODAY() - Table1_1[[#This Row],[Published Date]])/ 365),0)</f>
        <v>9</v>
      </c>
      <c r="P653">
        <f xml:space="preserve"> ROUND(Table1_1[[#This Row],[Course Duration]],1)</f>
        <v>2</v>
      </c>
    </row>
    <row r="654" spans="1:16" x14ac:dyDescent="0.2">
      <c r="A654" t="s">
        <v>2297</v>
      </c>
      <c r="B654" t="s">
        <v>14</v>
      </c>
      <c r="C654" t="s">
        <v>15</v>
      </c>
      <c r="D654" t="s">
        <v>18</v>
      </c>
      <c r="E654" t="s">
        <v>2299</v>
      </c>
      <c r="F654">
        <v>4.5</v>
      </c>
      <c r="G654">
        <v>24</v>
      </c>
      <c r="H654">
        <v>40</v>
      </c>
      <c r="I654">
        <v>0</v>
      </c>
      <c r="J654">
        <v>347</v>
      </c>
      <c r="K654" s="7">
        <v>42034</v>
      </c>
      <c r="L654">
        <v>13880</v>
      </c>
      <c r="M654" t="s">
        <v>11603</v>
      </c>
      <c r="N654" s="15">
        <f>Table1_1[[#This Row],[Students]] * Table1_1[[#This Row],[Price]]</f>
        <v>13880</v>
      </c>
      <c r="O654" s="14">
        <f ca="1" xml:space="preserve"> ROUND(((TODAY() - Table1_1[[#This Row],[Published Date]])/ 365),0)</f>
        <v>11</v>
      </c>
      <c r="P654">
        <f xml:space="preserve"> ROUND(Table1_1[[#This Row],[Course Duration]],1)</f>
        <v>4.5</v>
      </c>
    </row>
    <row r="655" spans="1:16" x14ac:dyDescent="0.2">
      <c r="A655" t="s">
        <v>2300</v>
      </c>
      <c r="B655" t="s">
        <v>14</v>
      </c>
      <c r="C655" t="s">
        <v>15</v>
      </c>
      <c r="D655" t="s">
        <v>18</v>
      </c>
      <c r="E655" t="s">
        <v>2303</v>
      </c>
      <c r="F655">
        <v>3.5</v>
      </c>
      <c r="G655">
        <v>21</v>
      </c>
      <c r="H655">
        <v>30</v>
      </c>
      <c r="I655">
        <v>1</v>
      </c>
      <c r="J655">
        <v>274</v>
      </c>
      <c r="K655" s="7">
        <v>41990</v>
      </c>
      <c r="L655">
        <v>8220</v>
      </c>
      <c r="M655" t="s">
        <v>11603</v>
      </c>
      <c r="N655" s="15">
        <f>Table1_1[[#This Row],[Students]] * Table1_1[[#This Row],[Price]]</f>
        <v>8220</v>
      </c>
      <c r="O655" s="14">
        <f ca="1" xml:space="preserve"> ROUND(((TODAY() - Table1_1[[#This Row],[Published Date]])/ 365),0)</f>
        <v>11</v>
      </c>
      <c r="P655">
        <f xml:space="preserve"> ROUND(Table1_1[[#This Row],[Course Duration]],1)</f>
        <v>3.5</v>
      </c>
    </row>
    <row r="656" spans="1:16" x14ac:dyDescent="0.2">
      <c r="A656" t="s">
        <v>2304</v>
      </c>
      <c r="B656" t="s">
        <v>14</v>
      </c>
      <c r="C656" t="s">
        <v>24</v>
      </c>
      <c r="D656" t="s">
        <v>18</v>
      </c>
      <c r="E656" t="s">
        <v>2306</v>
      </c>
      <c r="F656">
        <v>1.07</v>
      </c>
      <c r="G656">
        <v>6</v>
      </c>
      <c r="H656">
        <v>60</v>
      </c>
      <c r="I656">
        <v>2</v>
      </c>
      <c r="J656">
        <v>9</v>
      </c>
      <c r="K656" s="7">
        <v>42864</v>
      </c>
      <c r="L656">
        <v>540</v>
      </c>
      <c r="M656" t="s">
        <v>11603</v>
      </c>
      <c r="N656" s="15">
        <f>Table1_1[[#This Row],[Students]] * Table1_1[[#This Row],[Price]]</f>
        <v>540</v>
      </c>
      <c r="O656" s="14">
        <f ca="1" xml:space="preserve"> ROUND(((TODAY() - Table1_1[[#This Row],[Published Date]])/ 365),0)</f>
        <v>8</v>
      </c>
      <c r="P656">
        <f xml:space="preserve"> ROUND(Table1_1[[#This Row],[Course Duration]],1)</f>
        <v>1.1000000000000001</v>
      </c>
    </row>
    <row r="657" spans="1:16" x14ac:dyDescent="0.2">
      <c r="A657" t="s">
        <v>2307</v>
      </c>
      <c r="B657" t="s">
        <v>14</v>
      </c>
      <c r="C657" t="s">
        <v>15</v>
      </c>
      <c r="D657" t="s">
        <v>18</v>
      </c>
      <c r="E657" t="s">
        <v>2309</v>
      </c>
      <c r="F657">
        <v>5.5</v>
      </c>
      <c r="G657">
        <v>50</v>
      </c>
      <c r="H657">
        <v>200</v>
      </c>
      <c r="I657">
        <v>86</v>
      </c>
      <c r="J657">
        <v>359</v>
      </c>
      <c r="K657" s="7">
        <v>42325</v>
      </c>
      <c r="L657">
        <v>71800</v>
      </c>
      <c r="M657" t="s">
        <v>11603</v>
      </c>
      <c r="N657" s="15">
        <f>Table1_1[[#This Row],[Students]] * Table1_1[[#This Row],[Price]]</f>
        <v>71800</v>
      </c>
      <c r="O657" s="14">
        <f ca="1" xml:space="preserve"> ROUND(((TODAY() - Table1_1[[#This Row],[Published Date]])/ 365),0)</f>
        <v>10</v>
      </c>
      <c r="P657">
        <f xml:space="preserve"> ROUND(Table1_1[[#This Row],[Course Duration]],1)</f>
        <v>5.5</v>
      </c>
    </row>
    <row r="658" spans="1:16" x14ac:dyDescent="0.2">
      <c r="A658" t="s">
        <v>2310</v>
      </c>
      <c r="B658" t="s">
        <v>361</v>
      </c>
      <c r="C658" t="s">
        <v>15</v>
      </c>
      <c r="D658" t="s">
        <v>18</v>
      </c>
      <c r="E658" t="s">
        <v>2312</v>
      </c>
      <c r="F658">
        <v>1</v>
      </c>
      <c r="G658">
        <v>18</v>
      </c>
      <c r="H658">
        <v>0</v>
      </c>
      <c r="I658">
        <v>890</v>
      </c>
      <c r="J658">
        <v>6024</v>
      </c>
      <c r="K658" s="7">
        <v>41740</v>
      </c>
      <c r="L658">
        <v>0</v>
      </c>
      <c r="M658" t="s">
        <v>11603</v>
      </c>
      <c r="N658" s="15">
        <f>Table1_1[[#This Row],[Students]] * Table1_1[[#This Row],[Price]]</f>
        <v>0</v>
      </c>
      <c r="O658" s="14">
        <f ca="1" xml:space="preserve"> ROUND(((TODAY() - Table1_1[[#This Row],[Published Date]])/ 365),0)</f>
        <v>11</v>
      </c>
      <c r="P658">
        <f xml:space="preserve"> ROUND(Table1_1[[#This Row],[Course Duration]],1)</f>
        <v>1</v>
      </c>
    </row>
    <row r="659" spans="1:16" x14ac:dyDescent="0.2">
      <c r="A659" t="s">
        <v>2313</v>
      </c>
      <c r="B659" t="s">
        <v>14</v>
      </c>
      <c r="C659" t="s">
        <v>15</v>
      </c>
      <c r="D659" t="s">
        <v>18</v>
      </c>
      <c r="E659" t="s">
        <v>2315</v>
      </c>
      <c r="F659">
        <v>5</v>
      </c>
      <c r="G659">
        <v>41</v>
      </c>
      <c r="H659">
        <v>130</v>
      </c>
      <c r="I659">
        <v>49</v>
      </c>
      <c r="J659">
        <v>315</v>
      </c>
      <c r="K659" s="7">
        <v>42391</v>
      </c>
      <c r="L659">
        <v>40950</v>
      </c>
      <c r="M659" t="s">
        <v>11603</v>
      </c>
      <c r="N659" s="15">
        <f>Table1_1[[#This Row],[Students]] * Table1_1[[#This Row],[Price]]</f>
        <v>40950</v>
      </c>
      <c r="O659" s="14">
        <f ca="1" xml:space="preserve"> ROUND(((TODAY() - Table1_1[[#This Row],[Published Date]])/ 365),0)</f>
        <v>10</v>
      </c>
      <c r="P659">
        <f xml:space="preserve"> ROUND(Table1_1[[#This Row],[Course Duration]],1)</f>
        <v>5</v>
      </c>
    </row>
    <row r="660" spans="1:16" x14ac:dyDescent="0.2">
      <c r="A660" t="s">
        <v>2316</v>
      </c>
      <c r="B660" t="s">
        <v>14</v>
      </c>
      <c r="C660" t="s">
        <v>15</v>
      </c>
      <c r="D660" t="s">
        <v>18</v>
      </c>
      <c r="E660" t="s">
        <v>2318</v>
      </c>
      <c r="F660">
        <v>4</v>
      </c>
      <c r="G660">
        <v>54</v>
      </c>
      <c r="H660">
        <v>35</v>
      </c>
      <c r="I660">
        <v>40</v>
      </c>
      <c r="J660">
        <v>280</v>
      </c>
      <c r="K660" s="7">
        <v>42317</v>
      </c>
      <c r="L660">
        <v>9800</v>
      </c>
      <c r="M660" t="s">
        <v>11603</v>
      </c>
      <c r="N660" s="15">
        <f>Table1_1[[#This Row],[Students]] * Table1_1[[#This Row],[Price]]</f>
        <v>9800</v>
      </c>
      <c r="O660" s="14">
        <f ca="1" xml:space="preserve"> ROUND(((TODAY() - Table1_1[[#This Row],[Published Date]])/ 365),0)</f>
        <v>10</v>
      </c>
      <c r="P660">
        <f xml:space="preserve"> ROUND(Table1_1[[#This Row],[Course Duration]],1)</f>
        <v>4</v>
      </c>
    </row>
    <row r="661" spans="1:16" x14ac:dyDescent="0.2">
      <c r="A661" t="s">
        <v>2319</v>
      </c>
      <c r="B661" t="s">
        <v>14</v>
      </c>
      <c r="C661" t="s">
        <v>15</v>
      </c>
      <c r="D661" t="s">
        <v>18</v>
      </c>
      <c r="E661" t="s">
        <v>2320</v>
      </c>
      <c r="F661">
        <v>1.5</v>
      </c>
      <c r="G661">
        <v>20</v>
      </c>
      <c r="H661">
        <v>95</v>
      </c>
      <c r="I661">
        <v>67</v>
      </c>
      <c r="J661">
        <v>401</v>
      </c>
      <c r="K661" s="7">
        <v>41478</v>
      </c>
      <c r="L661">
        <v>38095</v>
      </c>
      <c r="M661" t="s">
        <v>11603</v>
      </c>
      <c r="N661" s="15">
        <f>Table1_1[[#This Row],[Students]] * Table1_1[[#This Row],[Price]]</f>
        <v>38095</v>
      </c>
      <c r="O661" s="14">
        <f ca="1" xml:space="preserve"> ROUND(((TODAY() - Table1_1[[#This Row],[Published Date]])/ 365),0)</f>
        <v>12</v>
      </c>
      <c r="P661">
        <f xml:space="preserve"> ROUND(Table1_1[[#This Row],[Course Duration]],1)</f>
        <v>1.5</v>
      </c>
    </row>
    <row r="662" spans="1:16" x14ac:dyDescent="0.2">
      <c r="A662" t="s">
        <v>2321</v>
      </c>
      <c r="B662" t="s">
        <v>14</v>
      </c>
      <c r="C662" t="s">
        <v>40</v>
      </c>
      <c r="D662" t="s">
        <v>18</v>
      </c>
      <c r="E662" t="s">
        <v>2324</v>
      </c>
      <c r="F662">
        <v>1.5</v>
      </c>
      <c r="G662">
        <v>16</v>
      </c>
      <c r="H662">
        <v>20</v>
      </c>
      <c r="I662">
        <v>55</v>
      </c>
      <c r="J662">
        <v>701</v>
      </c>
      <c r="K662" s="7">
        <v>41812</v>
      </c>
      <c r="L662">
        <v>14020</v>
      </c>
      <c r="M662" t="s">
        <v>11603</v>
      </c>
      <c r="N662" s="15">
        <f>Table1_1[[#This Row],[Students]] * Table1_1[[#This Row],[Price]]</f>
        <v>14020</v>
      </c>
      <c r="O662" s="14">
        <f ca="1" xml:space="preserve"> ROUND(((TODAY() - Table1_1[[#This Row],[Published Date]])/ 365),0)</f>
        <v>11</v>
      </c>
      <c r="P662">
        <f xml:space="preserve"> ROUND(Table1_1[[#This Row],[Course Duration]],1)</f>
        <v>1.5</v>
      </c>
    </row>
    <row r="663" spans="1:16" x14ac:dyDescent="0.2">
      <c r="A663" t="s">
        <v>2325</v>
      </c>
      <c r="B663" t="s">
        <v>14</v>
      </c>
      <c r="C663" t="s">
        <v>40</v>
      </c>
      <c r="D663" t="s">
        <v>18</v>
      </c>
      <c r="E663" t="s">
        <v>2328</v>
      </c>
      <c r="F663">
        <v>2</v>
      </c>
      <c r="G663">
        <v>23</v>
      </c>
      <c r="H663">
        <v>90</v>
      </c>
      <c r="I663">
        <v>11</v>
      </c>
      <c r="J663">
        <v>57</v>
      </c>
      <c r="K663" s="7">
        <v>42825</v>
      </c>
      <c r="L663">
        <v>5130</v>
      </c>
      <c r="M663" t="s">
        <v>11603</v>
      </c>
      <c r="N663" s="15">
        <f>Table1_1[[#This Row],[Students]] * Table1_1[[#This Row],[Price]]</f>
        <v>5130</v>
      </c>
      <c r="O663" s="14">
        <f ca="1" xml:space="preserve"> ROUND(((TODAY() - Table1_1[[#This Row],[Published Date]])/ 365),0)</f>
        <v>8</v>
      </c>
      <c r="P663">
        <f xml:space="preserve"> ROUND(Table1_1[[#This Row],[Course Duration]],1)</f>
        <v>2</v>
      </c>
    </row>
    <row r="664" spans="1:16" x14ac:dyDescent="0.2">
      <c r="A664" t="s">
        <v>2329</v>
      </c>
      <c r="B664" t="s">
        <v>14</v>
      </c>
      <c r="C664" t="s">
        <v>40</v>
      </c>
      <c r="D664" t="s">
        <v>18</v>
      </c>
      <c r="E664" t="s">
        <v>2331</v>
      </c>
      <c r="F664">
        <v>5</v>
      </c>
      <c r="G664">
        <v>20</v>
      </c>
      <c r="H664">
        <v>50</v>
      </c>
      <c r="I664">
        <v>20</v>
      </c>
      <c r="J664">
        <v>205</v>
      </c>
      <c r="K664" s="7">
        <v>42694</v>
      </c>
      <c r="L664">
        <v>10250</v>
      </c>
      <c r="M664" t="s">
        <v>11603</v>
      </c>
      <c r="N664" s="15">
        <f>Table1_1[[#This Row],[Students]] * Table1_1[[#This Row],[Price]]</f>
        <v>10250</v>
      </c>
      <c r="O664" s="14">
        <f ca="1" xml:space="preserve"> ROUND(((TODAY() - Table1_1[[#This Row],[Published Date]])/ 365),0)</f>
        <v>9</v>
      </c>
      <c r="P664">
        <f xml:space="preserve"> ROUND(Table1_1[[#This Row],[Course Duration]],1)</f>
        <v>5</v>
      </c>
    </row>
    <row r="665" spans="1:16" x14ac:dyDescent="0.2">
      <c r="A665" t="s">
        <v>2332</v>
      </c>
      <c r="B665" t="s">
        <v>14</v>
      </c>
      <c r="C665" t="s">
        <v>15</v>
      </c>
      <c r="D665" t="s">
        <v>18</v>
      </c>
      <c r="E665" t="s">
        <v>2334</v>
      </c>
      <c r="F665">
        <v>1</v>
      </c>
      <c r="G665">
        <v>19</v>
      </c>
      <c r="H665">
        <v>35</v>
      </c>
      <c r="I665">
        <v>10</v>
      </c>
      <c r="J665">
        <v>62</v>
      </c>
      <c r="K665" s="7">
        <v>42850</v>
      </c>
      <c r="L665">
        <v>2170</v>
      </c>
      <c r="M665" t="s">
        <v>11603</v>
      </c>
      <c r="N665" s="15">
        <f>Table1_1[[#This Row],[Students]] * Table1_1[[#This Row],[Price]]</f>
        <v>2170</v>
      </c>
      <c r="O665" s="14">
        <f ca="1" xml:space="preserve"> ROUND(((TODAY() - Table1_1[[#This Row],[Published Date]])/ 365),0)</f>
        <v>8</v>
      </c>
      <c r="P665">
        <f xml:space="preserve"> ROUND(Table1_1[[#This Row],[Course Duration]],1)</f>
        <v>1</v>
      </c>
    </row>
    <row r="666" spans="1:16" x14ac:dyDescent="0.2">
      <c r="A666" t="s">
        <v>2335</v>
      </c>
      <c r="B666" t="s">
        <v>14</v>
      </c>
      <c r="C666" t="s">
        <v>40</v>
      </c>
      <c r="D666" t="s">
        <v>18</v>
      </c>
      <c r="E666" t="s">
        <v>2337</v>
      </c>
      <c r="F666">
        <v>4</v>
      </c>
      <c r="G666">
        <v>52</v>
      </c>
      <c r="H666">
        <v>20</v>
      </c>
      <c r="I666">
        <v>13</v>
      </c>
      <c r="J666">
        <v>114</v>
      </c>
      <c r="K666" s="7">
        <v>42558</v>
      </c>
      <c r="L666">
        <v>2280</v>
      </c>
      <c r="M666" t="s">
        <v>11603</v>
      </c>
      <c r="N666" s="15">
        <f>Table1_1[[#This Row],[Students]] * Table1_1[[#This Row],[Price]]</f>
        <v>2280</v>
      </c>
      <c r="O666" s="14">
        <f ca="1" xml:space="preserve"> ROUND(((TODAY() - Table1_1[[#This Row],[Published Date]])/ 365),0)</f>
        <v>9</v>
      </c>
      <c r="P666">
        <f xml:space="preserve"> ROUND(Table1_1[[#This Row],[Course Duration]],1)</f>
        <v>4</v>
      </c>
    </row>
    <row r="667" spans="1:16" x14ac:dyDescent="0.2">
      <c r="A667" t="s">
        <v>2338</v>
      </c>
      <c r="B667" t="s">
        <v>14</v>
      </c>
      <c r="C667" t="s">
        <v>15</v>
      </c>
      <c r="D667" t="s">
        <v>18</v>
      </c>
      <c r="E667" t="s">
        <v>2340</v>
      </c>
      <c r="F667">
        <v>14</v>
      </c>
      <c r="G667">
        <v>95</v>
      </c>
      <c r="H667">
        <v>145</v>
      </c>
      <c r="I667">
        <v>68</v>
      </c>
      <c r="J667">
        <v>789</v>
      </c>
      <c r="K667" s="7">
        <v>41701</v>
      </c>
      <c r="L667">
        <v>114405</v>
      </c>
      <c r="M667" t="s">
        <v>11603</v>
      </c>
      <c r="N667" s="15">
        <f>Table1_1[[#This Row],[Students]] * Table1_1[[#This Row],[Price]]</f>
        <v>114405</v>
      </c>
      <c r="O667" s="14">
        <f ca="1" xml:space="preserve"> ROUND(((TODAY() - Table1_1[[#This Row],[Published Date]])/ 365),0)</f>
        <v>11</v>
      </c>
      <c r="P667">
        <f xml:space="preserve"> ROUND(Table1_1[[#This Row],[Course Duration]],1)</f>
        <v>14</v>
      </c>
    </row>
    <row r="668" spans="1:16" x14ac:dyDescent="0.2">
      <c r="A668" t="s">
        <v>2341</v>
      </c>
      <c r="B668" t="s">
        <v>14</v>
      </c>
      <c r="C668" t="s">
        <v>40</v>
      </c>
      <c r="D668" t="s">
        <v>18</v>
      </c>
      <c r="E668" t="s">
        <v>2344</v>
      </c>
      <c r="F668">
        <v>5</v>
      </c>
      <c r="G668">
        <v>70</v>
      </c>
      <c r="H668">
        <v>40</v>
      </c>
      <c r="I668">
        <v>39</v>
      </c>
      <c r="J668">
        <v>446</v>
      </c>
      <c r="K668" s="7">
        <v>42534</v>
      </c>
      <c r="L668">
        <v>17840</v>
      </c>
      <c r="M668" t="s">
        <v>11603</v>
      </c>
      <c r="N668" s="15">
        <f>Table1_1[[#This Row],[Students]] * Table1_1[[#This Row],[Price]]</f>
        <v>17840</v>
      </c>
      <c r="O668" s="14">
        <f ca="1" xml:space="preserve"> ROUND(((TODAY() - Table1_1[[#This Row],[Published Date]])/ 365),0)</f>
        <v>9</v>
      </c>
      <c r="P668">
        <f xml:space="preserve"> ROUND(Table1_1[[#This Row],[Course Duration]],1)</f>
        <v>5</v>
      </c>
    </row>
    <row r="669" spans="1:16" x14ac:dyDescent="0.2">
      <c r="A669" t="s">
        <v>2345</v>
      </c>
      <c r="B669" t="s">
        <v>14</v>
      </c>
      <c r="C669" t="s">
        <v>24</v>
      </c>
      <c r="D669" t="s">
        <v>18</v>
      </c>
      <c r="E669" t="s">
        <v>2348</v>
      </c>
      <c r="F669">
        <v>6.5</v>
      </c>
      <c r="G669">
        <v>51</v>
      </c>
      <c r="H669">
        <v>150</v>
      </c>
      <c r="I669">
        <v>2</v>
      </c>
      <c r="J669">
        <v>17</v>
      </c>
      <c r="K669" s="7">
        <v>42214</v>
      </c>
      <c r="L669">
        <v>2550</v>
      </c>
      <c r="M669" t="s">
        <v>11603</v>
      </c>
      <c r="N669" s="15">
        <f>Table1_1[[#This Row],[Students]] * Table1_1[[#This Row],[Price]]</f>
        <v>2550</v>
      </c>
      <c r="O669" s="14">
        <f ca="1" xml:space="preserve"> ROUND(((TODAY() - Table1_1[[#This Row],[Published Date]])/ 365),0)</f>
        <v>10</v>
      </c>
      <c r="P669">
        <f xml:space="preserve"> ROUND(Table1_1[[#This Row],[Course Duration]],1)</f>
        <v>6.5</v>
      </c>
    </row>
    <row r="670" spans="1:16" x14ac:dyDescent="0.2">
      <c r="A670" t="s">
        <v>2349</v>
      </c>
      <c r="B670" t="s">
        <v>14</v>
      </c>
      <c r="C670" t="s">
        <v>15</v>
      </c>
      <c r="D670" t="s">
        <v>18</v>
      </c>
      <c r="E670" t="s">
        <v>2351</v>
      </c>
      <c r="F670">
        <v>1</v>
      </c>
      <c r="G670">
        <v>10</v>
      </c>
      <c r="H670">
        <v>20</v>
      </c>
      <c r="I670">
        <v>2</v>
      </c>
      <c r="J670">
        <v>16</v>
      </c>
      <c r="K670" s="7">
        <v>41903</v>
      </c>
      <c r="L670">
        <v>320</v>
      </c>
      <c r="M670" t="s">
        <v>11603</v>
      </c>
      <c r="N670" s="15">
        <f>Table1_1[[#This Row],[Students]] * Table1_1[[#This Row],[Price]]</f>
        <v>320</v>
      </c>
      <c r="O670" s="14">
        <f ca="1" xml:space="preserve"> ROUND(((TODAY() - Table1_1[[#This Row],[Published Date]])/ 365),0)</f>
        <v>11</v>
      </c>
      <c r="P670">
        <f xml:space="preserve"> ROUND(Table1_1[[#This Row],[Course Duration]],1)</f>
        <v>1</v>
      </c>
    </row>
    <row r="671" spans="1:16" x14ac:dyDescent="0.2">
      <c r="A671" t="s">
        <v>2352</v>
      </c>
      <c r="B671" t="s">
        <v>14</v>
      </c>
      <c r="C671" t="s">
        <v>40</v>
      </c>
      <c r="D671" t="s">
        <v>18</v>
      </c>
      <c r="E671" t="s">
        <v>2354</v>
      </c>
      <c r="F671">
        <v>1.5</v>
      </c>
      <c r="G671">
        <v>6</v>
      </c>
      <c r="H671">
        <v>20</v>
      </c>
      <c r="I671">
        <v>15</v>
      </c>
      <c r="J671">
        <v>117</v>
      </c>
      <c r="K671" s="7">
        <v>41704</v>
      </c>
      <c r="L671">
        <v>2340</v>
      </c>
      <c r="M671" t="s">
        <v>11603</v>
      </c>
      <c r="N671" s="15">
        <f>Table1_1[[#This Row],[Students]] * Table1_1[[#This Row],[Price]]</f>
        <v>2340</v>
      </c>
      <c r="O671" s="14">
        <f ca="1" xml:space="preserve"> ROUND(((TODAY() - Table1_1[[#This Row],[Published Date]])/ 365),0)</f>
        <v>11</v>
      </c>
      <c r="P671">
        <f xml:space="preserve"> ROUND(Table1_1[[#This Row],[Course Duration]],1)</f>
        <v>1.5</v>
      </c>
    </row>
    <row r="672" spans="1:16" x14ac:dyDescent="0.2">
      <c r="A672" t="s">
        <v>2355</v>
      </c>
      <c r="B672" t="s">
        <v>14</v>
      </c>
      <c r="C672" t="s">
        <v>15</v>
      </c>
      <c r="D672" t="s">
        <v>18</v>
      </c>
      <c r="E672" t="s">
        <v>2357</v>
      </c>
      <c r="F672">
        <v>1</v>
      </c>
      <c r="G672">
        <v>5</v>
      </c>
      <c r="H672">
        <v>20</v>
      </c>
      <c r="I672">
        <v>4</v>
      </c>
      <c r="J672">
        <v>147</v>
      </c>
      <c r="K672" s="7">
        <v>41498</v>
      </c>
      <c r="L672">
        <v>2940</v>
      </c>
      <c r="M672" t="s">
        <v>11603</v>
      </c>
      <c r="N672" s="15">
        <f>Table1_1[[#This Row],[Students]] * Table1_1[[#This Row],[Price]]</f>
        <v>2940</v>
      </c>
      <c r="O672" s="14">
        <f ca="1" xml:space="preserve"> ROUND(((TODAY() - Table1_1[[#This Row],[Published Date]])/ 365),0)</f>
        <v>12</v>
      </c>
      <c r="P672">
        <f xml:space="preserve"> ROUND(Table1_1[[#This Row],[Course Duration]],1)</f>
        <v>1</v>
      </c>
    </row>
    <row r="673" spans="1:16" x14ac:dyDescent="0.2">
      <c r="A673" t="s">
        <v>2358</v>
      </c>
      <c r="B673" t="s">
        <v>14</v>
      </c>
      <c r="C673" t="s">
        <v>15</v>
      </c>
      <c r="D673" t="s">
        <v>18</v>
      </c>
      <c r="E673" t="s">
        <v>2360</v>
      </c>
      <c r="F673">
        <v>1</v>
      </c>
      <c r="G673">
        <v>18</v>
      </c>
      <c r="H673">
        <v>20</v>
      </c>
      <c r="I673">
        <v>2</v>
      </c>
      <c r="J673">
        <v>7</v>
      </c>
      <c r="K673" s="7">
        <v>42376</v>
      </c>
      <c r="L673">
        <v>140</v>
      </c>
      <c r="M673" t="s">
        <v>11603</v>
      </c>
      <c r="N673" s="15">
        <f>Table1_1[[#This Row],[Students]] * Table1_1[[#This Row],[Price]]</f>
        <v>140</v>
      </c>
      <c r="O673" s="14">
        <f ca="1" xml:space="preserve"> ROUND(((TODAY() - Table1_1[[#This Row],[Published Date]])/ 365),0)</f>
        <v>10</v>
      </c>
      <c r="P673">
        <f xml:space="preserve"> ROUND(Table1_1[[#This Row],[Course Duration]],1)</f>
        <v>1</v>
      </c>
    </row>
    <row r="674" spans="1:16" x14ac:dyDescent="0.2">
      <c r="A674" t="s">
        <v>2361</v>
      </c>
      <c r="B674" t="s">
        <v>14</v>
      </c>
      <c r="C674" t="s">
        <v>15</v>
      </c>
      <c r="D674" t="s">
        <v>18</v>
      </c>
      <c r="E674" t="s">
        <v>2363</v>
      </c>
      <c r="F674">
        <v>1.5</v>
      </c>
      <c r="G674">
        <v>17</v>
      </c>
      <c r="H674">
        <v>20</v>
      </c>
      <c r="I674">
        <v>2</v>
      </c>
      <c r="J674">
        <v>247</v>
      </c>
      <c r="K674" s="7">
        <v>42237</v>
      </c>
      <c r="L674">
        <v>4940</v>
      </c>
      <c r="M674" t="s">
        <v>11603</v>
      </c>
      <c r="N674" s="15">
        <f>Table1_1[[#This Row],[Students]] * Table1_1[[#This Row],[Price]]</f>
        <v>4940</v>
      </c>
      <c r="O674" s="14">
        <f ca="1" xml:space="preserve"> ROUND(((TODAY() - Table1_1[[#This Row],[Published Date]])/ 365),0)</f>
        <v>10</v>
      </c>
      <c r="P674">
        <f xml:space="preserve"> ROUND(Table1_1[[#This Row],[Course Duration]],1)</f>
        <v>1.5</v>
      </c>
    </row>
    <row r="675" spans="1:16" x14ac:dyDescent="0.2">
      <c r="A675" t="s">
        <v>2364</v>
      </c>
      <c r="B675" t="s">
        <v>14</v>
      </c>
      <c r="C675" t="s">
        <v>15</v>
      </c>
      <c r="D675" t="s">
        <v>18</v>
      </c>
      <c r="E675" t="s">
        <v>2366</v>
      </c>
      <c r="F675">
        <v>3.5</v>
      </c>
      <c r="G675">
        <v>42</v>
      </c>
      <c r="H675">
        <v>35</v>
      </c>
      <c r="I675">
        <v>15</v>
      </c>
      <c r="J675">
        <v>143</v>
      </c>
      <c r="K675" s="7">
        <v>41550</v>
      </c>
      <c r="L675">
        <v>5005</v>
      </c>
      <c r="M675" t="s">
        <v>11603</v>
      </c>
      <c r="N675" s="15">
        <f>Table1_1[[#This Row],[Students]] * Table1_1[[#This Row],[Price]]</f>
        <v>5005</v>
      </c>
      <c r="O675" s="14">
        <f ca="1" xml:space="preserve"> ROUND(((TODAY() - Table1_1[[#This Row],[Published Date]])/ 365),0)</f>
        <v>12</v>
      </c>
      <c r="P675">
        <f xml:space="preserve"> ROUND(Table1_1[[#This Row],[Course Duration]],1)</f>
        <v>3.5</v>
      </c>
    </row>
    <row r="676" spans="1:16" x14ac:dyDescent="0.2">
      <c r="A676" t="s">
        <v>2367</v>
      </c>
      <c r="B676" t="s">
        <v>14</v>
      </c>
      <c r="C676" t="s">
        <v>15</v>
      </c>
      <c r="D676" t="s">
        <v>18</v>
      </c>
      <c r="E676" t="s">
        <v>2369</v>
      </c>
      <c r="F676">
        <v>14.5</v>
      </c>
      <c r="G676">
        <v>107</v>
      </c>
      <c r="H676">
        <v>180</v>
      </c>
      <c r="I676">
        <v>1</v>
      </c>
      <c r="J676">
        <v>621</v>
      </c>
      <c r="K676" s="7">
        <v>41978</v>
      </c>
      <c r="L676">
        <v>111780</v>
      </c>
      <c r="M676" t="s">
        <v>11603</v>
      </c>
      <c r="N676" s="15">
        <f>Table1_1[[#This Row],[Students]] * Table1_1[[#This Row],[Price]]</f>
        <v>111780</v>
      </c>
      <c r="O676" s="14">
        <f ca="1" xml:space="preserve"> ROUND(((TODAY() - Table1_1[[#This Row],[Published Date]])/ 365),0)</f>
        <v>11</v>
      </c>
      <c r="P676">
        <f xml:space="preserve"> ROUND(Table1_1[[#This Row],[Course Duration]],1)</f>
        <v>14.5</v>
      </c>
    </row>
    <row r="677" spans="1:16" x14ac:dyDescent="0.2">
      <c r="A677" t="s">
        <v>2370</v>
      </c>
      <c r="B677" t="s">
        <v>14</v>
      </c>
      <c r="C677" t="s">
        <v>15</v>
      </c>
      <c r="D677" t="s">
        <v>18</v>
      </c>
      <c r="E677" t="s">
        <v>2372</v>
      </c>
      <c r="F677">
        <v>1</v>
      </c>
      <c r="G677">
        <v>32</v>
      </c>
      <c r="H677">
        <v>50</v>
      </c>
      <c r="I677">
        <v>2</v>
      </c>
      <c r="J677">
        <v>6</v>
      </c>
      <c r="K677" s="7">
        <v>42207</v>
      </c>
      <c r="L677">
        <v>300</v>
      </c>
      <c r="M677" t="s">
        <v>11603</v>
      </c>
      <c r="N677" s="15">
        <f>Table1_1[[#This Row],[Students]] * Table1_1[[#This Row],[Price]]</f>
        <v>300</v>
      </c>
      <c r="O677" s="14">
        <f ca="1" xml:space="preserve"> ROUND(((TODAY() - Table1_1[[#This Row],[Published Date]])/ 365),0)</f>
        <v>10</v>
      </c>
      <c r="P677">
        <f xml:space="preserve"> ROUND(Table1_1[[#This Row],[Course Duration]],1)</f>
        <v>1</v>
      </c>
    </row>
    <row r="678" spans="1:16" x14ac:dyDescent="0.2">
      <c r="A678" t="s">
        <v>2373</v>
      </c>
      <c r="B678" t="s">
        <v>14</v>
      </c>
      <c r="C678" t="s">
        <v>24</v>
      </c>
      <c r="D678" t="s">
        <v>18</v>
      </c>
      <c r="E678" t="s">
        <v>2376</v>
      </c>
      <c r="F678">
        <v>1.5</v>
      </c>
      <c r="G678">
        <v>16</v>
      </c>
      <c r="H678">
        <v>40</v>
      </c>
      <c r="I678">
        <v>2</v>
      </c>
      <c r="J678">
        <v>5</v>
      </c>
      <c r="K678" s="7">
        <v>42338</v>
      </c>
      <c r="L678">
        <v>200</v>
      </c>
      <c r="M678" t="s">
        <v>11603</v>
      </c>
      <c r="N678" s="15">
        <f>Table1_1[[#This Row],[Students]] * Table1_1[[#This Row],[Price]]</f>
        <v>200</v>
      </c>
      <c r="O678" s="14">
        <f ca="1" xml:space="preserve"> ROUND(((TODAY() - Table1_1[[#This Row],[Published Date]])/ 365),0)</f>
        <v>10</v>
      </c>
      <c r="P678">
        <f xml:space="preserve"> ROUND(Table1_1[[#This Row],[Course Duration]],1)</f>
        <v>1.5</v>
      </c>
    </row>
    <row r="679" spans="1:16" x14ac:dyDescent="0.2">
      <c r="A679" t="s">
        <v>2377</v>
      </c>
      <c r="B679" t="s">
        <v>361</v>
      </c>
      <c r="C679" t="s">
        <v>15</v>
      </c>
      <c r="D679" t="s">
        <v>18</v>
      </c>
      <c r="E679" t="s">
        <v>2379</v>
      </c>
      <c r="F679">
        <v>1</v>
      </c>
      <c r="G679">
        <v>8</v>
      </c>
      <c r="H679">
        <v>0</v>
      </c>
      <c r="I679">
        <v>81</v>
      </c>
      <c r="J679">
        <v>2674</v>
      </c>
      <c r="K679" s="7">
        <v>41915</v>
      </c>
      <c r="L679">
        <v>0</v>
      </c>
      <c r="M679" t="s">
        <v>11603</v>
      </c>
      <c r="N679" s="15">
        <f>Table1_1[[#This Row],[Students]] * Table1_1[[#This Row],[Price]]</f>
        <v>0</v>
      </c>
      <c r="O679" s="14">
        <f ca="1" xml:space="preserve"> ROUND(((TODAY() - Table1_1[[#This Row],[Published Date]])/ 365),0)</f>
        <v>11</v>
      </c>
      <c r="P679">
        <f xml:space="preserve"> ROUND(Table1_1[[#This Row],[Course Duration]],1)</f>
        <v>1</v>
      </c>
    </row>
    <row r="680" spans="1:16" x14ac:dyDescent="0.2">
      <c r="A680" t="s">
        <v>2380</v>
      </c>
      <c r="B680" t="s">
        <v>14</v>
      </c>
      <c r="C680" t="s">
        <v>15</v>
      </c>
      <c r="D680" t="s">
        <v>18</v>
      </c>
      <c r="E680" t="s">
        <v>2382</v>
      </c>
      <c r="F680">
        <v>1</v>
      </c>
      <c r="G680">
        <v>5</v>
      </c>
      <c r="H680">
        <v>20</v>
      </c>
      <c r="I680">
        <v>3</v>
      </c>
      <c r="J680">
        <v>227</v>
      </c>
      <c r="K680" s="7">
        <v>42150</v>
      </c>
      <c r="L680">
        <v>4540</v>
      </c>
      <c r="M680" t="s">
        <v>11603</v>
      </c>
      <c r="N680" s="15">
        <f>Table1_1[[#This Row],[Students]] * Table1_1[[#This Row],[Price]]</f>
        <v>4540</v>
      </c>
      <c r="O680" s="14">
        <f ca="1" xml:space="preserve"> ROUND(((TODAY() - Table1_1[[#This Row],[Published Date]])/ 365),0)</f>
        <v>10</v>
      </c>
      <c r="P680">
        <f xml:space="preserve"> ROUND(Table1_1[[#This Row],[Course Duration]],1)</f>
        <v>1</v>
      </c>
    </row>
    <row r="681" spans="1:16" x14ac:dyDescent="0.2">
      <c r="A681" t="s">
        <v>2383</v>
      </c>
      <c r="B681" t="s">
        <v>14</v>
      </c>
      <c r="C681" t="s">
        <v>24</v>
      </c>
      <c r="D681" t="s">
        <v>18</v>
      </c>
      <c r="E681" t="s">
        <v>2385</v>
      </c>
      <c r="F681">
        <v>7</v>
      </c>
      <c r="G681">
        <v>50</v>
      </c>
      <c r="H681">
        <v>125</v>
      </c>
      <c r="I681">
        <v>12</v>
      </c>
      <c r="J681">
        <v>4480</v>
      </c>
      <c r="K681" s="7">
        <v>41978</v>
      </c>
      <c r="L681">
        <v>560000</v>
      </c>
      <c r="M681" t="s">
        <v>11609</v>
      </c>
      <c r="N681" s="15">
        <f>Table1_1[[#This Row],[Students]] * Table1_1[[#This Row],[Price]]</f>
        <v>560000</v>
      </c>
      <c r="O681" s="14">
        <f ca="1" xml:space="preserve"> ROUND(((TODAY() - Table1_1[[#This Row],[Published Date]])/ 365),0)</f>
        <v>11</v>
      </c>
      <c r="P681">
        <f xml:space="preserve"> ROUND(Table1_1[[#This Row],[Course Duration]],1)</f>
        <v>7</v>
      </c>
    </row>
    <row r="682" spans="1:16" x14ac:dyDescent="0.2">
      <c r="A682" t="s">
        <v>2386</v>
      </c>
      <c r="B682" t="s">
        <v>14</v>
      </c>
      <c r="C682" t="s">
        <v>15</v>
      </c>
      <c r="D682" t="s">
        <v>18</v>
      </c>
      <c r="E682" t="s">
        <v>2388</v>
      </c>
      <c r="F682">
        <v>5</v>
      </c>
      <c r="G682">
        <v>33</v>
      </c>
      <c r="H682">
        <v>20</v>
      </c>
      <c r="I682">
        <v>12</v>
      </c>
      <c r="J682">
        <v>1329</v>
      </c>
      <c r="K682" s="7">
        <v>42771</v>
      </c>
      <c r="L682">
        <v>26580</v>
      </c>
      <c r="M682" t="s">
        <v>11603</v>
      </c>
      <c r="N682" s="15">
        <f>Table1_1[[#This Row],[Students]] * Table1_1[[#This Row],[Price]]</f>
        <v>26580</v>
      </c>
      <c r="O682" s="14">
        <f ca="1" xml:space="preserve"> ROUND(((TODAY() - Table1_1[[#This Row],[Published Date]])/ 365),0)</f>
        <v>9</v>
      </c>
      <c r="P682">
        <f xml:space="preserve"> ROUND(Table1_1[[#This Row],[Course Duration]],1)</f>
        <v>5</v>
      </c>
    </row>
    <row r="683" spans="1:16" x14ac:dyDescent="0.2">
      <c r="A683" t="s">
        <v>2389</v>
      </c>
      <c r="B683" t="s">
        <v>361</v>
      </c>
      <c r="C683" t="s">
        <v>15</v>
      </c>
      <c r="D683" t="s">
        <v>18</v>
      </c>
      <c r="E683" t="s">
        <v>2391</v>
      </c>
      <c r="F683">
        <v>1</v>
      </c>
      <c r="G683">
        <v>7</v>
      </c>
      <c r="H683">
        <v>0</v>
      </c>
      <c r="I683">
        <v>169</v>
      </c>
      <c r="J683">
        <v>5144</v>
      </c>
      <c r="K683" s="7">
        <v>42769</v>
      </c>
      <c r="L683">
        <v>0</v>
      </c>
      <c r="M683" t="s">
        <v>11603</v>
      </c>
      <c r="N683" s="15">
        <f>Table1_1[[#This Row],[Students]] * Table1_1[[#This Row],[Price]]</f>
        <v>0</v>
      </c>
      <c r="O683" s="14">
        <f ca="1" xml:space="preserve"> ROUND(((TODAY() - Table1_1[[#This Row],[Published Date]])/ 365),0)</f>
        <v>9</v>
      </c>
      <c r="P683">
        <f xml:space="preserve"> ROUND(Table1_1[[#This Row],[Course Duration]],1)</f>
        <v>1</v>
      </c>
    </row>
    <row r="684" spans="1:16" x14ac:dyDescent="0.2">
      <c r="A684" t="s">
        <v>2392</v>
      </c>
      <c r="B684" t="s">
        <v>14</v>
      </c>
      <c r="C684" t="s">
        <v>40</v>
      </c>
      <c r="D684" t="s">
        <v>18</v>
      </c>
      <c r="E684" t="s">
        <v>2394</v>
      </c>
      <c r="F684">
        <v>2</v>
      </c>
      <c r="G684">
        <v>29</v>
      </c>
      <c r="H684">
        <v>50</v>
      </c>
      <c r="I684">
        <v>13</v>
      </c>
      <c r="J684">
        <v>2635</v>
      </c>
      <c r="K684" s="7">
        <v>42408</v>
      </c>
      <c r="L684">
        <v>131750</v>
      </c>
      <c r="M684" t="s">
        <v>11603</v>
      </c>
      <c r="N684" s="15">
        <f>Table1_1[[#This Row],[Students]] * Table1_1[[#This Row],[Price]]</f>
        <v>131750</v>
      </c>
      <c r="O684" s="14">
        <f ca="1" xml:space="preserve"> ROUND(((TODAY() - Table1_1[[#This Row],[Published Date]])/ 365),0)</f>
        <v>10</v>
      </c>
      <c r="P684">
        <f xml:space="preserve"> ROUND(Table1_1[[#This Row],[Course Duration]],1)</f>
        <v>2</v>
      </c>
    </row>
    <row r="685" spans="1:16" x14ac:dyDescent="0.2">
      <c r="A685" t="s">
        <v>2395</v>
      </c>
      <c r="B685" t="s">
        <v>14</v>
      </c>
      <c r="C685" t="s">
        <v>15</v>
      </c>
      <c r="D685" t="s">
        <v>18</v>
      </c>
      <c r="E685" t="s">
        <v>2397</v>
      </c>
      <c r="F685">
        <v>3</v>
      </c>
      <c r="G685">
        <v>29</v>
      </c>
      <c r="H685">
        <v>75</v>
      </c>
      <c r="I685">
        <v>71</v>
      </c>
      <c r="J685">
        <v>1750</v>
      </c>
      <c r="K685" s="7">
        <v>42204</v>
      </c>
      <c r="L685">
        <v>131250</v>
      </c>
      <c r="M685" t="s">
        <v>11603</v>
      </c>
      <c r="N685" s="15">
        <f>Table1_1[[#This Row],[Students]] * Table1_1[[#This Row],[Price]]</f>
        <v>131250</v>
      </c>
      <c r="O685" s="14">
        <f ca="1" xml:space="preserve"> ROUND(((TODAY() - Table1_1[[#This Row],[Published Date]])/ 365),0)</f>
        <v>10</v>
      </c>
      <c r="P685">
        <f xml:space="preserve"> ROUND(Table1_1[[#This Row],[Course Duration]],1)</f>
        <v>3</v>
      </c>
    </row>
    <row r="686" spans="1:16" x14ac:dyDescent="0.2">
      <c r="A686" t="s">
        <v>2398</v>
      </c>
      <c r="B686" t="s">
        <v>14</v>
      </c>
      <c r="C686" t="s">
        <v>15</v>
      </c>
      <c r="D686" t="s">
        <v>18</v>
      </c>
      <c r="E686" t="s">
        <v>2401</v>
      </c>
      <c r="F686">
        <v>3</v>
      </c>
      <c r="G686">
        <v>34</v>
      </c>
      <c r="H686">
        <v>95</v>
      </c>
      <c r="I686">
        <v>12</v>
      </c>
      <c r="J686">
        <v>3360</v>
      </c>
      <c r="K686" s="7">
        <v>42078</v>
      </c>
      <c r="L686">
        <v>319200</v>
      </c>
      <c r="M686" t="s">
        <v>11607</v>
      </c>
      <c r="N686" s="15">
        <f>Table1_1[[#This Row],[Students]] * Table1_1[[#This Row],[Price]]</f>
        <v>319200</v>
      </c>
      <c r="O686" s="14">
        <f ca="1" xml:space="preserve"> ROUND(((TODAY() - Table1_1[[#This Row],[Published Date]])/ 365),0)</f>
        <v>10</v>
      </c>
      <c r="P686">
        <f xml:space="preserve"> ROUND(Table1_1[[#This Row],[Course Duration]],1)</f>
        <v>3</v>
      </c>
    </row>
    <row r="687" spans="1:16" x14ac:dyDescent="0.2">
      <c r="A687" t="s">
        <v>2402</v>
      </c>
      <c r="B687" t="s">
        <v>14</v>
      </c>
      <c r="C687" t="s">
        <v>15</v>
      </c>
      <c r="D687" t="s">
        <v>18</v>
      </c>
      <c r="E687" t="s">
        <v>2404</v>
      </c>
      <c r="F687">
        <v>4</v>
      </c>
      <c r="G687">
        <v>50</v>
      </c>
      <c r="H687">
        <v>50</v>
      </c>
      <c r="I687">
        <v>10</v>
      </c>
      <c r="J687">
        <v>3425</v>
      </c>
      <c r="K687" s="7">
        <v>42263</v>
      </c>
      <c r="L687">
        <v>171250</v>
      </c>
      <c r="M687" t="s">
        <v>11603</v>
      </c>
      <c r="N687" s="15">
        <f>Table1_1[[#This Row],[Students]] * Table1_1[[#This Row],[Price]]</f>
        <v>171250</v>
      </c>
      <c r="O687" s="14">
        <f ca="1" xml:space="preserve"> ROUND(((TODAY() - Table1_1[[#This Row],[Published Date]])/ 365),0)</f>
        <v>10</v>
      </c>
      <c r="P687">
        <f xml:space="preserve"> ROUND(Table1_1[[#This Row],[Course Duration]],1)</f>
        <v>4</v>
      </c>
    </row>
    <row r="688" spans="1:16" x14ac:dyDescent="0.2">
      <c r="A688" t="s">
        <v>2405</v>
      </c>
      <c r="B688" t="s">
        <v>14</v>
      </c>
      <c r="C688" t="s">
        <v>15</v>
      </c>
      <c r="D688" t="s">
        <v>18</v>
      </c>
      <c r="E688" t="s">
        <v>2408</v>
      </c>
      <c r="F688">
        <v>2</v>
      </c>
      <c r="G688">
        <v>50</v>
      </c>
      <c r="H688">
        <v>95</v>
      </c>
      <c r="I688">
        <v>61</v>
      </c>
      <c r="J688">
        <v>2688</v>
      </c>
      <c r="K688" s="7">
        <v>42137</v>
      </c>
      <c r="L688">
        <v>255360</v>
      </c>
      <c r="M688" t="s">
        <v>11607</v>
      </c>
      <c r="N688" s="15">
        <f>Table1_1[[#This Row],[Students]] * Table1_1[[#This Row],[Price]]</f>
        <v>255360</v>
      </c>
      <c r="O688" s="14">
        <f ca="1" xml:space="preserve"> ROUND(((TODAY() - Table1_1[[#This Row],[Published Date]])/ 365),0)</f>
        <v>10</v>
      </c>
      <c r="P688">
        <f xml:space="preserve"> ROUND(Table1_1[[#This Row],[Course Duration]],1)</f>
        <v>2</v>
      </c>
    </row>
    <row r="689" spans="1:16" x14ac:dyDescent="0.2">
      <c r="A689" t="s">
        <v>2409</v>
      </c>
      <c r="B689" t="s">
        <v>14</v>
      </c>
      <c r="C689" t="s">
        <v>15</v>
      </c>
      <c r="D689" t="s">
        <v>18</v>
      </c>
      <c r="E689" t="s">
        <v>2411</v>
      </c>
      <c r="F689">
        <v>3</v>
      </c>
      <c r="G689">
        <v>35</v>
      </c>
      <c r="H689">
        <v>80</v>
      </c>
      <c r="I689">
        <v>17</v>
      </c>
      <c r="J689">
        <v>1095</v>
      </c>
      <c r="K689" s="7">
        <v>42578</v>
      </c>
      <c r="L689">
        <v>87600</v>
      </c>
      <c r="M689" t="s">
        <v>11603</v>
      </c>
      <c r="N689" s="15">
        <f>Table1_1[[#This Row],[Students]] * Table1_1[[#This Row],[Price]]</f>
        <v>87600</v>
      </c>
      <c r="O689" s="14">
        <f ca="1" xml:space="preserve"> ROUND(((TODAY() - Table1_1[[#This Row],[Published Date]])/ 365),0)</f>
        <v>9</v>
      </c>
      <c r="P689">
        <f xml:space="preserve"> ROUND(Table1_1[[#This Row],[Course Duration]],1)</f>
        <v>3</v>
      </c>
    </row>
    <row r="690" spans="1:16" x14ac:dyDescent="0.2">
      <c r="A690" t="s">
        <v>2412</v>
      </c>
      <c r="B690" t="s">
        <v>14</v>
      </c>
      <c r="C690" t="s">
        <v>15</v>
      </c>
      <c r="D690" t="s">
        <v>18</v>
      </c>
      <c r="E690" t="s">
        <v>2414</v>
      </c>
      <c r="F690">
        <v>1</v>
      </c>
      <c r="G690">
        <v>17</v>
      </c>
      <c r="H690">
        <v>195</v>
      </c>
      <c r="I690">
        <v>39</v>
      </c>
      <c r="J690">
        <v>1680</v>
      </c>
      <c r="K690" s="7">
        <v>42396</v>
      </c>
      <c r="L690">
        <v>327600</v>
      </c>
      <c r="M690" t="s">
        <v>11607</v>
      </c>
      <c r="N690" s="15">
        <f>Table1_1[[#This Row],[Students]] * Table1_1[[#This Row],[Price]]</f>
        <v>327600</v>
      </c>
      <c r="O690" s="14">
        <f ca="1" xml:space="preserve"> ROUND(((TODAY() - Table1_1[[#This Row],[Published Date]])/ 365),0)</f>
        <v>10</v>
      </c>
      <c r="P690">
        <f xml:space="preserve"> ROUND(Table1_1[[#This Row],[Course Duration]],1)</f>
        <v>1</v>
      </c>
    </row>
    <row r="691" spans="1:16" x14ac:dyDescent="0.2">
      <c r="A691" t="s">
        <v>2415</v>
      </c>
      <c r="B691" t="s">
        <v>14</v>
      </c>
      <c r="C691" t="s">
        <v>40</v>
      </c>
      <c r="D691" t="s">
        <v>18</v>
      </c>
      <c r="E691" t="s">
        <v>2417</v>
      </c>
      <c r="F691">
        <v>1.03</v>
      </c>
      <c r="G691">
        <v>8</v>
      </c>
      <c r="H691">
        <v>25</v>
      </c>
      <c r="I691">
        <v>14</v>
      </c>
      <c r="J691">
        <v>2046</v>
      </c>
      <c r="K691" s="7">
        <v>42447</v>
      </c>
      <c r="L691">
        <v>51150</v>
      </c>
      <c r="M691" t="s">
        <v>11603</v>
      </c>
      <c r="N691" s="15">
        <f>Table1_1[[#This Row],[Students]] * Table1_1[[#This Row],[Price]]</f>
        <v>51150</v>
      </c>
      <c r="O691" s="14">
        <f ca="1" xml:space="preserve"> ROUND(((TODAY() - Table1_1[[#This Row],[Published Date]])/ 365),0)</f>
        <v>9</v>
      </c>
      <c r="P691">
        <f xml:space="preserve"> ROUND(Table1_1[[#This Row],[Course Duration]],1)</f>
        <v>1</v>
      </c>
    </row>
    <row r="692" spans="1:16" x14ac:dyDescent="0.2">
      <c r="A692" t="s">
        <v>2418</v>
      </c>
      <c r="B692" t="s">
        <v>14</v>
      </c>
      <c r="C692" t="s">
        <v>15</v>
      </c>
      <c r="D692" t="s">
        <v>18</v>
      </c>
      <c r="E692" t="s">
        <v>2420</v>
      </c>
      <c r="F692">
        <v>3.5</v>
      </c>
      <c r="G692">
        <v>28</v>
      </c>
      <c r="H692">
        <v>200</v>
      </c>
      <c r="I692">
        <v>40</v>
      </c>
      <c r="J692">
        <v>1699</v>
      </c>
      <c r="K692" s="7">
        <v>42192</v>
      </c>
      <c r="L692">
        <v>339800</v>
      </c>
      <c r="M692" t="s">
        <v>11607</v>
      </c>
      <c r="N692" s="15">
        <f>Table1_1[[#This Row],[Students]] * Table1_1[[#This Row],[Price]]</f>
        <v>339800</v>
      </c>
      <c r="O692" s="14">
        <f ca="1" xml:space="preserve"> ROUND(((TODAY() - Table1_1[[#This Row],[Published Date]])/ 365),0)</f>
        <v>10</v>
      </c>
      <c r="P692">
        <f xml:space="preserve"> ROUND(Table1_1[[#This Row],[Course Duration]],1)</f>
        <v>3.5</v>
      </c>
    </row>
    <row r="693" spans="1:16" x14ac:dyDescent="0.2">
      <c r="A693" t="s">
        <v>2421</v>
      </c>
      <c r="B693" t="s">
        <v>14</v>
      </c>
      <c r="C693" t="s">
        <v>15</v>
      </c>
      <c r="D693" t="s">
        <v>18</v>
      </c>
      <c r="E693" t="s">
        <v>2423</v>
      </c>
      <c r="F693">
        <v>6</v>
      </c>
      <c r="G693">
        <v>50</v>
      </c>
      <c r="H693">
        <v>50</v>
      </c>
      <c r="I693">
        <v>14</v>
      </c>
      <c r="J693">
        <v>1071</v>
      </c>
      <c r="K693" s="7">
        <v>42458</v>
      </c>
      <c r="L693">
        <v>53550</v>
      </c>
      <c r="M693" t="s">
        <v>11603</v>
      </c>
      <c r="N693" s="15">
        <f>Table1_1[[#This Row],[Students]] * Table1_1[[#This Row],[Price]]</f>
        <v>53550</v>
      </c>
      <c r="O693" s="14">
        <f ca="1" xml:space="preserve"> ROUND(((TODAY() - Table1_1[[#This Row],[Published Date]])/ 365),0)</f>
        <v>9</v>
      </c>
      <c r="P693">
        <f xml:space="preserve"> ROUND(Table1_1[[#This Row],[Course Duration]],1)</f>
        <v>6</v>
      </c>
    </row>
    <row r="694" spans="1:16" x14ac:dyDescent="0.2">
      <c r="A694" t="s">
        <v>2424</v>
      </c>
      <c r="B694" t="s">
        <v>14</v>
      </c>
      <c r="C694" t="s">
        <v>15</v>
      </c>
      <c r="D694" t="s">
        <v>18</v>
      </c>
      <c r="E694" t="s">
        <v>2427</v>
      </c>
      <c r="F694">
        <v>2</v>
      </c>
      <c r="G694">
        <v>12</v>
      </c>
      <c r="H694">
        <v>20</v>
      </c>
      <c r="I694">
        <v>3</v>
      </c>
      <c r="J694">
        <v>1037</v>
      </c>
      <c r="K694" s="7">
        <v>42367</v>
      </c>
      <c r="L694">
        <v>20740</v>
      </c>
      <c r="M694" t="s">
        <v>11603</v>
      </c>
      <c r="N694" s="15">
        <f>Table1_1[[#This Row],[Students]] * Table1_1[[#This Row],[Price]]</f>
        <v>20740</v>
      </c>
      <c r="O694" s="14">
        <f ca="1" xml:space="preserve"> ROUND(((TODAY() - Table1_1[[#This Row],[Published Date]])/ 365),0)</f>
        <v>10</v>
      </c>
      <c r="P694">
        <f xml:space="preserve"> ROUND(Table1_1[[#This Row],[Course Duration]],1)</f>
        <v>2</v>
      </c>
    </row>
    <row r="695" spans="1:16" x14ac:dyDescent="0.2">
      <c r="A695" t="s">
        <v>2428</v>
      </c>
      <c r="B695" t="s">
        <v>14</v>
      </c>
      <c r="C695" t="s">
        <v>15</v>
      </c>
      <c r="D695" t="s">
        <v>18</v>
      </c>
      <c r="E695" t="s">
        <v>2430</v>
      </c>
      <c r="F695">
        <v>1.5</v>
      </c>
      <c r="G695">
        <v>16</v>
      </c>
      <c r="H695">
        <v>95</v>
      </c>
      <c r="I695">
        <v>34</v>
      </c>
      <c r="J695">
        <v>223</v>
      </c>
      <c r="K695" s="7">
        <v>42718</v>
      </c>
      <c r="L695">
        <v>21185</v>
      </c>
      <c r="M695" t="s">
        <v>11603</v>
      </c>
      <c r="N695" s="15">
        <f>Table1_1[[#This Row],[Students]] * Table1_1[[#This Row],[Price]]</f>
        <v>21185</v>
      </c>
      <c r="O695" s="14">
        <f ca="1" xml:space="preserve"> ROUND(((TODAY() - Table1_1[[#This Row],[Published Date]])/ 365),0)</f>
        <v>9</v>
      </c>
      <c r="P695">
        <f xml:space="preserve"> ROUND(Table1_1[[#This Row],[Course Duration]],1)</f>
        <v>1.5</v>
      </c>
    </row>
    <row r="696" spans="1:16" x14ac:dyDescent="0.2">
      <c r="A696" t="s">
        <v>2431</v>
      </c>
      <c r="B696" t="s">
        <v>14</v>
      </c>
      <c r="C696" t="s">
        <v>15</v>
      </c>
      <c r="D696" t="s">
        <v>18</v>
      </c>
      <c r="E696" t="s">
        <v>2433</v>
      </c>
      <c r="F696">
        <v>2.5</v>
      </c>
      <c r="G696">
        <v>20</v>
      </c>
      <c r="H696">
        <v>40</v>
      </c>
      <c r="I696">
        <v>55</v>
      </c>
      <c r="J696">
        <v>653</v>
      </c>
      <c r="K696" s="7">
        <v>41951</v>
      </c>
      <c r="L696">
        <v>26120</v>
      </c>
      <c r="M696" t="s">
        <v>11603</v>
      </c>
      <c r="N696" s="15">
        <f>Table1_1[[#This Row],[Students]] * Table1_1[[#This Row],[Price]]</f>
        <v>26120</v>
      </c>
      <c r="O696" s="14">
        <f ca="1" xml:space="preserve"> ROUND(((TODAY() - Table1_1[[#This Row],[Published Date]])/ 365),0)</f>
        <v>11</v>
      </c>
      <c r="P696">
        <f xml:space="preserve"> ROUND(Table1_1[[#This Row],[Course Duration]],1)</f>
        <v>2.5</v>
      </c>
    </row>
    <row r="697" spans="1:16" x14ac:dyDescent="0.2">
      <c r="A697" t="s">
        <v>2434</v>
      </c>
      <c r="B697" t="s">
        <v>14</v>
      </c>
      <c r="C697" t="s">
        <v>40</v>
      </c>
      <c r="D697" t="s">
        <v>18</v>
      </c>
      <c r="E697" t="s">
        <v>2436</v>
      </c>
      <c r="F697">
        <v>4.5</v>
      </c>
      <c r="G697">
        <v>22</v>
      </c>
      <c r="H697">
        <v>50</v>
      </c>
      <c r="I697">
        <v>0</v>
      </c>
      <c r="J697">
        <v>230</v>
      </c>
      <c r="K697" s="7">
        <v>42856</v>
      </c>
      <c r="L697">
        <v>11500</v>
      </c>
      <c r="M697" t="s">
        <v>11603</v>
      </c>
      <c r="N697" s="15">
        <f>Table1_1[[#This Row],[Students]] * Table1_1[[#This Row],[Price]]</f>
        <v>11500</v>
      </c>
      <c r="O697" s="14">
        <f ca="1" xml:space="preserve"> ROUND(((TODAY() - Table1_1[[#This Row],[Published Date]])/ 365),0)</f>
        <v>8</v>
      </c>
      <c r="P697">
        <f xml:space="preserve"> ROUND(Table1_1[[#This Row],[Course Duration]],1)</f>
        <v>4.5</v>
      </c>
    </row>
    <row r="698" spans="1:16" x14ac:dyDescent="0.2">
      <c r="A698" t="s">
        <v>2437</v>
      </c>
      <c r="B698" t="s">
        <v>14</v>
      </c>
      <c r="C698" t="s">
        <v>15</v>
      </c>
      <c r="D698" t="s">
        <v>18</v>
      </c>
      <c r="E698" t="s">
        <v>2439</v>
      </c>
      <c r="F698">
        <v>5.5</v>
      </c>
      <c r="G698">
        <v>24</v>
      </c>
      <c r="H698">
        <v>20</v>
      </c>
      <c r="I698">
        <v>12</v>
      </c>
      <c r="J698">
        <v>2281</v>
      </c>
      <c r="K698" s="7">
        <v>41823</v>
      </c>
      <c r="L698">
        <v>45620</v>
      </c>
      <c r="M698" t="s">
        <v>11603</v>
      </c>
      <c r="N698" s="15">
        <f>Table1_1[[#This Row],[Students]] * Table1_1[[#This Row],[Price]]</f>
        <v>45620</v>
      </c>
      <c r="O698" s="14">
        <f ca="1" xml:space="preserve"> ROUND(((TODAY() - Table1_1[[#This Row],[Published Date]])/ 365),0)</f>
        <v>11</v>
      </c>
      <c r="P698">
        <f xml:space="preserve"> ROUND(Table1_1[[#This Row],[Course Duration]],1)</f>
        <v>5.5</v>
      </c>
    </row>
    <row r="699" spans="1:16" x14ac:dyDescent="0.2">
      <c r="A699" t="s">
        <v>2440</v>
      </c>
      <c r="B699" t="s">
        <v>14</v>
      </c>
      <c r="C699" t="s">
        <v>15</v>
      </c>
      <c r="D699" t="s">
        <v>18</v>
      </c>
      <c r="E699" t="s">
        <v>2442</v>
      </c>
      <c r="F699">
        <v>1</v>
      </c>
      <c r="G699">
        <v>6</v>
      </c>
      <c r="H699">
        <v>50</v>
      </c>
      <c r="I699">
        <v>17</v>
      </c>
      <c r="J699">
        <v>4702</v>
      </c>
      <c r="K699" s="7">
        <v>41432</v>
      </c>
      <c r="L699">
        <v>235100</v>
      </c>
      <c r="M699" t="s">
        <v>11603</v>
      </c>
      <c r="N699" s="15">
        <f>Table1_1[[#This Row],[Students]] * Table1_1[[#This Row],[Price]]</f>
        <v>235100</v>
      </c>
      <c r="O699" s="14">
        <f ca="1" xml:space="preserve"> ROUND(((TODAY() - Table1_1[[#This Row],[Published Date]])/ 365),0)</f>
        <v>12</v>
      </c>
      <c r="P699">
        <f xml:space="preserve"> ROUND(Table1_1[[#This Row],[Course Duration]],1)</f>
        <v>1</v>
      </c>
    </row>
    <row r="700" spans="1:16" x14ac:dyDescent="0.2">
      <c r="A700" t="s">
        <v>2443</v>
      </c>
      <c r="B700" t="s">
        <v>14</v>
      </c>
      <c r="C700" t="s">
        <v>15</v>
      </c>
      <c r="D700" t="s">
        <v>18</v>
      </c>
      <c r="E700" t="s">
        <v>2446</v>
      </c>
      <c r="F700">
        <v>2.5</v>
      </c>
      <c r="G700">
        <v>41</v>
      </c>
      <c r="H700">
        <v>25</v>
      </c>
      <c r="I700">
        <v>45</v>
      </c>
      <c r="J700">
        <v>366</v>
      </c>
      <c r="K700" s="7">
        <v>42393</v>
      </c>
      <c r="L700">
        <v>9150</v>
      </c>
      <c r="M700" t="s">
        <v>11603</v>
      </c>
      <c r="N700" s="15">
        <f>Table1_1[[#This Row],[Students]] * Table1_1[[#This Row],[Price]]</f>
        <v>9150</v>
      </c>
      <c r="O700" s="14">
        <f ca="1" xml:space="preserve"> ROUND(((TODAY() - Table1_1[[#This Row],[Published Date]])/ 365),0)</f>
        <v>10</v>
      </c>
      <c r="P700">
        <f xml:space="preserve"> ROUND(Table1_1[[#This Row],[Course Duration]],1)</f>
        <v>2.5</v>
      </c>
    </row>
    <row r="701" spans="1:16" x14ac:dyDescent="0.2">
      <c r="A701" t="s">
        <v>2447</v>
      </c>
      <c r="B701" t="s">
        <v>14</v>
      </c>
      <c r="C701" t="s">
        <v>15</v>
      </c>
      <c r="D701" t="s">
        <v>18</v>
      </c>
      <c r="E701" t="s">
        <v>2450</v>
      </c>
      <c r="F701">
        <v>2.5</v>
      </c>
      <c r="G701">
        <v>27</v>
      </c>
      <c r="H701">
        <v>25</v>
      </c>
      <c r="I701">
        <v>60</v>
      </c>
      <c r="J701">
        <v>521</v>
      </c>
      <c r="K701" s="7">
        <v>41973</v>
      </c>
      <c r="L701">
        <v>13025</v>
      </c>
      <c r="M701" t="s">
        <v>11603</v>
      </c>
      <c r="N701" s="15">
        <f>Table1_1[[#This Row],[Students]] * Table1_1[[#This Row],[Price]]</f>
        <v>13025</v>
      </c>
      <c r="O701" s="14">
        <f ca="1" xml:space="preserve"> ROUND(((TODAY() - Table1_1[[#This Row],[Published Date]])/ 365),0)</f>
        <v>11</v>
      </c>
      <c r="P701">
        <f xml:space="preserve"> ROUND(Table1_1[[#This Row],[Course Duration]],1)</f>
        <v>2.5</v>
      </c>
    </row>
    <row r="702" spans="1:16" x14ac:dyDescent="0.2">
      <c r="A702" t="s">
        <v>2451</v>
      </c>
      <c r="B702" t="s">
        <v>14</v>
      </c>
      <c r="C702" t="s">
        <v>24</v>
      </c>
      <c r="D702" t="s">
        <v>18</v>
      </c>
      <c r="E702" t="s">
        <v>2454</v>
      </c>
      <c r="F702">
        <v>4</v>
      </c>
      <c r="G702">
        <v>30</v>
      </c>
      <c r="H702">
        <v>30</v>
      </c>
      <c r="I702">
        <v>45</v>
      </c>
      <c r="J702">
        <v>252</v>
      </c>
      <c r="K702" s="7">
        <v>42599</v>
      </c>
      <c r="L702">
        <v>7560</v>
      </c>
      <c r="M702" t="s">
        <v>11603</v>
      </c>
      <c r="N702" s="15">
        <f>Table1_1[[#This Row],[Students]] * Table1_1[[#This Row],[Price]]</f>
        <v>7560</v>
      </c>
      <c r="O702" s="14">
        <f ca="1" xml:space="preserve"> ROUND(((TODAY() - Table1_1[[#This Row],[Published Date]])/ 365),0)</f>
        <v>9</v>
      </c>
      <c r="P702">
        <f xml:space="preserve"> ROUND(Table1_1[[#This Row],[Course Duration]],1)</f>
        <v>4</v>
      </c>
    </row>
    <row r="703" spans="1:16" x14ac:dyDescent="0.2">
      <c r="A703" t="s">
        <v>2455</v>
      </c>
      <c r="B703" t="s">
        <v>14</v>
      </c>
      <c r="C703" t="s">
        <v>15</v>
      </c>
      <c r="D703" t="s">
        <v>18</v>
      </c>
      <c r="E703" t="s">
        <v>2457</v>
      </c>
      <c r="F703">
        <v>2</v>
      </c>
      <c r="G703">
        <v>37</v>
      </c>
      <c r="H703">
        <v>200</v>
      </c>
      <c r="I703">
        <v>14</v>
      </c>
      <c r="J703">
        <v>1101</v>
      </c>
      <c r="K703" s="7">
        <v>42396</v>
      </c>
      <c r="L703">
        <v>220200</v>
      </c>
      <c r="M703" t="s">
        <v>11603</v>
      </c>
      <c r="N703" s="15">
        <f>Table1_1[[#This Row],[Students]] * Table1_1[[#This Row],[Price]]</f>
        <v>220200</v>
      </c>
      <c r="O703" s="14">
        <f ca="1" xml:space="preserve"> ROUND(((TODAY() - Table1_1[[#This Row],[Published Date]])/ 365),0)</f>
        <v>10</v>
      </c>
      <c r="P703">
        <f xml:space="preserve"> ROUND(Table1_1[[#This Row],[Course Duration]],1)</f>
        <v>2</v>
      </c>
    </row>
    <row r="704" spans="1:16" x14ac:dyDescent="0.2">
      <c r="A704" t="s">
        <v>2458</v>
      </c>
      <c r="B704" t="s">
        <v>14</v>
      </c>
      <c r="C704" t="s">
        <v>40</v>
      </c>
      <c r="D704" t="s">
        <v>18</v>
      </c>
      <c r="E704" t="s">
        <v>2460</v>
      </c>
      <c r="F704">
        <v>4</v>
      </c>
      <c r="G704">
        <v>29</v>
      </c>
      <c r="H704">
        <v>50</v>
      </c>
      <c r="I704">
        <v>2</v>
      </c>
      <c r="J704">
        <v>223</v>
      </c>
      <c r="K704" s="7">
        <v>42856</v>
      </c>
      <c r="L704">
        <v>11150</v>
      </c>
      <c r="M704" t="s">
        <v>11603</v>
      </c>
      <c r="N704" s="15">
        <f>Table1_1[[#This Row],[Students]] * Table1_1[[#This Row],[Price]]</f>
        <v>11150</v>
      </c>
      <c r="O704" s="14">
        <f ca="1" xml:space="preserve"> ROUND(((TODAY() - Table1_1[[#This Row],[Published Date]])/ 365),0)</f>
        <v>8</v>
      </c>
      <c r="P704">
        <f xml:space="preserve"> ROUND(Table1_1[[#This Row],[Course Duration]],1)</f>
        <v>4</v>
      </c>
    </row>
    <row r="705" spans="1:16" x14ac:dyDescent="0.2">
      <c r="A705" t="s">
        <v>2461</v>
      </c>
      <c r="B705" t="s">
        <v>14</v>
      </c>
      <c r="C705" t="s">
        <v>15</v>
      </c>
      <c r="D705" t="s">
        <v>18</v>
      </c>
      <c r="E705" t="s">
        <v>2463</v>
      </c>
      <c r="F705">
        <v>7.5</v>
      </c>
      <c r="G705">
        <v>25</v>
      </c>
      <c r="H705">
        <v>20</v>
      </c>
      <c r="I705">
        <v>2</v>
      </c>
      <c r="J705">
        <v>135</v>
      </c>
      <c r="K705" s="7">
        <v>41798</v>
      </c>
      <c r="L705">
        <v>2700</v>
      </c>
      <c r="M705" t="s">
        <v>11603</v>
      </c>
      <c r="N705" s="15">
        <f>Table1_1[[#This Row],[Students]] * Table1_1[[#This Row],[Price]]</f>
        <v>2700</v>
      </c>
      <c r="O705" s="14">
        <f ca="1" xml:space="preserve"> ROUND(((TODAY() - Table1_1[[#This Row],[Published Date]])/ 365),0)</f>
        <v>11</v>
      </c>
      <c r="P705">
        <f xml:space="preserve"> ROUND(Table1_1[[#This Row],[Course Duration]],1)</f>
        <v>7.5</v>
      </c>
    </row>
    <row r="706" spans="1:16" x14ac:dyDescent="0.2">
      <c r="A706" t="s">
        <v>2464</v>
      </c>
      <c r="B706" t="s">
        <v>14</v>
      </c>
      <c r="C706" t="s">
        <v>15</v>
      </c>
      <c r="D706" t="s">
        <v>18</v>
      </c>
      <c r="E706" t="s">
        <v>2466</v>
      </c>
      <c r="F706">
        <v>0.46666666699999998</v>
      </c>
      <c r="G706">
        <v>6</v>
      </c>
      <c r="H706">
        <v>20</v>
      </c>
      <c r="I706">
        <v>7</v>
      </c>
      <c r="J706">
        <v>23</v>
      </c>
      <c r="K706" s="7">
        <v>42345</v>
      </c>
      <c r="L706">
        <v>460</v>
      </c>
      <c r="M706" t="s">
        <v>11603</v>
      </c>
      <c r="N706" s="15">
        <f>Table1_1[[#This Row],[Students]] * Table1_1[[#This Row],[Price]]</f>
        <v>460</v>
      </c>
      <c r="O706" s="14">
        <f ca="1" xml:space="preserve"> ROUND(((TODAY() - Table1_1[[#This Row],[Published Date]])/ 365),0)</f>
        <v>10</v>
      </c>
      <c r="P706">
        <f xml:space="preserve"> ROUND(Table1_1[[#This Row],[Course Duration]],1)</f>
        <v>0.5</v>
      </c>
    </row>
    <row r="707" spans="1:16" x14ac:dyDescent="0.2">
      <c r="A707" t="s">
        <v>2467</v>
      </c>
      <c r="B707" t="s">
        <v>14</v>
      </c>
      <c r="C707" t="s">
        <v>40</v>
      </c>
      <c r="D707" t="s">
        <v>18</v>
      </c>
      <c r="E707" t="s">
        <v>2469</v>
      </c>
      <c r="F707">
        <v>1.5</v>
      </c>
      <c r="G707">
        <v>14</v>
      </c>
      <c r="H707">
        <v>40</v>
      </c>
      <c r="I707">
        <v>1</v>
      </c>
      <c r="J707">
        <v>112</v>
      </c>
      <c r="K707" s="7">
        <v>42232</v>
      </c>
      <c r="L707">
        <v>4480</v>
      </c>
      <c r="M707" t="s">
        <v>11603</v>
      </c>
      <c r="N707" s="15">
        <f>Table1_1[[#This Row],[Students]] * Table1_1[[#This Row],[Price]]</f>
        <v>4480</v>
      </c>
      <c r="O707" s="14">
        <f ca="1" xml:space="preserve"> ROUND(((TODAY() - Table1_1[[#This Row],[Published Date]])/ 365),0)</f>
        <v>10</v>
      </c>
      <c r="P707">
        <f xml:space="preserve"> ROUND(Table1_1[[#This Row],[Course Duration]],1)</f>
        <v>1.5</v>
      </c>
    </row>
    <row r="708" spans="1:16" x14ac:dyDescent="0.2">
      <c r="A708" t="s">
        <v>2470</v>
      </c>
      <c r="B708" t="s">
        <v>361</v>
      </c>
      <c r="C708" t="s">
        <v>15</v>
      </c>
      <c r="D708" t="s">
        <v>18</v>
      </c>
      <c r="E708" t="s">
        <v>2472</v>
      </c>
      <c r="F708">
        <v>2.5</v>
      </c>
      <c r="G708">
        <v>15</v>
      </c>
      <c r="H708">
        <v>0</v>
      </c>
      <c r="I708">
        <v>30</v>
      </c>
      <c r="J708">
        <v>2122</v>
      </c>
      <c r="K708" s="7">
        <v>41915</v>
      </c>
      <c r="L708">
        <v>0</v>
      </c>
      <c r="M708" t="s">
        <v>11603</v>
      </c>
      <c r="N708" s="15">
        <f>Table1_1[[#This Row],[Students]] * Table1_1[[#This Row],[Price]]</f>
        <v>0</v>
      </c>
      <c r="O708" s="14">
        <f ca="1" xml:space="preserve"> ROUND(((TODAY() - Table1_1[[#This Row],[Published Date]])/ 365),0)</f>
        <v>11</v>
      </c>
      <c r="P708">
        <f xml:space="preserve"> ROUND(Table1_1[[#This Row],[Course Duration]],1)</f>
        <v>2.5</v>
      </c>
    </row>
    <row r="709" spans="1:16" x14ac:dyDescent="0.2">
      <c r="A709" t="s">
        <v>2473</v>
      </c>
      <c r="B709" t="s">
        <v>14</v>
      </c>
      <c r="C709" t="s">
        <v>15</v>
      </c>
      <c r="D709" t="s">
        <v>18</v>
      </c>
      <c r="E709" t="s">
        <v>2476</v>
      </c>
      <c r="F709">
        <v>10</v>
      </c>
      <c r="G709">
        <v>102</v>
      </c>
      <c r="H709">
        <v>50</v>
      </c>
      <c r="I709">
        <v>2</v>
      </c>
      <c r="J709">
        <v>152</v>
      </c>
      <c r="K709" s="7">
        <v>42061</v>
      </c>
      <c r="L709">
        <v>7600</v>
      </c>
      <c r="M709" t="s">
        <v>11603</v>
      </c>
      <c r="N709" s="15">
        <f>Table1_1[[#This Row],[Students]] * Table1_1[[#This Row],[Price]]</f>
        <v>7600</v>
      </c>
      <c r="O709" s="14">
        <f ca="1" xml:space="preserve"> ROUND(((TODAY() - Table1_1[[#This Row],[Published Date]])/ 365),0)</f>
        <v>10</v>
      </c>
      <c r="P709">
        <f xml:space="preserve"> ROUND(Table1_1[[#This Row],[Course Duration]],1)</f>
        <v>10</v>
      </c>
    </row>
    <row r="710" spans="1:16" x14ac:dyDescent="0.2">
      <c r="A710" t="s">
        <v>2477</v>
      </c>
      <c r="B710" t="s">
        <v>14</v>
      </c>
      <c r="C710" t="s">
        <v>15</v>
      </c>
      <c r="D710" t="s">
        <v>18</v>
      </c>
      <c r="E710" t="s">
        <v>2479</v>
      </c>
      <c r="F710">
        <v>2</v>
      </c>
      <c r="G710">
        <v>10</v>
      </c>
      <c r="H710">
        <v>30</v>
      </c>
      <c r="I710">
        <v>9</v>
      </c>
      <c r="J710">
        <v>267</v>
      </c>
      <c r="K710" s="7">
        <v>42006</v>
      </c>
      <c r="L710">
        <v>8010</v>
      </c>
      <c r="M710" t="s">
        <v>11603</v>
      </c>
      <c r="N710" s="15">
        <f>Table1_1[[#This Row],[Students]] * Table1_1[[#This Row],[Price]]</f>
        <v>8010</v>
      </c>
      <c r="O710" s="14">
        <f ca="1" xml:space="preserve"> ROUND(((TODAY() - Table1_1[[#This Row],[Published Date]])/ 365),0)</f>
        <v>11</v>
      </c>
      <c r="P710">
        <f xml:space="preserve"> ROUND(Table1_1[[#This Row],[Course Duration]],1)</f>
        <v>2</v>
      </c>
    </row>
    <row r="711" spans="1:16" x14ac:dyDescent="0.2">
      <c r="A711" t="s">
        <v>2480</v>
      </c>
      <c r="B711" t="s">
        <v>14</v>
      </c>
      <c r="C711" t="s">
        <v>40</v>
      </c>
      <c r="D711" t="s">
        <v>18</v>
      </c>
      <c r="E711" t="s">
        <v>2482</v>
      </c>
      <c r="F711">
        <v>5</v>
      </c>
      <c r="G711">
        <v>11</v>
      </c>
      <c r="H711">
        <v>50</v>
      </c>
      <c r="I711">
        <v>4</v>
      </c>
      <c r="J711">
        <v>155</v>
      </c>
      <c r="K711" s="7">
        <v>41491</v>
      </c>
      <c r="L711">
        <v>7750</v>
      </c>
      <c r="M711" t="s">
        <v>11603</v>
      </c>
      <c r="N711" s="15">
        <f>Table1_1[[#This Row],[Students]] * Table1_1[[#This Row],[Price]]</f>
        <v>7750</v>
      </c>
      <c r="O711" s="14">
        <f ca="1" xml:space="preserve"> ROUND(((TODAY() - Table1_1[[#This Row],[Published Date]])/ 365),0)</f>
        <v>12</v>
      </c>
      <c r="P711">
        <f xml:space="preserve"> ROUND(Table1_1[[#This Row],[Course Duration]],1)</f>
        <v>5</v>
      </c>
    </row>
    <row r="712" spans="1:16" x14ac:dyDescent="0.2">
      <c r="A712" t="s">
        <v>2483</v>
      </c>
      <c r="B712" t="s">
        <v>14</v>
      </c>
      <c r="C712" t="s">
        <v>15</v>
      </c>
      <c r="D712" t="s">
        <v>18</v>
      </c>
      <c r="E712" t="s">
        <v>2486</v>
      </c>
      <c r="F712">
        <v>24</v>
      </c>
      <c r="G712">
        <v>113</v>
      </c>
      <c r="H712">
        <v>50</v>
      </c>
      <c r="I712">
        <v>25</v>
      </c>
      <c r="J712">
        <v>87</v>
      </c>
      <c r="K712" s="7">
        <v>41573</v>
      </c>
      <c r="L712">
        <v>4350</v>
      </c>
      <c r="M712" t="s">
        <v>11603</v>
      </c>
      <c r="N712" s="15">
        <f>Table1_1[[#This Row],[Students]] * Table1_1[[#This Row],[Price]]</f>
        <v>4350</v>
      </c>
      <c r="O712" s="14">
        <f ca="1" xml:space="preserve"> ROUND(((TODAY() - Table1_1[[#This Row],[Published Date]])/ 365),0)</f>
        <v>12</v>
      </c>
      <c r="P712">
        <f xml:space="preserve"> ROUND(Table1_1[[#This Row],[Course Duration]],1)</f>
        <v>24</v>
      </c>
    </row>
    <row r="713" spans="1:16" x14ac:dyDescent="0.2">
      <c r="A713" t="s">
        <v>2487</v>
      </c>
      <c r="B713" t="s">
        <v>361</v>
      </c>
      <c r="C713" t="s">
        <v>15</v>
      </c>
      <c r="D713" t="s">
        <v>18</v>
      </c>
      <c r="E713" t="s">
        <v>2489</v>
      </c>
      <c r="F713">
        <v>1</v>
      </c>
      <c r="G713">
        <v>8</v>
      </c>
      <c r="H713">
        <v>0</v>
      </c>
      <c r="I713">
        <v>35</v>
      </c>
      <c r="J713">
        <v>2146</v>
      </c>
      <c r="K713" s="7">
        <v>41766</v>
      </c>
      <c r="L713">
        <v>0</v>
      </c>
      <c r="M713" t="s">
        <v>11603</v>
      </c>
      <c r="N713" s="15">
        <f>Table1_1[[#This Row],[Students]] * Table1_1[[#This Row],[Price]]</f>
        <v>0</v>
      </c>
      <c r="O713" s="14">
        <f ca="1" xml:space="preserve"> ROUND(((TODAY() - Table1_1[[#This Row],[Published Date]])/ 365),0)</f>
        <v>11</v>
      </c>
      <c r="P713">
        <f xml:space="preserve"> ROUND(Table1_1[[#This Row],[Course Duration]],1)</f>
        <v>1</v>
      </c>
    </row>
    <row r="714" spans="1:16" x14ac:dyDescent="0.2">
      <c r="A714" t="s">
        <v>2490</v>
      </c>
      <c r="B714" t="s">
        <v>14</v>
      </c>
      <c r="C714" t="s">
        <v>15</v>
      </c>
      <c r="D714" t="s">
        <v>18</v>
      </c>
      <c r="E714" t="s">
        <v>2492</v>
      </c>
      <c r="F714">
        <v>9</v>
      </c>
      <c r="G714">
        <v>39</v>
      </c>
      <c r="H714">
        <v>50</v>
      </c>
      <c r="I714">
        <v>7</v>
      </c>
      <c r="J714">
        <v>154</v>
      </c>
      <c r="K714" s="7">
        <v>42320</v>
      </c>
      <c r="L714">
        <v>7700</v>
      </c>
      <c r="M714" t="s">
        <v>11603</v>
      </c>
      <c r="N714" s="15">
        <f>Table1_1[[#This Row],[Students]] * Table1_1[[#This Row],[Price]]</f>
        <v>7700</v>
      </c>
      <c r="O714" s="14">
        <f ca="1" xml:space="preserve"> ROUND(((TODAY() - Table1_1[[#This Row],[Published Date]])/ 365),0)</f>
        <v>10</v>
      </c>
      <c r="P714">
        <f xml:space="preserve"> ROUND(Table1_1[[#This Row],[Course Duration]],1)</f>
        <v>9</v>
      </c>
    </row>
    <row r="715" spans="1:16" x14ac:dyDescent="0.2">
      <c r="A715" t="s">
        <v>2493</v>
      </c>
      <c r="B715" t="s">
        <v>361</v>
      </c>
      <c r="C715" t="s">
        <v>40</v>
      </c>
      <c r="D715" t="s">
        <v>18</v>
      </c>
      <c r="E715" t="s">
        <v>2495</v>
      </c>
      <c r="F715">
        <v>1</v>
      </c>
      <c r="G715">
        <v>6</v>
      </c>
      <c r="H715">
        <v>0</v>
      </c>
      <c r="I715">
        <v>66</v>
      </c>
      <c r="J715">
        <v>4248</v>
      </c>
      <c r="K715" s="7">
        <v>41498</v>
      </c>
      <c r="L715">
        <v>0</v>
      </c>
      <c r="M715" t="s">
        <v>11603</v>
      </c>
      <c r="N715" s="15">
        <f>Table1_1[[#This Row],[Students]] * Table1_1[[#This Row],[Price]]</f>
        <v>0</v>
      </c>
      <c r="O715" s="14">
        <f ca="1" xml:space="preserve"> ROUND(((TODAY() - Table1_1[[#This Row],[Published Date]])/ 365),0)</f>
        <v>12</v>
      </c>
      <c r="P715">
        <f xml:space="preserve"> ROUND(Table1_1[[#This Row],[Course Duration]],1)</f>
        <v>1</v>
      </c>
    </row>
    <row r="716" spans="1:16" x14ac:dyDescent="0.2">
      <c r="A716" t="s">
        <v>2496</v>
      </c>
      <c r="B716" t="s">
        <v>14</v>
      </c>
      <c r="C716" t="s">
        <v>40</v>
      </c>
      <c r="D716" t="s">
        <v>18</v>
      </c>
      <c r="E716" t="s">
        <v>2498</v>
      </c>
      <c r="F716">
        <v>14.5</v>
      </c>
      <c r="G716">
        <v>17</v>
      </c>
      <c r="H716">
        <v>30</v>
      </c>
      <c r="I716">
        <v>5</v>
      </c>
      <c r="J716">
        <v>517</v>
      </c>
      <c r="K716" s="7">
        <v>41820</v>
      </c>
      <c r="L716">
        <v>15510</v>
      </c>
      <c r="M716" t="s">
        <v>11603</v>
      </c>
      <c r="N716" s="15">
        <f>Table1_1[[#This Row],[Students]] * Table1_1[[#This Row],[Price]]</f>
        <v>15510</v>
      </c>
      <c r="O716" s="14">
        <f ca="1" xml:space="preserve"> ROUND(((TODAY() - Table1_1[[#This Row],[Published Date]])/ 365),0)</f>
        <v>11</v>
      </c>
      <c r="P716">
        <f xml:space="preserve"> ROUND(Table1_1[[#This Row],[Course Duration]],1)</f>
        <v>14.5</v>
      </c>
    </row>
    <row r="717" spans="1:16" x14ac:dyDescent="0.2">
      <c r="A717" t="s">
        <v>2499</v>
      </c>
      <c r="B717" t="s">
        <v>14</v>
      </c>
      <c r="C717" t="s">
        <v>15</v>
      </c>
      <c r="D717" t="s">
        <v>18</v>
      </c>
      <c r="E717" t="s">
        <v>2501</v>
      </c>
      <c r="F717">
        <v>1</v>
      </c>
      <c r="G717">
        <v>12</v>
      </c>
      <c r="H717">
        <v>35</v>
      </c>
      <c r="I717">
        <v>140</v>
      </c>
      <c r="J717">
        <v>2638</v>
      </c>
      <c r="K717" s="7">
        <v>42412</v>
      </c>
      <c r="L717">
        <v>92330</v>
      </c>
      <c r="M717" t="s">
        <v>11603</v>
      </c>
      <c r="N717" s="15">
        <f>Table1_1[[#This Row],[Students]] * Table1_1[[#This Row],[Price]]</f>
        <v>92330</v>
      </c>
      <c r="O717" s="14">
        <f ca="1" xml:space="preserve"> ROUND(((TODAY() - Table1_1[[#This Row],[Published Date]])/ 365),0)</f>
        <v>10</v>
      </c>
      <c r="P717">
        <f xml:space="preserve"> ROUND(Table1_1[[#This Row],[Course Duration]],1)</f>
        <v>1</v>
      </c>
    </row>
    <row r="718" spans="1:16" x14ac:dyDescent="0.2">
      <c r="A718" t="s">
        <v>2502</v>
      </c>
      <c r="B718" t="s">
        <v>14</v>
      </c>
      <c r="C718" t="s">
        <v>15</v>
      </c>
      <c r="D718" t="s">
        <v>18</v>
      </c>
      <c r="E718" t="s">
        <v>2504</v>
      </c>
      <c r="F718">
        <v>1.02</v>
      </c>
      <c r="G718">
        <v>5</v>
      </c>
      <c r="H718">
        <v>25</v>
      </c>
      <c r="I718">
        <v>11</v>
      </c>
      <c r="J718">
        <v>2914</v>
      </c>
      <c r="K718" s="7">
        <v>42534</v>
      </c>
      <c r="L718">
        <v>72850</v>
      </c>
      <c r="M718" t="s">
        <v>11603</v>
      </c>
      <c r="N718" s="15">
        <f>Table1_1[[#This Row],[Students]] * Table1_1[[#This Row],[Price]]</f>
        <v>72850</v>
      </c>
      <c r="O718" s="14">
        <f ca="1" xml:space="preserve"> ROUND(((TODAY() - Table1_1[[#This Row],[Published Date]])/ 365),0)</f>
        <v>9</v>
      </c>
      <c r="P718">
        <f xml:space="preserve"> ROUND(Table1_1[[#This Row],[Course Duration]],1)</f>
        <v>1</v>
      </c>
    </row>
    <row r="719" spans="1:16" x14ac:dyDescent="0.2">
      <c r="A719" t="s">
        <v>2505</v>
      </c>
      <c r="B719" t="s">
        <v>14</v>
      </c>
      <c r="C719" t="s">
        <v>15</v>
      </c>
      <c r="D719" t="s">
        <v>18</v>
      </c>
      <c r="E719" t="s">
        <v>2507</v>
      </c>
      <c r="F719">
        <v>1.5</v>
      </c>
      <c r="G719">
        <v>25</v>
      </c>
      <c r="H719">
        <v>20</v>
      </c>
      <c r="I719">
        <v>34</v>
      </c>
      <c r="J719">
        <v>6050</v>
      </c>
      <c r="K719" s="7">
        <v>41992</v>
      </c>
      <c r="L719">
        <v>121000</v>
      </c>
      <c r="M719" t="s">
        <v>11603</v>
      </c>
      <c r="N719" s="15">
        <f>Table1_1[[#This Row],[Students]] * Table1_1[[#This Row],[Price]]</f>
        <v>121000</v>
      </c>
      <c r="O719" s="14">
        <f ca="1" xml:space="preserve"> ROUND(((TODAY() - Table1_1[[#This Row],[Published Date]])/ 365),0)</f>
        <v>11</v>
      </c>
      <c r="P719">
        <f xml:space="preserve"> ROUND(Table1_1[[#This Row],[Course Duration]],1)</f>
        <v>1.5</v>
      </c>
    </row>
    <row r="720" spans="1:16" x14ac:dyDescent="0.2">
      <c r="A720" t="s">
        <v>2508</v>
      </c>
      <c r="B720" t="s">
        <v>14</v>
      </c>
      <c r="C720" t="s">
        <v>49</v>
      </c>
      <c r="D720" t="s">
        <v>18</v>
      </c>
      <c r="E720" t="s">
        <v>2510</v>
      </c>
      <c r="F720">
        <v>1</v>
      </c>
      <c r="G720">
        <v>8</v>
      </c>
      <c r="H720">
        <v>60</v>
      </c>
      <c r="I720">
        <v>1</v>
      </c>
      <c r="J720">
        <v>16</v>
      </c>
      <c r="K720" s="7">
        <v>42920</v>
      </c>
      <c r="L720">
        <v>960</v>
      </c>
      <c r="M720" t="s">
        <v>11603</v>
      </c>
      <c r="N720" s="15">
        <f>Table1_1[[#This Row],[Students]] * Table1_1[[#This Row],[Price]]</f>
        <v>960</v>
      </c>
      <c r="O720" s="14">
        <f ca="1" xml:space="preserve"> ROUND(((TODAY() - Table1_1[[#This Row],[Published Date]])/ 365),0)</f>
        <v>8</v>
      </c>
      <c r="P720">
        <f xml:space="preserve"> ROUND(Table1_1[[#This Row],[Course Duration]],1)</f>
        <v>1</v>
      </c>
    </row>
    <row r="721" spans="1:16" x14ac:dyDescent="0.2">
      <c r="A721" t="s">
        <v>2511</v>
      </c>
      <c r="B721" t="s">
        <v>14</v>
      </c>
      <c r="C721" t="s">
        <v>15</v>
      </c>
      <c r="D721" t="s">
        <v>18</v>
      </c>
      <c r="E721" t="s">
        <v>2513</v>
      </c>
      <c r="F721">
        <v>1</v>
      </c>
      <c r="G721">
        <v>7</v>
      </c>
      <c r="H721">
        <v>50</v>
      </c>
      <c r="I721">
        <v>45</v>
      </c>
      <c r="J721">
        <v>3917</v>
      </c>
      <c r="K721" s="7">
        <v>42493</v>
      </c>
      <c r="L721">
        <v>195850</v>
      </c>
      <c r="M721" t="s">
        <v>11603</v>
      </c>
      <c r="N721" s="15">
        <f>Table1_1[[#This Row],[Students]] * Table1_1[[#This Row],[Price]]</f>
        <v>195850</v>
      </c>
      <c r="O721" s="14">
        <f ca="1" xml:space="preserve"> ROUND(((TODAY() - Table1_1[[#This Row],[Published Date]])/ 365),0)</f>
        <v>9</v>
      </c>
      <c r="P721">
        <f xml:space="preserve"> ROUND(Table1_1[[#This Row],[Course Duration]],1)</f>
        <v>1</v>
      </c>
    </row>
    <row r="722" spans="1:16" x14ac:dyDescent="0.2">
      <c r="A722" t="s">
        <v>2514</v>
      </c>
      <c r="B722" t="s">
        <v>14</v>
      </c>
      <c r="C722" t="s">
        <v>40</v>
      </c>
      <c r="D722" t="s">
        <v>18</v>
      </c>
      <c r="E722" t="s">
        <v>2516</v>
      </c>
      <c r="F722">
        <v>1</v>
      </c>
      <c r="G722">
        <v>6</v>
      </c>
      <c r="H722">
        <v>20</v>
      </c>
      <c r="I722">
        <v>13</v>
      </c>
      <c r="J722">
        <v>1122</v>
      </c>
      <c r="K722" s="7">
        <v>42795</v>
      </c>
      <c r="L722">
        <v>22440</v>
      </c>
      <c r="M722" t="s">
        <v>11603</v>
      </c>
      <c r="N722" s="15">
        <f>Table1_1[[#This Row],[Students]] * Table1_1[[#This Row],[Price]]</f>
        <v>22440</v>
      </c>
      <c r="O722" s="14">
        <f ca="1" xml:space="preserve"> ROUND(((TODAY() - Table1_1[[#This Row],[Published Date]])/ 365),0)</f>
        <v>8</v>
      </c>
      <c r="P722">
        <f xml:space="preserve"> ROUND(Table1_1[[#This Row],[Course Duration]],1)</f>
        <v>1</v>
      </c>
    </row>
    <row r="723" spans="1:16" x14ac:dyDescent="0.2">
      <c r="A723" t="s">
        <v>2517</v>
      </c>
      <c r="B723" t="s">
        <v>14</v>
      </c>
      <c r="C723" t="s">
        <v>40</v>
      </c>
      <c r="D723" t="s">
        <v>18</v>
      </c>
      <c r="E723" t="s">
        <v>2520</v>
      </c>
      <c r="F723">
        <v>2.5</v>
      </c>
      <c r="G723">
        <v>30</v>
      </c>
      <c r="H723">
        <v>20</v>
      </c>
      <c r="I723">
        <v>51</v>
      </c>
      <c r="J723">
        <v>4158</v>
      </c>
      <c r="K723" s="7">
        <v>42425</v>
      </c>
      <c r="L723">
        <v>83160</v>
      </c>
      <c r="M723" t="s">
        <v>11603</v>
      </c>
      <c r="N723" s="15">
        <f>Table1_1[[#This Row],[Students]] * Table1_1[[#This Row],[Price]]</f>
        <v>83160</v>
      </c>
      <c r="O723" s="14">
        <f ca="1" xml:space="preserve"> ROUND(((TODAY() - Table1_1[[#This Row],[Published Date]])/ 365),0)</f>
        <v>9</v>
      </c>
      <c r="P723">
        <f xml:space="preserve"> ROUND(Table1_1[[#This Row],[Course Duration]],1)</f>
        <v>2.5</v>
      </c>
    </row>
    <row r="724" spans="1:16" x14ac:dyDescent="0.2">
      <c r="A724" t="s">
        <v>2521</v>
      </c>
      <c r="B724" t="s">
        <v>14</v>
      </c>
      <c r="C724" t="s">
        <v>24</v>
      </c>
      <c r="D724" t="s">
        <v>18</v>
      </c>
      <c r="E724" t="s">
        <v>2523</v>
      </c>
      <c r="F724">
        <v>0.53333333299999997</v>
      </c>
      <c r="G724">
        <v>6</v>
      </c>
      <c r="H724">
        <v>40</v>
      </c>
      <c r="I724">
        <v>2</v>
      </c>
      <c r="J724">
        <v>1252</v>
      </c>
      <c r="K724" s="7">
        <v>42915</v>
      </c>
      <c r="L724">
        <v>50080</v>
      </c>
      <c r="M724" t="s">
        <v>11603</v>
      </c>
      <c r="N724" s="15">
        <f>Table1_1[[#This Row],[Students]] * Table1_1[[#This Row],[Price]]</f>
        <v>50080</v>
      </c>
      <c r="O724" s="14">
        <f ca="1" xml:space="preserve"> ROUND(((TODAY() - Table1_1[[#This Row],[Published Date]])/ 365),0)</f>
        <v>8</v>
      </c>
      <c r="P724">
        <f xml:space="preserve"> ROUND(Table1_1[[#This Row],[Course Duration]],1)</f>
        <v>0.5</v>
      </c>
    </row>
    <row r="725" spans="1:16" x14ac:dyDescent="0.2">
      <c r="A725" t="s">
        <v>2524</v>
      </c>
      <c r="B725" t="s">
        <v>14</v>
      </c>
      <c r="C725" t="s">
        <v>15</v>
      </c>
      <c r="D725" t="s">
        <v>18</v>
      </c>
      <c r="E725" t="s">
        <v>2526</v>
      </c>
      <c r="F725">
        <v>1</v>
      </c>
      <c r="G725">
        <v>13</v>
      </c>
      <c r="H725">
        <v>20</v>
      </c>
      <c r="I725">
        <v>9</v>
      </c>
      <c r="J725">
        <v>5108</v>
      </c>
      <c r="K725" s="7">
        <v>42261</v>
      </c>
      <c r="L725">
        <v>102160</v>
      </c>
      <c r="M725" t="s">
        <v>11603</v>
      </c>
      <c r="N725" s="15">
        <f>Table1_1[[#This Row],[Students]] * Table1_1[[#This Row],[Price]]</f>
        <v>102160</v>
      </c>
      <c r="O725" s="14">
        <f ca="1" xml:space="preserve"> ROUND(((TODAY() - Table1_1[[#This Row],[Published Date]])/ 365),0)</f>
        <v>10</v>
      </c>
      <c r="P725">
        <f xml:space="preserve"> ROUND(Table1_1[[#This Row],[Course Duration]],1)</f>
        <v>1</v>
      </c>
    </row>
    <row r="726" spans="1:16" x14ac:dyDescent="0.2">
      <c r="A726" t="s">
        <v>2527</v>
      </c>
      <c r="B726" t="s">
        <v>14</v>
      </c>
      <c r="C726" t="s">
        <v>40</v>
      </c>
      <c r="D726" t="s">
        <v>18</v>
      </c>
      <c r="E726" t="s">
        <v>2529</v>
      </c>
      <c r="F726">
        <v>1</v>
      </c>
      <c r="G726">
        <v>17</v>
      </c>
      <c r="H726">
        <v>45</v>
      </c>
      <c r="I726">
        <v>23</v>
      </c>
      <c r="J726">
        <v>2981</v>
      </c>
      <c r="K726" s="7">
        <v>42652</v>
      </c>
      <c r="L726">
        <v>134145</v>
      </c>
      <c r="M726" t="s">
        <v>11603</v>
      </c>
      <c r="N726" s="15">
        <f>Table1_1[[#This Row],[Students]] * Table1_1[[#This Row],[Price]]</f>
        <v>134145</v>
      </c>
      <c r="O726" s="14">
        <f ca="1" xml:space="preserve"> ROUND(((TODAY() - Table1_1[[#This Row],[Published Date]])/ 365),0)</f>
        <v>9</v>
      </c>
      <c r="P726">
        <f xml:space="preserve"> ROUND(Table1_1[[#This Row],[Course Duration]],1)</f>
        <v>1</v>
      </c>
    </row>
    <row r="727" spans="1:16" x14ac:dyDescent="0.2">
      <c r="A727" t="s">
        <v>2530</v>
      </c>
      <c r="B727" t="s">
        <v>14</v>
      </c>
      <c r="C727" t="s">
        <v>40</v>
      </c>
      <c r="D727" t="s">
        <v>18</v>
      </c>
      <c r="E727" t="s">
        <v>2532</v>
      </c>
      <c r="F727">
        <v>1</v>
      </c>
      <c r="G727">
        <v>29</v>
      </c>
      <c r="H727">
        <v>100</v>
      </c>
      <c r="I727">
        <v>14</v>
      </c>
      <c r="J727">
        <v>1223</v>
      </c>
      <c r="K727" s="7">
        <v>42801</v>
      </c>
      <c r="L727">
        <v>122300</v>
      </c>
      <c r="M727" t="s">
        <v>11603</v>
      </c>
      <c r="N727" s="15">
        <f>Table1_1[[#This Row],[Students]] * Table1_1[[#This Row],[Price]]</f>
        <v>122300</v>
      </c>
      <c r="O727" s="14">
        <f ca="1" xml:space="preserve"> ROUND(((TODAY() - Table1_1[[#This Row],[Published Date]])/ 365),0)</f>
        <v>8</v>
      </c>
      <c r="P727">
        <f xml:space="preserve"> ROUND(Table1_1[[#This Row],[Course Duration]],1)</f>
        <v>1</v>
      </c>
    </row>
    <row r="728" spans="1:16" x14ac:dyDescent="0.2">
      <c r="A728" t="s">
        <v>2533</v>
      </c>
      <c r="B728" t="s">
        <v>14</v>
      </c>
      <c r="C728" t="s">
        <v>15</v>
      </c>
      <c r="D728" t="s">
        <v>18</v>
      </c>
      <c r="E728" t="s">
        <v>2536</v>
      </c>
      <c r="F728">
        <v>1.5</v>
      </c>
      <c r="G728">
        <v>15</v>
      </c>
      <c r="H728">
        <v>50</v>
      </c>
      <c r="I728">
        <v>58</v>
      </c>
      <c r="J728">
        <v>7750</v>
      </c>
      <c r="K728" s="7">
        <v>41837</v>
      </c>
      <c r="L728">
        <v>387500</v>
      </c>
      <c r="M728" t="s">
        <v>11607</v>
      </c>
      <c r="N728" s="15">
        <f>Table1_1[[#This Row],[Students]] * Table1_1[[#This Row],[Price]]</f>
        <v>387500</v>
      </c>
      <c r="O728" s="14">
        <f ca="1" xml:space="preserve"> ROUND(((TODAY() - Table1_1[[#This Row],[Published Date]])/ 365),0)</f>
        <v>11</v>
      </c>
      <c r="P728">
        <f xml:space="preserve"> ROUND(Table1_1[[#This Row],[Course Duration]],1)</f>
        <v>1.5</v>
      </c>
    </row>
    <row r="729" spans="1:16" x14ac:dyDescent="0.2">
      <c r="A729" t="s">
        <v>2537</v>
      </c>
      <c r="B729" t="s">
        <v>14</v>
      </c>
      <c r="C729" t="s">
        <v>15</v>
      </c>
      <c r="D729" t="s">
        <v>18</v>
      </c>
      <c r="E729" t="s">
        <v>2539</v>
      </c>
      <c r="F729">
        <v>3.5</v>
      </c>
      <c r="G729">
        <v>41</v>
      </c>
      <c r="H729">
        <v>90</v>
      </c>
      <c r="I729">
        <v>9</v>
      </c>
      <c r="J729">
        <v>564</v>
      </c>
      <c r="K729" s="7">
        <v>41760</v>
      </c>
      <c r="L729">
        <v>50760</v>
      </c>
      <c r="M729" t="s">
        <v>11603</v>
      </c>
      <c r="N729" s="15">
        <f>Table1_1[[#This Row],[Students]] * Table1_1[[#This Row],[Price]]</f>
        <v>50760</v>
      </c>
      <c r="O729" s="14">
        <f ca="1" xml:space="preserve"> ROUND(((TODAY() - Table1_1[[#This Row],[Published Date]])/ 365),0)</f>
        <v>11</v>
      </c>
      <c r="P729">
        <f xml:space="preserve"> ROUND(Table1_1[[#This Row],[Course Duration]],1)</f>
        <v>3.5</v>
      </c>
    </row>
    <row r="730" spans="1:16" x14ac:dyDescent="0.2">
      <c r="A730" t="s">
        <v>2540</v>
      </c>
      <c r="B730" t="s">
        <v>361</v>
      </c>
      <c r="C730" t="s">
        <v>40</v>
      </c>
      <c r="D730" t="s">
        <v>18</v>
      </c>
      <c r="E730" t="s">
        <v>2542</v>
      </c>
      <c r="F730">
        <v>1.1299999999999999</v>
      </c>
      <c r="G730">
        <v>11</v>
      </c>
      <c r="H730">
        <v>0</v>
      </c>
      <c r="I730">
        <v>69</v>
      </c>
      <c r="J730">
        <v>2075</v>
      </c>
      <c r="K730" s="7">
        <v>42114</v>
      </c>
      <c r="L730">
        <v>0</v>
      </c>
      <c r="M730" t="s">
        <v>11603</v>
      </c>
      <c r="N730" s="15">
        <f>Table1_1[[#This Row],[Students]] * Table1_1[[#This Row],[Price]]</f>
        <v>0</v>
      </c>
      <c r="O730" s="14">
        <f ca="1" xml:space="preserve"> ROUND(((TODAY() - Table1_1[[#This Row],[Published Date]])/ 365),0)</f>
        <v>10</v>
      </c>
      <c r="P730">
        <f xml:space="preserve"> ROUND(Table1_1[[#This Row],[Course Duration]],1)</f>
        <v>1.1000000000000001</v>
      </c>
    </row>
    <row r="731" spans="1:16" x14ac:dyDescent="0.2">
      <c r="A731" t="s">
        <v>2543</v>
      </c>
      <c r="B731" t="s">
        <v>14</v>
      </c>
      <c r="C731" t="s">
        <v>15</v>
      </c>
      <c r="D731" t="s">
        <v>18</v>
      </c>
      <c r="E731" t="s">
        <v>2545</v>
      </c>
      <c r="F731">
        <v>1.5</v>
      </c>
      <c r="G731">
        <v>31</v>
      </c>
      <c r="H731">
        <v>100</v>
      </c>
      <c r="I731">
        <v>4</v>
      </c>
      <c r="J731">
        <v>45</v>
      </c>
      <c r="K731" s="7">
        <v>42272</v>
      </c>
      <c r="L731">
        <v>4500</v>
      </c>
      <c r="M731" t="s">
        <v>11603</v>
      </c>
      <c r="N731" s="15">
        <f>Table1_1[[#This Row],[Students]] * Table1_1[[#This Row],[Price]]</f>
        <v>4500</v>
      </c>
      <c r="O731" s="14">
        <f ca="1" xml:space="preserve"> ROUND(((TODAY() - Table1_1[[#This Row],[Published Date]])/ 365),0)</f>
        <v>10</v>
      </c>
      <c r="P731">
        <f xml:space="preserve"> ROUND(Table1_1[[#This Row],[Course Duration]],1)</f>
        <v>1.5</v>
      </c>
    </row>
    <row r="732" spans="1:16" x14ac:dyDescent="0.2">
      <c r="A732" t="s">
        <v>2546</v>
      </c>
      <c r="B732" t="s">
        <v>14</v>
      </c>
      <c r="C732" t="s">
        <v>49</v>
      </c>
      <c r="D732" t="s">
        <v>18</v>
      </c>
      <c r="E732" t="s">
        <v>2549</v>
      </c>
      <c r="F732">
        <v>0.51666666699999997</v>
      </c>
      <c r="G732">
        <v>8</v>
      </c>
      <c r="H732">
        <v>20</v>
      </c>
      <c r="I732">
        <v>5</v>
      </c>
      <c r="J732">
        <v>44</v>
      </c>
      <c r="K732" s="7">
        <v>42092</v>
      </c>
      <c r="L732">
        <v>880</v>
      </c>
      <c r="M732" t="s">
        <v>11603</v>
      </c>
      <c r="N732" s="15">
        <f>Table1_1[[#This Row],[Students]] * Table1_1[[#This Row],[Price]]</f>
        <v>880</v>
      </c>
      <c r="O732" s="14">
        <f ca="1" xml:space="preserve"> ROUND(((TODAY() - Table1_1[[#This Row],[Published Date]])/ 365),0)</f>
        <v>10</v>
      </c>
      <c r="P732">
        <f xml:space="preserve"> ROUND(Table1_1[[#This Row],[Course Duration]],1)</f>
        <v>0.5</v>
      </c>
    </row>
    <row r="733" spans="1:16" x14ac:dyDescent="0.2">
      <c r="A733" t="s">
        <v>2550</v>
      </c>
      <c r="B733" t="s">
        <v>14</v>
      </c>
      <c r="C733" t="s">
        <v>15</v>
      </c>
      <c r="D733" t="s">
        <v>18</v>
      </c>
      <c r="E733" t="s">
        <v>2552</v>
      </c>
      <c r="F733">
        <v>1</v>
      </c>
      <c r="G733">
        <v>10</v>
      </c>
      <c r="H733">
        <v>20</v>
      </c>
      <c r="I733">
        <v>4</v>
      </c>
      <c r="J733">
        <v>308</v>
      </c>
      <c r="K733" s="7">
        <v>41681</v>
      </c>
      <c r="L733">
        <v>6160</v>
      </c>
      <c r="M733" t="s">
        <v>11603</v>
      </c>
      <c r="N733" s="15">
        <f>Table1_1[[#This Row],[Students]] * Table1_1[[#This Row],[Price]]</f>
        <v>6160</v>
      </c>
      <c r="O733" s="14">
        <f ca="1" xml:space="preserve"> ROUND(((TODAY() - Table1_1[[#This Row],[Published Date]])/ 365),0)</f>
        <v>12</v>
      </c>
      <c r="P733">
        <f xml:space="preserve"> ROUND(Table1_1[[#This Row],[Course Duration]],1)</f>
        <v>1</v>
      </c>
    </row>
    <row r="734" spans="1:16" x14ac:dyDescent="0.2">
      <c r="A734" t="s">
        <v>2553</v>
      </c>
      <c r="B734" t="s">
        <v>14</v>
      </c>
      <c r="C734" t="s">
        <v>15</v>
      </c>
      <c r="D734" t="s">
        <v>18</v>
      </c>
      <c r="E734" t="s">
        <v>2555</v>
      </c>
      <c r="F734">
        <v>12.5</v>
      </c>
      <c r="G734">
        <v>22</v>
      </c>
      <c r="H734">
        <v>50</v>
      </c>
      <c r="I734">
        <v>5</v>
      </c>
      <c r="J734">
        <v>55</v>
      </c>
      <c r="K734" s="7">
        <v>41478</v>
      </c>
      <c r="L734">
        <v>2750</v>
      </c>
      <c r="M734" t="s">
        <v>11603</v>
      </c>
      <c r="N734" s="15">
        <f>Table1_1[[#This Row],[Students]] * Table1_1[[#This Row],[Price]]</f>
        <v>2750</v>
      </c>
      <c r="O734" s="14">
        <f ca="1" xml:space="preserve"> ROUND(((TODAY() - Table1_1[[#This Row],[Published Date]])/ 365),0)</f>
        <v>12</v>
      </c>
      <c r="P734">
        <f xml:space="preserve"> ROUND(Table1_1[[#This Row],[Course Duration]],1)</f>
        <v>12.5</v>
      </c>
    </row>
    <row r="735" spans="1:16" x14ac:dyDescent="0.2">
      <c r="A735" t="s">
        <v>2556</v>
      </c>
      <c r="B735" t="s">
        <v>361</v>
      </c>
      <c r="C735" t="s">
        <v>40</v>
      </c>
      <c r="D735" t="s">
        <v>18</v>
      </c>
      <c r="E735" t="s">
        <v>2558</v>
      </c>
      <c r="F735">
        <v>1</v>
      </c>
      <c r="G735">
        <v>7</v>
      </c>
      <c r="H735">
        <v>0</v>
      </c>
      <c r="I735">
        <v>13</v>
      </c>
      <c r="J735">
        <v>718</v>
      </c>
      <c r="K735" s="7">
        <v>42873</v>
      </c>
      <c r="L735">
        <v>0</v>
      </c>
      <c r="M735" t="s">
        <v>11603</v>
      </c>
      <c r="N735" s="15">
        <f>Table1_1[[#This Row],[Students]] * Table1_1[[#This Row],[Price]]</f>
        <v>0</v>
      </c>
      <c r="O735" s="14">
        <f ca="1" xml:space="preserve"> ROUND(((TODAY() - Table1_1[[#This Row],[Published Date]])/ 365),0)</f>
        <v>8</v>
      </c>
      <c r="P735">
        <f xml:space="preserve"> ROUND(Table1_1[[#This Row],[Course Duration]],1)</f>
        <v>1</v>
      </c>
    </row>
    <row r="736" spans="1:16" x14ac:dyDescent="0.2">
      <c r="A736" t="s">
        <v>2559</v>
      </c>
      <c r="B736" t="s">
        <v>14</v>
      </c>
      <c r="C736" t="s">
        <v>15</v>
      </c>
      <c r="D736" t="s">
        <v>18</v>
      </c>
      <c r="E736" t="s">
        <v>2561</v>
      </c>
      <c r="F736">
        <v>1.5</v>
      </c>
      <c r="G736">
        <v>7</v>
      </c>
      <c r="H736">
        <v>40</v>
      </c>
      <c r="I736">
        <v>3</v>
      </c>
      <c r="J736">
        <v>206</v>
      </c>
      <c r="K736" s="7">
        <v>42508</v>
      </c>
      <c r="L736">
        <v>8240</v>
      </c>
      <c r="M736" t="s">
        <v>11603</v>
      </c>
      <c r="N736" s="15">
        <f>Table1_1[[#This Row],[Students]] * Table1_1[[#This Row],[Price]]</f>
        <v>8240</v>
      </c>
      <c r="O736" s="14">
        <f ca="1" xml:space="preserve"> ROUND(((TODAY() - Table1_1[[#This Row],[Published Date]])/ 365),0)</f>
        <v>9</v>
      </c>
      <c r="P736">
        <f xml:space="preserve"> ROUND(Table1_1[[#This Row],[Course Duration]],1)</f>
        <v>1.5</v>
      </c>
    </row>
    <row r="737" spans="1:16" x14ac:dyDescent="0.2">
      <c r="A737" t="s">
        <v>2562</v>
      </c>
      <c r="B737" t="s">
        <v>14</v>
      </c>
      <c r="C737" t="s">
        <v>15</v>
      </c>
      <c r="D737" t="s">
        <v>18</v>
      </c>
      <c r="E737" t="s">
        <v>2564</v>
      </c>
      <c r="F737">
        <v>0.58333333300000001</v>
      </c>
      <c r="G737">
        <v>13</v>
      </c>
      <c r="H737">
        <v>20</v>
      </c>
      <c r="I737">
        <v>4</v>
      </c>
      <c r="J737">
        <v>18</v>
      </c>
      <c r="K737" s="7">
        <v>42541</v>
      </c>
      <c r="L737">
        <v>360</v>
      </c>
      <c r="M737" t="s">
        <v>11603</v>
      </c>
      <c r="N737" s="15">
        <f>Table1_1[[#This Row],[Students]] * Table1_1[[#This Row],[Price]]</f>
        <v>360</v>
      </c>
      <c r="O737" s="14">
        <f ca="1" xml:space="preserve"> ROUND(((TODAY() - Table1_1[[#This Row],[Published Date]])/ 365),0)</f>
        <v>9</v>
      </c>
      <c r="P737">
        <f xml:space="preserve"> ROUND(Table1_1[[#This Row],[Course Duration]],1)</f>
        <v>0.6</v>
      </c>
    </row>
    <row r="738" spans="1:16" x14ac:dyDescent="0.2">
      <c r="A738" t="s">
        <v>2565</v>
      </c>
      <c r="B738" t="s">
        <v>14</v>
      </c>
      <c r="C738" t="s">
        <v>24</v>
      </c>
      <c r="D738" t="s">
        <v>18</v>
      </c>
      <c r="E738" t="s">
        <v>2567</v>
      </c>
      <c r="F738">
        <v>4.5</v>
      </c>
      <c r="G738">
        <v>32</v>
      </c>
      <c r="H738">
        <v>200</v>
      </c>
      <c r="I738">
        <v>6</v>
      </c>
      <c r="J738">
        <v>86</v>
      </c>
      <c r="K738" s="7">
        <v>42646</v>
      </c>
      <c r="L738">
        <v>17200</v>
      </c>
      <c r="M738" t="s">
        <v>11603</v>
      </c>
      <c r="N738" s="15">
        <f>Table1_1[[#This Row],[Students]] * Table1_1[[#This Row],[Price]]</f>
        <v>17200</v>
      </c>
      <c r="O738" s="14">
        <f ca="1" xml:space="preserve"> ROUND(((TODAY() - Table1_1[[#This Row],[Published Date]])/ 365),0)</f>
        <v>9</v>
      </c>
      <c r="P738">
        <f xml:space="preserve"> ROUND(Table1_1[[#This Row],[Course Duration]],1)</f>
        <v>4.5</v>
      </c>
    </row>
    <row r="739" spans="1:16" x14ac:dyDescent="0.2">
      <c r="A739" t="s">
        <v>2568</v>
      </c>
      <c r="B739" t="s">
        <v>14</v>
      </c>
      <c r="C739" t="s">
        <v>15</v>
      </c>
      <c r="D739" t="s">
        <v>18</v>
      </c>
      <c r="E739" t="s">
        <v>2570</v>
      </c>
      <c r="F739">
        <v>2</v>
      </c>
      <c r="G739">
        <v>25</v>
      </c>
      <c r="H739">
        <v>40</v>
      </c>
      <c r="I739">
        <v>5</v>
      </c>
      <c r="J739">
        <v>294</v>
      </c>
      <c r="K739" s="7">
        <v>42046</v>
      </c>
      <c r="L739">
        <v>11760</v>
      </c>
      <c r="M739" t="s">
        <v>11603</v>
      </c>
      <c r="N739" s="15">
        <f>Table1_1[[#This Row],[Students]] * Table1_1[[#This Row],[Price]]</f>
        <v>11760</v>
      </c>
      <c r="O739" s="14">
        <f ca="1" xml:space="preserve"> ROUND(((TODAY() - Table1_1[[#This Row],[Published Date]])/ 365),0)</f>
        <v>11</v>
      </c>
      <c r="P739">
        <f xml:space="preserve"> ROUND(Table1_1[[#This Row],[Course Duration]],1)</f>
        <v>2</v>
      </c>
    </row>
    <row r="740" spans="1:16" x14ac:dyDescent="0.2">
      <c r="A740" t="s">
        <v>2571</v>
      </c>
      <c r="B740" t="s">
        <v>14</v>
      </c>
      <c r="C740" t="s">
        <v>40</v>
      </c>
      <c r="D740" t="s">
        <v>18</v>
      </c>
      <c r="E740" t="s">
        <v>2573</v>
      </c>
      <c r="F740">
        <v>1.5</v>
      </c>
      <c r="G740">
        <v>10</v>
      </c>
      <c r="H740">
        <v>30</v>
      </c>
      <c r="I740">
        <v>4</v>
      </c>
      <c r="J740">
        <v>27</v>
      </c>
      <c r="K740" s="7">
        <v>42186</v>
      </c>
      <c r="L740">
        <v>810</v>
      </c>
      <c r="M740" t="s">
        <v>11603</v>
      </c>
      <c r="N740" s="15">
        <f>Table1_1[[#This Row],[Students]] * Table1_1[[#This Row],[Price]]</f>
        <v>810</v>
      </c>
      <c r="O740" s="14">
        <f ca="1" xml:space="preserve"> ROUND(((TODAY() - Table1_1[[#This Row],[Published Date]])/ 365),0)</f>
        <v>10</v>
      </c>
      <c r="P740">
        <f xml:space="preserve"> ROUND(Table1_1[[#This Row],[Course Duration]],1)</f>
        <v>1.5</v>
      </c>
    </row>
    <row r="741" spans="1:16" x14ac:dyDescent="0.2">
      <c r="A741" t="s">
        <v>2574</v>
      </c>
      <c r="B741" t="s">
        <v>14</v>
      </c>
      <c r="C741" t="s">
        <v>15</v>
      </c>
      <c r="D741" t="s">
        <v>18</v>
      </c>
      <c r="E741" t="s">
        <v>2576</v>
      </c>
      <c r="F741">
        <v>3.5</v>
      </c>
      <c r="G741">
        <v>26</v>
      </c>
      <c r="H741">
        <v>195</v>
      </c>
      <c r="I741">
        <v>10</v>
      </c>
      <c r="J741">
        <v>375</v>
      </c>
      <c r="K741" s="7">
        <v>42806</v>
      </c>
      <c r="L741">
        <v>73125</v>
      </c>
      <c r="M741" t="s">
        <v>11603</v>
      </c>
      <c r="N741" s="15">
        <f>Table1_1[[#This Row],[Students]] * Table1_1[[#This Row],[Price]]</f>
        <v>73125</v>
      </c>
      <c r="O741" s="14">
        <f ca="1" xml:space="preserve"> ROUND(((TODAY() - Table1_1[[#This Row],[Published Date]])/ 365),0)</f>
        <v>8</v>
      </c>
      <c r="P741">
        <f xml:space="preserve"> ROUND(Table1_1[[#This Row],[Course Duration]],1)</f>
        <v>3.5</v>
      </c>
    </row>
    <row r="742" spans="1:16" x14ac:dyDescent="0.2">
      <c r="A742" t="s">
        <v>2577</v>
      </c>
      <c r="B742" t="s">
        <v>14</v>
      </c>
      <c r="C742" t="s">
        <v>15</v>
      </c>
      <c r="D742" t="s">
        <v>18</v>
      </c>
      <c r="E742" t="s">
        <v>2580</v>
      </c>
      <c r="F742">
        <v>2</v>
      </c>
      <c r="G742">
        <v>25</v>
      </c>
      <c r="H742">
        <v>95</v>
      </c>
      <c r="I742">
        <v>11</v>
      </c>
      <c r="J742">
        <v>94</v>
      </c>
      <c r="K742" s="7">
        <v>42877</v>
      </c>
      <c r="L742">
        <v>8930</v>
      </c>
      <c r="M742" t="s">
        <v>11603</v>
      </c>
      <c r="N742" s="15">
        <f>Table1_1[[#This Row],[Students]] * Table1_1[[#This Row],[Price]]</f>
        <v>8930</v>
      </c>
      <c r="O742" s="14">
        <f ca="1" xml:space="preserve"> ROUND(((TODAY() - Table1_1[[#This Row],[Published Date]])/ 365),0)</f>
        <v>8</v>
      </c>
      <c r="P742">
        <f xml:space="preserve"> ROUND(Table1_1[[#This Row],[Course Duration]],1)</f>
        <v>2</v>
      </c>
    </row>
    <row r="743" spans="1:16" x14ac:dyDescent="0.2">
      <c r="A743" t="s">
        <v>2581</v>
      </c>
      <c r="B743" t="s">
        <v>361</v>
      </c>
      <c r="C743" t="s">
        <v>40</v>
      </c>
      <c r="D743" t="s">
        <v>18</v>
      </c>
      <c r="E743" t="s">
        <v>2584</v>
      </c>
      <c r="F743">
        <v>1.5</v>
      </c>
      <c r="G743">
        <v>30</v>
      </c>
      <c r="H743">
        <v>0</v>
      </c>
      <c r="I743">
        <v>83</v>
      </c>
      <c r="J743">
        <v>2080</v>
      </c>
      <c r="K743" s="7">
        <v>42794</v>
      </c>
      <c r="L743">
        <v>0</v>
      </c>
      <c r="M743" t="s">
        <v>11603</v>
      </c>
      <c r="N743" s="15">
        <f>Table1_1[[#This Row],[Students]] * Table1_1[[#This Row],[Price]]</f>
        <v>0</v>
      </c>
      <c r="O743" s="14">
        <f ca="1" xml:space="preserve"> ROUND(((TODAY() - Table1_1[[#This Row],[Published Date]])/ 365),0)</f>
        <v>8</v>
      </c>
      <c r="P743">
        <f xml:space="preserve"> ROUND(Table1_1[[#This Row],[Course Duration]],1)</f>
        <v>1.5</v>
      </c>
    </row>
    <row r="744" spans="1:16" x14ac:dyDescent="0.2">
      <c r="A744" t="s">
        <v>2585</v>
      </c>
      <c r="B744" t="s">
        <v>361</v>
      </c>
      <c r="C744" t="s">
        <v>15</v>
      </c>
      <c r="D744" t="s">
        <v>18</v>
      </c>
      <c r="E744" t="s">
        <v>2587</v>
      </c>
      <c r="F744">
        <v>9</v>
      </c>
      <c r="G744">
        <v>69</v>
      </c>
      <c r="H744">
        <v>0</v>
      </c>
      <c r="I744">
        <v>30</v>
      </c>
      <c r="J744">
        <v>3137</v>
      </c>
      <c r="K744" s="7">
        <v>42837</v>
      </c>
      <c r="L744">
        <v>0</v>
      </c>
      <c r="M744" t="s">
        <v>11603</v>
      </c>
      <c r="N744" s="15">
        <f>Table1_1[[#This Row],[Students]] * Table1_1[[#This Row],[Price]]</f>
        <v>0</v>
      </c>
      <c r="O744" s="14">
        <f ca="1" xml:space="preserve"> ROUND(((TODAY() - Table1_1[[#This Row],[Published Date]])/ 365),0)</f>
        <v>8</v>
      </c>
      <c r="P744">
        <f xml:space="preserve"> ROUND(Table1_1[[#This Row],[Course Duration]],1)</f>
        <v>9</v>
      </c>
    </row>
    <row r="745" spans="1:16" x14ac:dyDescent="0.2">
      <c r="A745" t="s">
        <v>2588</v>
      </c>
      <c r="B745" t="s">
        <v>14</v>
      </c>
      <c r="C745" t="s">
        <v>24</v>
      </c>
      <c r="D745" t="s">
        <v>18</v>
      </c>
      <c r="E745" t="s">
        <v>2591</v>
      </c>
      <c r="F745">
        <v>1.5</v>
      </c>
      <c r="G745">
        <v>22</v>
      </c>
      <c r="H745">
        <v>20</v>
      </c>
      <c r="I745">
        <v>23</v>
      </c>
      <c r="J745">
        <v>155</v>
      </c>
      <c r="K745" s="7">
        <v>42598</v>
      </c>
      <c r="L745">
        <v>3100</v>
      </c>
      <c r="M745" t="s">
        <v>11603</v>
      </c>
      <c r="N745" s="15">
        <f>Table1_1[[#This Row],[Students]] * Table1_1[[#This Row],[Price]]</f>
        <v>3100</v>
      </c>
      <c r="O745" s="14">
        <f ca="1" xml:space="preserve"> ROUND(((TODAY() - Table1_1[[#This Row],[Published Date]])/ 365),0)</f>
        <v>9</v>
      </c>
      <c r="P745">
        <f xml:space="preserve"> ROUND(Table1_1[[#This Row],[Course Duration]],1)</f>
        <v>1.5</v>
      </c>
    </row>
    <row r="746" spans="1:16" x14ac:dyDescent="0.2">
      <c r="A746" t="s">
        <v>2592</v>
      </c>
      <c r="B746" t="s">
        <v>14</v>
      </c>
      <c r="C746" t="s">
        <v>15</v>
      </c>
      <c r="D746" t="s">
        <v>18</v>
      </c>
      <c r="E746" t="s">
        <v>2594</v>
      </c>
      <c r="F746">
        <v>1.08</v>
      </c>
      <c r="G746">
        <v>12</v>
      </c>
      <c r="H746">
        <v>50</v>
      </c>
      <c r="I746">
        <v>11</v>
      </c>
      <c r="J746">
        <v>1732</v>
      </c>
      <c r="K746" s="7">
        <v>42327</v>
      </c>
      <c r="L746">
        <v>86600</v>
      </c>
      <c r="M746" t="s">
        <v>11603</v>
      </c>
      <c r="N746" s="15">
        <f>Table1_1[[#This Row],[Students]] * Table1_1[[#This Row],[Price]]</f>
        <v>86600</v>
      </c>
      <c r="O746" s="14">
        <f ca="1" xml:space="preserve"> ROUND(((TODAY() - Table1_1[[#This Row],[Published Date]])/ 365),0)</f>
        <v>10</v>
      </c>
      <c r="P746">
        <f xml:space="preserve"> ROUND(Table1_1[[#This Row],[Course Duration]],1)</f>
        <v>1.1000000000000001</v>
      </c>
    </row>
    <row r="747" spans="1:16" x14ac:dyDescent="0.2">
      <c r="A747" t="s">
        <v>2595</v>
      </c>
      <c r="B747" t="s">
        <v>14</v>
      </c>
      <c r="C747" t="s">
        <v>15</v>
      </c>
      <c r="D747" t="s">
        <v>18</v>
      </c>
      <c r="E747" t="s">
        <v>2598</v>
      </c>
      <c r="F747">
        <v>2</v>
      </c>
      <c r="G747">
        <v>12</v>
      </c>
      <c r="H747">
        <v>20</v>
      </c>
      <c r="I747">
        <v>12</v>
      </c>
      <c r="J747">
        <v>3372</v>
      </c>
      <c r="K747" s="7">
        <v>41546</v>
      </c>
      <c r="L747">
        <v>67440</v>
      </c>
      <c r="M747" t="s">
        <v>11603</v>
      </c>
      <c r="N747" s="15">
        <f>Table1_1[[#This Row],[Students]] * Table1_1[[#This Row],[Price]]</f>
        <v>67440</v>
      </c>
      <c r="O747" s="14">
        <f ca="1" xml:space="preserve"> ROUND(((TODAY() - Table1_1[[#This Row],[Published Date]])/ 365),0)</f>
        <v>12</v>
      </c>
      <c r="P747">
        <f xml:space="preserve"> ROUND(Table1_1[[#This Row],[Course Duration]],1)</f>
        <v>2</v>
      </c>
    </row>
    <row r="748" spans="1:16" x14ac:dyDescent="0.2">
      <c r="A748" t="s">
        <v>2599</v>
      </c>
      <c r="B748" t="s">
        <v>14</v>
      </c>
      <c r="C748" t="s">
        <v>15</v>
      </c>
      <c r="D748" t="s">
        <v>18</v>
      </c>
      <c r="E748" t="s">
        <v>2601</v>
      </c>
      <c r="F748">
        <v>2</v>
      </c>
      <c r="G748">
        <v>13</v>
      </c>
      <c r="H748">
        <v>20</v>
      </c>
      <c r="I748">
        <v>3</v>
      </c>
      <c r="J748">
        <v>2185</v>
      </c>
      <c r="K748" s="7">
        <v>42267</v>
      </c>
      <c r="L748">
        <v>43700</v>
      </c>
      <c r="M748" t="s">
        <v>11603</v>
      </c>
      <c r="N748" s="15">
        <f>Table1_1[[#This Row],[Students]] * Table1_1[[#This Row],[Price]]</f>
        <v>43700</v>
      </c>
      <c r="O748" s="14">
        <f ca="1" xml:space="preserve"> ROUND(((TODAY() - Table1_1[[#This Row],[Published Date]])/ 365),0)</f>
        <v>10</v>
      </c>
      <c r="P748">
        <f xml:space="preserve"> ROUND(Table1_1[[#This Row],[Course Duration]],1)</f>
        <v>2</v>
      </c>
    </row>
    <row r="749" spans="1:16" x14ac:dyDescent="0.2">
      <c r="A749" t="s">
        <v>2602</v>
      </c>
      <c r="B749" t="s">
        <v>14</v>
      </c>
      <c r="C749" t="s">
        <v>15</v>
      </c>
      <c r="D749" t="s">
        <v>18</v>
      </c>
      <c r="E749" t="s">
        <v>2604</v>
      </c>
      <c r="F749">
        <v>6</v>
      </c>
      <c r="G749">
        <v>42</v>
      </c>
      <c r="H749">
        <v>50</v>
      </c>
      <c r="I749">
        <v>14</v>
      </c>
      <c r="J749">
        <v>1008</v>
      </c>
      <c r="K749" s="7">
        <v>42472</v>
      </c>
      <c r="L749">
        <v>50400</v>
      </c>
      <c r="M749" t="s">
        <v>11603</v>
      </c>
      <c r="N749" s="15">
        <f>Table1_1[[#This Row],[Students]] * Table1_1[[#This Row],[Price]]</f>
        <v>50400</v>
      </c>
      <c r="O749" s="14">
        <f ca="1" xml:space="preserve"> ROUND(((TODAY() - Table1_1[[#This Row],[Published Date]])/ 365),0)</f>
        <v>9</v>
      </c>
      <c r="P749">
        <f xml:space="preserve"> ROUND(Table1_1[[#This Row],[Course Duration]],1)</f>
        <v>6</v>
      </c>
    </row>
    <row r="750" spans="1:16" x14ac:dyDescent="0.2">
      <c r="A750" t="s">
        <v>2605</v>
      </c>
      <c r="B750" t="s">
        <v>14</v>
      </c>
      <c r="C750" t="s">
        <v>15</v>
      </c>
      <c r="D750" t="s">
        <v>18</v>
      </c>
      <c r="E750" t="s">
        <v>2608</v>
      </c>
      <c r="F750">
        <v>5.5</v>
      </c>
      <c r="G750">
        <v>49</v>
      </c>
      <c r="H750">
        <v>50</v>
      </c>
      <c r="I750">
        <v>17</v>
      </c>
      <c r="J750">
        <v>256</v>
      </c>
      <c r="K750" s="7">
        <v>42762</v>
      </c>
      <c r="L750">
        <v>12800</v>
      </c>
      <c r="M750" t="s">
        <v>11603</v>
      </c>
      <c r="N750" s="15">
        <f>Table1_1[[#This Row],[Students]] * Table1_1[[#This Row],[Price]]</f>
        <v>12800</v>
      </c>
      <c r="O750" s="14">
        <f ca="1" xml:space="preserve"> ROUND(((TODAY() - Table1_1[[#This Row],[Published Date]])/ 365),0)</f>
        <v>9</v>
      </c>
      <c r="P750">
        <f xml:space="preserve"> ROUND(Table1_1[[#This Row],[Course Duration]],1)</f>
        <v>5.5</v>
      </c>
    </row>
    <row r="751" spans="1:16" x14ac:dyDescent="0.2">
      <c r="A751" t="s">
        <v>2609</v>
      </c>
      <c r="B751" t="s">
        <v>14</v>
      </c>
      <c r="C751" t="s">
        <v>40</v>
      </c>
      <c r="D751" t="s">
        <v>18</v>
      </c>
      <c r="E751" t="s">
        <v>2611</v>
      </c>
      <c r="F751">
        <v>2.5</v>
      </c>
      <c r="G751">
        <v>15</v>
      </c>
      <c r="H751">
        <v>200</v>
      </c>
      <c r="I751">
        <v>22</v>
      </c>
      <c r="J751">
        <v>1173</v>
      </c>
      <c r="K751" s="7">
        <v>42367</v>
      </c>
      <c r="L751">
        <v>234600</v>
      </c>
      <c r="M751" t="s">
        <v>11603</v>
      </c>
      <c r="N751" s="15">
        <f>Table1_1[[#This Row],[Students]] * Table1_1[[#This Row],[Price]]</f>
        <v>234600</v>
      </c>
      <c r="O751" s="14">
        <f ca="1" xml:space="preserve"> ROUND(((TODAY() - Table1_1[[#This Row],[Published Date]])/ 365),0)</f>
        <v>10</v>
      </c>
      <c r="P751">
        <f xml:space="preserve"> ROUND(Table1_1[[#This Row],[Course Duration]],1)</f>
        <v>2.5</v>
      </c>
    </row>
    <row r="752" spans="1:16" x14ac:dyDescent="0.2">
      <c r="A752" t="s">
        <v>2612</v>
      </c>
      <c r="B752" t="s">
        <v>361</v>
      </c>
      <c r="C752" t="s">
        <v>15</v>
      </c>
      <c r="D752" t="s">
        <v>18</v>
      </c>
      <c r="E752" t="s">
        <v>2614</v>
      </c>
      <c r="F752">
        <v>4</v>
      </c>
      <c r="G752">
        <v>20</v>
      </c>
      <c r="H752">
        <v>0</v>
      </c>
      <c r="I752">
        <v>6</v>
      </c>
      <c r="J752">
        <v>1352</v>
      </c>
      <c r="K752" s="7">
        <v>42849</v>
      </c>
      <c r="L752">
        <v>0</v>
      </c>
      <c r="M752" t="s">
        <v>11603</v>
      </c>
      <c r="N752" s="15">
        <f>Table1_1[[#This Row],[Students]] * Table1_1[[#This Row],[Price]]</f>
        <v>0</v>
      </c>
      <c r="O752" s="14">
        <f ca="1" xml:space="preserve"> ROUND(((TODAY() - Table1_1[[#This Row],[Published Date]])/ 365),0)</f>
        <v>8</v>
      </c>
      <c r="P752">
        <f xml:space="preserve"> ROUND(Table1_1[[#This Row],[Course Duration]],1)</f>
        <v>4</v>
      </c>
    </row>
    <row r="753" spans="1:16" x14ac:dyDescent="0.2">
      <c r="A753" t="s">
        <v>2615</v>
      </c>
      <c r="B753" t="s">
        <v>14</v>
      </c>
      <c r="C753" t="s">
        <v>40</v>
      </c>
      <c r="D753" t="s">
        <v>18</v>
      </c>
      <c r="E753" t="s">
        <v>2617</v>
      </c>
      <c r="F753">
        <v>3.5</v>
      </c>
      <c r="G753">
        <v>27</v>
      </c>
      <c r="H753">
        <v>50</v>
      </c>
      <c r="I753">
        <v>8</v>
      </c>
      <c r="J753">
        <v>49</v>
      </c>
      <c r="K753" s="7">
        <v>42199</v>
      </c>
      <c r="L753">
        <v>2450</v>
      </c>
      <c r="M753" t="s">
        <v>11603</v>
      </c>
      <c r="N753" s="15">
        <f>Table1_1[[#This Row],[Students]] * Table1_1[[#This Row],[Price]]</f>
        <v>2450</v>
      </c>
      <c r="O753" s="14">
        <f ca="1" xml:space="preserve"> ROUND(((TODAY() - Table1_1[[#This Row],[Published Date]])/ 365),0)</f>
        <v>10</v>
      </c>
      <c r="P753">
        <f xml:space="preserve"> ROUND(Table1_1[[#This Row],[Course Duration]],1)</f>
        <v>3.5</v>
      </c>
    </row>
    <row r="754" spans="1:16" x14ac:dyDescent="0.2">
      <c r="A754" t="s">
        <v>2618</v>
      </c>
      <c r="B754" t="s">
        <v>14</v>
      </c>
      <c r="C754" t="s">
        <v>15</v>
      </c>
      <c r="D754" t="s">
        <v>18</v>
      </c>
      <c r="E754" t="s">
        <v>2620</v>
      </c>
      <c r="F754">
        <v>2</v>
      </c>
      <c r="G754">
        <v>10</v>
      </c>
      <c r="H754">
        <v>40</v>
      </c>
      <c r="I754">
        <v>2</v>
      </c>
      <c r="J754">
        <v>124</v>
      </c>
      <c r="K754" s="7">
        <v>42064</v>
      </c>
      <c r="L754">
        <v>4960</v>
      </c>
      <c r="M754" t="s">
        <v>11603</v>
      </c>
      <c r="N754" s="15">
        <f>Table1_1[[#This Row],[Students]] * Table1_1[[#This Row],[Price]]</f>
        <v>4960</v>
      </c>
      <c r="O754" s="14">
        <f ca="1" xml:space="preserve"> ROUND(((TODAY() - Table1_1[[#This Row],[Published Date]])/ 365),0)</f>
        <v>10</v>
      </c>
      <c r="P754">
        <f xml:space="preserve"> ROUND(Table1_1[[#This Row],[Course Duration]],1)</f>
        <v>2</v>
      </c>
    </row>
    <row r="755" spans="1:16" x14ac:dyDescent="0.2">
      <c r="A755" t="s">
        <v>2621</v>
      </c>
      <c r="B755" t="s">
        <v>14</v>
      </c>
      <c r="C755" t="s">
        <v>15</v>
      </c>
      <c r="D755" t="s">
        <v>18</v>
      </c>
      <c r="E755" t="s">
        <v>2623</v>
      </c>
      <c r="F755">
        <v>1</v>
      </c>
      <c r="G755">
        <v>5</v>
      </c>
      <c r="H755">
        <v>20</v>
      </c>
      <c r="I755">
        <v>9</v>
      </c>
      <c r="J755">
        <v>105</v>
      </c>
      <c r="K755" s="7">
        <v>42158</v>
      </c>
      <c r="L755">
        <v>2100</v>
      </c>
      <c r="M755" t="s">
        <v>11603</v>
      </c>
      <c r="N755" s="15">
        <f>Table1_1[[#This Row],[Students]] * Table1_1[[#This Row],[Price]]</f>
        <v>2100</v>
      </c>
      <c r="O755" s="14">
        <f ca="1" xml:space="preserve"> ROUND(((TODAY() - Table1_1[[#This Row],[Published Date]])/ 365),0)</f>
        <v>10</v>
      </c>
      <c r="P755">
        <f xml:space="preserve"> ROUND(Table1_1[[#This Row],[Course Duration]],1)</f>
        <v>1</v>
      </c>
    </row>
    <row r="756" spans="1:16" x14ac:dyDescent="0.2">
      <c r="A756" t="s">
        <v>2624</v>
      </c>
      <c r="B756" t="s">
        <v>14</v>
      </c>
      <c r="C756" t="s">
        <v>40</v>
      </c>
      <c r="D756" t="s">
        <v>18</v>
      </c>
      <c r="E756" t="s">
        <v>2627</v>
      </c>
      <c r="F756">
        <v>3.5</v>
      </c>
      <c r="G756">
        <v>71</v>
      </c>
      <c r="H756">
        <v>20</v>
      </c>
      <c r="I756">
        <v>3</v>
      </c>
      <c r="J756">
        <v>117</v>
      </c>
      <c r="K756" s="7">
        <v>41444</v>
      </c>
      <c r="L756">
        <v>2340</v>
      </c>
      <c r="M756" t="s">
        <v>11603</v>
      </c>
      <c r="N756" s="15">
        <f>Table1_1[[#This Row],[Students]] * Table1_1[[#This Row],[Price]]</f>
        <v>2340</v>
      </c>
      <c r="O756" s="14">
        <f ca="1" xml:space="preserve"> ROUND(((TODAY() - Table1_1[[#This Row],[Published Date]])/ 365),0)</f>
        <v>12</v>
      </c>
      <c r="P756">
        <f xml:space="preserve"> ROUND(Table1_1[[#This Row],[Course Duration]],1)</f>
        <v>3.5</v>
      </c>
    </row>
    <row r="757" spans="1:16" x14ac:dyDescent="0.2">
      <c r="A757" t="s">
        <v>2628</v>
      </c>
      <c r="B757" t="s">
        <v>361</v>
      </c>
      <c r="C757" t="s">
        <v>15</v>
      </c>
      <c r="D757" t="s">
        <v>18</v>
      </c>
      <c r="E757" t="s">
        <v>2631</v>
      </c>
      <c r="F757">
        <v>2</v>
      </c>
      <c r="G757">
        <v>9</v>
      </c>
      <c r="H757">
        <v>0</v>
      </c>
      <c r="I757">
        <v>32</v>
      </c>
      <c r="J757">
        <v>6533</v>
      </c>
      <c r="K757" s="7">
        <v>41450</v>
      </c>
      <c r="L757">
        <v>0</v>
      </c>
      <c r="M757" t="s">
        <v>11603</v>
      </c>
      <c r="N757" s="15">
        <f>Table1_1[[#This Row],[Students]] * Table1_1[[#This Row],[Price]]</f>
        <v>0</v>
      </c>
      <c r="O757" s="14">
        <f ca="1" xml:space="preserve"> ROUND(((TODAY() - Table1_1[[#This Row],[Published Date]])/ 365),0)</f>
        <v>12</v>
      </c>
      <c r="P757">
        <f xml:space="preserve"> ROUND(Table1_1[[#This Row],[Course Duration]],1)</f>
        <v>2</v>
      </c>
    </row>
    <row r="758" spans="1:16" x14ac:dyDescent="0.2">
      <c r="A758" t="s">
        <v>2632</v>
      </c>
      <c r="B758" t="s">
        <v>14</v>
      </c>
      <c r="C758" t="s">
        <v>15</v>
      </c>
      <c r="D758" t="s">
        <v>18</v>
      </c>
      <c r="E758" t="s">
        <v>2634</v>
      </c>
      <c r="F758">
        <v>1</v>
      </c>
      <c r="G758">
        <v>24</v>
      </c>
      <c r="H758">
        <v>20</v>
      </c>
      <c r="I758">
        <v>3</v>
      </c>
      <c r="J758">
        <v>7</v>
      </c>
      <c r="K758" s="7">
        <v>42914</v>
      </c>
      <c r="L758">
        <v>140</v>
      </c>
      <c r="M758" t="s">
        <v>11603</v>
      </c>
      <c r="N758" s="15">
        <f>Table1_1[[#This Row],[Students]] * Table1_1[[#This Row],[Price]]</f>
        <v>140</v>
      </c>
      <c r="O758" s="14">
        <f ca="1" xml:space="preserve"> ROUND(((TODAY() - Table1_1[[#This Row],[Published Date]])/ 365),0)</f>
        <v>8</v>
      </c>
      <c r="P758">
        <f xml:space="preserve"> ROUND(Table1_1[[#This Row],[Course Duration]],1)</f>
        <v>1</v>
      </c>
    </row>
    <row r="759" spans="1:16" x14ac:dyDescent="0.2">
      <c r="A759" t="s">
        <v>2635</v>
      </c>
      <c r="B759" t="s">
        <v>14</v>
      </c>
      <c r="C759" t="s">
        <v>15</v>
      </c>
      <c r="D759" t="s">
        <v>18</v>
      </c>
      <c r="E759" t="s">
        <v>2637</v>
      </c>
      <c r="F759">
        <v>1.5</v>
      </c>
      <c r="G759">
        <v>19</v>
      </c>
      <c r="H759">
        <v>20</v>
      </c>
      <c r="I759">
        <v>5</v>
      </c>
      <c r="J759">
        <v>30</v>
      </c>
      <c r="K759" s="7">
        <v>41903</v>
      </c>
      <c r="L759">
        <v>600</v>
      </c>
      <c r="M759" t="s">
        <v>11603</v>
      </c>
      <c r="N759" s="15">
        <f>Table1_1[[#This Row],[Students]] * Table1_1[[#This Row],[Price]]</f>
        <v>600</v>
      </c>
      <c r="O759" s="14">
        <f ca="1" xml:space="preserve"> ROUND(((TODAY() - Table1_1[[#This Row],[Published Date]])/ 365),0)</f>
        <v>11</v>
      </c>
      <c r="P759">
        <f xml:space="preserve"> ROUND(Table1_1[[#This Row],[Course Duration]],1)</f>
        <v>1.5</v>
      </c>
    </row>
    <row r="760" spans="1:16" x14ac:dyDescent="0.2">
      <c r="A760" t="s">
        <v>2638</v>
      </c>
      <c r="B760" t="s">
        <v>14</v>
      </c>
      <c r="C760" t="s">
        <v>15</v>
      </c>
      <c r="D760" t="s">
        <v>18</v>
      </c>
      <c r="E760" t="s">
        <v>2641</v>
      </c>
      <c r="F760">
        <v>5</v>
      </c>
      <c r="G760">
        <v>28</v>
      </c>
      <c r="H760">
        <v>95</v>
      </c>
      <c r="I760">
        <v>5</v>
      </c>
      <c r="J760">
        <v>91</v>
      </c>
      <c r="K760" s="7">
        <v>42244</v>
      </c>
      <c r="L760">
        <v>8645</v>
      </c>
      <c r="M760" t="s">
        <v>11603</v>
      </c>
      <c r="N760" s="15">
        <f>Table1_1[[#This Row],[Students]] * Table1_1[[#This Row],[Price]]</f>
        <v>8645</v>
      </c>
      <c r="O760" s="14">
        <f ca="1" xml:space="preserve"> ROUND(((TODAY() - Table1_1[[#This Row],[Published Date]])/ 365),0)</f>
        <v>10</v>
      </c>
      <c r="P760">
        <f xml:space="preserve"> ROUND(Table1_1[[#This Row],[Course Duration]],1)</f>
        <v>5</v>
      </c>
    </row>
    <row r="761" spans="1:16" x14ac:dyDescent="0.2">
      <c r="A761" t="s">
        <v>2642</v>
      </c>
      <c r="B761" t="s">
        <v>14</v>
      </c>
      <c r="C761" t="s">
        <v>40</v>
      </c>
      <c r="D761" t="s">
        <v>18</v>
      </c>
      <c r="E761" t="s">
        <v>2644</v>
      </c>
      <c r="F761">
        <v>1</v>
      </c>
      <c r="G761">
        <v>14</v>
      </c>
      <c r="H761">
        <v>40</v>
      </c>
      <c r="I761">
        <v>5</v>
      </c>
      <c r="J761">
        <v>28</v>
      </c>
      <c r="K761" s="7">
        <v>41955</v>
      </c>
      <c r="L761">
        <v>1120</v>
      </c>
      <c r="M761" t="s">
        <v>11603</v>
      </c>
      <c r="N761" s="15">
        <f>Table1_1[[#This Row],[Students]] * Table1_1[[#This Row],[Price]]</f>
        <v>1120</v>
      </c>
      <c r="O761" s="14">
        <f ca="1" xml:space="preserve"> ROUND(((TODAY() - Table1_1[[#This Row],[Published Date]])/ 365),0)</f>
        <v>11</v>
      </c>
      <c r="P761">
        <f xml:space="preserve"> ROUND(Table1_1[[#This Row],[Course Duration]],1)</f>
        <v>1</v>
      </c>
    </row>
    <row r="762" spans="1:16" x14ac:dyDescent="0.2">
      <c r="A762" t="s">
        <v>2645</v>
      </c>
      <c r="B762" t="s">
        <v>14</v>
      </c>
      <c r="C762" t="s">
        <v>15</v>
      </c>
      <c r="D762" t="s">
        <v>18</v>
      </c>
      <c r="E762" t="s">
        <v>2647</v>
      </c>
      <c r="F762">
        <v>2.5</v>
      </c>
      <c r="G762">
        <v>15</v>
      </c>
      <c r="H762">
        <v>50</v>
      </c>
      <c r="I762">
        <v>10</v>
      </c>
      <c r="J762">
        <v>83</v>
      </c>
      <c r="K762" s="7">
        <v>42204</v>
      </c>
      <c r="L762">
        <v>4150</v>
      </c>
      <c r="M762" t="s">
        <v>11603</v>
      </c>
      <c r="N762" s="15">
        <f>Table1_1[[#This Row],[Students]] * Table1_1[[#This Row],[Price]]</f>
        <v>4150</v>
      </c>
      <c r="O762" s="14">
        <f ca="1" xml:space="preserve"> ROUND(((TODAY() - Table1_1[[#This Row],[Published Date]])/ 365),0)</f>
        <v>10</v>
      </c>
      <c r="P762">
        <f xml:space="preserve"> ROUND(Table1_1[[#This Row],[Course Duration]],1)</f>
        <v>2.5</v>
      </c>
    </row>
    <row r="763" spans="1:16" x14ac:dyDescent="0.2">
      <c r="A763" t="s">
        <v>2648</v>
      </c>
      <c r="B763" t="s">
        <v>14</v>
      </c>
      <c r="C763" t="s">
        <v>15</v>
      </c>
      <c r="D763" t="s">
        <v>18</v>
      </c>
      <c r="E763" t="s">
        <v>2651</v>
      </c>
      <c r="F763">
        <v>6</v>
      </c>
      <c r="G763">
        <v>22</v>
      </c>
      <c r="H763">
        <v>85</v>
      </c>
      <c r="I763">
        <v>7</v>
      </c>
      <c r="J763">
        <v>623</v>
      </c>
      <c r="K763" s="7">
        <v>41565</v>
      </c>
      <c r="L763">
        <v>52955</v>
      </c>
      <c r="M763" t="s">
        <v>11603</v>
      </c>
      <c r="N763" s="15">
        <f>Table1_1[[#This Row],[Students]] * Table1_1[[#This Row],[Price]]</f>
        <v>52955</v>
      </c>
      <c r="O763" s="14">
        <f ca="1" xml:space="preserve"> ROUND(((TODAY() - Table1_1[[#This Row],[Published Date]])/ 365),0)</f>
        <v>12</v>
      </c>
      <c r="P763">
        <f xml:space="preserve"> ROUND(Table1_1[[#This Row],[Course Duration]],1)</f>
        <v>6</v>
      </c>
    </row>
    <row r="764" spans="1:16" x14ac:dyDescent="0.2">
      <c r="A764" t="s">
        <v>2652</v>
      </c>
      <c r="B764" t="s">
        <v>361</v>
      </c>
      <c r="C764" t="s">
        <v>15</v>
      </c>
      <c r="D764" t="s">
        <v>18</v>
      </c>
      <c r="E764" t="s">
        <v>2654</v>
      </c>
      <c r="F764">
        <v>8.5</v>
      </c>
      <c r="G764">
        <v>145</v>
      </c>
      <c r="H764">
        <v>0</v>
      </c>
      <c r="I764">
        <v>5</v>
      </c>
      <c r="J764">
        <v>1625</v>
      </c>
      <c r="K764" s="7">
        <v>42611</v>
      </c>
      <c r="L764">
        <v>0</v>
      </c>
      <c r="M764" t="s">
        <v>11603</v>
      </c>
      <c r="N764" s="15">
        <f>Table1_1[[#This Row],[Students]] * Table1_1[[#This Row],[Price]]</f>
        <v>0</v>
      </c>
      <c r="O764" s="14">
        <f ca="1" xml:space="preserve"> ROUND(((TODAY() - Table1_1[[#This Row],[Published Date]])/ 365),0)</f>
        <v>9</v>
      </c>
      <c r="P764">
        <f xml:space="preserve"> ROUND(Table1_1[[#This Row],[Course Duration]],1)</f>
        <v>8.5</v>
      </c>
    </row>
    <row r="765" spans="1:16" x14ac:dyDescent="0.2">
      <c r="A765" t="s">
        <v>2665</v>
      </c>
      <c r="B765" t="s">
        <v>14</v>
      </c>
      <c r="C765" t="s">
        <v>24</v>
      </c>
      <c r="D765" t="s">
        <v>18</v>
      </c>
      <c r="E765" t="s">
        <v>2667</v>
      </c>
      <c r="F765">
        <v>2</v>
      </c>
      <c r="G765">
        <v>9</v>
      </c>
      <c r="H765">
        <v>50</v>
      </c>
      <c r="I765">
        <v>0</v>
      </c>
      <c r="J765">
        <v>1</v>
      </c>
      <c r="K765" s="7">
        <v>42915</v>
      </c>
      <c r="L765">
        <v>50</v>
      </c>
      <c r="M765" t="s">
        <v>11603</v>
      </c>
      <c r="N765" s="15">
        <f>Table1_1[[#This Row],[Students]] * Table1_1[[#This Row],[Price]]</f>
        <v>50</v>
      </c>
      <c r="O765" s="14">
        <f ca="1" xml:space="preserve"> ROUND(((TODAY() - Table1_1[[#This Row],[Published Date]])/ 365),0)</f>
        <v>8</v>
      </c>
      <c r="P765">
        <f xml:space="preserve"> ROUND(Table1_1[[#This Row],[Course Duration]],1)</f>
        <v>2</v>
      </c>
    </row>
    <row r="766" spans="1:16" x14ac:dyDescent="0.2">
      <c r="A766" t="s">
        <v>2686</v>
      </c>
      <c r="B766" t="s">
        <v>14</v>
      </c>
      <c r="C766" t="s">
        <v>49</v>
      </c>
      <c r="D766" t="s">
        <v>18</v>
      </c>
      <c r="E766" t="s">
        <v>2688</v>
      </c>
      <c r="F766">
        <v>2</v>
      </c>
      <c r="G766">
        <v>10</v>
      </c>
      <c r="H766">
        <v>60</v>
      </c>
      <c r="I766">
        <v>41</v>
      </c>
      <c r="J766">
        <v>737</v>
      </c>
      <c r="K766" s="7">
        <v>41336</v>
      </c>
      <c r="L766">
        <v>44220</v>
      </c>
      <c r="M766" t="s">
        <v>11603</v>
      </c>
      <c r="N766" s="15">
        <f>Table1_1[[#This Row],[Students]] * Table1_1[[#This Row],[Price]]</f>
        <v>44220</v>
      </c>
      <c r="O766" s="14">
        <f ca="1" xml:space="preserve"> ROUND(((TODAY() - Table1_1[[#This Row],[Published Date]])/ 365),0)</f>
        <v>12</v>
      </c>
      <c r="P766">
        <f xml:space="preserve"> ROUND(Table1_1[[#This Row],[Course Duration]],1)</f>
        <v>2</v>
      </c>
    </row>
    <row r="767" spans="1:16" x14ac:dyDescent="0.2">
      <c r="A767" t="s">
        <v>2689</v>
      </c>
      <c r="B767" t="s">
        <v>14</v>
      </c>
      <c r="C767" t="s">
        <v>15</v>
      </c>
      <c r="D767" t="s">
        <v>18</v>
      </c>
      <c r="E767" t="s">
        <v>2691</v>
      </c>
      <c r="F767">
        <v>4</v>
      </c>
      <c r="G767">
        <v>44</v>
      </c>
      <c r="H767">
        <v>200</v>
      </c>
      <c r="I767">
        <v>63</v>
      </c>
      <c r="J767">
        <v>554</v>
      </c>
      <c r="K767" s="7">
        <v>42014</v>
      </c>
      <c r="L767">
        <v>110800</v>
      </c>
      <c r="M767" t="s">
        <v>11603</v>
      </c>
      <c r="N767" s="15">
        <f>Table1_1[[#This Row],[Students]] * Table1_1[[#This Row],[Price]]</f>
        <v>110800</v>
      </c>
      <c r="O767" s="14">
        <f ca="1" xml:space="preserve"> ROUND(((TODAY() - Table1_1[[#This Row],[Published Date]])/ 365),0)</f>
        <v>11</v>
      </c>
      <c r="P767">
        <f xml:space="preserve"> ROUND(Table1_1[[#This Row],[Course Duration]],1)</f>
        <v>4</v>
      </c>
    </row>
    <row r="768" spans="1:16" x14ac:dyDescent="0.2">
      <c r="A768" t="s">
        <v>2692</v>
      </c>
      <c r="B768" t="s">
        <v>14</v>
      </c>
      <c r="C768" t="s">
        <v>15</v>
      </c>
      <c r="D768" t="s">
        <v>18</v>
      </c>
      <c r="E768" t="s">
        <v>2695</v>
      </c>
      <c r="F768">
        <v>6</v>
      </c>
      <c r="G768">
        <v>23</v>
      </c>
      <c r="H768">
        <v>145</v>
      </c>
      <c r="I768">
        <v>19</v>
      </c>
      <c r="J768">
        <v>807</v>
      </c>
      <c r="K768" s="7">
        <v>42169</v>
      </c>
      <c r="L768">
        <v>117015</v>
      </c>
      <c r="M768" t="s">
        <v>11603</v>
      </c>
      <c r="N768" s="15">
        <f>Table1_1[[#This Row],[Students]] * Table1_1[[#This Row],[Price]]</f>
        <v>117015</v>
      </c>
      <c r="O768" s="14">
        <f ca="1" xml:space="preserve"> ROUND(((TODAY() - Table1_1[[#This Row],[Published Date]])/ 365),0)</f>
        <v>10</v>
      </c>
      <c r="P768">
        <f xml:space="preserve"> ROUND(Table1_1[[#This Row],[Course Duration]],1)</f>
        <v>6</v>
      </c>
    </row>
    <row r="769" spans="1:16" x14ac:dyDescent="0.2">
      <c r="A769" t="s">
        <v>2696</v>
      </c>
      <c r="B769" t="s">
        <v>14</v>
      </c>
      <c r="C769" t="s">
        <v>49</v>
      </c>
      <c r="D769" t="s">
        <v>18</v>
      </c>
      <c r="E769" t="s">
        <v>2698</v>
      </c>
      <c r="F769">
        <v>1</v>
      </c>
      <c r="G769">
        <v>6</v>
      </c>
      <c r="H769">
        <v>60</v>
      </c>
      <c r="I769">
        <v>56</v>
      </c>
      <c r="J769">
        <v>779</v>
      </c>
      <c r="K769" s="7">
        <v>41341</v>
      </c>
      <c r="L769">
        <v>46740</v>
      </c>
      <c r="M769" t="s">
        <v>11603</v>
      </c>
      <c r="N769" s="15">
        <f>Table1_1[[#This Row],[Students]] * Table1_1[[#This Row],[Price]]</f>
        <v>46740</v>
      </c>
      <c r="O769" s="14">
        <f ca="1" xml:space="preserve"> ROUND(((TODAY() - Table1_1[[#This Row],[Published Date]])/ 365),0)</f>
        <v>12</v>
      </c>
      <c r="P769">
        <f xml:space="preserve"> ROUND(Table1_1[[#This Row],[Course Duration]],1)</f>
        <v>1</v>
      </c>
    </row>
    <row r="770" spans="1:16" x14ac:dyDescent="0.2">
      <c r="A770" t="s">
        <v>2699</v>
      </c>
      <c r="B770" t="s">
        <v>14</v>
      </c>
      <c r="C770" t="s">
        <v>40</v>
      </c>
      <c r="D770" t="s">
        <v>18</v>
      </c>
      <c r="E770" t="s">
        <v>2702</v>
      </c>
      <c r="F770">
        <v>1</v>
      </c>
      <c r="G770">
        <v>23</v>
      </c>
      <c r="H770">
        <v>20</v>
      </c>
      <c r="I770">
        <v>11</v>
      </c>
      <c r="J770">
        <v>1777</v>
      </c>
      <c r="K770" s="7">
        <v>41989</v>
      </c>
      <c r="L770">
        <v>35540</v>
      </c>
      <c r="M770" t="s">
        <v>11603</v>
      </c>
      <c r="N770" s="15">
        <f>Table1_1[[#This Row],[Students]] * Table1_1[[#This Row],[Price]]</f>
        <v>35540</v>
      </c>
      <c r="O770" s="14">
        <f ca="1" xml:space="preserve"> ROUND(((TODAY() - Table1_1[[#This Row],[Published Date]])/ 365),0)</f>
        <v>11</v>
      </c>
      <c r="P770">
        <f xml:space="preserve"> ROUND(Table1_1[[#This Row],[Course Duration]],1)</f>
        <v>1</v>
      </c>
    </row>
    <row r="771" spans="1:16" x14ac:dyDescent="0.2">
      <c r="A771" t="s">
        <v>2703</v>
      </c>
      <c r="B771" t="s">
        <v>14</v>
      </c>
      <c r="C771" t="s">
        <v>15</v>
      </c>
      <c r="D771" t="s">
        <v>18</v>
      </c>
      <c r="E771" t="s">
        <v>2705</v>
      </c>
      <c r="F771">
        <v>1.02</v>
      </c>
      <c r="G771">
        <v>19</v>
      </c>
      <c r="H771">
        <v>50</v>
      </c>
      <c r="I771">
        <v>14</v>
      </c>
      <c r="J771">
        <v>841</v>
      </c>
      <c r="K771" s="7">
        <v>42580</v>
      </c>
      <c r="L771">
        <v>42050</v>
      </c>
      <c r="M771" t="s">
        <v>11603</v>
      </c>
      <c r="N771" s="15">
        <f>Table1_1[[#This Row],[Students]] * Table1_1[[#This Row],[Price]]</f>
        <v>42050</v>
      </c>
      <c r="O771" s="14">
        <f ca="1" xml:space="preserve"> ROUND(((TODAY() - Table1_1[[#This Row],[Published Date]])/ 365),0)</f>
        <v>9</v>
      </c>
      <c r="P771">
        <f xml:space="preserve"> ROUND(Table1_1[[#This Row],[Course Duration]],1)</f>
        <v>1</v>
      </c>
    </row>
    <row r="772" spans="1:16" x14ac:dyDescent="0.2">
      <c r="A772" t="s">
        <v>2706</v>
      </c>
      <c r="B772" t="s">
        <v>14</v>
      </c>
      <c r="C772" t="s">
        <v>49</v>
      </c>
      <c r="D772" t="s">
        <v>18</v>
      </c>
      <c r="E772" t="s">
        <v>2708</v>
      </c>
      <c r="F772">
        <v>2.5</v>
      </c>
      <c r="G772">
        <v>23</v>
      </c>
      <c r="H772">
        <v>200</v>
      </c>
      <c r="I772">
        <v>10</v>
      </c>
      <c r="J772">
        <v>56</v>
      </c>
      <c r="K772" s="7">
        <v>42871</v>
      </c>
      <c r="L772">
        <v>11200</v>
      </c>
      <c r="M772" t="s">
        <v>11603</v>
      </c>
      <c r="N772" s="15">
        <f>Table1_1[[#This Row],[Students]] * Table1_1[[#This Row],[Price]]</f>
        <v>11200</v>
      </c>
      <c r="O772" s="14">
        <f ca="1" xml:space="preserve"> ROUND(((TODAY() - Table1_1[[#This Row],[Published Date]])/ 365),0)</f>
        <v>8</v>
      </c>
      <c r="P772">
        <f xml:space="preserve"> ROUND(Table1_1[[#This Row],[Course Duration]],1)</f>
        <v>2.5</v>
      </c>
    </row>
    <row r="773" spans="1:16" x14ac:dyDescent="0.2">
      <c r="A773" t="s">
        <v>2709</v>
      </c>
      <c r="B773" t="s">
        <v>14</v>
      </c>
      <c r="C773" t="s">
        <v>24</v>
      </c>
      <c r="D773" t="s">
        <v>18</v>
      </c>
      <c r="E773" t="s">
        <v>2711</v>
      </c>
      <c r="F773">
        <v>2</v>
      </c>
      <c r="G773">
        <v>19</v>
      </c>
      <c r="H773">
        <v>200</v>
      </c>
      <c r="I773">
        <v>8</v>
      </c>
      <c r="J773">
        <v>1909</v>
      </c>
      <c r="K773" s="7">
        <v>42043</v>
      </c>
      <c r="L773">
        <v>381800</v>
      </c>
      <c r="M773" t="s">
        <v>11607</v>
      </c>
      <c r="N773" s="15">
        <f>Table1_1[[#This Row],[Students]] * Table1_1[[#This Row],[Price]]</f>
        <v>381800</v>
      </c>
      <c r="O773" s="14">
        <f ca="1" xml:space="preserve"> ROUND(((TODAY() - Table1_1[[#This Row],[Published Date]])/ 365),0)</f>
        <v>11</v>
      </c>
      <c r="P773">
        <f xml:space="preserve"> ROUND(Table1_1[[#This Row],[Course Duration]],1)</f>
        <v>2</v>
      </c>
    </row>
    <row r="774" spans="1:16" x14ac:dyDescent="0.2">
      <c r="A774" t="s">
        <v>2712</v>
      </c>
      <c r="B774" t="s">
        <v>14</v>
      </c>
      <c r="C774" t="s">
        <v>49</v>
      </c>
      <c r="D774" t="s">
        <v>18</v>
      </c>
      <c r="E774" t="s">
        <v>2714</v>
      </c>
      <c r="F774">
        <v>1.5</v>
      </c>
      <c r="G774">
        <v>11</v>
      </c>
      <c r="H774">
        <v>60</v>
      </c>
      <c r="I774">
        <v>54</v>
      </c>
      <c r="J774">
        <v>775</v>
      </c>
      <c r="K774" s="7">
        <v>41345</v>
      </c>
      <c r="L774">
        <v>46500</v>
      </c>
      <c r="M774" t="s">
        <v>11603</v>
      </c>
      <c r="N774" s="15">
        <f>Table1_1[[#This Row],[Students]] * Table1_1[[#This Row],[Price]]</f>
        <v>46500</v>
      </c>
      <c r="O774" s="14">
        <f ca="1" xml:space="preserve"> ROUND(((TODAY() - Table1_1[[#This Row],[Published Date]])/ 365),0)</f>
        <v>12</v>
      </c>
      <c r="P774">
        <f xml:space="preserve"> ROUND(Table1_1[[#This Row],[Course Duration]],1)</f>
        <v>1.5</v>
      </c>
    </row>
    <row r="775" spans="1:16" x14ac:dyDescent="0.2">
      <c r="A775" t="s">
        <v>2715</v>
      </c>
      <c r="B775" t="s">
        <v>14</v>
      </c>
      <c r="C775" t="s">
        <v>15</v>
      </c>
      <c r="D775" t="s">
        <v>18</v>
      </c>
      <c r="E775" t="s">
        <v>2717</v>
      </c>
      <c r="F775">
        <v>3</v>
      </c>
      <c r="G775">
        <v>38</v>
      </c>
      <c r="H775">
        <v>20</v>
      </c>
      <c r="I775">
        <v>8</v>
      </c>
      <c r="J775">
        <v>1255</v>
      </c>
      <c r="K775" s="7">
        <v>42030</v>
      </c>
      <c r="L775">
        <v>25100</v>
      </c>
      <c r="M775" t="s">
        <v>11603</v>
      </c>
      <c r="N775" s="15">
        <f>Table1_1[[#This Row],[Students]] * Table1_1[[#This Row],[Price]]</f>
        <v>25100</v>
      </c>
      <c r="O775" s="14">
        <f ca="1" xml:space="preserve"> ROUND(((TODAY() - Table1_1[[#This Row],[Published Date]])/ 365),0)</f>
        <v>11</v>
      </c>
      <c r="P775">
        <f xml:space="preserve"> ROUND(Table1_1[[#This Row],[Course Duration]],1)</f>
        <v>3</v>
      </c>
    </row>
    <row r="776" spans="1:16" x14ac:dyDescent="0.2">
      <c r="A776" t="s">
        <v>2718</v>
      </c>
      <c r="B776" t="s">
        <v>14</v>
      </c>
      <c r="C776" t="s">
        <v>15</v>
      </c>
      <c r="D776" t="s">
        <v>18</v>
      </c>
      <c r="E776" t="s">
        <v>2720</v>
      </c>
      <c r="F776">
        <v>1.5</v>
      </c>
      <c r="G776">
        <v>27</v>
      </c>
      <c r="H776">
        <v>20</v>
      </c>
      <c r="I776">
        <v>24</v>
      </c>
      <c r="J776">
        <v>1193</v>
      </c>
      <c r="K776" s="7">
        <v>41795</v>
      </c>
      <c r="L776">
        <v>23860</v>
      </c>
      <c r="M776" t="s">
        <v>11603</v>
      </c>
      <c r="N776" s="15">
        <f>Table1_1[[#This Row],[Students]] * Table1_1[[#This Row],[Price]]</f>
        <v>23860</v>
      </c>
      <c r="O776" s="14">
        <f ca="1" xml:space="preserve"> ROUND(((TODAY() - Table1_1[[#This Row],[Published Date]])/ 365),0)</f>
        <v>11</v>
      </c>
      <c r="P776">
        <f xml:space="preserve"> ROUND(Table1_1[[#This Row],[Course Duration]],1)</f>
        <v>1.5</v>
      </c>
    </row>
    <row r="777" spans="1:16" x14ac:dyDescent="0.2">
      <c r="A777" t="s">
        <v>2721</v>
      </c>
      <c r="B777" t="s">
        <v>14</v>
      </c>
      <c r="C777" t="s">
        <v>40</v>
      </c>
      <c r="D777" t="s">
        <v>18</v>
      </c>
      <c r="E777" t="s">
        <v>2723</v>
      </c>
      <c r="F777">
        <v>1.5</v>
      </c>
      <c r="G777">
        <v>20</v>
      </c>
      <c r="H777">
        <v>140</v>
      </c>
      <c r="I777">
        <v>4</v>
      </c>
      <c r="J777">
        <v>1309</v>
      </c>
      <c r="K777" s="7">
        <v>42318</v>
      </c>
      <c r="L777">
        <v>183260</v>
      </c>
      <c r="M777" t="s">
        <v>11603</v>
      </c>
      <c r="N777" s="15">
        <f>Table1_1[[#This Row],[Students]] * Table1_1[[#This Row],[Price]]</f>
        <v>183260</v>
      </c>
      <c r="O777" s="14">
        <f ca="1" xml:space="preserve"> ROUND(((TODAY() - Table1_1[[#This Row],[Published Date]])/ 365),0)</f>
        <v>10</v>
      </c>
      <c r="P777">
        <f xml:space="preserve"> ROUND(Table1_1[[#This Row],[Course Duration]],1)</f>
        <v>1.5</v>
      </c>
    </row>
    <row r="778" spans="1:16" x14ac:dyDescent="0.2">
      <c r="A778" t="s">
        <v>2724</v>
      </c>
      <c r="B778" t="s">
        <v>14</v>
      </c>
      <c r="C778" t="s">
        <v>24</v>
      </c>
      <c r="D778" t="s">
        <v>18</v>
      </c>
      <c r="E778" t="s">
        <v>2727</v>
      </c>
      <c r="F778">
        <v>2.5</v>
      </c>
      <c r="G778">
        <v>8</v>
      </c>
      <c r="H778">
        <v>120</v>
      </c>
      <c r="I778">
        <v>43</v>
      </c>
      <c r="J778">
        <v>623</v>
      </c>
      <c r="K778" s="7">
        <v>41324</v>
      </c>
      <c r="L778">
        <v>74760</v>
      </c>
      <c r="M778" t="s">
        <v>11603</v>
      </c>
      <c r="N778" s="15">
        <f>Table1_1[[#This Row],[Students]] * Table1_1[[#This Row],[Price]]</f>
        <v>74760</v>
      </c>
      <c r="O778" s="14">
        <f ca="1" xml:space="preserve"> ROUND(((TODAY() - Table1_1[[#This Row],[Published Date]])/ 365),0)</f>
        <v>12</v>
      </c>
      <c r="P778">
        <f xml:space="preserve"> ROUND(Table1_1[[#This Row],[Course Duration]],1)</f>
        <v>2.5</v>
      </c>
    </row>
    <row r="779" spans="1:16" x14ac:dyDescent="0.2">
      <c r="A779" t="s">
        <v>2728</v>
      </c>
      <c r="B779" t="s">
        <v>14</v>
      </c>
      <c r="C779" t="s">
        <v>15</v>
      </c>
      <c r="D779" t="s">
        <v>18</v>
      </c>
      <c r="E779" t="s">
        <v>2730</v>
      </c>
      <c r="F779">
        <v>0.56666666700000001</v>
      </c>
      <c r="G779">
        <v>11</v>
      </c>
      <c r="H779">
        <v>200</v>
      </c>
      <c r="I779">
        <v>11</v>
      </c>
      <c r="J779">
        <v>276</v>
      </c>
      <c r="K779" s="7">
        <v>42611</v>
      </c>
      <c r="L779">
        <v>55200</v>
      </c>
      <c r="M779" t="s">
        <v>11603</v>
      </c>
      <c r="N779" s="15">
        <f>Table1_1[[#This Row],[Students]] * Table1_1[[#This Row],[Price]]</f>
        <v>55200</v>
      </c>
      <c r="O779" s="14">
        <f ca="1" xml:space="preserve"> ROUND(((TODAY() - Table1_1[[#This Row],[Published Date]])/ 365),0)</f>
        <v>9</v>
      </c>
      <c r="P779">
        <f xml:space="preserve"> ROUND(Table1_1[[#This Row],[Course Duration]],1)</f>
        <v>0.6</v>
      </c>
    </row>
    <row r="780" spans="1:16" x14ac:dyDescent="0.2">
      <c r="A780" t="s">
        <v>2731</v>
      </c>
      <c r="B780" t="s">
        <v>14</v>
      </c>
      <c r="C780" t="s">
        <v>15</v>
      </c>
      <c r="D780" t="s">
        <v>18</v>
      </c>
      <c r="E780" t="s">
        <v>2733</v>
      </c>
      <c r="F780">
        <v>6.5</v>
      </c>
      <c r="G780">
        <v>37</v>
      </c>
      <c r="H780">
        <v>50</v>
      </c>
      <c r="I780">
        <v>38</v>
      </c>
      <c r="J780">
        <v>314</v>
      </c>
      <c r="K780" s="7">
        <v>42548</v>
      </c>
      <c r="L780">
        <v>15700</v>
      </c>
      <c r="M780" t="s">
        <v>11603</v>
      </c>
      <c r="N780" s="15">
        <f>Table1_1[[#This Row],[Students]] * Table1_1[[#This Row],[Price]]</f>
        <v>15700</v>
      </c>
      <c r="O780" s="14">
        <f ca="1" xml:space="preserve"> ROUND(((TODAY() - Table1_1[[#This Row],[Published Date]])/ 365),0)</f>
        <v>9</v>
      </c>
      <c r="P780">
        <f xml:space="preserve"> ROUND(Table1_1[[#This Row],[Course Duration]],1)</f>
        <v>6.5</v>
      </c>
    </row>
    <row r="781" spans="1:16" x14ac:dyDescent="0.2">
      <c r="A781" t="s">
        <v>2734</v>
      </c>
      <c r="B781" t="s">
        <v>14</v>
      </c>
      <c r="C781" t="s">
        <v>40</v>
      </c>
      <c r="D781" t="s">
        <v>18</v>
      </c>
      <c r="E781" t="s">
        <v>2737</v>
      </c>
      <c r="F781">
        <v>1.5</v>
      </c>
      <c r="G781">
        <v>24</v>
      </c>
      <c r="H781">
        <v>170</v>
      </c>
      <c r="I781">
        <v>5</v>
      </c>
      <c r="J781">
        <v>1942</v>
      </c>
      <c r="K781" s="7">
        <v>42239</v>
      </c>
      <c r="L781">
        <v>330140</v>
      </c>
      <c r="M781" t="s">
        <v>11607</v>
      </c>
      <c r="N781" s="15">
        <f>Table1_1[[#This Row],[Students]] * Table1_1[[#This Row],[Price]]</f>
        <v>330140</v>
      </c>
      <c r="O781" s="14">
        <f ca="1" xml:space="preserve"> ROUND(((TODAY() - Table1_1[[#This Row],[Published Date]])/ 365),0)</f>
        <v>10</v>
      </c>
      <c r="P781">
        <f xml:space="preserve"> ROUND(Table1_1[[#This Row],[Course Duration]],1)</f>
        <v>1.5</v>
      </c>
    </row>
    <row r="782" spans="1:16" x14ac:dyDescent="0.2">
      <c r="A782" t="s">
        <v>2738</v>
      </c>
      <c r="B782" t="s">
        <v>14</v>
      </c>
      <c r="C782" t="s">
        <v>15</v>
      </c>
      <c r="D782" t="s">
        <v>18</v>
      </c>
      <c r="E782" t="s">
        <v>2740</v>
      </c>
      <c r="F782">
        <v>1.1200000000000001</v>
      </c>
      <c r="G782">
        <v>14</v>
      </c>
      <c r="H782">
        <v>50</v>
      </c>
      <c r="I782">
        <v>69</v>
      </c>
      <c r="J782">
        <v>885</v>
      </c>
      <c r="K782" s="7">
        <v>42011</v>
      </c>
      <c r="L782">
        <v>44250</v>
      </c>
      <c r="M782" t="s">
        <v>11603</v>
      </c>
      <c r="N782" s="15">
        <f>Table1_1[[#This Row],[Students]] * Table1_1[[#This Row],[Price]]</f>
        <v>44250</v>
      </c>
      <c r="O782" s="14">
        <f ca="1" xml:space="preserve"> ROUND(((TODAY() - Table1_1[[#This Row],[Published Date]])/ 365),0)</f>
        <v>11</v>
      </c>
      <c r="P782">
        <f xml:space="preserve"> ROUND(Table1_1[[#This Row],[Course Duration]],1)</f>
        <v>1.1000000000000001</v>
      </c>
    </row>
    <row r="783" spans="1:16" x14ac:dyDescent="0.2">
      <c r="A783" t="s">
        <v>2741</v>
      </c>
      <c r="B783" t="s">
        <v>14</v>
      </c>
      <c r="C783" t="s">
        <v>24</v>
      </c>
      <c r="D783" t="s">
        <v>18</v>
      </c>
      <c r="E783" t="s">
        <v>2743</v>
      </c>
      <c r="F783">
        <v>4.5</v>
      </c>
      <c r="G783">
        <v>29</v>
      </c>
      <c r="H783">
        <v>200</v>
      </c>
      <c r="I783">
        <v>12</v>
      </c>
      <c r="J783">
        <v>226</v>
      </c>
      <c r="K783" s="7">
        <v>42709</v>
      </c>
      <c r="L783">
        <v>45200</v>
      </c>
      <c r="M783" t="s">
        <v>11603</v>
      </c>
      <c r="N783" s="15">
        <f>Table1_1[[#This Row],[Students]] * Table1_1[[#This Row],[Price]]</f>
        <v>45200</v>
      </c>
      <c r="O783" s="14">
        <f ca="1" xml:space="preserve"> ROUND(((TODAY() - Table1_1[[#This Row],[Published Date]])/ 365),0)</f>
        <v>9</v>
      </c>
      <c r="P783">
        <f xml:space="preserve"> ROUND(Table1_1[[#This Row],[Course Duration]],1)</f>
        <v>4.5</v>
      </c>
    </row>
    <row r="784" spans="1:16" x14ac:dyDescent="0.2">
      <c r="A784" t="s">
        <v>2744</v>
      </c>
      <c r="B784" t="s">
        <v>14</v>
      </c>
      <c r="C784" t="s">
        <v>15</v>
      </c>
      <c r="D784" t="s">
        <v>18</v>
      </c>
      <c r="E784" t="s">
        <v>2746</v>
      </c>
      <c r="F784">
        <v>5</v>
      </c>
      <c r="G784">
        <v>44</v>
      </c>
      <c r="H784">
        <v>150</v>
      </c>
      <c r="I784">
        <v>45</v>
      </c>
      <c r="J784">
        <v>461</v>
      </c>
      <c r="K784" s="7">
        <v>42347</v>
      </c>
      <c r="L784">
        <v>69150</v>
      </c>
      <c r="M784" t="s">
        <v>11603</v>
      </c>
      <c r="N784" s="15">
        <f>Table1_1[[#This Row],[Students]] * Table1_1[[#This Row],[Price]]</f>
        <v>69150</v>
      </c>
      <c r="O784" s="14">
        <f ca="1" xml:space="preserve"> ROUND(((TODAY() - Table1_1[[#This Row],[Published Date]])/ 365),0)</f>
        <v>10</v>
      </c>
      <c r="P784">
        <f xml:space="preserve"> ROUND(Table1_1[[#This Row],[Course Duration]],1)</f>
        <v>5</v>
      </c>
    </row>
    <row r="785" spans="1:16" x14ac:dyDescent="0.2">
      <c r="A785" t="s">
        <v>2747</v>
      </c>
      <c r="B785" t="s">
        <v>14</v>
      </c>
      <c r="C785" t="s">
        <v>15</v>
      </c>
      <c r="D785" t="s">
        <v>18</v>
      </c>
      <c r="E785" t="s">
        <v>2749</v>
      </c>
      <c r="F785">
        <v>3</v>
      </c>
      <c r="G785">
        <v>26</v>
      </c>
      <c r="H785">
        <v>150</v>
      </c>
      <c r="I785">
        <v>27</v>
      </c>
      <c r="J785">
        <v>152</v>
      </c>
      <c r="K785" s="7">
        <v>42772</v>
      </c>
      <c r="L785">
        <v>22800</v>
      </c>
      <c r="M785" t="s">
        <v>11603</v>
      </c>
      <c r="N785" s="15">
        <f>Table1_1[[#This Row],[Students]] * Table1_1[[#This Row],[Price]]</f>
        <v>22800</v>
      </c>
      <c r="O785" s="14">
        <f ca="1" xml:space="preserve"> ROUND(((TODAY() - Table1_1[[#This Row],[Published Date]])/ 365),0)</f>
        <v>9</v>
      </c>
      <c r="P785">
        <f xml:space="preserve"> ROUND(Table1_1[[#This Row],[Course Duration]],1)</f>
        <v>3</v>
      </c>
    </row>
    <row r="786" spans="1:16" x14ac:dyDescent="0.2">
      <c r="A786" t="s">
        <v>2750</v>
      </c>
      <c r="B786" t="s">
        <v>14</v>
      </c>
      <c r="C786" t="s">
        <v>40</v>
      </c>
      <c r="D786" t="s">
        <v>18</v>
      </c>
      <c r="E786" t="s">
        <v>2753</v>
      </c>
      <c r="F786">
        <v>3</v>
      </c>
      <c r="G786">
        <v>20</v>
      </c>
      <c r="H786">
        <v>60</v>
      </c>
      <c r="I786">
        <v>74</v>
      </c>
      <c r="J786">
        <v>1017</v>
      </c>
      <c r="K786" s="7">
        <v>41320</v>
      </c>
      <c r="L786">
        <v>61020</v>
      </c>
      <c r="M786" t="s">
        <v>11603</v>
      </c>
      <c r="N786" s="15">
        <f>Table1_1[[#This Row],[Students]] * Table1_1[[#This Row],[Price]]</f>
        <v>61020</v>
      </c>
      <c r="O786" s="14">
        <f ca="1" xml:space="preserve"> ROUND(((TODAY() - Table1_1[[#This Row],[Published Date]])/ 365),0)</f>
        <v>12</v>
      </c>
      <c r="P786">
        <f xml:space="preserve"> ROUND(Table1_1[[#This Row],[Course Duration]],1)</f>
        <v>3</v>
      </c>
    </row>
    <row r="787" spans="1:16" x14ac:dyDescent="0.2">
      <c r="A787" t="s">
        <v>2754</v>
      </c>
      <c r="B787" t="s">
        <v>14</v>
      </c>
      <c r="C787" t="s">
        <v>15</v>
      </c>
      <c r="D787" t="s">
        <v>18</v>
      </c>
      <c r="E787" t="s">
        <v>2757</v>
      </c>
      <c r="F787">
        <v>1</v>
      </c>
      <c r="G787">
        <v>13</v>
      </c>
      <c r="H787">
        <v>20</v>
      </c>
      <c r="I787">
        <v>6</v>
      </c>
      <c r="J787">
        <v>1074</v>
      </c>
      <c r="K787" s="7">
        <v>41652</v>
      </c>
      <c r="L787">
        <v>21480</v>
      </c>
      <c r="M787" t="s">
        <v>11603</v>
      </c>
      <c r="N787" s="15">
        <f>Table1_1[[#This Row],[Students]] * Table1_1[[#This Row],[Price]]</f>
        <v>21480</v>
      </c>
      <c r="O787" s="14">
        <f ca="1" xml:space="preserve"> ROUND(((TODAY() - Table1_1[[#This Row],[Published Date]])/ 365),0)</f>
        <v>12</v>
      </c>
      <c r="P787">
        <f xml:space="preserve"> ROUND(Table1_1[[#This Row],[Course Duration]],1)</f>
        <v>1</v>
      </c>
    </row>
    <row r="788" spans="1:16" x14ac:dyDescent="0.2">
      <c r="A788" t="s">
        <v>2758</v>
      </c>
      <c r="B788" t="s">
        <v>14</v>
      </c>
      <c r="C788" t="s">
        <v>40</v>
      </c>
      <c r="D788" t="s">
        <v>18</v>
      </c>
      <c r="E788" t="s">
        <v>2760</v>
      </c>
      <c r="F788">
        <v>1</v>
      </c>
      <c r="G788">
        <v>10</v>
      </c>
      <c r="H788">
        <v>50</v>
      </c>
      <c r="I788">
        <v>17</v>
      </c>
      <c r="J788">
        <v>440</v>
      </c>
      <c r="K788" s="7">
        <v>42536</v>
      </c>
      <c r="L788">
        <v>22000</v>
      </c>
      <c r="M788" t="s">
        <v>11603</v>
      </c>
      <c r="N788" s="15">
        <f>Table1_1[[#This Row],[Students]] * Table1_1[[#This Row],[Price]]</f>
        <v>22000</v>
      </c>
      <c r="O788" s="14">
        <f ca="1" xml:space="preserve"> ROUND(((TODAY() - Table1_1[[#This Row],[Published Date]])/ 365),0)</f>
        <v>9</v>
      </c>
      <c r="P788">
        <f xml:space="preserve"> ROUND(Table1_1[[#This Row],[Course Duration]],1)</f>
        <v>1</v>
      </c>
    </row>
    <row r="789" spans="1:16" x14ac:dyDescent="0.2">
      <c r="A789" t="s">
        <v>2761</v>
      </c>
      <c r="B789" t="s">
        <v>14</v>
      </c>
      <c r="C789" t="s">
        <v>40</v>
      </c>
      <c r="D789" t="s">
        <v>18</v>
      </c>
      <c r="E789" t="s">
        <v>2763</v>
      </c>
      <c r="F789">
        <v>0.53333333299999997</v>
      </c>
      <c r="G789">
        <v>13</v>
      </c>
      <c r="H789">
        <v>20</v>
      </c>
      <c r="I789">
        <v>7</v>
      </c>
      <c r="J789">
        <v>978</v>
      </c>
      <c r="K789" s="7">
        <v>42397</v>
      </c>
      <c r="L789">
        <v>19560</v>
      </c>
      <c r="M789" t="s">
        <v>11603</v>
      </c>
      <c r="N789" s="15">
        <f>Table1_1[[#This Row],[Students]] * Table1_1[[#This Row],[Price]]</f>
        <v>19560</v>
      </c>
      <c r="O789" s="14">
        <f ca="1" xml:space="preserve"> ROUND(((TODAY() - Table1_1[[#This Row],[Published Date]])/ 365),0)</f>
        <v>10</v>
      </c>
      <c r="P789">
        <f xml:space="preserve"> ROUND(Table1_1[[#This Row],[Course Duration]],1)</f>
        <v>0.5</v>
      </c>
    </row>
    <row r="790" spans="1:16" x14ac:dyDescent="0.2">
      <c r="A790" t="s">
        <v>2764</v>
      </c>
      <c r="B790" t="s">
        <v>14</v>
      </c>
      <c r="C790" t="s">
        <v>15</v>
      </c>
      <c r="D790" t="s">
        <v>18</v>
      </c>
      <c r="E790" t="s">
        <v>2767</v>
      </c>
      <c r="F790">
        <v>1.5</v>
      </c>
      <c r="G790">
        <v>12</v>
      </c>
      <c r="H790">
        <v>200</v>
      </c>
      <c r="I790">
        <v>1</v>
      </c>
      <c r="J790">
        <v>36</v>
      </c>
      <c r="K790" s="7">
        <v>42842</v>
      </c>
      <c r="L790">
        <v>7200</v>
      </c>
      <c r="M790" t="s">
        <v>11603</v>
      </c>
      <c r="N790" s="15">
        <f>Table1_1[[#This Row],[Students]] * Table1_1[[#This Row],[Price]]</f>
        <v>7200</v>
      </c>
      <c r="O790" s="14">
        <f ca="1" xml:space="preserve"> ROUND(((TODAY() - Table1_1[[#This Row],[Published Date]])/ 365),0)</f>
        <v>8</v>
      </c>
      <c r="P790">
        <f xml:space="preserve"> ROUND(Table1_1[[#This Row],[Course Duration]],1)</f>
        <v>1.5</v>
      </c>
    </row>
    <row r="791" spans="1:16" x14ac:dyDescent="0.2">
      <c r="A791" t="s">
        <v>2768</v>
      </c>
      <c r="B791" t="s">
        <v>14</v>
      </c>
      <c r="C791" t="s">
        <v>15</v>
      </c>
      <c r="D791" t="s">
        <v>18</v>
      </c>
      <c r="E791" t="s">
        <v>2771</v>
      </c>
      <c r="F791">
        <v>1</v>
      </c>
      <c r="G791">
        <v>14</v>
      </c>
      <c r="H791">
        <v>20</v>
      </c>
      <c r="I791">
        <v>1</v>
      </c>
      <c r="J791">
        <v>74</v>
      </c>
      <c r="K791" s="7">
        <v>41331</v>
      </c>
      <c r="L791">
        <v>1480</v>
      </c>
      <c r="M791" t="s">
        <v>11603</v>
      </c>
      <c r="N791" s="15">
        <f>Table1_1[[#This Row],[Students]] * Table1_1[[#This Row],[Price]]</f>
        <v>1480</v>
      </c>
      <c r="O791" s="14">
        <f ca="1" xml:space="preserve"> ROUND(((TODAY() - Table1_1[[#This Row],[Published Date]])/ 365),0)</f>
        <v>12</v>
      </c>
      <c r="P791">
        <f xml:space="preserve"> ROUND(Table1_1[[#This Row],[Course Duration]],1)</f>
        <v>1</v>
      </c>
    </row>
    <row r="792" spans="1:16" x14ac:dyDescent="0.2">
      <c r="A792" t="s">
        <v>2772</v>
      </c>
      <c r="B792" t="s">
        <v>14</v>
      </c>
      <c r="C792" t="s">
        <v>40</v>
      </c>
      <c r="D792" t="s">
        <v>18</v>
      </c>
      <c r="E792" t="s">
        <v>2775</v>
      </c>
      <c r="F792">
        <v>1.5</v>
      </c>
      <c r="G792">
        <v>10</v>
      </c>
      <c r="H792">
        <v>20</v>
      </c>
      <c r="I792">
        <v>3</v>
      </c>
      <c r="J792">
        <v>78</v>
      </c>
      <c r="K792" s="7">
        <v>41087</v>
      </c>
      <c r="L792">
        <v>1560</v>
      </c>
      <c r="M792" t="s">
        <v>11603</v>
      </c>
      <c r="N792" s="15">
        <f>Table1_1[[#This Row],[Students]] * Table1_1[[#This Row],[Price]]</f>
        <v>1560</v>
      </c>
      <c r="O792" s="14">
        <f ca="1" xml:space="preserve"> ROUND(((TODAY() - Table1_1[[#This Row],[Published Date]])/ 365),0)</f>
        <v>13</v>
      </c>
      <c r="P792">
        <f xml:space="preserve"> ROUND(Table1_1[[#This Row],[Course Duration]],1)</f>
        <v>1.5</v>
      </c>
    </row>
    <row r="793" spans="1:16" x14ac:dyDescent="0.2">
      <c r="A793" t="s">
        <v>2776</v>
      </c>
      <c r="B793" t="s">
        <v>14</v>
      </c>
      <c r="C793" t="s">
        <v>24</v>
      </c>
      <c r="D793" t="s">
        <v>18</v>
      </c>
      <c r="E793" t="s">
        <v>2778</v>
      </c>
      <c r="F793">
        <v>1</v>
      </c>
      <c r="G793">
        <v>8</v>
      </c>
      <c r="H793">
        <v>100</v>
      </c>
      <c r="I793">
        <v>1</v>
      </c>
      <c r="J793">
        <v>10</v>
      </c>
      <c r="K793" s="7">
        <v>42723</v>
      </c>
      <c r="L793">
        <v>1000</v>
      </c>
      <c r="M793" t="s">
        <v>11603</v>
      </c>
      <c r="N793" s="15">
        <f>Table1_1[[#This Row],[Students]] * Table1_1[[#This Row],[Price]]</f>
        <v>1000</v>
      </c>
      <c r="O793" s="14">
        <f ca="1" xml:space="preserve"> ROUND(((TODAY() - Table1_1[[#This Row],[Published Date]])/ 365),0)</f>
        <v>9</v>
      </c>
      <c r="P793">
        <f xml:space="preserve"> ROUND(Table1_1[[#This Row],[Course Duration]],1)</f>
        <v>1</v>
      </c>
    </row>
    <row r="794" spans="1:16" x14ac:dyDescent="0.2">
      <c r="A794" t="s">
        <v>2779</v>
      </c>
      <c r="B794" t="s">
        <v>14</v>
      </c>
      <c r="C794" t="s">
        <v>15</v>
      </c>
      <c r="D794" t="s">
        <v>18</v>
      </c>
      <c r="E794" t="s">
        <v>2782</v>
      </c>
      <c r="F794">
        <v>3</v>
      </c>
      <c r="G794">
        <v>37</v>
      </c>
      <c r="H794">
        <v>45</v>
      </c>
      <c r="I794">
        <v>6</v>
      </c>
      <c r="J794">
        <v>39</v>
      </c>
      <c r="K794" s="7">
        <v>42608</v>
      </c>
      <c r="L794">
        <v>1755</v>
      </c>
      <c r="M794" t="s">
        <v>11603</v>
      </c>
      <c r="N794" s="15">
        <f>Table1_1[[#This Row],[Students]] * Table1_1[[#This Row],[Price]]</f>
        <v>1755</v>
      </c>
      <c r="O794" s="14">
        <f ca="1" xml:space="preserve"> ROUND(((TODAY() - Table1_1[[#This Row],[Published Date]])/ 365),0)</f>
        <v>9</v>
      </c>
      <c r="P794">
        <f xml:space="preserve"> ROUND(Table1_1[[#This Row],[Course Duration]],1)</f>
        <v>3</v>
      </c>
    </row>
    <row r="795" spans="1:16" x14ac:dyDescent="0.2">
      <c r="A795" t="s">
        <v>2783</v>
      </c>
      <c r="B795" t="s">
        <v>14</v>
      </c>
      <c r="C795" t="s">
        <v>40</v>
      </c>
      <c r="D795" t="s">
        <v>18</v>
      </c>
      <c r="E795" t="s">
        <v>2785</v>
      </c>
      <c r="F795">
        <v>4</v>
      </c>
      <c r="G795">
        <v>22</v>
      </c>
      <c r="H795">
        <v>50</v>
      </c>
      <c r="I795">
        <v>3</v>
      </c>
      <c r="J795">
        <v>37</v>
      </c>
      <c r="K795" s="7">
        <v>42002</v>
      </c>
      <c r="L795">
        <v>1850</v>
      </c>
      <c r="M795" t="s">
        <v>11603</v>
      </c>
      <c r="N795" s="15">
        <f>Table1_1[[#This Row],[Students]] * Table1_1[[#This Row],[Price]]</f>
        <v>1850</v>
      </c>
      <c r="O795" s="14">
        <f ca="1" xml:space="preserve"> ROUND(((TODAY() - Table1_1[[#This Row],[Published Date]])/ 365),0)</f>
        <v>11</v>
      </c>
      <c r="P795">
        <f xml:space="preserve"> ROUND(Table1_1[[#This Row],[Course Duration]],1)</f>
        <v>4</v>
      </c>
    </row>
    <row r="796" spans="1:16" x14ac:dyDescent="0.2">
      <c r="A796" t="s">
        <v>2786</v>
      </c>
      <c r="B796" t="s">
        <v>361</v>
      </c>
      <c r="C796" t="s">
        <v>15</v>
      </c>
      <c r="D796" t="s">
        <v>18</v>
      </c>
      <c r="E796" t="s">
        <v>2788</v>
      </c>
      <c r="F796">
        <v>3</v>
      </c>
      <c r="G796">
        <v>20</v>
      </c>
      <c r="H796">
        <v>0</v>
      </c>
      <c r="I796">
        <v>38</v>
      </c>
      <c r="J796">
        <v>2166</v>
      </c>
      <c r="K796" s="7">
        <v>41918</v>
      </c>
      <c r="L796">
        <v>0</v>
      </c>
      <c r="M796" t="s">
        <v>11603</v>
      </c>
      <c r="N796" s="15">
        <f>Table1_1[[#This Row],[Students]] * Table1_1[[#This Row],[Price]]</f>
        <v>0</v>
      </c>
      <c r="O796" s="14">
        <f ca="1" xml:space="preserve"> ROUND(((TODAY() - Table1_1[[#This Row],[Published Date]])/ 365),0)</f>
        <v>11</v>
      </c>
      <c r="P796">
        <f xml:space="preserve"> ROUND(Table1_1[[#This Row],[Course Duration]],1)</f>
        <v>3</v>
      </c>
    </row>
    <row r="797" spans="1:16" x14ac:dyDescent="0.2">
      <c r="A797" t="s">
        <v>2789</v>
      </c>
      <c r="B797" t="s">
        <v>14</v>
      </c>
      <c r="C797" t="s">
        <v>15</v>
      </c>
      <c r="D797" t="s">
        <v>18</v>
      </c>
      <c r="E797" t="s">
        <v>2791</v>
      </c>
      <c r="F797">
        <v>3.5</v>
      </c>
      <c r="G797">
        <v>57</v>
      </c>
      <c r="H797">
        <v>50</v>
      </c>
      <c r="I797">
        <v>6</v>
      </c>
      <c r="J797">
        <v>78</v>
      </c>
      <c r="K797" s="7">
        <v>41703</v>
      </c>
      <c r="L797">
        <v>3900</v>
      </c>
      <c r="M797" t="s">
        <v>11603</v>
      </c>
      <c r="N797" s="15">
        <f>Table1_1[[#This Row],[Students]] * Table1_1[[#This Row],[Price]]</f>
        <v>3900</v>
      </c>
      <c r="O797" s="14">
        <f ca="1" xml:space="preserve"> ROUND(((TODAY() - Table1_1[[#This Row],[Published Date]])/ 365),0)</f>
        <v>11</v>
      </c>
      <c r="P797">
        <f xml:space="preserve"> ROUND(Table1_1[[#This Row],[Course Duration]],1)</f>
        <v>3.5</v>
      </c>
    </row>
    <row r="798" spans="1:16" x14ac:dyDescent="0.2">
      <c r="A798" t="s">
        <v>2792</v>
      </c>
      <c r="B798" t="s">
        <v>14</v>
      </c>
      <c r="C798" t="s">
        <v>15</v>
      </c>
      <c r="D798" t="s">
        <v>18</v>
      </c>
      <c r="E798" t="s">
        <v>2794</v>
      </c>
      <c r="F798">
        <v>1.1000000000000001</v>
      </c>
      <c r="G798">
        <v>24</v>
      </c>
      <c r="H798">
        <v>50</v>
      </c>
      <c r="I798">
        <v>3</v>
      </c>
      <c r="J798">
        <v>21</v>
      </c>
      <c r="K798" s="7">
        <v>42412</v>
      </c>
      <c r="L798">
        <v>1050</v>
      </c>
      <c r="M798" t="s">
        <v>11603</v>
      </c>
      <c r="N798" s="15">
        <f>Table1_1[[#This Row],[Students]] * Table1_1[[#This Row],[Price]]</f>
        <v>1050</v>
      </c>
      <c r="O798" s="14">
        <f ca="1" xml:space="preserve"> ROUND(((TODAY() - Table1_1[[#This Row],[Published Date]])/ 365),0)</f>
        <v>10</v>
      </c>
      <c r="P798">
        <f xml:space="preserve"> ROUND(Table1_1[[#This Row],[Course Duration]],1)</f>
        <v>1.1000000000000001</v>
      </c>
    </row>
    <row r="799" spans="1:16" x14ac:dyDescent="0.2">
      <c r="A799" t="s">
        <v>2795</v>
      </c>
      <c r="B799" t="s">
        <v>361</v>
      </c>
      <c r="C799" t="s">
        <v>40</v>
      </c>
      <c r="D799" t="s">
        <v>18</v>
      </c>
      <c r="E799" t="s">
        <v>2797</v>
      </c>
      <c r="F799">
        <v>1.02</v>
      </c>
      <c r="G799">
        <v>5</v>
      </c>
      <c r="H799">
        <v>0</v>
      </c>
      <c r="I799">
        <v>37</v>
      </c>
      <c r="J799">
        <v>1086</v>
      </c>
      <c r="K799" s="7">
        <v>42723</v>
      </c>
      <c r="L799">
        <v>0</v>
      </c>
      <c r="M799" t="s">
        <v>11603</v>
      </c>
      <c r="N799" s="15">
        <f>Table1_1[[#This Row],[Students]] * Table1_1[[#This Row],[Price]]</f>
        <v>0</v>
      </c>
      <c r="O799" s="14">
        <f ca="1" xml:space="preserve"> ROUND(((TODAY() - Table1_1[[#This Row],[Published Date]])/ 365),0)</f>
        <v>9</v>
      </c>
      <c r="P799">
        <f xml:space="preserve"> ROUND(Table1_1[[#This Row],[Course Duration]],1)</f>
        <v>1</v>
      </c>
    </row>
    <row r="800" spans="1:16" x14ac:dyDescent="0.2">
      <c r="A800" t="s">
        <v>2798</v>
      </c>
      <c r="B800" t="s">
        <v>14</v>
      </c>
      <c r="C800" t="s">
        <v>15</v>
      </c>
      <c r="D800" t="s">
        <v>18</v>
      </c>
      <c r="E800" t="s">
        <v>2800</v>
      </c>
      <c r="F800">
        <v>3.5</v>
      </c>
      <c r="G800">
        <v>29</v>
      </c>
      <c r="H800">
        <v>50</v>
      </c>
      <c r="I800">
        <v>4</v>
      </c>
      <c r="J800">
        <v>7</v>
      </c>
      <c r="K800" s="7">
        <v>42466</v>
      </c>
      <c r="L800">
        <v>350</v>
      </c>
      <c r="M800" t="s">
        <v>11603</v>
      </c>
      <c r="N800" s="15">
        <f>Table1_1[[#This Row],[Students]] * Table1_1[[#This Row],[Price]]</f>
        <v>350</v>
      </c>
      <c r="O800" s="14">
        <f ca="1" xml:space="preserve"> ROUND(((TODAY() - Table1_1[[#This Row],[Published Date]])/ 365),0)</f>
        <v>9</v>
      </c>
      <c r="P800">
        <f xml:space="preserve"> ROUND(Table1_1[[#This Row],[Course Duration]],1)</f>
        <v>3.5</v>
      </c>
    </row>
    <row r="801" spans="1:16" x14ac:dyDescent="0.2">
      <c r="A801" t="s">
        <v>2801</v>
      </c>
      <c r="B801" t="s">
        <v>14</v>
      </c>
      <c r="C801" t="s">
        <v>40</v>
      </c>
      <c r="D801" t="s">
        <v>18</v>
      </c>
      <c r="E801" t="s">
        <v>2803</v>
      </c>
      <c r="F801">
        <v>3.5</v>
      </c>
      <c r="G801">
        <v>75</v>
      </c>
      <c r="H801">
        <v>25</v>
      </c>
      <c r="I801">
        <v>9</v>
      </c>
      <c r="J801">
        <v>168</v>
      </c>
      <c r="K801" s="7">
        <v>41282</v>
      </c>
      <c r="L801">
        <v>4200</v>
      </c>
      <c r="M801" t="s">
        <v>11603</v>
      </c>
      <c r="N801" s="15">
        <f>Table1_1[[#This Row],[Students]] * Table1_1[[#This Row],[Price]]</f>
        <v>4200</v>
      </c>
      <c r="O801" s="14">
        <f ca="1" xml:space="preserve"> ROUND(((TODAY() - Table1_1[[#This Row],[Published Date]])/ 365),0)</f>
        <v>13</v>
      </c>
      <c r="P801">
        <f xml:space="preserve"> ROUND(Table1_1[[#This Row],[Course Duration]],1)</f>
        <v>3.5</v>
      </c>
    </row>
    <row r="802" spans="1:16" x14ac:dyDescent="0.2">
      <c r="A802" t="s">
        <v>2804</v>
      </c>
      <c r="B802" t="s">
        <v>14</v>
      </c>
      <c r="C802" t="s">
        <v>15</v>
      </c>
      <c r="D802" t="s">
        <v>18</v>
      </c>
      <c r="E802" t="s">
        <v>2806</v>
      </c>
      <c r="F802">
        <v>1.5</v>
      </c>
      <c r="G802">
        <v>25</v>
      </c>
      <c r="H802">
        <v>150</v>
      </c>
      <c r="I802">
        <v>6</v>
      </c>
      <c r="J802">
        <v>2801</v>
      </c>
      <c r="K802" s="7">
        <v>42232</v>
      </c>
      <c r="L802">
        <v>420150</v>
      </c>
      <c r="M802" t="s">
        <v>11607</v>
      </c>
      <c r="N802" s="15">
        <f>Table1_1[[#This Row],[Students]] * Table1_1[[#This Row],[Price]]</f>
        <v>420150</v>
      </c>
      <c r="O802" s="14">
        <f ca="1" xml:space="preserve"> ROUND(((TODAY() - Table1_1[[#This Row],[Published Date]])/ 365),0)</f>
        <v>10</v>
      </c>
      <c r="P802">
        <f xml:space="preserve"> ROUND(Table1_1[[#This Row],[Course Duration]],1)</f>
        <v>1.5</v>
      </c>
    </row>
    <row r="803" spans="1:16" x14ac:dyDescent="0.2">
      <c r="A803" t="s">
        <v>2807</v>
      </c>
      <c r="B803" t="s">
        <v>361</v>
      </c>
      <c r="C803" t="s">
        <v>40</v>
      </c>
      <c r="D803" t="s">
        <v>18</v>
      </c>
      <c r="E803" t="s">
        <v>2810</v>
      </c>
      <c r="F803">
        <v>1</v>
      </c>
      <c r="G803">
        <v>17</v>
      </c>
      <c r="H803">
        <v>0</v>
      </c>
      <c r="I803">
        <v>351</v>
      </c>
      <c r="J803">
        <v>12217</v>
      </c>
      <c r="K803" s="7">
        <v>41757</v>
      </c>
      <c r="L803">
        <v>0</v>
      </c>
      <c r="M803" t="s">
        <v>11603</v>
      </c>
      <c r="N803" s="15">
        <f>Table1_1[[#This Row],[Students]] * Table1_1[[#This Row],[Price]]</f>
        <v>0</v>
      </c>
      <c r="O803" s="14">
        <f ca="1" xml:space="preserve"> ROUND(((TODAY() - Table1_1[[#This Row],[Published Date]])/ 365),0)</f>
        <v>11</v>
      </c>
      <c r="P803">
        <f xml:space="preserve"> ROUND(Table1_1[[#This Row],[Course Duration]],1)</f>
        <v>1</v>
      </c>
    </row>
    <row r="804" spans="1:16" x14ac:dyDescent="0.2">
      <c r="A804" t="s">
        <v>2811</v>
      </c>
      <c r="B804" t="s">
        <v>361</v>
      </c>
      <c r="C804" t="s">
        <v>15</v>
      </c>
      <c r="D804" t="s">
        <v>18</v>
      </c>
      <c r="E804" t="s">
        <v>2813</v>
      </c>
      <c r="F804">
        <v>3</v>
      </c>
      <c r="G804">
        <v>20</v>
      </c>
      <c r="H804">
        <v>0</v>
      </c>
      <c r="I804">
        <v>138</v>
      </c>
      <c r="J804">
        <v>6185</v>
      </c>
      <c r="K804" s="7">
        <v>42387</v>
      </c>
      <c r="L804">
        <v>0</v>
      </c>
      <c r="M804" t="s">
        <v>11603</v>
      </c>
      <c r="N804" s="15">
        <f>Table1_1[[#This Row],[Students]] * Table1_1[[#This Row],[Price]]</f>
        <v>0</v>
      </c>
      <c r="O804" s="14">
        <f ca="1" xml:space="preserve"> ROUND(((TODAY() - Table1_1[[#This Row],[Published Date]])/ 365),0)</f>
        <v>10</v>
      </c>
      <c r="P804">
        <f xml:space="preserve"> ROUND(Table1_1[[#This Row],[Course Duration]],1)</f>
        <v>3</v>
      </c>
    </row>
    <row r="805" spans="1:16" x14ac:dyDescent="0.2">
      <c r="A805" t="s">
        <v>2814</v>
      </c>
      <c r="B805" t="s">
        <v>14</v>
      </c>
      <c r="C805" t="s">
        <v>15</v>
      </c>
      <c r="D805" t="s">
        <v>18</v>
      </c>
      <c r="E805" t="s">
        <v>2816</v>
      </c>
      <c r="F805">
        <v>4</v>
      </c>
      <c r="G805">
        <v>41</v>
      </c>
      <c r="H805">
        <v>25</v>
      </c>
      <c r="I805">
        <v>70</v>
      </c>
      <c r="J805">
        <v>477</v>
      </c>
      <c r="K805" s="7">
        <v>42379</v>
      </c>
      <c r="L805">
        <v>11925</v>
      </c>
      <c r="M805" t="s">
        <v>11603</v>
      </c>
      <c r="N805" s="15">
        <f>Table1_1[[#This Row],[Students]] * Table1_1[[#This Row],[Price]]</f>
        <v>11925</v>
      </c>
      <c r="O805" s="14">
        <f ca="1" xml:space="preserve"> ROUND(((TODAY() - Table1_1[[#This Row],[Published Date]])/ 365),0)</f>
        <v>10</v>
      </c>
      <c r="P805">
        <f xml:space="preserve"> ROUND(Table1_1[[#This Row],[Course Duration]],1)</f>
        <v>4</v>
      </c>
    </row>
    <row r="806" spans="1:16" x14ac:dyDescent="0.2">
      <c r="A806" t="s">
        <v>2817</v>
      </c>
      <c r="B806" t="s">
        <v>14</v>
      </c>
      <c r="C806" t="s">
        <v>40</v>
      </c>
      <c r="D806" t="s">
        <v>18</v>
      </c>
      <c r="E806" t="s">
        <v>2819</v>
      </c>
      <c r="F806">
        <v>6</v>
      </c>
      <c r="G806">
        <v>54</v>
      </c>
      <c r="H806">
        <v>50</v>
      </c>
      <c r="I806">
        <v>86</v>
      </c>
      <c r="J806">
        <v>1334</v>
      </c>
      <c r="K806" s="7">
        <v>41643</v>
      </c>
      <c r="L806">
        <v>66700</v>
      </c>
      <c r="M806" t="s">
        <v>11603</v>
      </c>
      <c r="N806" s="15">
        <f>Table1_1[[#This Row],[Students]] * Table1_1[[#This Row],[Price]]</f>
        <v>66700</v>
      </c>
      <c r="O806" s="14">
        <f ca="1" xml:space="preserve"> ROUND(((TODAY() - Table1_1[[#This Row],[Published Date]])/ 365),0)</f>
        <v>12</v>
      </c>
      <c r="P806">
        <f xml:space="preserve"> ROUND(Table1_1[[#This Row],[Course Duration]],1)</f>
        <v>6</v>
      </c>
    </row>
    <row r="807" spans="1:16" x14ac:dyDescent="0.2">
      <c r="A807" t="s">
        <v>2820</v>
      </c>
      <c r="B807" t="s">
        <v>361</v>
      </c>
      <c r="C807" t="s">
        <v>24</v>
      </c>
      <c r="D807" t="s">
        <v>18</v>
      </c>
      <c r="E807" t="s">
        <v>2822</v>
      </c>
      <c r="F807">
        <v>1</v>
      </c>
      <c r="G807">
        <v>11</v>
      </c>
      <c r="H807">
        <v>0</v>
      </c>
      <c r="I807">
        <v>192</v>
      </c>
      <c r="J807">
        <v>5407</v>
      </c>
      <c r="K807" s="7">
        <v>42393</v>
      </c>
      <c r="L807">
        <v>0</v>
      </c>
      <c r="M807" t="s">
        <v>11603</v>
      </c>
      <c r="N807" s="15">
        <f>Table1_1[[#This Row],[Students]] * Table1_1[[#This Row],[Price]]</f>
        <v>0</v>
      </c>
      <c r="O807" s="14">
        <f ca="1" xml:space="preserve"> ROUND(((TODAY() - Table1_1[[#This Row],[Published Date]])/ 365),0)</f>
        <v>10</v>
      </c>
      <c r="P807">
        <f xml:space="preserve"> ROUND(Table1_1[[#This Row],[Course Duration]],1)</f>
        <v>1</v>
      </c>
    </row>
    <row r="808" spans="1:16" x14ac:dyDescent="0.2">
      <c r="A808" t="s">
        <v>2823</v>
      </c>
      <c r="B808" t="s">
        <v>361</v>
      </c>
      <c r="C808" t="s">
        <v>40</v>
      </c>
      <c r="D808" t="s">
        <v>18</v>
      </c>
      <c r="E808" t="s">
        <v>2826</v>
      </c>
      <c r="F808">
        <v>2</v>
      </c>
      <c r="G808">
        <v>22</v>
      </c>
      <c r="H808">
        <v>0</v>
      </c>
      <c r="I808">
        <v>183</v>
      </c>
      <c r="J808">
        <v>9483</v>
      </c>
      <c r="K808" s="7">
        <v>42382</v>
      </c>
      <c r="L808">
        <v>0</v>
      </c>
      <c r="M808" t="s">
        <v>11603</v>
      </c>
      <c r="N808" s="15">
        <f>Table1_1[[#This Row],[Students]] * Table1_1[[#This Row],[Price]]</f>
        <v>0</v>
      </c>
      <c r="O808" s="14">
        <f ca="1" xml:space="preserve"> ROUND(((TODAY() - Table1_1[[#This Row],[Published Date]])/ 365),0)</f>
        <v>10</v>
      </c>
      <c r="P808">
        <f xml:space="preserve"> ROUND(Table1_1[[#This Row],[Course Duration]],1)</f>
        <v>2</v>
      </c>
    </row>
    <row r="809" spans="1:16" x14ac:dyDescent="0.2">
      <c r="A809" t="s">
        <v>2827</v>
      </c>
      <c r="B809" t="s">
        <v>14</v>
      </c>
      <c r="C809" t="s">
        <v>15</v>
      </c>
      <c r="D809" t="s">
        <v>18</v>
      </c>
      <c r="E809" t="s">
        <v>2829</v>
      </c>
      <c r="F809">
        <v>7</v>
      </c>
      <c r="G809">
        <v>55</v>
      </c>
      <c r="H809">
        <v>50</v>
      </c>
      <c r="I809">
        <v>60</v>
      </c>
      <c r="J809">
        <v>1032</v>
      </c>
      <c r="K809" s="7">
        <v>41913</v>
      </c>
      <c r="L809">
        <v>51600</v>
      </c>
      <c r="M809" t="s">
        <v>11603</v>
      </c>
      <c r="N809" s="15">
        <f>Table1_1[[#This Row],[Students]] * Table1_1[[#This Row],[Price]]</f>
        <v>51600</v>
      </c>
      <c r="O809" s="14">
        <f ca="1" xml:space="preserve"> ROUND(((TODAY() - Table1_1[[#This Row],[Published Date]])/ 365),0)</f>
        <v>11</v>
      </c>
      <c r="P809">
        <f xml:space="preserve"> ROUND(Table1_1[[#This Row],[Course Duration]],1)</f>
        <v>7</v>
      </c>
    </row>
    <row r="810" spans="1:16" x14ac:dyDescent="0.2">
      <c r="A810" t="s">
        <v>2830</v>
      </c>
      <c r="B810" t="s">
        <v>361</v>
      </c>
      <c r="C810" t="s">
        <v>15</v>
      </c>
      <c r="D810" t="s">
        <v>18</v>
      </c>
      <c r="E810" t="s">
        <v>2832</v>
      </c>
      <c r="F810">
        <v>5</v>
      </c>
      <c r="G810">
        <v>25</v>
      </c>
      <c r="H810">
        <v>0</v>
      </c>
      <c r="I810">
        <v>144</v>
      </c>
      <c r="J810">
        <v>8236</v>
      </c>
      <c r="K810" s="7">
        <v>42286</v>
      </c>
      <c r="L810">
        <v>0</v>
      </c>
      <c r="M810" t="s">
        <v>11603</v>
      </c>
      <c r="N810" s="15">
        <f>Table1_1[[#This Row],[Students]] * Table1_1[[#This Row],[Price]]</f>
        <v>0</v>
      </c>
      <c r="O810" s="14">
        <f ca="1" xml:space="preserve"> ROUND(((TODAY() - Table1_1[[#This Row],[Published Date]])/ 365),0)</f>
        <v>10</v>
      </c>
      <c r="P810">
        <f xml:space="preserve"> ROUND(Table1_1[[#This Row],[Course Duration]],1)</f>
        <v>5</v>
      </c>
    </row>
    <row r="811" spans="1:16" x14ac:dyDescent="0.2">
      <c r="A811" t="s">
        <v>2833</v>
      </c>
      <c r="B811" t="s">
        <v>14</v>
      </c>
      <c r="C811" t="s">
        <v>15</v>
      </c>
      <c r="D811" t="s">
        <v>18</v>
      </c>
      <c r="E811" t="s">
        <v>2836</v>
      </c>
      <c r="F811">
        <v>2.5</v>
      </c>
      <c r="G811">
        <v>19</v>
      </c>
      <c r="H811">
        <v>20</v>
      </c>
      <c r="I811">
        <v>6</v>
      </c>
      <c r="J811">
        <v>2383</v>
      </c>
      <c r="K811" s="7">
        <v>42094</v>
      </c>
      <c r="L811">
        <v>47660</v>
      </c>
      <c r="M811" t="s">
        <v>11603</v>
      </c>
      <c r="N811" s="15">
        <f>Table1_1[[#This Row],[Students]] * Table1_1[[#This Row],[Price]]</f>
        <v>47660</v>
      </c>
      <c r="O811" s="14">
        <f ca="1" xml:space="preserve"> ROUND(((TODAY() - Table1_1[[#This Row],[Published Date]])/ 365),0)</f>
        <v>10</v>
      </c>
      <c r="P811">
        <f xml:space="preserve"> ROUND(Table1_1[[#This Row],[Course Duration]],1)</f>
        <v>2.5</v>
      </c>
    </row>
    <row r="812" spans="1:16" x14ac:dyDescent="0.2">
      <c r="A812" t="s">
        <v>2837</v>
      </c>
      <c r="B812" t="s">
        <v>361</v>
      </c>
      <c r="C812" t="s">
        <v>40</v>
      </c>
      <c r="D812" t="s">
        <v>18</v>
      </c>
      <c r="E812" t="s">
        <v>2840</v>
      </c>
      <c r="F812">
        <v>2.5</v>
      </c>
      <c r="G812">
        <v>42</v>
      </c>
      <c r="H812">
        <v>0</v>
      </c>
      <c r="I812">
        <v>109</v>
      </c>
      <c r="J812">
        <v>3283</v>
      </c>
      <c r="K812" s="7">
        <v>42628</v>
      </c>
      <c r="L812">
        <v>0</v>
      </c>
      <c r="M812" t="s">
        <v>11603</v>
      </c>
      <c r="N812" s="15">
        <f>Table1_1[[#This Row],[Students]] * Table1_1[[#This Row],[Price]]</f>
        <v>0</v>
      </c>
      <c r="O812" s="14">
        <f ca="1" xml:space="preserve"> ROUND(((TODAY() - Table1_1[[#This Row],[Published Date]])/ 365),0)</f>
        <v>9</v>
      </c>
      <c r="P812">
        <f xml:space="preserve"> ROUND(Table1_1[[#This Row],[Course Duration]],1)</f>
        <v>2.5</v>
      </c>
    </row>
    <row r="813" spans="1:16" x14ac:dyDescent="0.2">
      <c r="A813" t="s">
        <v>2841</v>
      </c>
      <c r="B813" t="s">
        <v>14</v>
      </c>
      <c r="C813" t="s">
        <v>40</v>
      </c>
      <c r="D813" t="s">
        <v>18</v>
      </c>
      <c r="E813" t="s">
        <v>2844</v>
      </c>
      <c r="F813">
        <v>1</v>
      </c>
      <c r="G813">
        <v>17</v>
      </c>
      <c r="H813">
        <v>25</v>
      </c>
      <c r="I813">
        <v>5</v>
      </c>
      <c r="J813">
        <v>2650</v>
      </c>
      <c r="K813" s="7">
        <v>42059</v>
      </c>
      <c r="L813">
        <v>66250</v>
      </c>
      <c r="M813" t="s">
        <v>11603</v>
      </c>
      <c r="N813" s="15">
        <f>Table1_1[[#This Row],[Students]] * Table1_1[[#This Row],[Price]]</f>
        <v>66250</v>
      </c>
      <c r="O813" s="14">
        <f ca="1" xml:space="preserve"> ROUND(((TODAY() - Table1_1[[#This Row],[Published Date]])/ 365),0)</f>
        <v>10</v>
      </c>
      <c r="P813">
        <f xml:space="preserve"> ROUND(Table1_1[[#This Row],[Course Duration]],1)</f>
        <v>1</v>
      </c>
    </row>
    <row r="814" spans="1:16" x14ac:dyDescent="0.2">
      <c r="A814" t="s">
        <v>2845</v>
      </c>
      <c r="B814" t="s">
        <v>14</v>
      </c>
      <c r="C814" t="s">
        <v>40</v>
      </c>
      <c r="D814" t="s">
        <v>18</v>
      </c>
      <c r="E814" t="s">
        <v>2848</v>
      </c>
      <c r="F814">
        <v>7.5</v>
      </c>
      <c r="G814">
        <v>55</v>
      </c>
      <c r="H814">
        <v>20</v>
      </c>
      <c r="I814">
        <v>5</v>
      </c>
      <c r="J814">
        <v>1551</v>
      </c>
      <c r="K814" s="7">
        <v>41904</v>
      </c>
      <c r="L814">
        <v>31020</v>
      </c>
      <c r="M814" t="s">
        <v>11603</v>
      </c>
      <c r="N814" s="15">
        <f>Table1_1[[#This Row],[Students]] * Table1_1[[#This Row],[Price]]</f>
        <v>31020</v>
      </c>
      <c r="O814" s="14">
        <f ca="1" xml:space="preserve"> ROUND(((TODAY() - Table1_1[[#This Row],[Published Date]])/ 365),0)</f>
        <v>11</v>
      </c>
      <c r="P814">
        <f xml:space="preserve"> ROUND(Table1_1[[#This Row],[Course Duration]],1)</f>
        <v>7.5</v>
      </c>
    </row>
    <row r="815" spans="1:16" x14ac:dyDescent="0.2">
      <c r="A815" t="s">
        <v>2849</v>
      </c>
      <c r="B815" t="s">
        <v>14</v>
      </c>
      <c r="C815" t="s">
        <v>15</v>
      </c>
      <c r="D815" t="s">
        <v>18</v>
      </c>
      <c r="E815" t="s">
        <v>2851</v>
      </c>
      <c r="F815">
        <v>7.5</v>
      </c>
      <c r="G815">
        <v>42</v>
      </c>
      <c r="H815">
        <v>50</v>
      </c>
      <c r="I815">
        <v>48</v>
      </c>
      <c r="J815">
        <v>545</v>
      </c>
      <c r="K815" s="7">
        <v>41710</v>
      </c>
      <c r="L815">
        <v>27250</v>
      </c>
      <c r="M815" t="s">
        <v>11603</v>
      </c>
      <c r="N815" s="15">
        <f>Table1_1[[#This Row],[Students]] * Table1_1[[#This Row],[Price]]</f>
        <v>27250</v>
      </c>
      <c r="O815" s="14">
        <f ca="1" xml:space="preserve"> ROUND(((TODAY() - Table1_1[[#This Row],[Published Date]])/ 365),0)</f>
        <v>11</v>
      </c>
      <c r="P815">
        <f xml:space="preserve"> ROUND(Table1_1[[#This Row],[Course Duration]],1)</f>
        <v>7.5</v>
      </c>
    </row>
    <row r="816" spans="1:16" x14ac:dyDescent="0.2">
      <c r="A816" t="s">
        <v>2852</v>
      </c>
      <c r="B816" t="s">
        <v>14</v>
      </c>
      <c r="C816" t="s">
        <v>15</v>
      </c>
      <c r="D816" t="s">
        <v>18</v>
      </c>
      <c r="E816" t="s">
        <v>2854</v>
      </c>
      <c r="F816">
        <v>5.5</v>
      </c>
      <c r="G816">
        <v>79</v>
      </c>
      <c r="H816">
        <v>25</v>
      </c>
      <c r="I816">
        <v>10</v>
      </c>
      <c r="J816">
        <v>663</v>
      </c>
      <c r="K816" s="7">
        <v>42110</v>
      </c>
      <c r="L816">
        <v>16575</v>
      </c>
      <c r="M816" t="s">
        <v>11603</v>
      </c>
      <c r="N816" s="15">
        <f>Table1_1[[#This Row],[Students]] * Table1_1[[#This Row],[Price]]</f>
        <v>16575</v>
      </c>
      <c r="O816" s="14">
        <f ca="1" xml:space="preserve"> ROUND(((TODAY() - Table1_1[[#This Row],[Published Date]])/ 365),0)</f>
        <v>10</v>
      </c>
      <c r="P816">
        <f xml:space="preserve"> ROUND(Table1_1[[#This Row],[Course Duration]],1)</f>
        <v>5.5</v>
      </c>
    </row>
    <row r="817" spans="1:16" x14ac:dyDescent="0.2">
      <c r="A817" t="s">
        <v>2855</v>
      </c>
      <c r="B817" t="s">
        <v>361</v>
      </c>
      <c r="C817" t="s">
        <v>40</v>
      </c>
      <c r="D817" t="s">
        <v>18</v>
      </c>
      <c r="E817" t="s">
        <v>2857</v>
      </c>
      <c r="F817">
        <v>1</v>
      </c>
      <c r="G817">
        <v>6</v>
      </c>
      <c r="H817">
        <v>0</v>
      </c>
      <c r="I817">
        <v>102</v>
      </c>
      <c r="J817">
        <v>3519</v>
      </c>
      <c r="K817" s="7">
        <v>42040</v>
      </c>
      <c r="L817">
        <v>0</v>
      </c>
      <c r="M817" t="s">
        <v>11603</v>
      </c>
      <c r="N817" s="15">
        <f>Table1_1[[#This Row],[Students]] * Table1_1[[#This Row],[Price]]</f>
        <v>0</v>
      </c>
      <c r="O817" s="14">
        <f ca="1" xml:space="preserve"> ROUND(((TODAY() - Table1_1[[#This Row],[Published Date]])/ 365),0)</f>
        <v>11</v>
      </c>
      <c r="P817">
        <f xml:space="preserve"> ROUND(Table1_1[[#This Row],[Course Duration]],1)</f>
        <v>1</v>
      </c>
    </row>
    <row r="818" spans="1:16" x14ac:dyDescent="0.2">
      <c r="A818" t="s">
        <v>2858</v>
      </c>
      <c r="B818" t="s">
        <v>14</v>
      </c>
      <c r="C818" t="s">
        <v>15</v>
      </c>
      <c r="D818" t="s">
        <v>18</v>
      </c>
      <c r="E818" t="s">
        <v>2861</v>
      </c>
      <c r="F818">
        <v>2</v>
      </c>
      <c r="G818">
        <v>34</v>
      </c>
      <c r="H818">
        <v>125</v>
      </c>
      <c r="I818">
        <v>11</v>
      </c>
      <c r="J818">
        <v>825</v>
      </c>
      <c r="K818" s="7">
        <v>42604</v>
      </c>
      <c r="L818">
        <v>103125</v>
      </c>
      <c r="M818" t="s">
        <v>11603</v>
      </c>
      <c r="N818" s="15">
        <f>Table1_1[[#This Row],[Students]] * Table1_1[[#This Row],[Price]]</f>
        <v>103125</v>
      </c>
      <c r="O818" s="14">
        <f ca="1" xml:space="preserve"> ROUND(((TODAY() - Table1_1[[#This Row],[Published Date]])/ 365),0)</f>
        <v>9</v>
      </c>
      <c r="P818">
        <f xml:space="preserve"> ROUND(Table1_1[[#This Row],[Course Duration]],1)</f>
        <v>2</v>
      </c>
    </row>
    <row r="819" spans="1:16" x14ac:dyDescent="0.2">
      <c r="A819" t="s">
        <v>2862</v>
      </c>
      <c r="B819" t="s">
        <v>14</v>
      </c>
      <c r="C819" t="s">
        <v>15</v>
      </c>
      <c r="D819" t="s">
        <v>18</v>
      </c>
      <c r="E819" t="s">
        <v>2864</v>
      </c>
      <c r="F819">
        <v>2</v>
      </c>
      <c r="G819">
        <v>16</v>
      </c>
      <c r="H819">
        <v>200</v>
      </c>
      <c r="I819">
        <v>11</v>
      </c>
      <c r="J819">
        <v>70</v>
      </c>
      <c r="K819" s="7">
        <v>42779</v>
      </c>
      <c r="L819">
        <v>14000</v>
      </c>
      <c r="M819" t="s">
        <v>11603</v>
      </c>
      <c r="N819" s="15">
        <f>Table1_1[[#This Row],[Students]] * Table1_1[[#This Row],[Price]]</f>
        <v>14000</v>
      </c>
      <c r="O819" s="14">
        <f ca="1" xml:space="preserve"> ROUND(((TODAY() - Table1_1[[#This Row],[Published Date]])/ 365),0)</f>
        <v>8</v>
      </c>
      <c r="P819">
        <f xml:space="preserve"> ROUND(Table1_1[[#This Row],[Course Duration]],1)</f>
        <v>2</v>
      </c>
    </row>
    <row r="820" spans="1:16" x14ac:dyDescent="0.2">
      <c r="A820" t="s">
        <v>2865</v>
      </c>
      <c r="B820" t="s">
        <v>14</v>
      </c>
      <c r="C820" t="s">
        <v>15</v>
      </c>
      <c r="D820" t="s">
        <v>18</v>
      </c>
      <c r="E820" t="s">
        <v>2867</v>
      </c>
      <c r="F820">
        <v>2</v>
      </c>
      <c r="G820">
        <v>20</v>
      </c>
      <c r="H820">
        <v>120</v>
      </c>
      <c r="I820">
        <v>71</v>
      </c>
      <c r="J820">
        <v>357</v>
      </c>
      <c r="K820" s="7">
        <v>42493</v>
      </c>
      <c r="L820">
        <v>42840</v>
      </c>
      <c r="M820" t="s">
        <v>11603</v>
      </c>
      <c r="N820" s="15">
        <f>Table1_1[[#This Row],[Students]] * Table1_1[[#This Row],[Price]]</f>
        <v>42840</v>
      </c>
      <c r="O820" s="14">
        <f ca="1" xml:space="preserve"> ROUND(((TODAY() - Table1_1[[#This Row],[Published Date]])/ 365),0)</f>
        <v>9</v>
      </c>
      <c r="P820">
        <f xml:space="preserve"> ROUND(Table1_1[[#This Row],[Course Duration]],1)</f>
        <v>2</v>
      </c>
    </row>
    <row r="821" spans="1:16" x14ac:dyDescent="0.2">
      <c r="A821" t="s">
        <v>2868</v>
      </c>
      <c r="B821" t="s">
        <v>14</v>
      </c>
      <c r="C821" t="s">
        <v>40</v>
      </c>
      <c r="D821" t="s">
        <v>18</v>
      </c>
      <c r="E821" t="s">
        <v>2870</v>
      </c>
      <c r="F821">
        <v>5</v>
      </c>
      <c r="G821">
        <v>35</v>
      </c>
      <c r="H821">
        <v>20</v>
      </c>
      <c r="I821">
        <v>4</v>
      </c>
      <c r="J821">
        <v>853</v>
      </c>
      <c r="K821" s="7">
        <v>42437</v>
      </c>
      <c r="L821">
        <v>17060</v>
      </c>
      <c r="M821" t="s">
        <v>11603</v>
      </c>
      <c r="N821" s="15">
        <f>Table1_1[[#This Row],[Students]] * Table1_1[[#This Row],[Price]]</f>
        <v>17060</v>
      </c>
      <c r="O821" s="14">
        <f ca="1" xml:space="preserve"> ROUND(((TODAY() - Table1_1[[#This Row],[Published Date]])/ 365),0)</f>
        <v>9</v>
      </c>
      <c r="P821">
        <f xml:space="preserve"> ROUND(Table1_1[[#This Row],[Course Duration]],1)</f>
        <v>5</v>
      </c>
    </row>
    <row r="822" spans="1:16" x14ac:dyDescent="0.2">
      <c r="A822" t="s">
        <v>2871</v>
      </c>
      <c r="B822" t="s">
        <v>14</v>
      </c>
      <c r="C822" t="s">
        <v>15</v>
      </c>
      <c r="D822" t="s">
        <v>18</v>
      </c>
      <c r="E822" t="s">
        <v>2873</v>
      </c>
      <c r="F822">
        <v>3</v>
      </c>
      <c r="G822">
        <v>19</v>
      </c>
      <c r="H822">
        <v>50</v>
      </c>
      <c r="I822">
        <v>24</v>
      </c>
      <c r="J822">
        <v>397</v>
      </c>
      <c r="K822" s="7">
        <v>41710</v>
      </c>
      <c r="L822">
        <v>19850</v>
      </c>
      <c r="M822" t="s">
        <v>11603</v>
      </c>
      <c r="N822" s="15">
        <f>Table1_1[[#This Row],[Students]] * Table1_1[[#This Row],[Price]]</f>
        <v>19850</v>
      </c>
      <c r="O822" s="14">
        <f ca="1" xml:space="preserve"> ROUND(((TODAY() - Table1_1[[#This Row],[Published Date]])/ 365),0)</f>
        <v>11</v>
      </c>
      <c r="P822">
        <f xml:space="preserve"> ROUND(Table1_1[[#This Row],[Course Duration]],1)</f>
        <v>3</v>
      </c>
    </row>
    <row r="823" spans="1:16" x14ac:dyDescent="0.2">
      <c r="A823" t="s">
        <v>2874</v>
      </c>
      <c r="B823" t="s">
        <v>14</v>
      </c>
      <c r="C823" t="s">
        <v>40</v>
      </c>
      <c r="D823" t="s">
        <v>18</v>
      </c>
      <c r="E823" t="s">
        <v>2876</v>
      </c>
      <c r="F823">
        <v>3</v>
      </c>
      <c r="G823">
        <v>17</v>
      </c>
      <c r="H823">
        <v>195</v>
      </c>
      <c r="I823">
        <v>8</v>
      </c>
      <c r="J823">
        <v>74</v>
      </c>
      <c r="K823" s="7">
        <v>42467</v>
      </c>
      <c r="L823">
        <v>14430</v>
      </c>
      <c r="M823" t="s">
        <v>11603</v>
      </c>
      <c r="N823" s="15">
        <f>Table1_1[[#This Row],[Students]] * Table1_1[[#This Row],[Price]]</f>
        <v>14430</v>
      </c>
      <c r="O823" s="14">
        <f ca="1" xml:space="preserve"> ROUND(((TODAY() - Table1_1[[#This Row],[Published Date]])/ 365),0)</f>
        <v>9</v>
      </c>
      <c r="P823">
        <f xml:space="preserve"> ROUND(Table1_1[[#This Row],[Course Duration]],1)</f>
        <v>3</v>
      </c>
    </row>
    <row r="824" spans="1:16" x14ac:dyDescent="0.2">
      <c r="A824" t="s">
        <v>2877</v>
      </c>
      <c r="B824" t="s">
        <v>14</v>
      </c>
      <c r="C824" t="s">
        <v>15</v>
      </c>
      <c r="D824" t="s">
        <v>18</v>
      </c>
      <c r="E824" t="s">
        <v>2879</v>
      </c>
      <c r="F824">
        <v>7</v>
      </c>
      <c r="G824">
        <v>64</v>
      </c>
      <c r="H824">
        <v>20</v>
      </c>
      <c r="I824">
        <v>2</v>
      </c>
      <c r="J824">
        <v>1254</v>
      </c>
      <c r="K824" s="7">
        <v>41984</v>
      </c>
      <c r="L824">
        <v>25080</v>
      </c>
      <c r="M824" t="s">
        <v>11603</v>
      </c>
      <c r="N824" s="15">
        <f>Table1_1[[#This Row],[Students]] * Table1_1[[#This Row],[Price]]</f>
        <v>25080</v>
      </c>
      <c r="O824" s="14">
        <f ca="1" xml:space="preserve"> ROUND(((TODAY() - Table1_1[[#This Row],[Published Date]])/ 365),0)</f>
        <v>11</v>
      </c>
      <c r="P824">
        <f xml:space="preserve"> ROUND(Table1_1[[#This Row],[Course Duration]],1)</f>
        <v>7</v>
      </c>
    </row>
    <row r="825" spans="1:16" x14ac:dyDescent="0.2">
      <c r="A825" t="s">
        <v>2880</v>
      </c>
      <c r="B825" t="s">
        <v>14</v>
      </c>
      <c r="C825" t="s">
        <v>24</v>
      </c>
      <c r="D825" t="s">
        <v>18</v>
      </c>
      <c r="E825" t="s">
        <v>2882</v>
      </c>
      <c r="F825">
        <v>1</v>
      </c>
      <c r="G825">
        <v>10</v>
      </c>
      <c r="H825">
        <v>60</v>
      </c>
      <c r="I825">
        <v>4</v>
      </c>
      <c r="J825">
        <v>89</v>
      </c>
      <c r="K825" s="7">
        <v>42410</v>
      </c>
      <c r="L825">
        <v>5340</v>
      </c>
      <c r="M825" t="s">
        <v>11603</v>
      </c>
      <c r="N825" s="15">
        <f>Table1_1[[#This Row],[Students]] * Table1_1[[#This Row],[Price]]</f>
        <v>5340</v>
      </c>
      <c r="O825" s="14">
        <f ca="1" xml:space="preserve"> ROUND(((TODAY() - Table1_1[[#This Row],[Published Date]])/ 365),0)</f>
        <v>10</v>
      </c>
      <c r="P825">
        <f xml:space="preserve"> ROUND(Table1_1[[#This Row],[Course Duration]],1)</f>
        <v>1</v>
      </c>
    </row>
    <row r="826" spans="1:16" x14ac:dyDescent="0.2">
      <c r="A826" t="s">
        <v>2883</v>
      </c>
      <c r="B826" t="s">
        <v>14</v>
      </c>
      <c r="C826" t="s">
        <v>15</v>
      </c>
      <c r="D826" t="s">
        <v>18</v>
      </c>
      <c r="E826" t="s">
        <v>2885</v>
      </c>
      <c r="F826">
        <v>1</v>
      </c>
      <c r="G826">
        <v>16</v>
      </c>
      <c r="H826">
        <v>20</v>
      </c>
      <c r="I826">
        <v>6</v>
      </c>
      <c r="J826">
        <v>38</v>
      </c>
      <c r="K826" s="7">
        <v>42555</v>
      </c>
      <c r="L826">
        <v>760</v>
      </c>
      <c r="M826" t="s">
        <v>11603</v>
      </c>
      <c r="N826" s="15">
        <f>Table1_1[[#This Row],[Students]] * Table1_1[[#This Row],[Price]]</f>
        <v>760</v>
      </c>
      <c r="O826" s="14">
        <f ca="1" xml:space="preserve"> ROUND(((TODAY() - Table1_1[[#This Row],[Published Date]])/ 365),0)</f>
        <v>9</v>
      </c>
      <c r="P826">
        <f xml:space="preserve"> ROUND(Table1_1[[#This Row],[Course Duration]],1)</f>
        <v>1</v>
      </c>
    </row>
    <row r="827" spans="1:16" x14ac:dyDescent="0.2">
      <c r="A827" t="s">
        <v>2886</v>
      </c>
      <c r="B827" t="s">
        <v>14</v>
      </c>
      <c r="C827" t="s">
        <v>24</v>
      </c>
      <c r="D827" t="s">
        <v>18</v>
      </c>
      <c r="E827" t="s">
        <v>2888</v>
      </c>
      <c r="F827">
        <v>1</v>
      </c>
      <c r="G827">
        <v>5</v>
      </c>
      <c r="H827">
        <v>50</v>
      </c>
      <c r="I827">
        <v>4</v>
      </c>
      <c r="J827">
        <v>18</v>
      </c>
      <c r="K827" s="7">
        <v>42156</v>
      </c>
      <c r="L827">
        <v>900</v>
      </c>
      <c r="M827" t="s">
        <v>11603</v>
      </c>
      <c r="N827" s="15">
        <f>Table1_1[[#This Row],[Students]] * Table1_1[[#This Row],[Price]]</f>
        <v>900</v>
      </c>
      <c r="O827" s="14">
        <f ca="1" xml:space="preserve"> ROUND(((TODAY() - Table1_1[[#This Row],[Published Date]])/ 365),0)</f>
        <v>10</v>
      </c>
      <c r="P827">
        <f xml:space="preserve"> ROUND(Table1_1[[#This Row],[Course Duration]],1)</f>
        <v>1</v>
      </c>
    </row>
    <row r="828" spans="1:16" x14ac:dyDescent="0.2">
      <c r="A828" t="s">
        <v>2889</v>
      </c>
      <c r="B828" t="s">
        <v>14</v>
      </c>
      <c r="C828" t="s">
        <v>15</v>
      </c>
      <c r="D828" t="s">
        <v>18</v>
      </c>
      <c r="E828" t="s">
        <v>2891</v>
      </c>
      <c r="F828">
        <v>4.5</v>
      </c>
      <c r="G828">
        <v>27</v>
      </c>
      <c r="H828">
        <v>20</v>
      </c>
      <c r="I828">
        <v>3</v>
      </c>
      <c r="J828">
        <v>103</v>
      </c>
      <c r="K828" s="7">
        <v>42264</v>
      </c>
      <c r="L828">
        <v>2060</v>
      </c>
      <c r="M828" t="s">
        <v>11603</v>
      </c>
      <c r="N828" s="15">
        <f>Table1_1[[#This Row],[Students]] * Table1_1[[#This Row],[Price]]</f>
        <v>2060</v>
      </c>
      <c r="O828" s="14">
        <f ca="1" xml:space="preserve"> ROUND(((TODAY() - Table1_1[[#This Row],[Published Date]])/ 365),0)</f>
        <v>10</v>
      </c>
      <c r="P828">
        <f xml:space="preserve"> ROUND(Table1_1[[#This Row],[Course Duration]],1)</f>
        <v>4.5</v>
      </c>
    </row>
    <row r="829" spans="1:16" x14ac:dyDescent="0.2">
      <c r="A829" t="s">
        <v>2892</v>
      </c>
      <c r="B829" t="s">
        <v>14</v>
      </c>
      <c r="C829" t="s">
        <v>24</v>
      </c>
      <c r="D829" t="s">
        <v>18</v>
      </c>
      <c r="E829" t="s">
        <v>2894</v>
      </c>
      <c r="F829">
        <v>2.5</v>
      </c>
      <c r="G829">
        <v>28</v>
      </c>
      <c r="H829">
        <v>50</v>
      </c>
      <c r="I829">
        <v>3</v>
      </c>
      <c r="J829">
        <v>7</v>
      </c>
      <c r="K829" s="7">
        <v>42303</v>
      </c>
      <c r="L829">
        <v>350</v>
      </c>
      <c r="M829" t="s">
        <v>11603</v>
      </c>
      <c r="N829" s="15">
        <f>Table1_1[[#This Row],[Students]] * Table1_1[[#This Row],[Price]]</f>
        <v>350</v>
      </c>
      <c r="O829" s="14">
        <f ca="1" xml:space="preserve"> ROUND(((TODAY() - Table1_1[[#This Row],[Published Date]])/ 365),0)</f>
        <v>10</v>
      </c>
      <c r="P829">
        <f xml:space="preserve"> ROUND(Table1_1[[#This Row],[Course Duration]],1)</f>
        <v>2.5</v>
      </c>
    </row>
    <row r="830" spans="1:16" x14ac:dyDescent="0.2">
      <c r="A830" t="s">
        <v>2895</v>
      </c>
      <c r="B830" t="s">
        <v>14</v>
      </c>
      <c r="C830" t="s">
        <v>15</v>
      </c>
      <c r="D830" t="s">
        <v>18</v>
      </c>
      <c r="E830" t="s">
        <v>2897</v>
      </c>
      <c r="F830">
        <v>1</v>
      </c>
      <c r="G830">
        <v>11</v>
      </c>
      <c r="H830">
        <v>95</v>
      </c>
      <c r="I830">
        <v>1</v>
      </c>
      <c r="J830">
        <v>104</v>
      </c>
      <c r="K830" s="7">
        <v>42192</v>
      </c>
      <c r="L830">
        <v>9880</v>
      </c>
      <c r="M830" t="s">
        <v>11603</v>
      </c>
      <c r="N830" s="15">
        <f>Table1_1[[#This Row],[Students]] * Table1_1[[#This Row],[Price]]</f>
        <v>9880</v>
      </c>
      <c r="O830" s="14">
        <f ca="1" xml:space="preserve"> ROUND(((TODAY() - Table1_1[[#This Row],[Published Date]])/ 365),0)</f>
        <v>10</v>
      </c>
      <c r="P830">
        <f xml:space="preserve"> ROUND(Table1_1[[#This Row],[Course Duration]],1)</f>
        <v>1</v>
      </c>
    </row>
    <row r="831" spans="1:16" x14ac:dyDescent="0.2">
      <c r="A831" t="s">
        <v>2898</v>
      </c>
      <c r="B831" t="s">
        <v>14</v>
      </c>
      <c r="C831" t="s">
        <v>15</v>
      </c>
      <c r="D831" t="s">
        <v>18</v>
      </c>
      <c r="E831" t="s">
        <v>2901</v>
      </c>
      <c r="F831">
        <v>3</v>
      </c>
      <c r="G831">
        <v>11</v>
      </c>
      <c r="H831">
        <v>150</v>
      </c>
      <c r="I831">
        <v>1</v>
      </c>
      <c r="J831">
        <v>42</v>
      </c>
      <c r="K831" s="7">
        <v>42626</v>
      </c>
      <c r="L831">
        <v>6300</v>
      </c>
      <c r="M831" t="s">
        <v>11603</v>
      </c>
      <c r="N831" s="15">
        <f>Table1_1[[#This Row],[Students]] * Table1_1[[#This Row],[Price]]</f>
        <v>6300</v>
      </c>
      <c r="O831" s="14">
        <f ca="1" xml:space="preserve"> ROUND(((TODAY() - Table1_1[[#This Row],[Published Date]])/ 365),0)</f>
        <v>9</v>
      </c>
      <c r="P831">
        <f xml:space="preserve"> ROUND(Table1_1[[#This Row],[Course Duration]],1)</f>
        <v>3</v>
      </c>
    </row>
    <row r="832" spans="1:16" x14ac:dyDescent="0.2">
      <c r="A832" t="s">
        <v>2902</v>
      </c>
      <c r="B832" t="s">
        <v>14</v>
      </c>
      <c r="C832" t="s">
        <v>49</v>
      </c>
      <c r="D832" t="s">
        <v>18</v>
      </c>
      <c r="E832" t="s">
        <v>2905</v>
      </c>
      <c r="F832">
        <v>1</v>
      </c>
      <c r="G832">
        <v>15</v>
      </c>
      <c r="H832">
        <v>20</v>
      </c>
      <c r="I832">
        <v>5</v>
      </c>
      <c r="J832">
        <v>507</v>
      </c>
      <c r="K832" s="7">
        <v>41962</v>
      </c>
      <c r="L832">
        <v>10140</v>
      </c>
      <c r="M832" t="s">
        <v>11603</v>
      </c>
      <c r="N832" s="15">
        <f>Table1_1[[#This Row],[Students]] * Table1_1[[#This Row],[Price]]</f>
        <v>10140</v>
      </c>
      <c r="O832" s="14">
        <f ca="1" xml:space="preserve"> ROUND(((TODAY() - Table1_1[[#This Row],[Published Date]])/ 365),0)</f>
        <v>11</v>
      </c>
      <c r="P832">
        <f xml:space="preserve"> ROUND(Table1_1[[#This Row],[Course Duration]],1)</f>
        <v>1</v>
      </c>
    </row>
    <row r="833" spans="1:16" x14ac:dyDescent="0.2">
      <c r="A833" t="s">
        <v>2906</v>
      </c>
      <c r="B833" t="s">
        <v>14</v>
      </c>
      <c r="C833" t="s">
        <v>40</v>
      </c>
      <c r="D833" t="s">
        <v>18</v>
      </c>
      <c r="E833" t="s">
        <v>2908</v>
      </c>
      <c r="F833">
        <v>2.5</v>
      </c>
      <c r="G833">
        <v>26</v>
      </c>
      <c r="H833">
        <v>20</v>
      </c>
      <c r="I833">
        <v>5</v>
      </c>
      <c r="J833">
        <v>241</v>
      </c>
      <c r="K833" s="7">
        <v>42317</v>
      </c>
      <c r="L833">
        <v>4820</v>
      </c>
      <c r="M833" t="s">
        <v>11603</v>
      </c>
      <c r="N833" s="15">
        <f>Table1_1[[#This Row],[Students]] * Table1_1[[#This Row],[Price]]</f>
        <v>4820</v>
      </c>
      <c r="O833" s="14">
        <f ca="1" xml:space="preserve"> ROUND(((TODAY() - Table1_1[[#This Row],[Published Date]])/ 365),0)</f>
        <v>10</v>
      </c>
      <c r="P833">
        <f xml:space="preserve"> ROUND(Table1_1[[#This Row],[Course Duration]],1)</f>
        <v>2.5</v>
      </c>
    </row>
    <row r="834" spans="1:16" x14ac:dyDescent="0.2">
      <c r="A834" t="s">
        <v>2909</v>
      </c>
      <c r="B834" t="s">
        <v>14</v>
      </c>
      <c r="C834" t="s">
        <v>40</v>
      </c>
      <c r="D834" t="s">
        <v>18</v>
      </c>
      <c r="E834" t="s">
        <v>2911</v>
      </c>
      <c r="F834">
        <v>5.5</v>
      </c>
      <c r="G834">
        <v>13</v>
      </c>
      <c r="H834">
        <v>50</v>
      </c>
      <c r="I834">
        <v>5</v>
      </c>
      <c r="J834">
        <v>226</v>
      </c>
      <c r="K834" s="7">
        <v>41491</v>
      </c>
      <c r="L834">
        <v>11300</v>
      </c>
      <c r="M834" t="s">
        <v>11603</v>
      </c>
      <c r="N834" s="15">
        <f>Table1_1[[#This Row],[Students]] * Table1_1[[#This Row],[Price]]</f>
        <v>11300</v>
      </c>
      <c r="O834" s="14">
        <f ca="1" xml:space="preserve"> ROUND(((TODAY() - Table1_1[[#This Row],[Published Date]])/ 365),0)</f>
        <v>12</v>
      </c>
      <c r="P834">
        <f xml:space="preserve"> ROUND(Table1_1[[#This Row],[Course Duration]],1)</f>
        <v>5.5</v>
      </c>
    </row>
    <row r="835" spans="1:16" x14ac:dyDescent="0.2">
      <c r="A835" t="s">
        <v>2912</v>
      </c>
      <c r="B835" t="s">
        <v>14</v>
      </c>
      <c r="C835" t="s">
        <v>15</v>
      </c>
      <c r="D835" t="s">
        <v>18</v>
      </c>
      <c r="E835" t="s">
        <v>2914</v>
      </c>
      <c r="F835">
        <v>3</v>
      </c>
      <c r="G835">
        <v>12</v>
      </c>
      <c r="H835">
        <v>20</v>
      </c>
      <c r="I835">
        <v>6</v>
      </c>
      <c r="J835">
        <v>50</v>
      </c>
      <c r="K835" s="7">
        <v>42373</v>
      </c>
      <c r="L835">
        <v>1000</v>
      </c>
      <c r="M835" t="s">
        <v>11603</v>
      </c>
      <c r="N835" s="15">
        <f>Table1_1[[#This Row],[Students]] * Table1_1[[#This Row],[Price]]</f>
        <v>1000</v>
      </c>
      <c r="O835" s="14">
        <f ca="1" xml:space="preserve"> ROUND(((TODAY() - Table1_1[[#This Row],[Published Date]])/ 365),0)</f>
        <v>10</v>
      </c>
      <c r="P835">
        <f xml:space="preserve"> ROUND(Table1_1[[#This Row],[Course Duration]],1)</f>
        <v>3</v>
      </c>
    </row>
    <row r="836" spans="1:16" x14ac:dyDescent="0.2">
      <c r="A836" t="s">
        <v>2915</v>
      </c>
      <c r="B836" t="s">
        <v>14</v>
      </c>
      <c r="C836" t="s">
        <v>15</v>
      </c>
      <c r="D836" t="s">
        <v>18</v>
      </c>
      <c r="E836" t="s">
        <v>2918</v>
      </c>
      <c r="F836">
        <v>2</v>
      </c>
      <c r="G836">
        <v>25</v>
      </c>
      <c r="H836">
        <v>50</v>
      </c>
      <c r="I836">
        <v>23</v>
      </c>
      <c r="J836">
        <v>100</v>
      </c>
      <c r="K836" s="7">
        <v>42208</v>
      </c>
      <c r="L836">
        <v>5000</v>
      </c>
      <c r="M836" t="s">
        <v>11603</v>
      </c>
      <c r="N836" s="15">
        <f>Table1_1[[#This Row],[Students]] * Table1_1[[#This Row],[Price]]</f>
        <v>5000</v>
      </c>
      <c r="O836" s="14">
        <f ca="1" xml:space="preserve"> ROUND(((TODAY() - Table1_1[[#This Row],[Published Date]])/ 365),0)</f>
        <v>10</v>
      </c>
      <c r="P836">
        <f xml:space="preserve"> ROUND(Table1_1[[#This Row],[Course Duration]],1)</f>
        <v>2</v>
      </c>
    </row>
    <row r="837" spans="1:16" x14ac:dyDescent="0.2">
      <c r="A837" t="s">
        <v>2919</v>
      </c>
      <c r="B837" t="s">
        <v>14</v>
      </c>
      <c r="C837" t="s">
        <v>15</v>
      </c>
      <c r="D837" t="s">
        <v>18</v>
      </c>
      <c r="E837" t="s">
        <v>2921</v>
      </c>
      <c r="F837">
        <v>3</v>
      </c>
      <c r="G837">
        <v>26</v>
      </c>
      <c r="H837">
        <v>50</v>
      </c>
      <c r="I837">
        <v>12</v>
      </c>
      <c r="J837">
        <v>99</v>
      </c>
      <c r="K837" s="7">
        <v>42191</v>
      </c>
      <c r="L837">
        <v>4950</v>
      </c>
      <c r="M837" t="s">
        <v>11603</v>
      </c>
      <c r="N837" s="15">
        <f>Table1_1[[#This Row],[Students]] * Table1_1[[#This Row],[Price]]</f>
        <v>4950</v>
      </c>
      <c r="O837" s="14">
        <f ca="1" xml:space="preserve"> ROUND(((TODAY() - Table1_1[[#This Row],[Published Date]])/ 365),0)</f>
        <v>10</v>
      </c>
      <c r="P837">
        <f xml:space="preserve"> ROUND(Table1_1[[#This Row],[Course Duration]],1)</f>
        <v>3</v>
      </c>
    </row>
    <row r="838" spans="1:16" x14ac:dyDescent="0.2">
      <c r="A838" t="s">
        <v>2922</v>
      </c>
      <c r="B838" t="s">
        <v>14</v>
      </c>
      <c r="C838" t="s">
        <v>40</v>
      </c>
      <c r="D838" t="s">
        <v>18</v>
      </c>
      <c r="E838" t="s">
        <v>2924</v>
      </c>
      <c r="F838">
        <v>1</v>
      </c>
      <c r="G838">
        <v>27</v>
      </c>
      <c r="H838">
        <v>40</v>
      </c>
      <c r="I838">
        <v>17</v>
      </c>
      <c r="J838">
        <v>99</v>
      </c>
      <c r="K838" s="7">
        <v>42100</v>
      </c>
      <c r="L838">
        <v>3960</v>
      </c>
      <c r="M838" t="s">
        <v>11603</v>
      </c>
      <c r="N838" s="15">
        <f>Table1_1[[#This Row],[Students]] * Table1_1[[#This Row],[Price]]</f>
        <v>3960</v>
      </c>
      <c r="O838" s="14">
        <f ca="1" xml:space="preserve"> ROUND(((TODAY() - Table1_1[[#This Row],[Published Date]])/ 365),0)</f>
        <v>10</v>
      </c>
      <c r="P838">
        <f xml:space="preserve"> ROUND(Table1_1[[#This Row],[Course Duration]],1)</f>
        <v>1</v>
      </c>
    </row>
    <row r="839" spans="1:16" x14ac:dyDescent="0.2">
      <c r="A839" t="s">
        <v>2925</v>
      </c>
      <c r="B839" t="s">
        <v>14</v>
      </c>
      <c r="C839" t="s">
        <v>40</v>
      </c>
      <c r="D839" t="s">
        <v>18</v>
      </c>
      <c r="E839" t="s">
        <v>2928</v>
      </c>
      <c r="F839">
        <v>12</v>
      </c>
      <c r="G839">
        <v>38</v>
      </c>
      <c r="H839">
        <v>30</v>
      </c>
      <c r="I839">
        <v>12</v>
      </c>
      <c r="J839">
        <v>1192</v>
      </c>
      <c r="K839" s="7">
        <v>41690</v>
      </c>
      <c r="L839">
        <v>35760</v>
      </c>
      <c r="M839" t="s">
        <v>11603</v>
      </c>
      <c r="N839" s="15">
        <f>Table1_1[[#This Row],[Students]] * Table1_1[[#This Row],[Price]]</f>
        <v>35760</v>
      </c>
      <c r="O839" s="14">
        <f ca="1" xml:space="preserve"> ROUND(((TODAY() - Table1_1[[#This Row],[Published Date]])/ 365),0)</f>
        <v>11</v>
      </c>
      <c r="P839">
        <f xml:space="preserve"> ROUND(Table1_1[[#This Row],[Course Duration]],1)</f>
        <v>12</v>
      </c>
    </row>
    <row r="840" spans="1:16" x14ac:dyDescent="0.2">
      <c r="A840" t="s">
        <v>2929</v>
      </c>
      <c r="B840" t="s">
        <v>14</v>
      </c>
      <c r="C840" t="s">
        <v>15</v>
      </c>
      <c r="D840" t="s">
        <v>18</v>
      </c>
      <c r="E840" t="s">
        <v>2930</v>
      </c>
      <c r="F840">
        <v>7</v>
      </c>
      <c r="G840">
        <v>37</v>
      </c>
      <c r="H840">
        <v>50</v>
      </c>
      <c r="I840">
        <v>13</v>
      </c>
      <c r="J840">
        <v>209</v>
      </c>
      <c r="K840" s="7">
        <v>42564</v>
      </c>
      <c r="L840">
        <v>10450</v>
      </c>
      <c r="M840" t="s">
        <v>11603</v>
      </c>
      <c r="N840" s="15">
        <f>Table1_1[[#This Row],[Students]] * Table1_1[[#This Row],[Price]]</f>
        <v>10450</v>
      </c>
      <c r="O840" s="14">
        <f ca="1" xml:space="preserve"> ROUND(((TODAY() - Table1_1[[#This Row],[Published Date]])/ 365),0)</f>
        <v>9</v>
      </c>
      <c r="P840">
        <f xml:space="preserve"> ROUND(Table1_1[[#This Row],[Course Duration]],1)</f>
        <v>7</v>
      </c>
    </row>
    <row r="841" spans="1:16" x14ac:dyDescent="0.2">
      <c r="A841" t="s">
        <v>2931</v>
      </c>
      <c r="B841" t="s">
        <v>361</v>
      </c>
      <c r="C841" t="s">
        <v>15</v>
      </c>
      <c r="D841" t="s">
        <v>18</v>
      </c>
      <c r="E841" t="s">
        <v>2934</v>
      </c>
      <c r="F841">
        <v>2</v>
      </c>
      <c r="G841">
        <v>5</v>
      </c>
      <c r="H841">
        <v>0</v>
      </c>
      <c r="I841">
        <v>90</v>
      </c>
      <c r="J841">
        <v>5529</v>
      </c>
      <c r="K841" s="7">
        <v>41808</v>
      </c>
      <c r="L841">
        <v>0</v>
      </c>
      <c r="M841" t="s">
        <v>11603</v>
      </c>
      <c r="N841" s="15">
        <f>Table1_1[[#This Row],[Students]] * Table1_1[[#This Row],[Price]]</f>
        <v>0</v>
      </c>
      <c r="O841" s="14">
        <f ca="1" xml:space="preserve"> ROUND(((TODAY() - Table1_1[[#This Row],[Published Date]])/ 365),0)</f>
        <v>11</v>
      </c>
      <c r="P841">
        <f xml:space="preserve"> ROUND(Table1_1[[#This Row],[Course Duration]],1)</f>
        <v>2</v>
      </c>
    </row>
    <row r="842" spans="1:16" x14ac:dyDescent="0.2">
      <c r="A842" t="s">
        <v>2935</v>
      </c>
      <c r="B842" t="s">
        <v>14</v>
      </c>
      <c r="C842" t="s">
        <v>15</v>
      </c>
      <c r="D842" t="s">
        <v>18</v>
      </c>
      <c r="E842" t="s">
        <v>2938</v>
      </c>
      <c r="F842">
        <v>1</v>
      </c>
      <c r="G842">
        <v>33</v>
      </c>
      <c r="H842">
        <v>35</v>
      </c>
      <c r="I842">
        <v>8</v>
      </c>
      <c r="J842">
        <v>81</v>
      </c>
      <c r="K842" s="7">
        <v>42390</v>
      </c>
      <c r="L842">
        <v>2835</v>
      </c>
      <c r="M842" t="s">
        <v>11603</v>
      </c>
      <c r="N842" s="15">
        <f>Table1_1[[#This Row],[Students]] * Table1_1[[#This Row],[Price]]</f>
        <v>2835</v>
      </c>
      <c r="O842" s="14">
        <f ca="1" xml:space="preserve"> ROUND(((TODAY() - Table1_1[[#This Row],[Published Date]])/ 365),0)</f>
        <v>10</v>
      </c>
      <c r="P842">
        <f xml:space="preserve"> ROUND(Table1_1[[#This Row],[Course Duration]],1)</f>
        <v>1</v>
      </c>
    </row>
    <row r="843" spans="1:16" x14ac:dyDescent="0.2">
      <c r="A843" t="s">
        <v>2939</v>
      </c>
      <c r="B843" t="s">
        <v>361</v>
      </c>
      <c r="C843" t="s">
        <v>40</v>
      </c>
      <c r="D843" t="s">
        <v>18</v>
      </c>
      <c r="E843" t="s">
        <v>2941</v>
      </c>
      <c r="F843">
        <v>1</v>
      </c>
      <c r="G843">
        <v>5</v>
      </c>
      <c r="H843">
        <v>0</v>
      </c>
      <c r="I843">
        <v>120</v>
      </c>
      <c r="J843">
        <v>1924</v>
      </c>
      <c r="K843" s="7">
        <v>42425</v>
      </c>
      <c r="L843">
        <v>0</v>
      </c>
      <c r="M843" t="s">
        <v>11603</v>
      </c>
      <c r="N843" s="15">
        <f>Table1_1[[#This Row],[Students]] * Table1_1[[#This Row],[Price]]</f>
        <v>0</v>
      </c>
      <c r="O843" s="14">
        <f ca="1" xml:space="preserve"> ROUND(((TODAY() - Table1_1[[#This Row],[Published Date]])/ 365),0)</f>
        <v>9</v>
      </c>
      <c r="P843">
        <f xml:space="preserve"> ROUND(Table1_1[[#This Row],[Course Duration]],1)</f>
        <v>1</v>
      </c>
    </row>
    <row r="844" spans="1:16" x14ac:dyDescent="0.2">
      <c r="A844" t="s">
        <v>2942</v>
      </c>
      <c r="B844" t="s">
        <v>14</v>
      </c>
      <c r="C844" t="s">
        <v>15</v>
      </c>
      <c r="D844" t="s">
        <v>18</v>
      </c>
      <c r="E844" t="s">
        <v>2945</v>
      </c>
      <c r="F844">
        <v>1</v>
      </c>
      <c r="G844">
        <v>17</v>
      </c>
      <c r="H844">
        <v>20</v>
      </c>
      <c r="I844">
        <v>6</v>
      </c>
      <c r="J844">
        <v>646</v>
      </c>
      <c r="K844" s="7">
        <v>42260</v>
      </c>
      <c r="L844">
        <v>12920</v>
      </c>
      <c r="M844" t="s">
        <v>11603</v>
      </c>
      <c r="N844" s="15">
        <f>Table1_1[[#This Row],[Students]] * Table1_1[[#This Row],[Price]]</f>
        <v>12920</v>
      </c>
      <c r="O844" s="14">
        <f ca="1" xml:space="preserve"> ROUND(((TODAY() - Table1_1[[#This Row],[Published Date]])/ 365),0)</f>
        <v>10</v>
      </c>
      <c r="P844">
        <f xml:space="preserve"> ROUND(Table1_1[[#This Row],[Course Duration]],1)</f>
        <v>1</v>
      </c>
    </row>
    <row r="845" spans="1:16" x14ac:dyDescent="0.2">
      <c r="A845" t="s">
        <v>2946</v>
      </c>
      <c r="B845" t="s">
        <v>14</v>
      </c>
      <c r="C845" t="s">
        <v>40</v>
      </c>
      <c r="D845" t="s">
        <v>18</v>
      </c>
      <c r="E845" t="s">
        <v>2948</v>
      </c>
      <c r="F845">
        <v>0.53333333299999997</v>
      </c>
      <c r="G845">
        <v>9</v>
      </c>
      <c r="H845">
        <v>20</v>
      </c>
      <c r="I845">
        <v>10</v>
      </c>
      <c r="J845">
        <v>520</v>
      </c>
      <c r="K845" s="7">
        <v>42125</v>
      </c>
      <c r="L845">
        <v>10400</v>
      </c>
      <c r="M845" t="s">
        <v>11603</v>
      </c>
      <c r="N845" s="15">
        <f>Table1_1[[#This Row],[Students]] * Table1_1[[#This Row],[Price]]</f>
        <v>10400</v>
      </c>
      <c r="O845" s="14">
        <f ca="1" xml:space="preserve"> ROUND(((TODAY() - Table1_1[[#This Row],[Published Date]])/ 365),0)</f>
        <v>10</v>
      </c>
      <c r="P845">
        <f xml:space="preserve"> ROUND(Table1_1[[#This Row],[Course Duration]],1)</f>
        <v>0.5</v>
      </c>
    </row>
    <row r="846" spans="1:16" x14ac:dyDescent="0.2">
      <c r="A846" t="s">
        <v>2949</v>
      </c>
      <c r="B846" t="s">
        <v>14</v>
      </c>
      <c r="C846" t="s">
        <v>40</v>
      </c>
      <c r="D846" t="s">
        <v>18</v>
      </c>
      <c r="E846" t="s">
        <v>2951</v>
      </c>
      <c r="F846">
        <v>1</v>
      </c>
      <c r="G846">
        <v>21</v>
      </c>
      <c r="H846">
        <v>30</v>
      </c>
      <c r="I846">
        <v>0</v>
      </c>
      <c r="J846">
        <v>1440</v>
      </c>
      <c r="K846" s="7">
        <v>42072</v>
      </c>
      <c r="L846">
        <v>43200</v>
      </c>
      <c r="M846" t="s">
        <v>11603</v>
      </c>
      <c r="N846" s="15">
        <f>Table1_1[[#This Row],[Students]] * Table1_1[[#This Row],[Price]]</f>
        <v>43200</v>
      </c>
      <c r="O846" s="14">
        <f ca="1" xml:space="preserve"> ROUND(((TODAY() - Table1_1[[#This Row],[Published Date]])/ 365),0)</f>
        <v>10</v>
      </c>
      <c r="P846">
        <f xml:space="preserve"> ROUND(Table1_1[[#This Row],[Course Duration]],1)</f>
        <v>1</v>
      </c>
    </row>
    <row r="847" spans="1:16" x14ac:dyDescent="0.2">
      <c r="A847" t="s">
        <v>2952</v>
      </c>
      <c r="B847" t="s">
        <v>14</v>
      </c>
      <c r="C847" t="s">
        <v>15</v>
      </c>
      <c r="D847" t="s">
        <v>18</v>
      </c>
      <c r="E847" t="s">
        <v>2954</v>
      </c>
      <c r="F847">
        <v>45</v>
      </c>
      <c r="G847">
        <v>444</v>
      </c>
      <c r="H847">
        <v>150</v>
      </c>
      <c r="I847">
        <v>14</v>
      </c>
      <c r="J847">
        <v>452</v>
      </c>
      <c r="K847" s="7">
        <v>42433</v>
      </c>
      <c r="L847">
        <v>67800</v>
      </c>
      <c r="M847" t="s">
        <v>11603</v>
      </c>
      <c r="N847" s="15">
        <f>Table1_1[[#This Row],[Students]] * Table1_1[[#This Row],[Price]]</f>
        <v>67800</v>
      </c>
      <c r="O847" s="14">
        <f ca="1" xml:space="preserve"> ROUND(((TODAY() - Table1_1[[#This Row],[Published Date]])/ 365),0)</f>
        <v>9</v>
      </c>
      <c r="P847">
        <f xml:space="preserve"> ROUND(Table1_1[[#This Row],[Course Duration]],1)</f>
        <v>45</v>
      </c>
    </row>
    <row r="848" spans="1:16" x14ac:dyDescent="0.2">
      <c r="A848" t="s">
        <v>2955</v>
      </c>
      <c r="B848" t="s">
        <v>14</v>
      </c>
      <c r="C848" t="s">
        <v>15</v>
      </c>
      <c r="D848" t="s">
        <v>18</v>
      </c>
      <c r="E848" t="s">
        <v>2958</v>
      </c>
      <c r="F848">
        <v>1.5</v>
      </c>
      <c r="G848">
        <v>27</v>
      </c>
      <c r="H848">
        <v>75</v>
      </c>
      <c r="I848">
        <v>16</v>
      </c>
      <c r="J848">
        <v>178</v>
      </c>
      <c r="K848" s="7">
        <v>42566</v>
      </c>
      <c r="L848">
        <v>13350</v>
      </c>
      <c r="M848" t="s">
        <v>11603</v>
      </c>
      <c r="N848" s="15">
        <f>Table1_1[[#This Row],[Students]] * Table1_1[[#This Row],[Price]]</f>
        <v>13350</v>
      </c>
      <c r="O848" s="14">
        <f ca="1" xml:space="preserve"> ROUND(((TODAY() - Table1_1[[#This Row],[Published Date]])/ 365),0)</f>
        <v>9</v>
      </c>
      <c r="P848">
        <f xml:space="preserve"> ROUND(Table1_1[[#This Row],[Course Duration]],1)</f>
        <v>1.5</v>
      </c>
    </row>
    <row r="849" spans="1:16" x14ac:dyDescent="0.2">
      <c r="A849" t="s">
        <v>2959</v>
      </c>
      <c r="B849" t="s">
        <v>14</v>
      </c>
      <c r="C849" t="s">
        <v>15</v>
      </c>
      <c r="D849" t="s">
        <v>18</v>
      </c>
      <c r="E849" t="s">
        <v>2962</v>
      </c>
      <c r="F849">
        <v>1.5</v>
      </c>
      <c r="G849">
        <v>54</v>
      </c>
      <c r="H849">
        <v>50</v>
      </c>
      <c r="I849">
        <v>2</v>
      </c>
      <c r="J849">
        <v>21</v>
      </c>
      <c r="K849" s="7">
        <v>42839</v>
      </c>
      <c r="L849">
        <v>1050</v>
      </c>
      <c r="M849" t="s">
        <v>11603</v>
      </c>
      <c r="N849" s="15">
        <f>Table1_1[[#This Row],[Students]] * Table1_1[[#This Row],[Price]]</f>
        <v>1050</v>
      </c>
      <c r="O849" s="14">
        <f ca="1" xml:space="preserve"> ROUND(((TODAY() - Table1_1[[#This Row],[Published Date]])/ 365),0)</f>
        <v>8</v>
      </c>
      <c r="P849">
        <f xml:space="preserve"> ROUND(Table1_1[[#This Row],[Course Duration]],1)</f>
        <v>1.5</v>
      </c>
    </row>
    <row r="850" spans="1:16" x14ac:dyDescent="0.2">
      <c r="A850" t="s">
        <v>2963</v>
      </c>
      <c r="B850" t="s">
        <v>14</v>
      </c>
      <c r="C850" t="s">
        <v>24</v>
      </c>
      <c r="D850" t="s">
        <v>18</v>
      </c>
      <c r="E850" t="s">
        <v>2966</v>
      </c>
      <c r="F850">
        <v>2.5</v>
      </c>
      <c r="G850">
        <v>17</v>
      </c>
      <c r="H850">
        <v>100</v>
      </c>
      <c r="I850">
        <v>4</v>
      </c>
      <c r="J850">
        <v>12</v>
      </c>
      <c r="K850" s="7">
        <v>42872</v>
      </c>
      <c r="L850">
        <v>1200</v>
      </c>
      <c r="M850" t="s">
        <v>11603</v>
      </c>
      <c r="N850" s="15">
        <f>Table1_1[[#This Row],[Students]] * Table1_1[[#This Row],[Price]]</f>
        <v>1200</v>
      </c>
      <c r="O850" s="14">
        <f ca="1" xml:space="preserve"> ROUND(((TODAY() - Table1_1[[#This Row],[Published Date]])/ 365),0)</f>
        <v>8</v>
      </c>
      <c r="P850">
        <f xml:space="preserve"> ROUND(Table1_1[[#This Row],[Course Duration]],1)</f>
        <v>2.5</v>
      </c>
    </row>
    <row r="851" spans="1:16" x14ac:dyDescent="0.2">
      <c r="A851" t="s">
        <v>2967</v>
      </c>
      <c r="B851" t="s">
        <v>14</v>
      </c>
      <c r="C851" t="s">
        <v>15</v>
      </c>
      <c r="D851" t="s">
        <v>18</v>
      </c>
      <c r="E851" t="s">
        <v>2969</v>
      </c>
      <c r="F851">
        <v>70</v>
      </c>
      <c r="G851">
        <v>33</v>
      </c>
      <c r="H851">
        <v>20</v>
      </c>
      <c r="I851">
        <v>33</v>
      </c>
      <c r="J851">
        <v>209</v>
      </c>
      <c r="K851" s="7">
        <v>41705</v>
      </c>
      <c r="L851">
        <v>4180</v>
      </c>
      <c r="M851" t="s">
        <v>11603</v>
      </c>
      <c r="N851" s="15">
        <f>Table1_1[[#This Row],[Students]] * Table1_1[[#This Row],[Price]]</f>
        <v>4180</v>
      </c>
      <c r="O851" s="14">
        <f ca="1" xml:space="preserve"> ROUND(((TODAY() - Table1_1[[#This Row],[Published Date]])/ 365),0)</f>
        <v>11</v>
      </c>
      <c r="P851">
        <f xml:space="preserve"> ROUND(Table1_1[[#This Row],[Course Duration]],1)</f>
        <v>70</v>
      </c>
    </row>
    <row r="852" spans="1:16" x14ac:dyDescent="0.2">
      <c r="A852" t="s">
        <v>2970</v>
      </c>
      <c r="B852" t="s">
        <v>361</v>
      </c>
      <c r="C852" t="s">
        <v>40</v>
      </c>
      <c r="D852" t="s">
        <v>18</v>
      </c>
      <c r="E852" t="s">
        <v>2972</v>
      </c>
      <c r="F852">
        <v>1.5</v>
      </c>
      <c r="G852">
        <v>10</v>
      </c>
      <c r="H852">
        <v>0</v>
      </c>
      <c r="I852">
        <v>43</v>
      </c>
      <c r="J852">
        <v>505</v>
      </c>
      <c r="K852" s="7">
        <v>42707</v>
      </c>
      <c r="L852">
        <v>0</v>
      </c>
      <c r="M852" t="s">
        <v>11603</v>
      </c>
      <c r="N852" s="15">
        <f>Table1_1[[#This Row],[Students]] * Table1_1[[#This Row],[Price]]</f>
        <v>0</v>
      </c>
      <c r="O852" s="14">
        <f ca="1" xml:space="preserve"> ROUND(((TODAY() - Table1_1[[#This Row],[Published Date]])/ 365),0)</f>
        <v>9</v>
      </c>
      <c r="P852">
        <f xml:space="preserve"> ROUND(Table1_1[[#This Row],[Course Duration]],1)</f>
        <v>1.5</v>
      </c>
    </row>
    <row r="853" spans="1:16" x14ac:dyDescent="0.2">
      <c r="A853" t="s">
        <v>2973</v>
      </c>
      <c r="B853" t="s">
        <v>14</v>
      </c>
      <c r="C853" t="s">
        <v>15</v>
      </c>
      <c r="D853" t="s">
        <v>18</v>
      </c>
      <c r="E853" t="s">
        <v>2976</v>
      </c>
      <c r="F853">
        <v>4</v>
      </c>
      <c r="G853">
        <v>24</v>
      </c>
      <c r="H853">
        <v>90</v>
      </c>
      <c r="I853">
        <v>4</v>
      </c>
      <c r="J853">
        <v>16</v>
      </c>
      <c r="K853" s="7">
        <v>42300</v>
      </c>
      <c r="L853">
        <v>1440</v>
      </c>
      <c r="M853" t="s">
        <v>11603</v>
      </c>
      <c r="N853" s="15">
        <f>Table1_1[[#This Row],[Students]] * Table1_1[[#This Row],[Price]]</f>
        <v>1440</v>
      </c>
      <c r="O853" s="14">
        <f ca="1" xml:space="preserve"> ROUND(((TODAY() - Table1_1[[#This Row],[Published Date]])/ 365),0)</f>
        <v>10</v>
      </c>
      <c r="P853">
        <f xml:space="preserve"> ROUND(Table1_1[[#This Row],[Course Duration]],1)</f>
        <v>4</v>
      </c>
    </row>
    <row r="854" spans="1:16" x14ac:dyDescent="0.2">
      <c r="A854" t="s">
        <v>2977</v>
      </c>
      <c r="B854" t="s">
        <v>14</v>
      </c>
      <c r="C854" t="s">
        <v>15</v>
      </c>
      <c r="D854" t="s">
        <v>18</v>
      </c>
      <c r="E854" t="s">
        <v>2979</v>
      </c>
      <c r="F854">
        <v>6</v>
      </c>
      <c r="G854">
        <v>25</v>
      </c>
      <c r="H854">
        <v>20</v>
      </c>
      <c r="I854">
        <v>1</v>
      </c>
      <c r="J854">
        <v>25</v>
      </c>
      <c r="K854" s="7">
        <v>42215</v>
      </c>
      <c r="L854">
        <v>500</v>
      </c>
      <c r="M854" t="s">
        <v>11603</v>
      </c>
      <c r="N854" s="15">
        <f>Table1_1[[#This Row],[Students]] * Table1_1[[#This Row],[Price]]</f>
        <v>500</v>
      </c>
      <c r="O854" s="14">
        <f ca="1" xml:space="preserve"> ROUND(((TODAY() - Table1_1[[#This Row],[Published Date]])/ 365),0)</f>
        <v>10</v>
      </c>
      <c r="P854">
        <f xml:space="preserve"> ROUND(Table1_1[[#This Row],[Course Duration]],1)</f>
        <v>6</v>
      </c>
    </row>
    <row r="855" spans="1:16" x14ac:dyDescent="0.2">
      <c r="A855" t="s">
        <v>2980</v>
      </c>
      <c r="B855" t="s">
        <v>361</v>
      </c>
      <c r="C855" t="s">
        <v>15</v>
      </c>
      <c r="D855" t="s">
        <v>18</v>
      </c>
      <c r="E855" t="s">
        <v>2983</v>
      </c>
      <c r="F855">
        <v>2</v>
      </c>
      <c r="G855">
        <v>33</v>
      </c>
      <c r="H855">
        <v>0</v>
      </c>
      <c r="I855">
        <v>0</v>
      </c>
      <c r="J855">
        <v>229</v>
      </c>
      <c r="K855" s="7">
        <v>42881</v>
      </c>
      <c r="L855">
        <v>0</v>
      </c>
      <c r="M855" t="s">
        <v>11603</v>
      </c>
      <c r="N855" s="15">
        <f>Table1_1[[#This Row],[Students]] * Table1_1[[#This Row],[Price]]</f>
        <v>0</v>
      </c>
      <c r="O855" s="14">
        <f ca="1" xml:space="preserve"> ROUND(((TODAY() - Table1_1[[#This Row],[Published Date]])/ 365),0)</f>
        <v>8</v>
      </c>
      <c r="P855">
        <f xml:space="preserve"> ROUND(Table1_1[[#This Row],[Course Duration]],1)</f>
        <v>2</v>
      </c>
    </row>
    <row r="856" spans="1:16" x14ac:dyDescent="0.2">
      <c r="A856" t="s">
        <v>2984</v>
      </c>
      <c r="B856" t="s">
        <v>14</v>
      </c>
      <c r="C856" t="s">
        <v>40</v>
      </c>
      <c r="D856" t="s">
        <v>18</v>
      </c>
      <c r="E856" t="s">
        <v>2986</v>
      </c>
      <c r="F856">
        <v>4.5</v>
      </c>
      <c r="G856">
        <v>27</v>
      </c>
      <c r="H856">
        <v>25</v>
      </c>
      <c r="I856">
        <v>1</v>
      </c>
      <c r="J856">
        <v>6</v>
      </c>
      <c r="K856" s="7">
        <v>42408</v>
      </c>
      <c r="L856">
        <v>150</v>
      </c>
      <c r="M856" t="s">
        <v>11603</v>
      </c>
      <c r="N856" s="15">
        <f>Table1_1[[#This Row],[Students]] * Table1_1[[#This Row],[Price]]</f>
        <v>150</v>
      </c>
      <c r="O856" s="14">
        <f ca="1" xml:space="preserve"> ROUND(((TODAY() - Table1_1[[#This Row],[Published Date]])/ 365),0)</f>
        <v>10</v>
      </c>
      <c r="P856">
        <f xml:space="preserve"> ROUND(Table1_1[[#This Row],[Course Duration]],1)</f>
        <v>4.5</v>
      </c>
    </row>
    <row r="857" spans="1:16" x14ac:dyDescent="0.2">
      <c r="A857" t="s">
        <v>2987</v>
      </c>
      <c r="B857" t="s">
        <v>14</v>
      </c>
      <c r="C857" t="s">
        <v>15</v>
      </c>
      <c r="D857" t="s">
        <v>18</v>
      </c>
      <c r="E857" t="s">
        <v>2989</v>
      </c>
      <c r="F857">
        <v>1</v>
      </c>
      <c r="G857">
        <v>6</v>
      </c>
      <c r="H857">
        <v>20</v>
      </c>
      <c r="I857">
        <v>1</v>
      </c>
      <c r="J857">
        <v>1</v>
      </c>
      <c r="K857" s="7">
        <v>42859</v>
      </c>
      <c r="L857">
        <v>20</v>
      </c>
      <c r="M857" t="s">
        <v>11603</v>
      </c>
      <c r="N857" s="15">
        <f>Table1_1[[#This Row],[Students]] * Table1_1[[#This Row],[Price]]</f>
        <v>20</v>
      </c>
      <c r="O857" s="14">
        <f ca="1" xml:space="preserve"> ROUND(((TODAY() - Table1_1[[#This Row],[Published Date]])/ 365),0)</f>
        <v>8</v>
      </c>
      <c r="P857">
        <f xml:space="preserve"> ROUND(Table1_1[[#This Row],[Course Duration]],1)</f>
        <v>1</v>
      </c>
    </row>
    <row r="858" spans="1:16" x14ac:dyDescent="0.2">
      <c r="A858" t="s">
        <v>2990</v>
      </c>
      <c r="B858" t="s">
        <v>14</v>
      </c>
      <c r="C858" t="s">
        <v>24</v>
      </c>
      <c r="D858" t="s">
        <v>18</v>
      </c>
      <c r="E858" t="s">
        <v>2992</v>
      </c>
      <c r="F858">
        <v>1</v>
      </c>
      <c r="G858">
        <v>5</v>
      </c>
      <c r="H858">
        <v>50</v>
      </c>
      <c r="I858">
        <v>1</v>
      </c>
      <c r="J858">
        <v>10</v>
      </c>
      <c r="K858" s="7">
        <v>42034</v>
      </c>
      <c r="L858">
        <v>500</v>
      </c>
      <c r="M858" t="s">
        <v>11603</v>
      </c>
      <c r="N858" s="15">
        <f>Table1_1[[#This Row],[Students]] * Table1_1[[#This Row],[Price]]</f>
        <v>500</v>
      </c>
      <c r="O858" s="14">
        <f ca="1" xml:space="preserve"> ROUND(((TODAY() - Table1_1[[#This Row],[Published Date]])/ 365),0)</f>
        <v>11</v>
      </c>
      <c r="P858">
        <f xml:space="preserve"> ROUND(Table1_1[[#This Row],[Course Duration]],1)</f>
        <v>1</v>
      </c>
    </row>
    <row r="859" spans="1:16" x14ac:dyDescent="0.2">
      <c r="A859" t="s">
        <v>2993</v>
      </c>
      <c r="B859" t="s">
        <v>14</v>
      </c>
      <c r="C859" t="s">
        <v>15</v>
      </c>
      <c r="D859" t="s">
        <v>18</v>
      </c>
      <c r="E859" t="s">
        <v>2995</v>
      </c>
      <c r="F859">
        <v>6</v>
      </c>
      <c r="G859">
        <v>33</v>
      </c>
      <c r="H859">
        <v>60</v>
      </c>
      <c r="I859">
        <v>1</v>
      </c>
      <c r="J859">
        <v>1</v>
      </c>
      <c r="K859" s="7">
        <v>42717</v>
      </c>
      <c r="L859">
        <v>60</v>
      </c>
      <c r="M859" t="s">
        <v>11603</v>
      </c>
      <c r="N859" s="15">
        <f>Table1_1[[#This Row],[Students]] * Table1_1[[#This Row],[Price]]</f>
        <v>60</v>
      </c>
      <c r="O859" s="14">
        <f ca="1" xml:space="preserve"> ROUND(((TODAY() - Table1_1[[#This Row],[Published Date]])/ 365),0)</f>
        <v>9</v>
      </c>
      <c r="P859">
        <f xml:space="preserve"> ROUND(Table1_1[[#This Row],[Course Duration]],1)</f>
        <v>6</v>
      </c>
    </row>
    <row r="860" spans="1:16" x14ac:dyDescent="0.2">
      <c r="A860" t="s">
        <v>2996</v>
      </c>
      <c r="B860" t="s">
        <v>14</v>
      </c>
      <c r="C860" t="s">
        <v>15</v>
      </c>
      <c r="D860" t="s">
        <v>18</v>
      </c>
      <c r="E860" t="s">
        <v>2998</v>
      </c>
      <c r="F860">
        <v>8</v>
      </c>
      <c r="G860">
        <v>9</v>
      </c>
      <c r="H860">
        <v>20</v>
      </c>
      <c r="I860">
        <v>4</v>
      </c>
      <c r="J860">
        <v>34</v>
      </c>
      <c r="K860" s="7">
        <v>42551</v>
      </c>
      <c r="L860">
        <v>680</v>
      </c>
      <c r="M860" t="s">
        <v>11603</v>
      </c>
      <c r="N860" s="15">
        <f>Table1_1[[#This Row],[Students]] * Table1_1[[#This Row],[Price]]</f>
        <v>680</v>
      </c>
      <c r="O860" s="14">
        <f ca="1" xml:space="preserve"> ROUND(((TODAY() - Table1_1[[#This Row],[Published Date]])/ 365),0)</f>
        <v>9</v>
      </c>
      <c r="P860">
        <f xml:space="preserve"> ROUND(Table1_1[[#This Row],[Course Duration]],1)</f>
        <v>8</v>
      </c>
    </row>
    <row r="861" spans="1:16" x14ac:dyDescent="0.2">
      <c r="A861" t="s">
        <v>3032</v>
      </c>
      <c r="B861" t="s">
        <v>14</v>
      </c>
      <c r="C861" t="s">
        <v>40</v>
      </c>
      <c r="D861" t="s">
        <v>18</v>
      </c>
      <c r="E861" t="s">
        <v>3035</v>
      </c>
      <c r="F861">
        <v>3</v>
      </c>
      <c r="G861">
        <v>14</v>
      </c>
      <c r="H861">
        <v>60</v>
      </c>
      <c r="I861">
        <v>25</v>
      </c>
      <c r="J861">
        <v>459</v>
      </c>
      <c r="K861" s="7">
        <v>41321</v>
      </c>
      <c r="L861">
        <v>27540</v>
      </c>
      <c r="M861" t="s">
        <v>11603</v>
      </c>
      <c r="N861" s="15">
        <f>Table1_1[[#This Row],[Students]] * Table1_1[[#This Row],[Price]]</f>
        <v>27540</v>
      </c>
      <c r="O861" s="14">
        <f ca="1" xml:space="preserve"> ROUND(((TODAY() - Table1_1[[#This Row],[Published Date]])/ 365),0)</f>
        <v>12</v>
      </c>
      <c r="P861">
        <f xml:space="preserve"> ROUND(Table1_1[[#This Row],[Course Duration]],1)</f>
        <v>3</v>
      </c>
    </row>
    <row r="862" spans="1:16" x14ac:dyDescent="0.2">
      <c r="A862" t="s">
        <v>3036</v>
      </c>
      <c r="B862" t="s">
        <v>14</v>
      </c>
      <c r="C862" t="s">
        <v>24</v>
      </c>
      <c r="D862" t="s">
        <v>18</v>
      </c>
      <c r="E862" t="s">
        <v>3039</v>
      </c>
      <c r="F862">
        <v>3</v>
      </c>
      <c r="G862">
        <v>14</v>
      </c>
      <c r="H862">
        <v>60</v>
      </c>
      <c r="I862">
        <v>20</v>
      </c>
      <c r="J862">
        <v>266</v>
      </c>
      <c r="K862" s="7">
        <v>41323</v>
      </c>
      <c r="L862">
        <v>15960</v>
      </c>
      <c r="M862" t="s">
        <v>11603</v>
      </c>
      <c r="N862" s="15">
        <f>Table1_1[[#This Row],[Students]] * Table1_1[[#This Row],[Price]]</f>
        <v>15960</v>
      </c>
      <c r="O862" s="14">
        <f ca="1" xml:space="preserve"> ROUND(((TODAY() - Table1_1[[#This Row],[Published Date]])/ 365),0)</f>
        <v>12</v>
      </c>
      <c r="P862">
        <f xml:space="preserve"> ROUND(Table1_1[[#This Row],[Course Duration]],1)</f>
        <v>3</v>
      </c>
    </row>
    <row r="863" spans="1:16" x14ac:dyDescent="0.2">
      <c r="A863" t="s">
        <v>3040</v>
      </c>
      <c r="B863" t="s">
        <v>14</v>
      </c>
      <c r="C863" t="s">
        <v>15</v>
      </c>
      <c r="D863" t="s">
        <v>18</v>
      </c>
      <c r="E863" t="s">
        <v>3043</v>
      </c>
      <c r="F863">
        <v>2</v>
      </c>
      <c r="G863">
        <v>21</v>
      </c>
      <c r="H863">
        <v>150</v>
      </c>
      <c r="I863">
        <v>10</v>
      </c>
      <c r="J863">
        <v>104</v>
      </c>
      <c r="K863" s="7">
        <v>42782</v>
      </c>
      <c r="L863">
        <v>15600</v>
      </c>
      <c r="M863" t="s">
        <v>11603</v>
      </c>
      <c r="N863" s="15">
        <f>Table1_1[[#This Row],[Students]] * Table1_1[[#This Row],[Price]]</f>
        <v>15600</v>
      </c>
      <c r="O863" s="14">
        <f ca="1" xml:space="preserve"> ROUND(((TODAY() - Table1_1[[#This Row],[Published Date]])/ 365),0)</f>
        <v>8</v>
      </c>
      <c r="P863">
        <f xml:space="preserve"> ROUND(Table1_1[[#This Row],[Course Duration]],1)</f>
        <v>2</v>
      </c>
    </row>
    <row r="864" spans="1:16" x14ac:dyDescent="0.2">
      <c r="A864" t="s">
        <v>3044</v>
      </c>
      <c r="B864" t="s">
        <v>14</v>
      </c>
      <c r="C864" t="s">
        <v>15</v>
      </c>
      <c r="D864" t="s">
        <v>18</v>
      </c>
      <c r="E864" t="s">
        <v>3046</v>
      </c>
      <c r="F864">
        <v>1.1200000000000001</v>
      </c>
      <c r="G864">
        <v>9</v>
      </c>
      <c r="H864">
        <v>20</v>
      </c>
      <c r="I864">
        <v>0</v>
      </c>
      <c r="J864">
        <v>1509</v>
      </c>
      <c r="K864" s="7">
        <v>42270</v>
      </c>
      <c r="L864">
        <v>30180</v>
      </c>
      <c r="M864" t="s">
        <v>11603</v>
      </c>
      <c r="N864" s="15">
        <f>Table1_1[[#This Row],[Students]] * Table1_1[[#This Row],[Price]]</f>
        <v>30180</v>
      </c>
      <c r="O864" s="14">
        <f ca="1" xml:space="preserve"> ROUND(((TODAY() - Table1_1[[#This Row],[Published Date]])/ 365),0)</f>
        <v>10</v>
      </c>
      <c r="P864">
        <f xml:space="preserve"> ROUND(Table1_1[[#This Row],[Course Duration]],1)</f>
        <v>1.1000000000000001</v>
      </c>
    </row>
    <row r="865" spans="1:16" x14ac:dyDescent="0.2">
      <c r="A865" t="s">
        <v>3047</v>
      </c>
      <c r="B865" t="s">
        <v>14</v>
      </c>
      <c r="C865" t="s">
        <v>24</v>
      </c>
      <c r="D865" t="s">
        <v>18</v>
      </c>
      <c r="E865" t="s">
        <v>3049</v>
      </c>
      <c r="F865">
        <v>1.5</v>
      </c>
      <c r="G865">
        <v>14</v>
      </c>
      <c r="H865">
        <v>20</v>
      </c>
      <c r="I865">
        <v>25</v>
      </c>
      <c r="J865">
        <v>212</v>
      </c>
      <c r="K865" s="7">
        <v>41791</v>
      </c>
      <c r="L865">
        <v>4240</v>
      </c>
      <c r="M865" t="s">
        <v>11603</v>
      </c>
      <c r="N865" s="15">
        <f>Table1_1[[#This Row],[Students]] * Table1_1[[#This Row],[Price]]</f>
        <v>4240</v>
      </c>
      <c r="O865" s="14">
        <f ca="1" xml:space="preserve"> ROUND(((TODAY() - Table1_1[[#This Row],[Published Date]])/ 365),0)</f>
        <v>11</v>
      </c>
      <c r="P865">
        <f xml:space="preserve"> ROUND(Table1_1[[#This Row],[Course Duration]],1)</f>
        <v>1.5</v>
      </c>
    </row>
    <row r="866" spans="1:16" x14ac:dyDescent="0.2">
      <c r="A866" t="s">
        <v>3050</v>
      </c>
      <c r="B866" t="s">
        <v>14</v>
      </c>
      <c r="C866" t="s">
        <v>15</v>
      </c>
      <c r="D866" t="s">
        <v>18</v>
      </c>
      <c r="E866" t="s">
        <v>3053</v>
      </c>
      <c r="F866">
        <v>1</v>
      </c>
      <c r="G866">
        <v>34</v>
      </c>
      <c r="H866">
        <v>25</v>
      </c>
      <c r="I866">
        <v>18</v>
      </c>
      <c r="J866">
        <v>462</v>
      </c>
      <c r="K866" s="7">
        <v>42200</v>
      </c>
      <c r="L866">
        <v>11550</v>
      </c>
      <c r="M866" t="s">
        <v>11603</v>
      </c>
      <c r="N866" s="15">
        <f>Table1_1[[#This Row],[Students]] * Table1_1[[#This Row],[Price]]</f>
        <v>11550</v>
      </c>
      <c r="O866" s="14">
        <f ca="1" xml:space="preserve"> ROUND(((TODAY() - Table1_1[[#This Row],[Published Date]])/ 365),0)</f>
        <v>10</v>
      </c>
      <c r="P866">
        <f xml:space="preserve"> ROUND(Table1_1[[#This Row],[Course Duration]],1)</f>
        <v>1</v>
      </c>
    </row>
    <row r="867" spans="1:16" x14ac:dyDescent="0.2">
      <c r="A867" t="s">
        <v>3054</v>
      </c>
      <c r="B867" t="s">
        <v>14</v>
      </c>
      <c r="C867" t="s">
        <v>24</v>
      </c>
      <c r="D867" t="s">
        <v>18</v>
      </c>
      <c r="E867" t="s">
        <v>3057</v>
      </c>
      <c r="F867">
        <v>2.5</v>
      </c>
      <c r="G867">
        <v>35</v>
      </c>
      <c r="H867">
        <v>200</v>
      </c>
      <c r="I867">
        <v>12</v>
      </c>
      <c r="J867">
        <v>90</v>
      </c>
      <c r="K867" s="7">
        <v>42733</v>
      </c>
      <c r="L867">
        <v>18000</v>
      </c>
      <c r="M867" t="s">
        <v>11603</v>
      </c>
      <c r="N867" s="15">
        <f>Table1_1[[#This Row],[Students]] * Table1_1[[#This Row],[Price]]</f>
        <v>18000</v>
      </c>
      <c r="O867" s="14">
        <f ca="1" xml:space="preserve"> ROUND(((TODAY() - Table1_1[[#This Row],[Published Date]])/ 365),0)</f>
        <v>9</v>
      </c>
      <c r="P867">
        <f xml:space="preserve"> ROUND(Table1_1[[#This Row],[Course Duration]],1)</f>
        <v>2.5</v>
      </c>
    </row>
    <row r="868" spans="1:16" x14ac:dyDescent="0.2">
      <c r="A868" t="s">
        <v>3058</v>
      </c>
      <c r="B868" t="s">
        <v>14</v>
      </c>
      <c r="C868" t="s">
        <v>24</v>
      </c>
      <c r="D868" t="s">
        <v>18</v>
      </c>
      <c r="E868" t="s">
        <v>3060</v>
      </c>
      <c r="F868">
        <v>2</v>
      </c>
      <c r="G868">
        <v>27</v>
      </c>
      <c r="H868">
        <v>30</v>
      </c>
      <c r="I868">
        <v>41</v>
      </c>
      <c r="J868">
        <v>153</v>
      </c>
      <c r="K868" s="7">
        <v>42506</v>
      </c>
      <c r="L868">
        <v>4590</v>
      </c>
      <c r="M868" t="s">
        <v>11603</v>
      </c>
      <c r="N868" s="15">
        <f>Table1_1[[#This Row],[Students]] * Table1_1[[#This Row],[Price]]</f>
        <v>4590</v>
      </c>
      <c r="O868" s="14">
        <f ca="1" xml:space="preserve"> ROUND(((TODAY() - Table1_1[[#This Row],[Published Date]])/ 365),0)</f>
        <v>9</v>
      </c>
      <c r="P868">
        <f xml:space="preserve"> ROUND(Table1_1[[#This Row],[Course Duration]],1)</f>
        <v>2</v>
      </c>
    </row>
    <row r="869" spans="1:16" x14ac:dyDescent="0.2">
      <c r="A869" t="s">
        <v>3061</v>
      </c>
      <c r="B869" t="s">
        <v>14</v>
      </c>
      <c r="C869" t="s">
        <v>40</v>
      </c>
      <c r="D869" t="s">
        <v>18</v>
      </c>
      <c r="E869" t="s">
        <v>3063</v>
      </c>
      <c r="F869">
        <v>3.5</v>
      </c>
      <c r="G869">
        <v>64</v>
      </c>
      <c r="H869">
        <v>50</v>
      </c>
      <c r="I869">
        <v>21</v>
      </c>
      <c r="J869">
        <v>1055</v>
      </c>
      <c r="K869" s="7">
        <v>41831</v>
      </c>
      <c r="L869">
        <v>52750</v>
      </c>
      <c r="M869" t="s">
        <v>11603</v>
      </c>
      <c r="N869" s="15">
        <f>Table1_1[[#This Row],[Students]] * Table1_1[[#This Row],[Price]]</f>
        <v>52750</v>
      </c>
      <c r="O869" s="14">
        <f ca="1" xml:space="preserve"> ROUND(((TODAY() - Table1_1[[#This Row],[Published Date]])/ 365),0)</f>
        <v>11</v>
      </c>
      <c r="P869">
        <f xml:space="preserve"> ROUND(Table1_1[[#This Row],[Course Duration]],1)</f>
        <v>3.5</v>
      </c>
    </row>
    <row r="870" spans="1:16" x14ac:dyDescent="0.2">
      <c r="A870" t="s">
        <v>3064</v>
      </c>
      <c r="B870" t="s">
        <v>14</v>
      </c>
      <c r="C870" t="s">
        <v>15</v>
      </c>
      <c r="D870" t="s">
        <v>18</v>
      </c>
      <c r="E870" t="s">
        <v>3067</v>
      </c>
      <c r="F870">
        <v>2.5</v>
      </c>
      <c r="G870">
        <v>9</v>
      </c>
      <c r="H870">
        <v>20</v>
      </c>
      <c r="I870">
        <v>13</v>
      </c>
      <c r="J870">
        <v>157</v>
      </c>
      <c r="K870" s="7">
        <v>41653</v>
      </c>
      <c r="L870">
        <v>3140</v>
      </c>
      <c r="M870" t="s">
        <v>11603</v>
      </c>
      <c r="N870" s="15">
        <f>Table1_1[[#This Row],[Students]] * Table1_1[[#This Row],[Price]]</f>
        <v>3140</v>
      </c>
      <c r="O870" s="14">
        <f ca="1" xml:space="preserve"> ROUND(((TODAY() - Table1_1[[#This Row],[Published Date]])/ 365),0)</f>
        <v>12</v>
      </c>
      <c r="P870">
        <f xml:space="preserve"> ROUND(Table1_1[[#This Row],[Course Duration]],1)</f>
        <v>2.5</v>
      </c>
    </row>
    <row r="871" spans="1:16" x14ac:dyDescent="0.2">
      <c r="A871" t="s">
        <v>3068</v>
      </c>
      <c r="B871" t="s">
        <v>14</v>
      </c>
      <c r="C871" t="s">
        <v>15</v>
      </c>
      <c r="D871" t="s">
        <v>18</v>
      </c>
      <c r="E871" t="s">
        <v>3070</v>
      </c>
      <c r="F871">
        <v>2.5</v>
      </c>
      <c r="G871">
        <v>12</v>
      </c>
      <c r="H871">
        <v>200</v>
      </c>
      <c r="I871">
        <v>25</v>
      </c>
      <c r="J871">
        <v>103</v>
      </c>
      <c r="K871" s="7">
        <v>42352</v>
      </c>
      <c r="L871">
        <v>20600</v>
      </c>
      <c r="M871" t="s">
        <v>11603</v>
      </c>
      <c r="N871" s="15">
        <f>Table1_1[[#This Row],[Students]] * Table1_1[[#This Row],[Price]]</f>
        <v>20600</v>
      </c>
      <c r="O871" s="14">
        <f ca="1" xml:space="preserve"> ROUND(((TODAY() - Table1_1[[#This Row],[Published Date]])/ 365),0)</f>
        <v>10</v>
      </c>
      <c r="P871">
        <f xml:space="preserve"> ROUND(Table1_1[[#This Row],[Course Duration]],1)</f>
        <v>2.5</v>
      </c>
    </row>
    <row r="872" spans="1:16" x14ac:dyDescent="0.2">
      <c r="A872" t="s">
        <v>3071</v>
      </c>
      <c r="B872" t="s">
        <v>361</v>
      </c>
      <c r="C872" t="s">
        <v>15</v>
      </c>
      <c r="D872" t="s">
        <v>18</v>
      </c>
      <c r="E872" t="s">
        <v>3073</v>
      </c>
      <c r="F872">
        <v>2</v>
      </c>
      <c r="G872">
        <v>35</v>
      </c>
      <c r="H872">
        <v>0</v>
      </c>
      <c r="I872">
        <v>50</v>
      </c>
      <c r="J872">
        <v>1067</v>
      </c>
      <c r="K872" s="7">
        <v>42718</v>
      </c>
      <c r="L872">
        <v>0</v>
      </c>
      <c r="M872" t="s">
        <v>11603</v>
      </c>
      <c r="N872" s="15">
        <f>Table1_1[[#This Row],[Students]] * Table1_1[[#This Row],[Price]]</f>
        <v>0</v>
      </c>
      <c r="O872" s="14">
        <f ca="1" xml:space="preserve"> ROUND(((TODAY() - Table1_1[[#This Row],[Published Date]])/ 365),0)</f>
        <v>9</v>
      </c>
      <c r="P872">
        <f xml:space="preserve"> ROUND(Table1_1[[#This Row],[Course Duration]],1)</f>
        <v>2</v>
      </c>
    </row>
    <row r="873" spans="1:16" x14ac:dyDescent="0.2">
      <c r="A873" t="s">
        <v>3074</v>
      </c>
      <c r="B873" t="s">
        <v>14</v>
      </c>
      <c r="C873" t="s">
        <v>15</v>
      </c>
      <c r="D873" t="s">
        <v>18</v>
      </c>
      <c r="E873" t="s">
        <v>3076</v>
      </c>
      <c r="F873">
        <v>1.5</v>
      </c>
      <c r="G873">
        <v>28</v>
      </c>
      <c r="H873">
        <v>20</v>
      </c>
      <c r="I873">
        <v>11</v>
      </c>
      <c r="J873">
        <v>58</v>
      </c>
      <c r="K873" s="7">
        <v>42535</v>
      </c>
      <c r="L873">
        <v>1160</v>
      </c>
      <c r="M873" t="s">
        <v>11603</v>
      </c>
      <c r="N873" s="15">
        <f>Table1_1[[#This Row],[Students]] * Table1_1[[#This Row],[Price]]</f>
        <v>1160</v>
      </c>
      <c r="O873" s="14">
        <f ca="1" xml:space="preserve"> ROUND(((TODAY() - Table1_1[[#This Row],[Published Date]])/ 365),0)</f>
        <v>9</v>
      </c>
      <c r="P873">
        <f xml:space="preserve"> ROUND(Table1_1[[#This Row],[Course Duration]],1)</f>
        <v>1.5</v>
      </c>
    </row>
    <row r="874" spans="1:16" x14ac:dyDescent="0.2">
      <c r="A874" t="s">
        <v>3077</v>
      </c>
      <c r="B874" t="s">
        <v>14</v>
      </c>
      <c r="C874" t="s">
        <v>40</v>
      </c>
      <c r="D874" t="s">
        <v>18</v>
      </c>
      <c r="E874" t="s">
        <v>3079</v>
      </c>
      <c r="F874">
        <v>4.5</v>
      </c>
      <c r="G874">
        <v>30</v>
      </c>
      <c r="H874">
        <v>20</v>
      </c>
      <c r="I874">
        <v>17</v>
      </c>
      <c r="J874">
        <v>74</v>
      </c>
      <c r="K874" s="7">
        <v>42655</v>
      </c>
      <c r="L874">
        <v>1480</v>
      </c>
      <c r="M874" t="s">
        <v>11603</v>
      </c>
      <c r="N874" s="15">
        <f>Table1_1[[#This Row],[Students]] * Table1_1[[#This Row],[Price]]</f>
        <v>1480</v>
      </c>
      <c r="O874" s="14">
        <f ca="1" xml:space="preserve"> ROUND(((TODAY() - Table1_1[[#This Row],[Published Date]])/ 365),0)</f>
        <v>9</v>
      </c>
      <c r="P874">
        <f xml:space="preserve"> ROUND(Table1_1[[#This Row],[Course Duration]],1)</f>
        <v>4.5</v>
      </c>
    </row>
    <row r="875" spans="1:16" x14ac:dyDescent="0.2">
      <c r="A875" t="s">
        <v>3080</v>
      </c>
      <c r="B875" t="s">
        <v>361</v>
      </c>
      <c r="C875" t="s">
        <v>40</v>
      </c>
      <c r="D875" t="s">
        <v>18</v>
      </c>
      <c r="E875" t="s">
        <v>3082</v>
      </c>
      <c r="F875">
        <v>1</v>
      </c>
      <c r="G875">
        <v>6</v>
      </c>
      <c r="H875">
        <v>0</v>
      </c>
      <c r="I875">
        <v>7</v>
      </c>
      <c r="J875">
        <v>338</v>
      </c>
      <c r="K875" s="7">
        <v>42885</v>
      </c>
      <c r="L875">
        <v>0</v>
      </c>
      <c r="M875" t="s">
        <v>11603</v>
      </c>
      <c r="N875" s="15">
        <f>Table1_1[[#This Row],[Students]] * Table1_1[[#This Row],[Price]]</f>
        <v>0</v>
      </c>
      <c r="O875" s="14">
        <f ca="1" xml:space="preserve"> ROUND(((TODAY() - Table1_1[[#This Row],[Published Date]])/ 365),0)</f>
        <v>8</v>
      </c>
      <c r="P875">
        <f xml:space="preserve"> ROUND(Table1_1[[#This Row],[Course Duration]],1)</f>
        <v>1</v>
      </c>
    </row>
    <row r="876" spans="1:16" x14ac:dyDescent="0.2">
      <c r="A876" t="s">
        <v>3083</v>
      </c>
      <c r="B876" t="s">
        <v>14</v>
      </c>
      <c r="C876" t="s">
        <v>15</v>
      </c>
      <c r="D876" t="s">
        <v>18</v>
      </c>
      <c r="E876" t="s">
        <v>3086</v>
      </c>
      <c r="F876">
        <v>1</v>
      </c>
      <c r="G876">
        <v>6</v>
      </c>
      <c r="H876">
        <v>20</v>
      </c>
      <c r="I876">
        <v>5</v>
      </c>
      <c r="J876">
        <v>27</v>
      </c>
      <c r="K876" s="7">
        <v>42241</v>
      </c>
      <c r="L876">
        <v>540</v>
      </c>
      <c r="M876" t="s">
        <v>11603</v>
      </c>
      <c r="N876" s="15">
        <f>Table1_1[[#This Row],[Students]] * Table1_1[[#This Row],[Price]]</f>
        <v>540</v>
      </c>
      <c r="O876" s="14">
        <f ca="1" xml:space="preserve"> ROUND(((TODAY() - Table1_1[[#This Row],[Published Date]])/ 365),0)</f>
        <v>10</v>
      </c>
      <c r="P876">
        <f xml:space="preserve"> ROUND(Table1_1[[#This Row],[Course Duration]],1)</f>
        <v>1</v>
      </c>
    </row>
    <row r="877" spans="1:16" x14ac:dyDescent="0.2">
      <c r="A877" t="s">
        <v>3087</v>
      </c>
      <c r="B877" t="s">
        <v>14</v>
      </c>
      <c r="C877" t="s">
        <v>40</v>
      </c>
      <c r="D877" t="s">
        <v>18</v>
      </c>
      <c r="E877" t="s">
        <v>3089</v>
      </c>
      <c r="F877">
        <v>6</v>
      </c>
      <c r="G877">
        <v>77</v>
      </c>
      <c r="H877">
        <v>75</v>
      </c>
      <c r="I877">
        <v>13</v>
      </c>
      <c r="J877">
        <v>76</v>
      </c>
      <c r="K877" s="7">
        <v>42487</v>
      </c>
      <c r="L877">
        <v>5700</v>
      </c>
      <c r="M877" t="s">
        <v>11603</v>
      </c>
      <c r="N877" s="15">
        <f>Table1_1[[#This Row],[Students]] * Table1_1[[#This Row],[Price]]</f>
        <v>5700</v>
      </c>
      <c r="O877" s="14">
        <f ca="1" xml:space="preserve"> ROUND(((TODAY() - Table1_1[[#This Row],[Published Date]])/ 365),0)</f>
        <v>9</v>
      </c>
      <c r="P877">
        <f xml:space="preserve"> ROUND(Table1_1[[#This Row],[Course Duration]],1)</f>
        <v>6</v>
      </c>
    </row>
    <row r="878" spans="1:16" x14ac:dyDescent="0.2">
      <c r="A878" t="s">
        <v>3090</v>
      </c>
      <c r="B878" t="s">
        <v>14</v>
      </c>
      <c r="C878" t="s">
        <v>40</v>
      </c>
      <c r="D878" t="s">
        <v>18</v>
      </c>
      <c r="E878" t="s">
        <v>3092</v>
      </c>
      <c r="F878">
        <v>2</v>
      </c>
      <c r="G878">
        <v>12</v>
      </c>
      <c r="H878">
        <v>30</v>
      </c>
      <c r="I878">
        <v>5</v>
      </c>
      <c r="J878">
        <v>27</v>
      </c>
      <c r="K878" s="7">
        <v>42013</v>
      </c>
      <c r="L878">
        <v>810</v>
      </c>
      <c r="M878" t="s">
        <v>11603</v>
      </c>
      <c r="N878" s="15">
        <f>Table1_1[[#This Row],[Students]] * Table1_1[[#This Row],[Price]]</f>
        <v>810</v>
      </c>
      <c r="O878" s="14">
        <f ca="1" xml:space="preserve"> ROUND(((TODAY() - Table1_1[[#This Row],[Published Date]])/ 365),0)</f>
        <v>11</v>
      </c>
      <c r="P878">
        <f xml:space="preserve"> ROUND(Table1_1[[#This Row],[Course Duration]],1)</f>
        <v>2</v>
      </c>
    </row>
    <row r="879" spans="1:16" x14ac:dyDescent="0.2">
      <c r="A879" t="s">
        <v>3093</v>
      </c>
      <c r="B879" t="s">
        <v>14</v>
      </c>
      <c r="C879" t="s">
        <v>24</v>
      </c>
      <c r="D879" t="s">
        <v>18</v>
      </c>
      <c r="E879" t="s">
        <v>3095</v>
      </c>
      <c r="F879">
        <v>2.5</v>
      </c>
      <c r="G879">
        <v>45</v>
      </c>
      <c r="H879">
        <v>20</v>
      </c>
      <c r="I879">
        <v>10</v>
      </c>
      <c r="J879">
        <v>68</v>
      </c>
      <c r="K879" s="7">
        <v>42552</v>
      </c>
      <c r="L879">
        <v>1360</v>
      </c>
      <c r="M879" t="s">
        <v>11603</v>
      </c>
      <c r="N879" s="15">
        <f>Table1_1[[#This Row],[Students]] * Table1_1[[#This Row],[Price]]</f>
        <v>1360</v>
      </c>
      <c r="O879" s="14">
        <f ca="1" xml:space="preserve"> ROUND(((TODAY() - Table1_1[[#This Row],[Published Date]])/ 365),0)</f>
        <v>9</v>
      </c>
      <c r="P879">
        <f xml:space="preserve"> ROUND(Table1_1[[#This Row],[Course Duration]],1)</f>
        <v>2.5</v>
      </c>
    </row>
    <row r="880" spans="1:16" x14ac:dyDescent="0.2">
      <c r="A880" t="s">
        <v>3096</v>
      </c>
      <c r="B880" t="s">
        <v>14</v>
      </c>
      <c r="C880" t="s">
        <v>40</v>
      </c>
      <c r="D880" t="s">
        <v>18</v>
      </c>
      <c r="E880" t="s">
        <v>3099</v>
      </c>
      <c r="F880">
        <v>2</v>
      </c>
      <c r="G880">
        <v>33</v>
      </c>
      <c r="H880">
        <v>20</v>
      </c>
      <c r="I880">
        <v>18</v>
      </c>
      <c r="J880">
        <v>112</v>
      </c>
      <c r="K880" s="7">
        <v>42422</v>
      </c>
      <c r="L880">
        <v>2240</v>
      </c>
      <c r="M880" t="s">
        <v>11603</v>
      </c>
      <c r="N880" s="15">
        <f>Table1_1[[#This Row],[Students]] * Table1_1[[#This Row],[Price]]</f>
        <v>2240</v>
      </c>
      <c r="O880" s="14">
        <f ca="1" xml:space="preserve"> ROUND(((TODAY() - Table1_1[[#This Row],[Published Date]])/ 365),0)</f>
        <v>9</v>
      </c>
      <c r="P880">
        <f xml:space="preserve"> ROUND(Table1_1[[#This Row],[Course Duration]],1)</f>
        <v>2</v>
      </c>
    </row>
    <row r="881" spans="1:16" x14ac:dyDescent="0.2">
      <c r="A881" t="s">
        <v>3100</v>
      </c>
      <c r="B881" t="s">
        <v>14</v>
      </c>
      <c r="C881" t="s">
        <v>15</v>
      </c>
      <c r="D881" t="s">
        <v>18</v>
      </c>
      <c r="E881" t="s">
        <v>3102</v>
      </c>
      <c r="F881">
        <v>1.5</v>
      </c>
      <c r="G881">
        <v>37</v>
      </c>
      <c r="H881">
        <v>20</v>
      </c>
      <c r="I881">
        <v>17</v>
      </c>
      <c r="J881">
        <v>72</v>
      </c>
      <c r="K881" s="7">
        <v>42377</v>
      </c>
      <c r="L881">
        <v>1440</v>
      </c>
      <c r="M881" t="s">
        <v>11603</v>
      </c>
      <c r="N881" s="15">
        <f>Table1_1[[#This Row],[Students]] * Table1_1[[#This Row],[Price]]</f>
        <v>1440</v>
      </c>
      <c r="O881" s="14">
        <f ca="1" xml:space="preserve"> ROUND(((TODAY() - Table1_1[[#This Row],[Published Date]])/ 365),0)</f>
        <v>10</v>
      </c>
      <c r="P881">
        <f xml:space="preserve"> ROUND(Table1_1[[#This Row],[Course Duration]],1)</f>
        <v>1.5</v>
      </c>
    </row>
    <row r="882" spans="1:16" x14ac:dyDescent="0.2">
      <c r="A882" t="s">
        <v>3103</v>
      </c>
      <c r="B882" t="s">
        <v>14</v>
      </c>
      <c r="C882" t="s">
        <v>15</v>
      </c>
      <c r="D882" t="s">
        <v>18</v>
      </c>
      <c r="E882" t="s">
        <v>3105</v>
      </c>
      <c r="F882">
        <v>1.5</v>
      </c>
      <c r="G882">
        <v>26</v>
      </c>
      <c r="H882">
        <v>145</v>
      </c>
      <c r="I882">
        <v>16</v>
      </c>
      <c r="J882">
        <v>335</v>
      </c>
      <c r="K882" s="7">
        <v>42354</v>
      </c>
      <c r="L882">
        <v>48575</v>
      </c>
      <c r="M882" t="s">
        <v>11603</v>
      </c>
      <c r="N882" s="15">
        <f>Table1_1[[#This Row],[Students]] * Table1_1[[#This Row],[Price]]</f>
        <v>48575</v>
      </c>
      <c r="O882" s="14">
        <f ca="1" xml:space="preserve"> ROUND(((TODAY() - Table1_1[[#This Row],[Published Date]])/ 365),0)</f>
        <v>10</v>
      </c>
      <c r="P882">
        <f xml:space="preserve"> ROUND(Table1_1[[#This Row],[Course Duration]],1)</f>
        <v>1.5</v>
      </c>
    </row>
    <row r="883" spans="1:16" x14ac:dyDescent="0.2">
      <c r="A883" t="s">
        <v>3106</v>
      </c>
      <c r="B883" t="s">
        <v>14</v>
      </c>
      <c r="C883" t="s">
        <v>15</v>
      </c>
      <c r="D883" t="s">
        <v>18</v>
      </c>
      <c r="E883" t="s">
        <v>3108</v>
      </c>
      <c r="F883">
        <v>3.5</v>
      </c>
      <c r="G883">
        <v>18</v>
      </c>
      <c r="H883">
        <v>200</v>
      </c>
      <c r="I883">
        <v>5</v>
      </c>
      <c r="J883">
        <v>22</v>
      </c>
      <c r="K883" s="7">
        <v>42804</v>
      </c>
      <c r="L883">
        <v>4400</v>
      </c>
      <c r="M883" t="s">
        <v>11603</v>
      </c>
      <c r="N883" s="15">
        <f>Table1_1[[#This Row],[Students]] * Table1_1[[#This Row],[Price]]</f>
        <v>4400</v>
      </c>
      <c r="O883" s="14">
        <f ca="1" xml:space="preserve"> ROUND(((TODAY() - Table1_1[[#This Row],[Published Date]])/ 365),0)</f>
        <v>8</v>
      </c>
      <c r="P883">
        <f xml:space="preserve"> ROUND(Table1_1[[#This Row],[Course Duration]],1)</f>
        <v>3.5</v>
      </c>
    </row>
    <row r="884" spans="1:16" x14ac:dyDescent="0.2">
      <c r="A884" t="s">
        <v>3109</v>
      </c>
      <c r="B884" t="s">
        <v>14</v>
      </c>
      <c r="C884" t="s">
        <v>40</v>
      </c>
      <c r="D884" t="s">
        <v>18</v>
      </c>
      <c r="E884" t="s">
        <v>3111</v>
      </c>
      <c r="F884">
        <v>3</v>
      </c>
      <c r="G884">
        <v>37</v>
      </c>
      <c r="H884">
        <v>30</v>
      </c>
      <c r="I884">
        <v>3</v>
      </c>
      <c r="J884">
        <v>41</v>
      </c>
      <c r="K884" s="7">
        <v>42515</v>
      </c>
      <c r="L884">
        <v>1230</v>
      </c>
      <c r="M884" t="s">
        <v>11603</v>
      </c>
      <c r="N884" s="15">
        <f>Table1_1[[#This Row],[Students]] * Table1_1[[#This Row],[Price]]</f>
        <v>1230</v>
      </c>
      <c r="O884" s="14">
        <f ca="1" xml:space="preserve"> ROUND(((TODAY() - Table1_1[[#This Row],[Published Date]])/ 365),0)</f>
        <v>9</v>
      </c>
      <c r="P884">
        <f xml:space="preserve"> ROUND(Table1_1[[#This Row],[Course Duration]],1)</f>
        <v>3</v>
      </c>
    </row>
    <row r="885" spans="1:16" x14ac:dyDescent="0.2">
      <c r="A885" t="s">
        <v>3112</v>
      </c>
      <c r="B885" t="s">
        <v>14</v>
      </c>
      <c r="C885" t="s">
        <v>40</v>
      </c>
      <c r="D885" t="s">
        <v>18</v>
      </c>
      <c r="E885" t="s">
        <v>3114</v>
      </c>
      <c r="F885">
        <v>7.5</v>
      </c>
      <c r="G885">
        <v>31</v>
      </c>
      <c r="H885">
        <v>20</v>
      </c>
      <c r="I885">
        <v>0</v>
      </c>
      <c r="J885">
        <v>1</v>
      </c>
      <c r="K885" s="7">
        <v>42848</v>
      </c>
      <c r="L885">
        <v>20</v>
      </c>
      <c r="M885" t="s">
        <v>11603</v>
      </c>
      <c r="N885" s="15">
        <f>Table1_1[[#This Row],[Students]] * Table1_1[[#This Row],[Price]]</f>
        <v>20</v>
      </c>
      <c r="O885" s="14">
        <f ca="1" xml:space="preserve"> ROUND(((TODAY() - Table1_1[[#This Row],[Published Date]])/ 365),0)</f>
        <v>8</v>
      </c>
      <c r="P885">
        <f xml:space="preserve"> ROUND(Table1_1[[#This Row],[Course Duration]],1)</f>
        <v>7.5</v>
      </c>
    </row>
    <row r="886" spans="1:16" x14ac:dyDescent="0.2">
      <c r="A886" t="s">
        <v>3115</v>
      </c>
      <c r="B886" t="s">
        <v>14</v>
      </c>
      <c r="C886" t="s">
        <v>40</v>
      </c>
      <c r="D886" t="s">
        <v>18</v>
      </c>
      <c r="E886" t="s">
        <v>3118</v>
      </c>
      <c r="F886">
        <v>3</v>
      </c>
      <c r="G886">
        <v>23</v>
      </c>
      <c r="H886">
        <v>30</v>
      </c>
      <c r="I886">
        <v>0</v>
      </c>
      <c r="J886">
        <v>16</v>
      </c>
      <c r="K886" s="7">
        <v>41387</v>
      </c>
      <c r="L886">
        <v>480</v>
      </c>
      <c r="M886" t="s">
        <v>11603</v>
      </c>
      <c r="N886" s="15">
        <f>Table1_1[[#This Row],[Students]] * Table1_1[[#This Row],[Price]]</f>
        <v>480</v>
      </c>
      <c r="O886" s="14">
        <f ca="1" xml:space="preserve"> ROUND(((TODAY() - Table1_1[[#This Row],[Published Date]])/ 365),0)</f>
        <v>12</v>
      </c>
      <c r="P886">
        <f xml:space="preserve"> ROUND(Table1_1[[#This Row],[Course Duration]],1)</f>
        <v>3</v>
      </c>
    </row>
    <row r="887" spans="1:16" x14ac:dyDescent="0.2">
      <c r="A887" t="s">
        <v>3119</v>
      </c>
      <c r="B887" t="s">
        <v>14</v>
      </c>
      <c r="C887" t="s">
        <v>40</v>
      </c>
      <c r="D887" t="s">
        <v>18</v>
      </c>
      <c r="E887" t="s">
        <v>3121</v>
      </c>
      <c r="F887">
        <v>1</v>
      </c>
      <c r="G887">
        <v>10</v>
      </c>
      <c r="H887">
        <v>25</v>
      </c>
      <c r="I887">
        <v>0</v>
      </c>
      <c r="J887">
        <v>3</v>
      </c>
      <c r="K887" s="7">
        <v>42858</v>
      </c>
      <c r="L887">
        <v>75</v>
      </c>
      <c r="M887" t="s">
        <v>11603</v>
      </c>
      <c r="N887" s="15">
        <f>Table1_1[[#This Row],[Students]] * Table1_1[[#This Row],[Price]]</f>
        <v>75</v>
      </c>
      <c r="O887" s="14">
        <f ca="1" xml:space="preserve"> ROUND(((TODAY() - Table1_1[[#This Row],[Published Date]])/ 365),0)</f>
        <v>8</v>
      </c>
      <c r="P887">
        <f xml:space="preserve"> ROUND(Table1_1[[#This Row],[Course Duration]],1)</f>
        <v>1</v>
      </c>
    </row>
    <row r="888" spans="1:16" x14ac:dyDescent="0.2">
      <c r="A888" t="s">
        <v>3122</v>
      </c>
      <c r="B888" t="s">
        <v>14</v>
      </c>
      <c r="C888" t="s">
        <v>40</v>
      </c>
      <c r="D888" t="s">
        <v>18</v>
      </c>
      <c r="E888" t="s">
        <v>3124</v>
      </c>
      <c r="F888">
        <v>1</v>
      </c>
      <c r="G888">
        <v>7</v>
      </c>
      <c r="H888">
        <v>45</v>
      </c>
      <c r="I888">
        <v>0</v>
      </c>
      <c r="J888">
        <v>4</v>
      </c>
      <c r="K888" s="7">
        <v>42524</v>
      </c>
      <c r="L888">
        <v>180</v>
      </c>
      <c r="M888" t="s">
        <v>11603</v>
      </c>
      <c r="N888" s="15">
        <f>Table1_1[[#This Row],[Students]] * Table1_1[[#This Row],[Price]]</f>
        <v>180</v>
      </c>
      <c r="O888" s="14">
        <f ca="1" xml:space="preserve"> ROUND(((TODAY() - Table1_1[[#This Row],[Published Date]])/ 365),0)</f>
        <v>9</v>
      </c>
      <c r="P888">
        <f xml:space="preserve"> ROUND(Table1_1[[#This Row],[Course Duration]],1)</f>
        <v>1</v>
      </c>
    </row>
    <row r="889" spans="1:16" x14ac:dyDescent="0.2">
      <c r="A889" t="s">
        <v>3125</v>
      </c>
      <c r="B889" t="s">
        <v>14</v>
      </c>
      <c r="C889" t="s">
        <v>24</v>
      </c>
      <c r="D889" t="s">
        <v>18</v>
      </c>
      <c r="E889" t="s">
        <v>3127</v>
      </c>
      <c r="F889">
        <v>31.5</v>
      </c>
      <c r="G889">
        <v>127</v>
      </c>
      <c r="H889">
        <v>35</v>
      </c>
      <c r="I889">
        <v>0</v>
      </c>
      <c r="J889">
        <v>2</v>
      </c>
      <c r="K889" s="7">
        <v>42753</v>
      </c>
      <c r="L889">
        <v>70</v>
      </c>
      <c r="M889" t="s">
        <v>11603</v>
      </c>
      <c r="N889" s="15">
        <f>Table1_1[[#This Row],[Students]] * Table1_1[[#This Row],[Price]]</f>
        <v>70</v>
      </c>
      <c r="O889" s="14">
        <f ca="1" xml:space="preserve"> ROUND(((TODAY() - Table1_1[[#This Row],[Published Date]])/ 365),0)</f>
        <v>9</v>
      </c>
      <c r="P889">
        <f xml:space="preserve"> ROUND(Table1_1[[#This Row],[Course Duration]],1)</f>
        <v>31.5</v>
      </c>
    </row>
    <row r="890" spans="1:16" x14ac:dyDescent="0.2">
      <c r="A890" t="s">
        <v>3128</v>
      </c>
      <c r="B890" t="s">
        <v>14</v>
      </c>
      <c r="C890" t="s">
        <v>15</v>
      </c>
      <c r="D890" t="s">
        <v>18</v>
      </c>
      <c r="E890" t="s">
        <v>3130</v>
      </c>
      <c r="F890">
        <v>0.53333333299999997</v>
      </c>
      <c r="G890">
        <v>6</v>
      </c>
      <c r="H890">
        <v>20</v>
      </c>
      <c r="I890">
        <v>1</v>
      </c>
      <c r="J890">
        <v>12</v>
      </c>
      <c r="K890" s="7">
        <v>41613</v>
      </c>
      <c r="L890">
        <v>240</v>
      </c>
      <c r="M890" t="s">
        <v>11603</v>
      </c>
      <c r="N890" s="15">
        <f>Table1_1[[#This Row],[Students]] * Table1_1[[#This Row],[Price]]</f>
        <v>240</v>
      </c>
      <c r="O890" s="14">
        <f ca="1" xml:space="preserve"> ROUND(((TODAY() - Table1_1[[#This Row],[Published Date]])/ 365),0)</f>
        <v>12</v>
      </c>
      <c r="P890">
        <f xml:space="preserve"> ROUND(Table1_1[[#This Row],[Course Duration]],1)</f>
        <v>0.5</v>
      </c>
    </row>
    <row r="891" spans="1:16" x14ac:dyDescent="0.2">
      <c r="A891" t="s">
        <v>3131</v>
      </c>
      <c r="B891" t="s">
        <v>14</v>
      </c>
      <c r="C891" t="s">
        <v>24</v>
      </c>
      <c r="D891" t="s">
        <v>18</v>
      </c>
      <c r="E891" t="s">
        <v>3134</v>
      </c>
      <c r="F891">
        <v>1.5</v>
      </c>
      <c r="G891">
        <v>12</v>
      </c>
      <c r="H891">
        <v>20</v>
      </c>
      <c r="I891">
        <v>1</v>
      </c>
      <c r="J891">
        <v>10</v>
      </c>
      <c r="K891" s="7">
        <v>41659</v>
      </c>
      <c r="L891">
        <v>200</v>
      </c>
      <c r="M891" t="s">
        <v>11603</v>
      </c>
      <c r="N891" s="15">
        <f>Table1_1[[#This Row],[Students]] * Table1_1[[#This Row],[Price]]</f>
        <v>200</v>
      </c>
      <c r="O891" s="14">
        <f ca="1" xml:space="preserve"> ROUND(((TODAY() - Table1_1[[#This Row],[Published Date]])/ 365),0)</f>
        <v>12</v>
      </c>
      <c r="P891">
        <f xml:space="preserve"> ROUND(Table1_1[[#This Row],[Course Duration]],1)</f>
        <v>1.5</v>
      </c>
    </row>
    <row r="892" spans="1:16" x14ac:dyDescent="0.2">
      <c r="A892" t="s">
        <v>3135</v>
      </c>
      <c r="B892" t="s">
        <v>14</v>
      </c>
      <c r="C892" t="s">
        <v>15</v>
      </c>
      <c r="D892" t="s">
        <v>18</v>
      </c>
      <c r="E892" t="s">
        <v>3138</v>
      </c>
      <c r="F892">
        <v>1.5</v>
      </c>
      <c r="G892">
        <v>11</v>
      </c>
      <c r="H892">
        <v>20</v>
      </c>
      <c r="I892">
        <v>1</v>
      </c>
      <c r="J892">
        <v>12</v>
      </c>
      <c r="K892" s="7">
        <v>41453</v>
      </c>
      <c r="L892">
        <v>240</v>
      </c>
      <c r="M892" t="s">
        <v>11603</v>
      </c>
      <c r="N892" s="15">
        <f>Table1_1[[#This Row],[Students]] * Table1_1[[#This Row],[Price]]</f>
        <v>240</v>
      </c>
      <c r="O892" s="14">
        <f ca="1" xml:space="preserve"> ROUND(((TODAY() - Table1_1[[#This Row],[Published Date]])/ 365),0)</f>
        <v>12</v>
      </c>
      <c r="P892">
        <f xml:space="preserve"> ROUND(Table1_1[[#This Row],[Course Duration]],1)</f>
        <v>1.5</v>
      </c>
    </row>
    <row r="893" spans="1:16" x14ac:dyDescent="0.2">
      <c r="A893" t="s">
        <v>3139</v>
      </c>
      <c r="B893" t="s">
        <v>14</v>
      </c>
      <c r="C893" t="s">
        <v>40</v>
      </c>
      <c r="D893" t="s">
        <v>18</v>
      </c>
      <c r="E893" t="s">
        <v>3141</v>
      </c>
      <c r="F893">
        <v>2</v>
      </c>
      <c r="G893">
        <v>59</v>
      </c>
      <c r="H893">
        <v>20</v>
      </c>
      <c r="I893">
        <v>2</v>
      </c>
      <c r="J893">
        <v>5</v>
      </c>
      <c r="K893" s="7">
        <v>42239</v>
      </c>
      <c r="L893">
        <v>100</v>
      </c>
      <c r="M893" t="s">
        <v>11603</v>
      </c>
      <c r="N893" s="15">
        <f>Table1_1[[#This Row],[Students]] * Table1_1[[#This Row],[Price]]</f>
        <v>100</v>
      </c>
      <c r="O893" s="14">
        <f ca="1" xml:space="preserve"> ROUND(((TODAY() - Table1_1[[#This Row],[Published Date]])/ 365),0)</f>
        <v>10</v>
      </c>
      <c r="P893">
        <f xml:space="preserve"> ROUND(Table1_1[[#This Row],[Course Duration]],1)</f>
        <v>2</v>
      </c>
    </row>
    <row r="894" spans="1:16" x14ac:dyDescent="0.2">
      <c r="A894" t="s">
        <v>3142</v>
      </c>
      <c r="B894" t="s">
        <v>14</v>
      </c>
      <c r="C894" t="s">
        <v>15</v>
      </c>
      <c r="D894" t="s">
        <v>18</v>
      </c>
      <c r="E894" t="s">
        <v>3145</v>
      </c>
      <c r="F894">
        <v>3</v>
      </c>
      <c r="G894">
        <v>13</v>
      </c>
      <c r="H894">
        <v>20</v>
      </c>
      <c r="I894">
        <v>0</v>
      </c>
      <c r="J894">
        <v>1</v>
      </c>
      <c r="K894" s="7">
        <v>42821</v>
      </c>
      <c r="L894">
        <v>20</v>
      </c>
      <c r="M894" t="s">
        <v>11603</v>
      </c>
      <c r="N894" s="15">
        <f>Table1_1[[#This Row],[Students]] * Table1_1[[#This Row],[Price]]</f>
        <v>20</v>
      </c>
      <c r="O894" s="14">
        <f ca="1" xml:space="preserve"> ROUND(((TODAY() - Table1_1[[#This Row],[Published Date]])/ 365),0)</f>
        <v>8</v>
      </c>
      <c r="P894">
        <f xml:space="preserve"> ROUND(Table1_1[[#This Row],[Course Duration]],1)</f>
        <v>3</v>
      </c>
    </row>
    <row r="895" spans="1:16" x14ac:dyDescent="0.2">
      <c r="A895" t="s">
        <v>3146</v>
      </c>
      <c r="B895" t="s">
        <v>14</v>
      </c>
      <c r="C895" t="s">
        <v>15</v>
      </c>
      <c r="D895" t="s">
        <v>18</v>
      </c>
      <c r="E895" t="s">
        <v>3148</v>
      </c>
      <c r="F895">
        <v>4.5</v>
      </c>
      <c r="G895">
        <v>59</v>
      </c>
      <c r="H895">
        <v>95</v>
      </c>
      <c r="I895">
        <v>0</v>
      </c>
      <c r="J895">
        <v>2</v>
      </c>
      <c r="K895" s="7">
        <v>42877</v>
      </c>
      <c r="L895">
        <v>190</v>
      </c>
      <c r="M895" t="s">
        <v>11603</v>
      </c>
      <c r="N895" s="15">
        <f>Table1_1[[#This Row],[Students]] * Table1_1[[#This Row],[Price]]</f>
        <v>190</v>
      </c>
      <c r="O895" s="14">
        <f ca="1" xml:space="preserve"> ROUND(((TODAY() - Table1_1[[#This Row],[Published Date]])/ 365),0)</f>
        <v>8</v>
      </c>
      <c r="P895">
        <f xml:space="preserve"> ROUND(Table1_1[[#This Row],[Course Duration]],1)</f>
        <v>4.5</v>
      </c>
    </row>
    <row r="896" spans="1:16" x14ac:dyDescent="0.2">
      <c r="A896" t="s">
        <v>3149</v>
      </c>
      <c r="B896" t="s">
        <v>14</v>
      </c>
      <c r="C896" t="s">
        <v>40</v>
      </c>
      <c r="D896" t="s">
        <v>18</v>
      </c>
      <c r="E896" t="s">
        <v>3151</v>
      </c>
      <c r="F896">
        <v>1.5</v>
      </c>
      <c r="G896">
        <v>13</v>
      </c>
      <c r="H896">
        <v>20</v>
      </c>
      <c r="I896">
        <v>0</v>
      </c>
      <c r="J896">
        <v>9</v>
      </c>
      <c r="K896" s="7">
        <v>42092</v>
      </c>
      <c r="L896">
        <v>180</v>
      </c>
      <c r="M896" t="s">
        <v>11603</v>
      </c>
      <c r="N896" s="15">
        <f>Table1_1[[#This Row],[Students]] * Table1_1[[#This Row],[Price]]</f>
        <v>180</v>
      </c>
      <c r="O896" s="14">
        <f ca="1" xml:space="preserve"> ROUND(((TODAY() - Table1_1[[#This Row],[Published Date]])/ 365),0)</f>
        <v>10</v>
      </c>
      <c r="P896">
        <f xml:space="preserve"> ROUND(Table1_1[[#This Row],[Course Duration]],1)</f>
        <v>1.5</v>
      </c>
    </row>
    <row r="897" spans="1:16" x14ac:dyDescent="0.2">
      <c r="A897" t="s">
        <v>3152</v>
      </c>
      <c r="B897" t="s">
        <v>14</v>
      </c>
      <c r="C897" t="s">
        <v>15</v>
      </c>
      <c r="D897" t="s">
        <v>18</v>
      </c>
      <c r="E897" t="s">
        <v>3154</v>
      </c>
      <c r="F897">
        <v>1.5</v>
      </c>
      <c r="G897">
        <v>13</v>
      </c>
      <c r="H897">
        <v>35</v>
      </c>
      <c r="I897">
        <v>2</v>
      </c>
      <c r="J897">
        <v>42</v>
      </c>
      <c r="K897" s="7">
        <v>42048</v>
      </c>
      <c r="L897">
        <v>1470</v>
      </c>
      <c r="M897" t="s">
        <v>11603</v>
      </c>
      <c r="N897" s="15">
        <f>Table1_1[[#This Row],[Students]] * Table1_1[[#This Row],[Price]]</f>
        <v>1470</v>
      </c>
      <c r="O897" s="14">
        <f ca="1" xml:space="preserve"> ROUND(((TODAY() - Table1_1[[#This Row],[Published Date]])/ 365),0)</f>
        <v>11</v>
      </c>
      <c r="P897">
        <f xml:space="preserve"> ROUND(Table1_1[[#This Row],[Course Duration]],1)</f>
        <v>1.5</v>
      </c>
    </row>
    <row r="898" spans="1:16" x14ac:dyDescent="0.2">
      <c r="A898" t="s">
        <v>3155</v>
      </c>
      <c r="B898" t="s">
        <v>14</v>
      </c>
      <c r="C898" t="s">
        <v>15</v>
      </c>
      <c r="D898" t="s">
        <v>18</v>
      </c>
      <c r="E898" t="s">
        <v>3158</v>
      </c>
      <c r="F898">
        <v>4</v>
      </c>
      <c r="G898">
        <v>25</v>
      </c>
      <c r="H898">
        <v>30</v>
      </c>
      <c r="I898">
        <v>6</v>
      </c>
      <c r="J898">
        <v>110</v>
      </c>
      <c r="K898" s="7">
        <v>41841</v>
      </c>
      <c r="L898">
        <v>3300</v>
      </c>
      <c r="M898" t="s">
        <v>11603</v>
      </c>
      <c r="N898" s="15">
        <f>Table1_1[[#This Row],[Students]] * Table1_1[[#This Row],[Price]]</f>
        <v>3300</v>
      </c>
      <c r="O898" s="14">
        <f ca="1" xml:space="preserve"> ROUND(((TODAY() - Table1_1[[#This Row],[Published Date]])/ 365),0)</f>
        <v>11</v>
      </c>
      <c r="P898">
        <f xml:space="preserve"> ROUND(Table1_1[[#This Row],[Course Duration]],1)</f>
        <v>4</v>
      </c>
    </row>
    <row r="899" spans="1:16" x14ac:dyDescent="0.2">
      <c r="A899" t="s">
        <v>3159</v>
      </c>
      <c r="B899" t="s">
        <v>14</v>
      </c>
      <c r="C899" t="s">
        <v>40</v>
      </c>
      <c r="D899" t="s">
        <v>18</v>
      </c>
      <c r="E899" t="s">
        <v>3161</v>
      </c>
      <c r="F899">
        <v>1</v>
      </c>
      <c r="G899">
        <v>14</v>
      </c>
      <c r="H899">
        <v>35</v>
      </c>
      <c r="I899">
        <v>2</v>
      </c>
      <c r="J899">
        <v>420</v>
      </c>
      <c r="K899" s="7">
        <v>41961</v>
      </c>
      <c r="L899">
        <v>14700</v>
      </c>
      <c r="M899" t="s">
        <v>11603</v>
      </c>
      <c r="N899" s="15">
        <f>Table1_1[[#This Row],[Students]] * Table1_1[[#This Row],[Price]]</f>
        <v>14700</v>
      </c>
      <c r="O899" s="14">
        <f ca="1" xml:space="preserve"> ROUND(((TODAY() - Table1_1[[#This Row],[Published Date]])/ 365),0)</f>
        <v>11</v>
      </c>
      <c r="P899">
        <f xml:space="preserve"> ROUND(Table1_1[[#This Row],[Course Duration]],1)</f>
        <v>1</v>
      </c>
    </row>
    <row r="900" spans="1:16" x14ac:dyDescent="0.2">
      <c r="A900" t="s">
        <v>3162</v>
      </c>
      <c r="B900" t="s">
        <v>14</v>
      </c>
      <c r="C900" t="s">
        <v>15</v>
      </c>
      <c r="D900" t="s">
        <v>18</v>
      </c>
      <c r="E900" t="s">
        <v>3164</v>
      </c>
      <c r="F900">
        <v>10</v>
      </c>
      <c r="G900">
        <v>50</v>
      </c>
      <c r="H900">
        <v>50</v>
      </c>
      <c r="I900">
        <v>13</v>
      </c>
      <c r="J900">
        <v>206</v>
      </c>
      <c r="K900" s="7">
        <v>42262</v>
      </c>
      <c r="L900">
        <v>10300</v>
      </c>
      <c r="M900" t="s">
        <v>11603</v>
      </c>
      <c r="N900" s="15">
        <f>Table1_1[[#This Row],[Students]] * Table1_1[[#This Row],[Price]]</f>
        <v>10300</v>
      </c>
      <c r="O900" s="14">
        <f ca="1" xml:space="preserve"> ROUND(((TODAY() - Table1_1[[#This Row],[Published Date]])/ 365),0)</f>
        <v>10</v>
      </c>
      <c r="P900">
        <f xml:space="preserve"> ROUND(Table1_1[[#This Row],[Course Duration]],1)</f>
        <v>10</v>
      </c>
    </row>
    <row r="901" spans="1:16" x14ac:dyDescent="0.2">
      <c r="A901" t="s">
        <v>3165</v>
      </c>
      <c r="B901" t="s">
        <v>14</v>
      </c>
      <c r="C901" t="s">
        <v>15</v>
      </c>
      <c r="D901" t="s">
        <v>18</v>
      </c>
      <c r="E901" t="s">
        <v>3167</v>
      </c>
      <c r="F901">
        <v>1.5</v>
      </c>
      <c r="G901">
        <v>22</v>
      </c>
      <c r="H901">
        <v>60</v>
      </c>
      <c r="I901">
        <v>3</v>
      </c>
      <c r="J901">
        <v>164</v>
      </c>
      <c r="K901" s="7">
        <v>42638</v>
      </c>
      <c r="L901">
        <v>9840</v>
      </c>
      <c r="M901" t="s">
        <v>11603</v>
      </c>
      <c r="N901" s="15">
        <f>Table1_1[[#This Row],[Students]] * Table1_1[[#This Row],[Price]]</f>
        <v>9840</v>
      </c>
      <c r="O901" s="14">
        <f ca="1" xml:space="preserve"> ROUND(((TODAY() - Table1_1[[#This Row],[Published Date]])/ 365),0)</f>
        <v>9</v>
      </c>
      <c r="P901">
        <f xml:space="preserve"> ROUND(Table1_1[[#This Row],[Course Duration]],1)</f>
        <v>1.5</v>
      </c>
    </row>
    <row r="902" spans="1:16" x14ac:dyDescent="0.2">
      <c r="A902" t="s">
        <v>3168</v>
      </c>
      <c r="B902" t="s">
        <v>14</v>
      </c>
      <c r="C902" t="s">
        <v>15</v>
      </c>
      <c r="D902" t="s">
        <v>18</v>
      </c>
      <c r="E902" t="s">
        <v>3171</v>
      </c>
      <c r="F902">
        <v>1</v>
      </c>
      <c r="G902">
        <v>16</v>
      </c>
      <c r="H902">
        <v>30</v>
      </c>
      <c r="I902">
        <v>2</v>
      </c>
      <c r="J902">
        <v>69</v>
      </c>
      <c r="K902" s="7">
        <v>41470</v>
      </c>
      <c r="L902">
        <v>2070</v>
      </c>
      <c r="M902" t="s">
        <v>11603</v>
      </c>
      <c r="N902" s="15">
        <f>Table1_1[[#This Row],[Students]] * Table1_1[[#This Row],[Price]]</f>
        <v>2070</v>
      </c>
      <c r="O902" s="14">
        <f ca="1" xml:space="preserve"> ROUND(((TODAY() - Table1_1[[#This Row],[Published Date]])/ 365),0)</f>
        <v>12</v>
      </c>
      <c r="P902">
        <f xml:space="preserve"> ROUND(Table1_1[[#This Row],[Course Duration]],1)</f>
        <v>1</v>
      </c>
    </row>
    <row r="903" spans="1:16" x14ac:dyDescent="0.2">
      <c r="A903" t="s">
        <v>3172</v>
      </c>
      <c r="B903" t="s">
        <v>14</v>
      </c>
      <c r="C903" t="s">
        <v>24</v>
      </c>
      <c r="D903" t="s">
        <v>18</v>
      </c>
      <c r="E903" t="s">
        <v>3175</v>
      </c>
      <c r="F903">
        <v>2.5</v>
      </c>
      <c r="G903">
        <v>26</v>
      </c>
      <c r="H903">
        <v>20</v>
      </c>
      <c r="I903">
        <v>2</v>
      </c>
      <c r="J903">
        <v>28</v>
      </c>
      <c r="K903" s="7">
        <v>42209</v>
      </c>
      <c r="L903">
        <v>560</v>
      </c>
      <c r="M903" t="s">
        <v>11603</v>
      </c>
      <c r="N903" s="15">
        <f>Table1_1[[#This Row],[Students]] * Table1_1[[#This Row],[Price]]</f>
        <v>560</v>
      </c>
      <c r="O903" s="14">
        <f ca="1" xml:space="preserve"> ROUND(((TODAY() - Table1_1[[#This Row],[Published Date]])/ 365),0)</f>
        <v>10</v>
      </c>
      <c r="P903">
        <f xml:space="preserve"> ROUND(Table1_1[[#This Row],[Course Duration]],1)</f>
        <v>2.5</v>
      </c>
    </row>
    <row r="904" spans="1:16" x14ac:dyDescent="0.2">
      <c r="A904" t="s">
        <v>3176</v>
      </c>
      <c r="B904" t="s">
        <v>14</v>
      </c>
      <c r="C904" t="s">
        <v>40</v>
      </c>
      <c r="D904" t="s">
        <v>18</v>
      </c>
      <c r="E904" t="s">
        <v>3178</v>
      </c>
      <c r="F904">
        <v>1.03</v>
      </c>
      <c r="G904">
        <v>15</v>
      </c>
      <c r="H904">
        <v>20</v>
      </c>
      <c r="I904">
        <v>4</v>
      </c>
      <c r="J904">
        <v>90</v>
      </c>
      <c r="K904" s="7">
        <v>42654</v>
      </c>
      <c r="L904">
        <v>1800</v>
      </c>
      <c r="M904" t="s">
        <v>11603</v>
      </c>
      <c r="N904" s="15">
        <f>Table1_1[[#This Row],[Students]] * Table1_1[[#This Row],[Price]]</f>
        <v>1800</v>
      </c>
      <c r="O904" s="14">
        <f ca="1" xml:space="preserve"> ROUND(((TODAY() - Table1_1[[#This Row],[Published Date]])/ 365),0)</f>
        <v>9</v>
      </c>
      <c r="P904">
        <f xml:space="preserve"> ROUND(Table1_1[[#This Row],[Course Duration]],1)</f>
        <v>1</v>
      </c>
    </row>
    <row r="905" spans="1:16" x14ac:dyDescent="0.2">
      <c r="A905" t="s">
        <v>3179</v>
      </c>
      <c r="B905" t="s">
        <v>14</v>
      </c>
      <c r="C905" t="s">
        <v>24</v>
      </c>
      <c r="D905" t="s">
        <v>18</v>
      </c>
      <c r="E905" t="s">
        <v>3181</v>
      </c>
      <c r="F905">
        <v>1.5</v>
      </c>
      <c r="G905">
        <v>17</v>
      </c>
      <c r="H905">
        <v>20</v>
      </c>
      <c r="I905">
        <v>2</v>
      </c>
      <c r="J905">
        <v>13</v>
      </c>
      <c r="K905" s="7">
        <v>42495</v>
      </c>
      <c r="L905">
        <v>260</v>
      </c>
      <c r="M905" t="s">
        <v>11603</v>
      </c>
      <c r="N905" s="15">
        <f>Table1_1[[#This Row],[Students]] * Table1_1[[#This Row],[Price]]</f>
        <v>260</v>
      </c>
      <c r="O905" s="14">
        <f ca="1" xml:space="preserve"> ROUND(((TODAY() - Table1_1[[#This Row],[Published Date]])/ 365),0)</f>
        <v>9</v>
      </c>
      <c r="P905">
        <f xml:space="preserve"> ROUND(Table1_1[[#This Row],[Course Duration]],1)</f>
        <v>1.5</v>
      </c>
    </row>
    <row r="906" spans="1:16" x14ac:dyDescent="0.2">
      <c r="A906" t="s">
        <v>3182</v>
      </c>
      <c r="B906" t="s">
        <v>14</v>
      </c>
      <c r="C906" t="s">
        <v>40</v>
      </c>
      <c r="D906" t="s">
        <v>18</v>
      </c>
      <c r="E906" t="s">
        <v>3185</v>
      </c>
      <c r="F906">
        <v>1</v>
      </c>
      <c r="G906">
        <v>5</v>
      </c>
      <c r="H906">
        <v>20</v>
      </c>
      <c r="I906">
        <v>2</v>
      </c>
      <c r="J906">
        <v>31</v>
      </c>
      <c r="K906" s="7">
        <v>41605</v>
      </c>
      <c r="L906">
        <v>620</v>
      </c>
      <c r="M906" t="s">
        <v>11603</v>
      </c>
      <c r="N906" s="15">
        <f>Table1_1[[#This Row],[Students]] * Table1_1[[#This Row],[Price]]</f>
        <v>620</v>
      </c>
      <c r="O906" s="14">
        <f ca="1" xml:space="preserve"> ROUND(((TODAY() - Table1_1[[#This Row],[Published Date]])/ 365),0)</f>
        <v>12</v>
      </c>
      <c r="P906">
        <f xml:space="preserve"> ROUND(Table1_1[[#This Row],[Course Duration]],1)</f>
        <v>1</v>
      </c>
    </row>
    <row r="907" spans="1:16" x14ac:dyDescent="0.2">
      <c r="A907" t="s">
        <v>3186</v>
      </c>
      <c r="B907" t="s">
        <v>14</v>
      </c>
      <c r="C907" t="s">
        <v>15</v>
      </c>
      <c r="D907" t="s">
        <v>18</v>
      </c>
      <c r="E907" t="s">
        <v>3189</v>
      </c>
      <c r="F907">
        <v>0.51666666699999997</v>
      </c>
      <c r="G907">
        <v>98</v>
      </c>
      <c r="H907">
        <v>50</v>
      </c>
      <c r="I907">
        <v>2</v>
      </c>
      <c r="J907">
        <v>13</v>
      </c>
      <c r="K907" s="7">
        <v>42388</v>
      </c>
      <c r="L907">
        <v>650</v>
      </c>
      <c r="M907" t="s">
        <v>11603</v>
      </c>
      <c r="N907" s="15">
        <f>Table1_1[[#This Row],[Students]] * Table1_1[[#This Row],[Price]]</f>
        <v>650</v>
      </c>
      <c r="O907" s="14">
        <f ca="1" xml:space="preserve"> ROUND(((TODAY() - Table1_1[[#This Row],[Published Date]])/ 365),0)</f>
        <v>10</v>
      </c>
      <c r="P907">
        <f xml:space="preserve"> ROUND(Table1_1[[#This Row],[Course Duration]],1)</f>
        <v>0.5</v>
      </c>
    </row>
    <row r="908" spans="1:16" x14ac:dyDescent="0.2">
      <c r="A908" t="s">
        <v>3190</v>
      </c>
      <c r="B908" t="s">
        <v>361</v>
      </c>
      <c r="C908" t="s">
        <v>15</v>
      </c>
      <c r="D908" t="s">
        <v>18</v>
      </c>
      <c r="E908" t="s">
        <v>3192</v>
      </c>
      <c r="F908">
        <v>2</v>
      </c>
      <c r="G908">
        <v>54</v>
      </c>
      <c r="H908">
        <v>0</v>
      </c>
      <c r="I908">
        <v>111</v>
      </c>
      <c r="J908">
        <v>2119</v>
      </c>
      <c r="K908" s="7">
        <v>42305</v>
      </c>
      <c r="L908">
        <v>0</v>
      </c>
      <c r="M908" t="s">
        <v>11603</v>
      </c>
      <c r="N908" s="15">
        <f>Table1_1[[#This Row],[Students]] * Table1_1[[#This Row],[Price]]</f>
        <v>0</v>
      </c>
      <c r="O908" s="14">
        <f ca="1" xml:space="preserve"> ROUND(((TODAY() - Table1_1[[#This Row],[Published Date]])/ 365),0)</f>
        <v>10</v>
      </c>
      <c r="P908">
        <f xml:space="preserve"> ROUND(Table1_1[[#This Row],[Course Duration]],1)</f>
        <v>2</v>
      </c>
    </row>
    <row r="909" spans="1:16" x14ac:dyDescent="0.2">
      <c r="A909" t="s">
        <v>3193</v>
      </c>
      <c r="B909" t="s">
        <v>14</v>
      </c>
      <c r="C909" t="s">
        <v>15</v>
      </c>
      <c r="D909" t="s">
        <v>18</v>
      </c>
      <c r="E909" t="s">
        <v>3194</v>
      </c>
      <c r="F909">
        <v>3</v>
      </c>
      <c r="G909">
        <v>21</v>
      </c>
      <c r="H909">
        <v>25</v>
      </c>
      <c r="I909">
        <v>28</v>
      </c>
      <c r="J909">
        <v>136</v>
      </c>
      <c r="K909" s="7">
        <v>42506</v>
      </c>
      <c r="L909">
        <v>3400</v>
      </c>
      <c r="M909" t="s">
        <v>11603</v>
      </c>
      <c r="N909" s="15">
        <f>Table1_1[[#This Row],[Students]] * Table1_1[[#This Row],[Price]]</f>
        <v>3400</v>
      </c>
      <c r="O909" s="14">
        <f ca="1" xml:space="preserve"> ROUND(((TODAY() - Table1_1[[#This Row],[Published Date]])/ 365),0)</f>
        <v>9</v>
      </c>
      <c r="P909">
        <f xml:space="preserve"> ROUND(Table1_1[[#This Row],[Course Duration]],1)</f>
        <v>3</v>
      </c>
    </row>
    <row r="910" spans="1:16" x14ac:dyDescent="0.2">
      <c r="A910" t="s">
        <v>3195</v>
      </c>
      <c r="B910" t="s">
        <v>14</v>
      </c>
      <c r="C910" t="s">
        <v>15</v>
      </c>
      <c r="D910" t="s">
        <v>18</v>
      </c>
      <c r="E910" t="s">
        <v>3198</v>
      </c>
      <c r="F910">
        <v>3</v>
      </c>
      <c r="G910">
        <v>16</v>
      </c>
      <c r="H910">
        <v>20</v>
      </c>
      <c r="I910">
        <v>15</v>
      </c>
      <c r="J910">
        <v>797</v>
      </c>
      <c r="K910" s="7">
        <v>41631</v>
      </c>
      <c r="L910">
        <v>15940</v>
      </c>
      <c r="M910" t="s">
        <v>11603</v>
      </c>
      <c r="N910" s="15">
        <f>Table1_1[[#This Row],[Students]] * Table1_1[[#This Row],[Price]]</f>
        <v>15940</v>
      </c>
      <c r="O910" s="14">
        <f ca="1" xml:space="preserve"> ROUND(((TODAY() - Table1_1[[#This Row],[Published Date]])/ 365),0)</f>
        <v>12</v>
      </c>
      <c r="P910">
        <f xml:space="preserve"> ROUND(Table1_1[[#This Row],[Course Duration]],1)</f>
        <v>3</v>
      </c>
    </row>
    <row r="911" spans="1:16" x14ac:dyDescent="0.2">
      <c r="A911" t="s">
        <v>3199</v>
      </c>
      <c r="B911" t="s">
        <v>14</v>
      </c>
      <c r="C911" t="s">
        <v>15</v>
      </c>
      <c r="D911" t="s">
        <v>18</v>
      </c>
      <c r="E911" t="s">
        <v>3202</v>
      </c>
      <c r="F911">
        <v>29.5</v>
      </c>
      <c r="G911">
        <v>286</v>
      </c>
      <c r="H911">
        <v>180</v>
      </c>
      <c r="I911">
        <v>43</v>
      </c>
      <c r="J911">
        <v>503</v>
      </c>
      <c r="K911" s="7">
        <v>42120</v>
      </c>
      <c r="L911">
        <v>90540</v>
      </c>
      <c r="M911" t="s">
        <v>11603</v>
      </c>
      <c r="N911" s="15">
        <f>Table1_1[[#This Row],[Students]] * Table1_1[[#This Row],[Price]]</f>
        <v>90540</v>
      </c>
      <c r="O911" s="14">
        <f ca="1" xml:space="preserve"> ROUND(((TODAY() - Table1_1[[#This Row],[Published Date]])/ 365),0)</f>
        <v>10</v>
      </c>
      <c r="P911">
        <f xml:space="preserve"> ROUND(Table1_1[[#This Row],[Course Duration]],1)</f>
        <v>29.5</v>
      </c>
    </row>
    <row r="912" spans="1:16" x14ac:dyDescent="0.2">
      <c r="A912" t="s">
        <v>3203</v>
      </c>
      <c r="B912" t="s">
        <v>14</v>
      </c>
      <c r="C912" t="s">
        <v>15</v>
      </c>
      <c r="D912" t="s">
        <v>18</v>
      </c>
      <c r="E912" t="s">
        <v>3205</v>
      </c>
      <c r="F912">
        <v>2.5</v>
      </c>
      <c r="G912">
        <v>27</v>
      </c>
      <c r="H912">
        <v>95</v>
      </c>
      <c r="I912">
        <v>6</v>
      </c>
      <c r="J912">
        <v>1150</v>
      </c>
      <c r="K912" s="7">
        <v>42149</v>
      </c>
      <c r="L912">
        <v>109250</v>
      </c>
      <c r="M912" t="s">
        <v>11603</v>
      </c>
      <c r="N912" s="15">
        <f>Table1_1[[#This Row],[Students]] * Table1_1[[#This Row],[Price]]</f>
        <v>109250</v>
      </c>
      <c r="O912" s="14">
        <f ca="1" xml:space="preserve"> ROUND(((TODAY() - Table1_1[[#This Row],[Published Date]])/ 365),0)</f>
        <v>10</v>
      </c>
      <c r="P912">
        <f xml:space="preserve"> ROUND(Table1_1[[#This Row],[Course Duration]],1)</f>
        <v>2.5</v>
      </c>
    </row>
    <row r="913" spans="1:16" x14ac:dyDescent="0.2">
      <c r="A913" t="s">
        <v>3206</v>
      </c>
      <c r="B913" t="s">
        <v>14</v>
      </c>
      <c r="C913" t="s">
        <v>40</v>
      </c>
      <c r="D913" t="s">
        <v>18</v>
      </c>
      <c r="E913" t="s">
        <v>3208</v>
      </c>
      <c r="F913">
        <v>2</v>
      </c>
      <c r="G913">
        <v>14</v>
      </c>
      <c r="H913">
        <v>20</v>
      </c>
      <c r="I913">
        <v>6</v>
      </c>
      <c r="J913">
        <v>1403</v>
      </c>
      <c r="K913" s="7">
        <v>42156</v>
      </c>
      <c r="L913">
        <v>28060</v>
      </c>
      <c r="M913" t="s">
        <v>11603</v>
      </c>
      <c r="N913" s="15">
        <f>Table1_1[[#This Row],[Students]] * Table1_1[[#This Row],[Price]]</f>
        <v>28060</v>
      </c>
      <c r="O913" s="14">
        <f ca="1" xml:space="preserve"> ROUND(((TODAY() - Table1_1[[#This Row],[Published Date]])/ 365),0)</f>
        <v>10</v>
      </c>
      <c r="P913">
        <f xml:space="preserve"> ROUND(Table1_1[[#This Row],[Course Duration]],1)</f>
        <v>2</v>
      </c>
    </row>
    <row r="914" spans="1:16" x14ac:dyDescent="0.2">
      <c r="A914" t="s">
        <v>3209</v>
      </c>
      <c r="B914" t="s">
        <v>14</v>
      </c>
      <c r="C914" t="s">
        <v>15</v>
      </c>
      <c r="D914" t="s">
        <v>18</v>
      </c>
      <c r="E914" t="s">
        <v>3211</v>
      </c>
      <c r="F914">
        <v>6.5</v>
      </c>
      <c r="G914">
        <v>23</v>
      </c>
      <c r="H914">
        <v>20</v>
      </c>
      <c r="I914">
        <v>6</v>
      </c>
      <c r="J914">
        <v>916</v>
      </c>
      <c r="K914" s="7">
        <v>41983</v>
      </c>
      <c r="L914">
        <v>18320</v>
      </c>
      <c r="M914" t="s">
        <v>11603</v>
      </c>
      <c r="N914" s="15">
        <f>Table1_1[[#This Row],[Students]] * Table1_1[[#This Row],[Price]]</f>
        <v>18320</v>
      </c>
      <c r="O914" s="14">
        <f ca="1" xml:space="preserve"> ROUND(((TODAY() - Table1_1[[#This Row],[Published Date]])/ 365),0)</f>
        <v>11</v>
      </c>
      <c r="P914">
        <f xml:space="preserve"> ROUND(Table1_1[[#This Row],[Course Duration]],1)</f>
        <v>6.5</v>
      </c>
    </row>
    <row r="915" spans="1:16" x14ac:dyDescent="0.2">
      <c r="A915" t="s">
        <v>3212</v>
      </c>
      <c r="B915" t="s">
        <v>14</v>
      </c>
      <c r="C915" t="s">
        <v>15</v>
      </c>
      <c r="D915" t="s">
        <v>18</v>
      </c>
      <c r="E915" t="s">
        <v>3215</v>
      </c>
      <c r="F915">
        <v>1</v>
      </c>
      <c r="G915">
        <v>27</v>
      </c>
      <c r="H915">
        <v>20</v>
      </c>
      <c r="I915">
        <v>5</v>
      </c>
      <c r="J915">
        <v>627</v>
      </c>
      <c r="K915" s="7">
        <v>42293</v>
      </c>
      <c r="L915">
        <v>12540</v>
      </c>
      <c r="M915" t="s">
        <v>11603</v>
      </c>
      <c r="N915" s="15">
        <f>Table1_1[[#This Row],[Students]] * Table1_1[[#This Row],[Price]]</f>
        <v>12540</v>
      </c>
      <c r="O915" s="14">
        <f ca="1" xml:space="preserve"> ROUND(((TODAY() - Table1_1[[#This Row],[Published Date]])/ 365),0)</f>
        <v>10</v>
      </c>
      <c r="P915">
        <f xml:space="preserve"> ROUND(Table1_1[[#This Row],[Course Duration]],1)</f>
        <v>1</v>
      </c>
    </row>
    <row r="916" spans="1:16" x14ac:dyDescent="0.2">
      <c r="A916" t="s">
        <v>3216</v>
      </c>
      <c r="B916" t="s">
        <v>14</v>
      </c>
      <c r="C916" t="s">
        <v>15</v>
      </c>
      <c r="D916" t="s">
        <v>18</v>
      </c>
      <c r="E916" t="s">
        <v>3219</v>
      </c>
      <c r="F916">
        <v>2</v>
      </c>
      <c r="G916">
        <v>27</v>
      </c>
      <c r="H916">
        <v>200</v>
      </c>
      <c r="I916">
        <v>7</v>
      </c>
      <c r="J916">
        <v>168</v>
      </c>
      <c r="K916" s="7">
        <v>42757</v>
      </c>
      <c r="L916">
        <v>33600</v>
      </c>
      <c r="M916" t="s">
        <v>11603</v>
      </c>
      <c r="N916" s="15">
        <f>Table1_1[[#This Row],[Students]] * Table1_1[[#This Row],[Price]]</f>
        <v>33600</v>
      </c>
      <c r="O916" s="14">
        <f ca="1" xml:space="preserve"> ROUND(((TODAY() - Table1_1[[#This Row],[Published Date]])/ 365),0)</f>
        <v>9</v>
      </c>
      <c r="P916">
        <f xml:space="preserve"> ROUND(Table1_1[[#This Row],[Course Duration]],1)</f>
        <v>2</v>
      </c>
    </row>
    <row r="917" spans="1:16" x14ac:dyDescent="0.2">
      <c r="A917" t="s">
        <v>3220</v>
      </c>
      <c r="B917" t="s">
        <v>361</v>
      </c>
      <c r="C917" t="s">
        <v>40</v>
      </c>
      <c r="D917" t="s">
        <v>18</v>
      </c>
      <c r="E917" t="s">
        <v>3222</v>
      </c>
      <c r="F917">
        <v>1</v>
      </c>
      <c r="G917">
        <v>10</v>
      </c>
      <c r="H917">
        <v>0</v>
      </c>
      <c r="I917">
        <v>20</v>
      </c>
      <c r="J917">
        <v>2554</v>
      </c>
      <c r="K917" s="7">
        <v>42802</v>
      </c>
      <c r="L917">
        <v>0</v>
      </c>
      <c r="M917" t="s">
        <v>11603</v>
      </c>
      <c r="N917" s="15">
        <f>Table1_1[[#This Row],[Students]] * Table1_1[[#This Row],[Price]]</f>
        <v>0</v>
      </c>
      <c r="O917" s="14">
        <f ca="1" xml:space="preserve"> ROUND(((TODAY() - Table1_1[[#This Row],[Published Date]])/ 365),0)</f>
        <v>8</v>
      </c>
      <c r="P917">
        <f xml:space="preserve"> ROUND(Table1_1[[#This Row],[Course Duration]],1)</f>
        <v>1</v>
      </c>
    </row>
    <row r="918" spans="1:16" x14ac:dyDescent="0.2">
      <c r="A918" t="s">
        <v>3223</v>
      </c>
      <c r="B918" t="s">
        <v>14</v>
      </c>
      <c r="C918" t="s">
        <v>40</v>
      </c>
      <c r="D918" t="s">
        <v>18</v>
      </c>
      <c r="E918" t="s">
        <v>3226</v>
      </c>
      <c r="F918">
        <v>2</v>
      </c>
      <c r="G918">
        <v>19</v>
      </c>
      <c r="H918">
        <v>30</v>
      </c>
      <c r="I918">
        <v>17</v>
      </c>
      <c r="J918">
        <v>120</v>
      </c>
      <c r="K918" s="7">
        <v>42577</v>
      </c>
      <c r="L918">
        <v>3600</v>
      </c>
      <c r="M918" t="s">
        <v>11603</v>
      </c>
      <c r="N918" s="15">
        <f>Table1_1[[#This Row],[Students]] * Table1_1[[#This Row],[Price]]</f>
        <v>3600</v>
      </c>
      <c r="O918" s="14">
        <f ca="1" xml:space="preserve"> ROUND(((TODAY() - Table1_1[[#This Row],[Published Date]])/ 365),0)</f>
        <v>9</v>
      </c>
      <c r="P918">
        <f xml:space="preserve"> ROUND(Table1_1[[#This Row],[Course Duration]],1)</f>
        <v>2</v>
      </c>
    </row>
    <row r="919" spans="1:16" x14ac:dyDescent="0.2">
      <c r="A919" t="s">
        <v>3227</v>
      </c>
      <c r="B919" t="s">
        <v>14</v>
      </c>
      <c r="C919" t="s">
        <v>15</v>
      </c>
      <c r="D919" t="s">
        <v>18</v>
      </c>
      <c r="E919" t="s">
        <v>3229</v>
      </c>
      <c r="F919">
        <v>2.5</v>
      </c>
      <c r="G919">
        <v>28</v>
      </c>
      <c r="H919">
        <v>20</v>
      </c>
      <c r="I919">
        <v>13</v>
      </c>
      <c r="J919">
        <v>750</v>
      </c>
      <c r="K919" s="7">
        <v>42495</v>
      </c>
      <c r="L919">
        <v>15000</v>
      </c>
      <c r="M919" t="s">
        <v>11603</v>
      </c>
      <c r="N919" s="15">
        <f>Table1_1[[#This Row],[Students]] * Table1_1[[#This Row],[Price]]</f>
        <v>15000</v>
      </c>
      <c r="O919" s="14">
        <f ca="1" xml:space="preserve"> ROUND(((TODAY() - Table1_1[[#This Row],[Published Date]])/ 365),0)</f>
        <v>9</v>
      </c>
      <c r="P919">
        <f xml:space="preserve"> ROUND(Table1_1[[#This Row],[Course Duration]],1)</f>
        <v>2.5</v>
      </c>
    </row>
    <row r="920" spans="1:16" x14ac:dyDescent="0.2">
      <c r="A920" t="s">
        <v>3230</v>
      </c>
      <c r="B920" t="s">
        <v>14</v>
      </c>
      <c r="C920" t="s">
        <v>15</v>
      </c>
      <c r="D920" t="s">
        <v>18</v>
      </c>
      <c r="E920" t="s">
        <v>3232</v>
      </c>
      <c r="F920">
        <v>2</v>
      </c>
      <c r="G920">
        <v>9</v>
      </c>
      <c r="H920">
        <v>50</v>
      </c>
      <c r="I920">
        <v>19</v>
      </c>
      <c r="J920">
        <v>217</v>
      </c>
      <c r="K920" s="7">
        <v>42012</v>
      </c>
      <c r="L920">
        <v>10850</v>
      </c>
      <c r="M920" t="s">
        <v>11603</v>
      </c>
      <c r="N920" s="15">
        <f>Table1_1[[#This Row],[Students]] * Table1_1[[#This Row],[Price]]</f>
        <v>10850</v>
      </c>
      <c r="O920" s="14">
        <f ca="1" xml:space="preserve"> ROUND(((TODAY() - Table1_1[[#This Row],[Published Date]])/ 365),0)</f>
        <v>11</v>
      </c>
      <c r="P920">
        <f xml:space="preserve"> ROUND(Table1_1[[#This Row],[Course Duration]],1)</f>
        <v>2</v>
      </c>
    </row>
    <row r="921" spans="1:16" x14ac:dyDescent="0.2">
      <c r="A921" t="s">
        <v>3233</v>
      </c>
      <c r="B921" t="s">
        <v>14</v>
      </c>
      <c r="C921" t="s">
        <v>40</v>
      </c>
      <c r="D921" t="s">
        <v>18</v>
      </c>
      <c r="E921" t="s">
        <v>3235</v>
      </c>
      <c r="F921">
        <v>1</v>
      </c>
      <c r="G921">
        <v>12</v>
      </c>
      <c r="H921">
        <v>50</v>
      </c>
      <c r="I921">
        <v>13</v>
      </c>
      <c r="J921">
        <v>106</v>
      </c>
      <c r="K921" s="7">
        <v>42424</v>
      </c>
      <c r="L921">
        <v>5300</v>
      </c>
      <c r="M921" t="s">
        <v>11603</v>
      </c>
      <c r="N921" s="15">
        <f>Table1_1[[#This Row],[Students]] * Table1_1[[#This Row],[Price]]</f>
        <v>5300</v>
      </c>
      <c r="O921" s="14">
        <f ca="1" xml:space="preserve"> ROUND(((TODAY() - Table1_1[[#This Row],[Published Date]])/ 365),0)</f>
        <v>9</v>
      </c>
      <c r="P921">
        <f xml:space="preserve"> ROUND(Table1_1[[#This Row],[Course Duration]],1)</f>
        <v>1</v>
      </c>
    </row>
    <row r="922" spans="1:16" x14ac:dyDescent="0.2">
      <c r="A922" t="s">
        <v>3236</v>
      </c>
      <c r="B922" t="s">
        <v>14</v>
      </c>
      <c r="C922" t="s">
        <v>40</v>
      </c>
      <c r="D922" t="s">
        <v>18</v>
      </c>
      <c r="E922" t="s">
        <v>3238</v>
      </c>
      <c r="F922">
        <v>3</v>
      </c>
      <c r="G922">
        <v>36</v>
      </c>
      <c r="H922">
        <v>50</v>
      </c>
      <c r="I922">
        <v>4</v>
      </c>
      <c r="J922">
        <v>397</v>
      </c>
      <c r="K922" s="7">
        <v>42331</v>
      </c>
      <c r="L922">
        <v>19850</v>
      </c>
      <c r="M922" t="s">
        <v>11603</v>
      </c>
      <c r="N922" s="15">
        <f>Table1_1[[#This Row],[Students]] * Table1_1[[#This Row],[Price]]</f>
        <v>19850</v>
      </c>
      <c r="O922" s="14">
        <f ca="1" xml:space="preserve"> ROUND(((TODAY() - Table1_1[[#This Row],[Published Date]])/ 365),0)</f>
        <v>10</v>
      </c>
      <c r="P922">
        <f xml:space="preserve"> ROUND(Table1_1[[#This Row],[Course Duration]],1)</f>
        <v>3</v>
      </c>
    </row>
    <row r="923" spans="1:16" x14ac:dyDescent="0.2">
      <c r="A923" t="s">
        <v>3239</v>
      </c>
      <c r="B923" t="s">
        <v>14</v>
      </c>
      <c r="C923" t="s">
        <v>15</v>
      </c>
      <c r="D923" t="s">
        <v>18</v>
      </c>
      <c r="E923" t="s">
        <v>3241</v>
      </c>
      <c r="F923">
        <v>1</v>
      </c>
      <c r="G923">
        <v>8</v>
      </c>
      <c r="H923">
        <v>20</v>
      </c>
      <c r="I923">
        <v>3</v>
      </c>
      <c r="J923">
        <v>44</v>
      </c>
      <c r="K923" s="7">
        <v>42089</v>
      </c>
      <c r="L923">
        <v>880</v>
      </c>
      <c r="M923" t="s">
        <v>11603</v>
      </c>
      <c r="N923" s="15">
        <f>Table1_1[[#This Row],[Students]] * Table1_1[[#This Row],[Price]]</f>
        <v>880</v>
      </c>
      <c r="O923" s="14">
        <f ca="1" xml:space="preserve"> ROUND(((TODAY() - Table1_1[[#This Row],[Published Date]])/ 365),0)</f>
        <v>10</v>
      </c>
      <c r="P923">
        <f xml:space="preserve"> ROUND(Table1_1[[#This Row],[Course Duration]],1)</f>
        <v>1</v>
      </c>
    </row>
    <row r="924" spans="1:16" x14ac:dyDescent="0.2">
      <c r="A924" t="s">
        <v>3242</v>
      </c>
      <c r="B924" t="s">
        <v>14</v>
      </c>
      <c r="C924" t="s">
        <v>15</v>
      </c>
      <c r="D924" t="s">
        <v>18</v>
      </c>
      <c r="E924" t="s">
        <v>3244</v>
      </c>
      <c r="F924">
        <v>1</v>
      </c>
      <c r="G924">
        <v>6</v>
      </c>
      <c r="H924">
        <v>50</v>
      </c>
      <c r="I924">
        <v>3</v>
      </c>
      <c r="J924">
        <v>30</v>
      </c>
      <c r="K924" s="7">
        <v>42229</v>
      </c>
      <c r="L924">
        <v>1500</v>
      </c>
      <c r="M924" t="s">
        <v>11603</v>
      </c>
      <c r="N924" s="15">
        <f>Table1_1[[#This Row],[Students]] * Table1_1[[#This Row],[Price]]</f>
        <v>1500</v>
      </c>
      <c r="O924" s="14">
        <f ca="1" xml:space="preserve"> ROUND(((TODAY() - Table1_1[[#This Row],[Published Date]])/ 365),0)</f>
        <v>10</v>
      </c>
      <c r="P924">
        <f xml:space="preserve"> ROUND(Table1_1[[#This Row],[Course Duration]],1)</f>
        <v>1</v>
      </c>
    </row>
    <row r="925" spans="1:16" x14ac:dyDescent="0.2">
      <c r="A925" t="s">
        <v>3245</v>
      </c>
      <c r="B925" t="s">
        <v>14</v>
      </c>
      <c r="C925" t="s">
        <v>15</v>
      </c>
      <c r="D925" t="s">
        <v>18</v>
      </c>
      <c r="E925" t="s">
        <v>3247</v>
      </c>
      <c r="F925">
        <v>1</v>
      </c>
      <c r="G925">
        <v>20</v>
      </c>
      <c r="H925">
        <v>20</v>
      </c>
      <c r="I925">
        <v>3</v>
      </c>
      <c r="J925">
        <v>95</v>
      </c>
      <c r="K925" s="7">
        <v>42767</v>
      </c>
      <c r="L925">
        <v>1900</v>
      </c>
      <c r="M925" t="s">
        <v>11603</v>
      </c>
      <c r="N925" s="15">
        <f>Table1_1[[#This Row],[Students]] * Table1_1[[#This Row],[Price]]</f>
        <v>1900</v>
      </c>
      <c r="O925" s="14">
        <f ca="1" xml:space="preserve"> ROUND(((TODAY() - Table1_1[[#This Row],[Published Date]])/ 365),0)</f>
        <v>9</v>
      </c>
      <c r="P925">
        <f xml:space="preserve"> ROUND(Table1_1[[#This Row],[Course Duration]],1)</f>
        <v>1</v>
      </c>
    </row>
    <row r="926" spans="1:16" x14ac:dyDescent="0.2">
      <c r="A926" t="s">
        <v>3248</v>
      </c>
      <c r="B926" t="s">
        <v>14</v>
      </c>
      <c r="C926" t="s">
        <v>15</v>
      </c>
      <c r="D926" t="s">
        <v>18</v>
      </c>
      <c r="E926" t="s">
        <v>3250</v>
      </c>
      <c r="F926">
        <v>1</v>
      </c>
      <c r="G926">
        <v>15</v>
      </c>
      <c r="H926">
        <v>95</v>
      </c>
      <c r="I926">
        <v>9</v>
      </c>
      <c r="J926">
        <v>55</v>
      </c>
      <c r="K926" s="7">
        <v>42458</v>
      </c>
      <c r="L926">
        <v>5225</v>
      </c>
      <c r="M926" t="s">
        <v>11603</v>
      </c>
      <c r="N926" s="15">
        <f>Table1_1[[#This Row],[Students]] * Table1_1[[#This Row],[Price]]</f>
        <v>5225</v>
      </c>
      <c r="O926" s="14">
        <f ca="1" xml:space="preserve"> ROUND(((TODAY() - Table1_1[[#This Row],[Published Date]])/ 365),0)</f>
        <v>9</v>
      </c>
      <c r="P926">
        <f xml:space="preserve"> ROUND(Table1_1[[#This Row],[Course Duration]],1)</f>
        <v>1</v>
      </c>
    </row>
    <row r="927" spans="1:16" x14ac:dyDescent="0.2">
      <c r="A927" t="s">
        <v>3251</v>
      </c>
      <c r="B927" t="s">
        <v>14</v>
      </c>
      <c r="C927" t="s">
        <v>15</v>
      </c>
      <c r="D927" t="s">
        <v>18</v>
      </c>
      <c r="E927" t="s">
        <v>3253</v>
      </c>
      <c r="F927">
        <v>1</v>
      </c>
      <c r="G927">
        <v>9</v>
      </c>
      <c r="H927">
        <v>100</v>
      </c>
      <c r="I927">
        <v>15</v>
      </c>
      <c r="J927">
        <v>94</v>
      </c>
      <c r="K927" s="7">
        <v>42012</v>
      </c>
      <c r="L927">
        <v>9400</v>
      </c>
      <c r="M927" t="s">
        <v>11603</v>
      </c>
      <c r="N927" s="15">
        <f>Table1_1[[#This Row],[Students]] * Table1_1[[#This Row],[Price]]</f>
        <v>9400</v>
      </c>
      <c r="O927" s="14">
        <f ca="1" xml:space="preserve"> ROUND(((TODAY() - Table1_1[[#This Row],[Published Date]])/ 365),0)</f>
        <v>11</v>
      </c>
      <c r="P927">
        <f xml:space="preserve"> ROUND(Table1_1[[#This Row],[Course Duration]],1)</f>
        <v>1</v>
      </c>
    </row>
    <row r="928" spans="1:16" x14ac:dyDescent="0.2">
      <c r="A928" t="s">
        <v>3254</v>
      </c>
      <c r="B928" t="s">
        <v>14</v>
      </c>
      <c r="C928" t="s">
        <v>40</v>
      </c>
      <c r="D928" t="s">
        <v>18</v>
      </c>
      <c r="E928" t="s">
        <v>3256</v>
      </c>
      <c r="F928">
        <v>6</v>
      </c>
      <c r="G928">
        <v>34</v>
      </c>
      <c r="H928">
        <v>20</v>
      </c>
      <c r="I928">
        <v>7</v>
      </c>
      <c r="J928">
        <v>578</v>
      </c>
      <c r="K928" s="7">
        <v>41777</v>
      </c>
      <c r="L928">
        <v>11560</v>
      </c>
      <c r="M928" t="s">
        <v>11603</v>
      </c>
      <c r="N928" s="15">
        <f>Table1_1[[#This Row],[Students]] * Table1_1[[#This Row],[Price]]</f>
        <v>11560</v>
      </c>
      <c r="O928" s="14">
        <f ca="1" xml:space="preserve"> ROUND(((TODAY() - Table1_1[[#This Row],[Published Date]])/ 365),0)</f>
        <v>11</v>
      </c>
      <c r="P928">
        <f xml:space="preserve"> ROUND(Table1_1[[#This Row],[Course Duration]],1)</f>
        <v>6</v>
      </c>
    </row>
    <row r="929" spans="1:16" x14ac:dyDescent="0.2">
      <c r="A929" t="s">
        <v>3257</v>
      </c>
      <c r="B929" t="s">
        <v>14</v>
      </c>
      <c r="C929" t="s">
        <v>15</v>
      </c>
      <c r="D929" t="s">
        <v>18</v>
      </c>
      <c r="E929" t="s">
        <v>3259</v>
      </c>
      <c r="F929">
        <v>5</v>
      </c>
      <c r="G929">
        <v>34</v>
      </c>
      <c r="H929">
        <v>20</v>
      </c>
      <c r="I929">
        <v>5</v>
      </c>
      <c r="J929">
        <v>393</v>
      </c>
      <c r="K929" s="7">
        <v>42262</v>
      </c>
      <c r="L929">
        <v>7860</v>
      </c>
      <c r="M929" t="s">
        <v>11603</v>
      </c>
      <c r="N929" s="15">
        <f>Table1_1[[#This Row],[Students]] * Table1_1[[#This Row],[Price]]</f>
        <v>7860</v>
      </c>
      <c r="O929" s="14">
        <f ca="1" xml:space="preserve"> ROUND(((TODAY() - Table1_1[[#This Row],[Published Date]])/ 365),0)</f>
        <v>10</v>
      </c>
      <c r="P929">
        <f xml:space="preserve"> ROUND(Table1_1[[#This Row],[Course Duration]],1)</f>
        <v>5</v>
      </c>
    </row>
    <row r="930" spans="1:16" x14ac:dyDescent="0.2">
      <c r="A930" t="s">
        <v>3260</v>
      </c>
      <c r="B930" t="s">
        <v>14</v>
      </c>
      <c r="C930" t="s">
        <v>15</v>
      </c>
      <c r="D930" t="s">
        <v>18</v>
      </c>
      <c r="E930" t="s">
        <v>3263</v>
      </c>
      <c r="F930">
        <v>3</v>
      </c>
      <c r="G930">
        <v>12</v>
      </c>
      <c r="H930">
        <v>20</v>
      </c>
      <c r="I930">
        <v>6</v>
      </c>
      <c r="J930">
        <v>116</v>
      </c>
      <c r="K930" s="7">
        <v>41879</v>
      </c>
      <c r="L930">
        <v>2320</v>
      </c>
      <c r="M930" t="s">
        <v>11603</v>
      </c>
      <c r="N930" s="15">
        <f>Table1_1[[#This Row],[Students]] * Table1_1[[#This Row],[Price]]</f>
        <v>2320</v>
      </c>
      <c r="O930" s="14">
        <f ca="1" xml:space="preserve"> ROUND(((TODAY() - Table1_1[[#This Row],[Published Date]])/ 365),0)</f>
        <v>11</v>
      </c>
      <c r="P930">
        <f xml:space="preserve"> ROUND(Table1_1[[#This Row],[Course Duration]],1)</f>
        <v>3</v>
      </c>
    </row>
    <row r="931" spans="1:16" x14ac:dyDescent="0.2">
      <c r="A931" t="s">
        <v>3264</v>
      </c>
      <c r="B931" t="s">
        <v>361</v>
      </c>
      <c r="C931" t="s">
        <v>15</v>
      </c>
      <c r="D931" t="s">
        <v>18</v>
      </c>
      <c r="E931" t="s">
        <v>3266</v>
      </c>
      <c r="F931">
        <v>2</v>
      </c>
      <c r="G931">
        <v>25</v>
      </c>
      <c r="H931">
        <v>0</v>
      </c>
      <c r="I931">
        <v>42</v>
      </c>
      <c r="J931">
        <v>1888</v>
      </c>
      <c r="K931" s="7">
        <v>42354</v>
      </c>
      <c r="L931">
        <v>0</v>
      </c>
      <c r="M931" t="s">
        <v>11603</v>
      </c>
      <c r="N931" s="15">
        <f>Table1_1[[#This Row],[Students]] * Table1_1[[#This Row],[Price]]</f>
        <v>0</v>
      </c>
      <c r="O931" s="14">
        <f ca="1" xml:space="preserve"> ROUND(((TODAY() - Table1_1[[#This Row],[Published Date]])/ 365),0)</f>
        <v>10</v>
      </c>
      <c r="P931">
        <f xml:space="preserve"> ROUND(Table1_1[[#This Row],[Course Duration]],1)</f>
        <v>2</v>
      </c>
    </row>
    <row r="932" spans="1:16" x14ac:dyDescent="0.2">
      <c r="A932" t="s">
        <v>3267</v>
      </c>
      <c r="B932" t="s">
        <v>14</v>
      </c>
      <c r="C932" t="s">
        <v>15</v>
      </c>
      <c r="D932" t="s">
        <v>18</v>
      </c>
      <c r="E932" t="s">
        <v>3269</v>
      </c>
      <c r="F932">
        <v>13</v>
      </c>
      <c r="G932">
        <v>74</v>
      </c>
      <c r="H932">
        <v>45</v>
      </c>
      <c r="I932">
        <v>19</v>
      </c>
      <c r="J932">
        <v>412</v>
      </c>
      <c r="K932" s="7">
        <v>41557</v>
      </c>
      <c r="L932">
        <v>18540</v>
      </c>
      <c r="M932" t="s">
        <v>11603</v>
      </c>
      <c r="N932" s="15">
        <f>Table1_1[[#This Row],[Students]] * Table1_1[[#This Row],[Price]]</f>
        <v>18540</v>
      </c>
      <c r="O932" s="14">
        <f ca="1" xml:space="preserve"> ROUND(((TODAY() - Table1_1[[#This Row],[Published Date]])/ 365),0)</f>
        <v>12</v>
      </c>
      <c r="P932">
        <f xml:space="preserve"> ROUND(Table1_1[[#This Row],[Course Duration]],1)</f>
        <v>13</v>
      </c>
    </row>
    <row r="933" spans="1:16" x14ac:dyDescent="0.2">
      <c r="A933" t="s">
        <v>3270</v>
      </c>
      <c r="B933" t="s">
        <v>14</v>
      </c>
      <c r="C933" t="s">
        <v>40</v>
      </c>
      <c r="D933" t="s">
        <v>18</v>
      </c>
      <c r="E933" t="s">
        <v>3273</v>
      </c>
      <c r="F933">
        <v>1.5</v>
      </c>
      <c r="G933">
        <v>26</v>
      </c>
      <c r="H933">
        <v>200</v>
      </c>
      <c r="I933">
        <v>7</v>
      </c>
      <c r="J933">
        <v>40</v>
      </c>
      <c r="K933" s="7">
        <v>42787</v>
      </c>
      <c r="L933">
        <v>8000</v>
      </c>
      <c r="M933" t="s">
        <v>11603</v>
      </c>
      <c r="N933" s="15">
        <f>Table1_1[[#This Row],[Students]] * Table1_1[[#This Row],[Price]]</f>
        <v>8000</v>
      </c>
      <c r="O933" s="14">
        <f ca="1" xml:space="preserve"> ROUND(((TODAY() - Table1_1[[#This Row],[Published Date]])/ 365),0)</f>
        <v>8</v>
      </c>
      <c r="P933">
        <f xml:space="preserve"> ROUND(Table1_1[[#This Row],[Course Duration]],1)</f>
        <v>1.5</v>
      </c>
    </row>
    <row r="934" spans="1:16" x14ac:dyDescent="0.2">
      <c r="A934" t="s">
        <v>3274</v>
      </c>
      <c r="B934" t="s">
        <v>14</v>
      </c>
      <c r="C934" t="s">
        <v>40</v>
      </c>
      <c r="D934" t="s">
        <v>18</v>
      </c>
      <c r="E934" t="s">
        <v>3277</v>
      </c>
      <c r="F934">
        <v>3</v>
      </c>
      <c r="G934">
        <v>35</v>
      </c>
      <c r="H934">
        <v>40</v>
      </c>
      <c r="I934">
        <v>12</v>
      </c>
      <c r="J934">
        <v>222</v>
      </c>
      <c r="K934" s="7">
        <v>42417</v>
      </c>
      <c r="L934">
        <v>8880</v>
      </c>
      <c r="M934" t="s">
        <v>11603</v>
      </c>
      <c r="N934" s="15">
        <f>Table1_1[[#This Row],[Students]] * Table1_1[[#This Row],[Price]]</f>
        <v>8880</v>
      </c>
      <c r="O934" s="14">
        <f ca="1" xml:space="preserve"> ROUND(((TODAY() - Table1_1[[#This Row],[Published Date]])/ 365),0)</f>
        <v>9</v>
      </c>
      <c r="P934">
        <f xml:space="preserve"> ROUND(Table1_1[[#This Row],[Course Duration]],1)</f>
        <v>3</v>
      </c>
    </row>
    <row r="935" spans="1:16" x14ac:dyDescent="0.2">
      <c r="A935" t="s">
        <v>3278</v>
      </c>
      <c r="B935" t="s">
        <v>14</v>
      </c>
      <c r="C935" t="s">
        <v>15</v>
      </c>
      <c r="D935" t="s">
        <v>18</v>
      </c>
      <c r="E935" t="s">
        <v>3281</v>
      </c>
      <c r="F935">
        <v>2</v>
      </c>
      <c r="G935">
        <v>13</v>
      </c>
      <c r="H935">
        <v>30</v>
      </c>
      <c r="I935">
        <v>1</v>
      </c>
      <c r="J935">
        <v>831</v>
      </c>
      <c r="K935" s="7">
        <v>41743</v>
      </c>
      <c r="L935">
        <v>24930</v>
      </c>
      <c r="M935" t="s">
        <v>11603</v>
      </c>
      <c r="N935" s="15">
        <f>Table1_1[[#This Row],[Students]] * Table1_1[[#This Row],[Price]]</f>
        <v>24930</v>
      </c>
      <c r="O935" s="14">
        <f ca="1" xml:space="preserve"> ROUND(((TODAY() - Table1_1[[#This Row],[Published Date]])/ 365),0)</f>
        <v>11</v>
      </c>
      <c r="P935">
        <f xml:space="preserve"> ROUND(Table1_1[[#This Row],[Course Duration]],1)</f>
        <v>2</v>
      </c>
    </row>
    <row r="936" spans="1:16" x14ac:dyDescent="0.2">
      <c r="A936" t="s">
        <v>3282</v>
      </c>
      <c r="B936" t="s">
        <v>14</v>
      </c>
      <c r="C936" t="s">
        <v>15</v>
      </c>
      <c r="D936" t="s">
        <v>18</v>
      </c>
      <c r="E936" t="s">
        <v>3284</v>
      </c>
      <c r="F936">
        <v>3.5</v>
      </c>
      <c r="G936">
        <v>20</v>
      </c>
      <c r="H936">
        <v>50</v>
      </c>
      <c r="I936">
        <v>24</v>
      </c>
      <c r="J936">
        <v>485</v>
      </c>
      <c r="K936" s="7">
        <v>41709</v>
      </c>
      <c r="L936">
        <v>24250</v>
      </c>
      <c r="M936" t="s">
        <v>11603</v>
      </c>
      <c r="N936" s="15">
        <f>Table1_1[[#This Row],[Students]] * Table1_1[[#This Row],[Price]]</f>
        <v>24250</v>
      </c>
      <c r="O936" s="14">
        <f ca="1" xml:space="preserve"> ROUND(((TODAY() - Table1_1[[#This Row],[Published Date]])/ 365),0)</f>
        <v>11</v>
      </c>
      <c r="P936">
        <f xml:space="preserve"> ROUND(Table1_1[[#This Row],[Course Duration]],1)</f>
        <v>3.5</v>
      </c>
    </row>
    <row r="937" spans="1:16" x14ac:dyDescent="0.2">
      <c r="A937" t="s">
        <v>3285</v>
      </c>
      <c r="B937" t="s">
        <v>14</v>
      </c>
      <c r="C937" t="s">
        <v>15</v>
      </c>
      <c r="D937" t="s">
        <v>18</v>
      </c>
      <c r="E937" t="s">
        <v>3288</v>
      </c>
      <c r="F937">
        <v>1</v>
      </c>
      <c r="G937">
        <v>17</v>
      </c>
      <c r="H937">
        <v>20</v>
      </c>
      <c r="I937">
        <v>7</v>
      </c>
      <c r="J937">
        <v>232</v>
      </c>
      <c r="K937" s="7">
        <v>41902</v>
      </c>
      <c r="L937">
        <v>4640</v>
      </c>
      <c r="M937" t="s">
        <v>11603</v>
      </c>
      <c r="N937" s="15">
        <f>Table1_1[[#This Row],[Students]] * Table1_1[[#This Row],[Price]]</f>
        <v>4640</v>
      </c>
      <c r="O937" s="14">
        <f ca="1" xml:space="preserve"> ROUND(((TODAY() - Table1_1[[#This Row],[Published Date]])/ 365),0)</f>
        <v>11</v>
      </c>
      <c r="P937">
        <f xml:space="preserve"> ROUND(Table1_1[[#This Row],[Course Duration]],1)</f>
        <v>1</v>
      </c>
    </row>
    <row r="938" spans="1:16" x14ac:dyDescent="0.2">
      <c r="A938" t="s">
        <v>3289</v>
      </c>
      <c r="B938" t="s">
        <v>14</v>
      </c>
      <c r="C938" t="s">
        <v>40</v>
      </c>
      <c r="D938" t="s">
        <v>18</v>
      </c>
      <c r="E938" t="s">
        <v>3291</v>
      </c>
      <c r="F938">
        <v>4</v>
      </c>
      <c r="G938">
        <v>24</v>
      </c>
      <c r="H938">
        <v>20</v>
      </c>
      <c r="I938">
        <v>20</v>
      </c>
      <c r="J938">
        <v>135</v>
      </c>
      <c r="K938" s="7">
        <v>41951</v>
      </c>
      <c r="L938">
        <v>2700</v>
      </c>
      <c r="M938" t="s">
        <v>11603</v>
      </c>
      <c r="N938" s="15">
        <f>Table1_1[[#This Row],[Students]] * Table1_1[[#This Row],[Price]]</f>
        <v>2700</v>
      </c>
      <c r="O938" s="14">
        <f ca="1" xml:space="preserve"> ROUND(((TODAY() - Table1_1[[#This Row],[Published Date]])/ 365),0)</f>
        <v>11</v>
      </c>
      <c r="P938">
        <f xml:space="preserve"> ROUND(Table1_1[[#This Row],[Course Duration]],1)</f>
        <v>4</v>
      </c>
    </row>
    <row r="939" spans="1:16" x14ac:dyDescent="0.2">
      <c r="A939" t="s">
        <v>3292</v>
      </c>
      <c r="B939" t="s">
        <v>14</v>
      </c>
      <c r="C939" t="s">
        <v>15</v>
      </c>
      <c r="D939" t="s">
        <v>18</v>
      </c>
      <c r="E939" t="s">
        <v>3294</v>
      </c>
      <c r="F939">
        <v>2.5</v>
      </c>
      <c r="G939">
        <v>22</v>
      </c>
      <c r="H939">
        <v>40</v>
      </c>
      <c r="I939">
        <v>16</v>
      </c>
      <c r="J939">
        <v>61</v>
      </c>
      <c r="K939" s="7">
        <v>42201</v>
      </c>
      <c r="L939">
        <v>2440</v>
      </c>
      <c r="M939" t="s">
        <v>11603</v>
      </c>
      <c r="N939" s="15">
        <f>Table1_1[[#This Row],[Students]] * Table1_1[[#This Row],[Price]]</f>
        <v>2440</v>
      </c>
      <c r="O939" s="14">
        <f ca="1" xml:space="preserve"> ROUND(((TODAY() - Table1_1[[#This Row],[Published Date]])/ 365),0)</f>
        <v>10</v>
      </c>
      <c r="P939">
        <f xml:space="preserve"> ROUND(Table1_1[[#This Row],[Course Duration]],1)</f>
        <v>2.5</v>
      </c>
    </row>
    <row r="940" spans="1:16" x14ac:dyDescent="0.2">
      <c r="A940" t="s">
        <v>3295</v>
      </c>
      <c r="B940" t="s">
        <v>14</v>
      </c>
      <c r="C940" t="s">
        <v>15</v>
      </c>
      <c r="D940" t="s">
        <v>18</v>
      </c>
      <c r="E940" t="s">
        <v>3297</v>
      </c>
      <c r="F940">
        <v>5</v>
      </c>
      <c r="G940">
        <v>27</v>
      </c>
      <c r="H940">
        <v>20</v>
      </c>
      <c r="I940">
        <v>3</v>
      </c>
      <c r="J940">
        <v>61</v>
      </c>
      <c r="K940" s="7">
        <v>42193</v>
      </c>
      <c r="L940">
        <v>1220</v>
      </c>
      <c r="M940" t="s">
        <v>11603</v>
      </c>
      <c r="N940" s="15">
        <f>Table1_1[[#This Row],[Students]] * Table1_1[[#This Row],[Price]]</f>
        <v>1220</v>
      </c>
      <c r="O940" s="14">
        <f ca="1" xml:space="preserve"> ROUND(((TODAY() - Table1_1[[#This Row],[Published Date]])/ 365),0)</f>
        <v>10</v>
      </c>
      <c r="P940">
        <f xml:space="preserve"> ROUND(Table1_1[[#This Row],[Course Duration]],1)</f>
        <v>5</v>
      </c>
    </row>
    <row r="941" spans="1:16" x14ac:dyDescent="0.2">
      <c r="A941" t="s">
        <v>3298</v>
      </c>
      <c r="B941" t="s">
        <v>14</v>
      </c>
      <c r="C941" t="s">
        <v>15</v>
      </c>
      <c r="D941" t="s">
        <v>18</v>
      </c>
      <c r="E941" t="s">
        <v>3301</v>
      </c>
      <c r="F941">
        <v>13.5</v>
      </c>
      <c r="G941">
        <v>120</v>
      </c>
      <c r="H941">
        <v>50</v>
      </c>
      <c r="I941">
        <v>2</v>
      </c>
      <c r="J941">
        <v>874</v>
      </c>
      <c r="K941" s="7">
        <v>42000</v>
      </c>
      <c r="L941">
        <v>43700</v>
      </c>
      <c r="M941" t="s">
        <v>11603</v>
      </c>
      <c r="N941" s="15">
        <f>Table1_1[[#This Row],[Students]] * Table1_1[[#This Row],[Price]]</f>
        <v>43700</v>
      </c>
      <c r="O941" s="14">
        <f ca="1" xml:space="preserve"> ROUND(((TODAY() - Table1_1[[#This Row],[Published Date]])/ 365),0)</f>
        <v>11</v>
      </c>
      <c r="P941">
        <f xml:space="preserve"> ROUND(Table1_1[[#This Row],[Course Duration]],1)</f>
        <v>13.5</v>
      </c>
    </row>
    <row r="942" spans="1:16" x14ac:dyDescent="0.2">
      <c r="A942" t="s">
        <v>3302</v>
      </c>
      <c r="B942" t="s">
        <v>14</v>
      </c>
      <c r="C942" t="s">
        <v>15</v>
      </c>
      <c r="D942" t="s">
        <v>18</v>
      </c>
      <c r="E942" t="s">
        <v>3304</v>
      </c>
      <c r="F942">
        <v>2.5</v>
      </c>
      <c r="G942">
        <v>60</v>
      </c>
      <c r="H942">
        <v>50</v>
      </c>
      <c r="I942">
        <v>5</v>
      </c>
      <c r="J942">
        <v>22</v>
      </c>
      <c r="K942" s="7">
        <v>42219</v>
      </c>
      <c r="L942">
        <v>1100</v>
      </c>
      <c r="M942" t="s">
        <v>11603</v>
      </c>
      <c r="N942" s="15">
        <f>Table1_1[[#This Row],[Students]] * Table1_1[[#This Row],[Price]]</f>
        <v>1100</v>
      </c>
      <c r="O942" s="14">
        <f ca="1" xml:space="preserve"> ROUND(((TODAY() - Table1_1[[#This Row],[Published Date]])/ 365),0)</f>
        <v>10</v>
      </c>
      <c r="P942">
        <f xml:space="preserve"> ROUND(Table1_1[[#This Row],[Course Duration]],1)</f>
        <v>2.5</v>
      </c>
    </row>
    <row r="943" spans="1:16" x14ac:dyDescent="0.2">
      <c r="A943" t="s">
        <v>3305</v>
      </c>
      <c r="B943" t="s">
        <v>361</v>
      </c>
      <c r="C943" t="s">
        <v>40</v>
      </c>
      <c r="D943" t="s">
        <v>18</v>
      </c>
      <c r="E943" t="s">
        <v>3307</v>
      </c>
      <c r="F943">
        <v>1</v>
      </c>
      <c r="G943">
        <v>11</v>
      </c>
      <c r="H943">
        <v>0</v>
      </c>
      <c r="I943">
        <v>76</v>
      </c>
      <c r="J943">
        <v>5597</v>
      </c>
      <c r="K943" s="7">
        <v>41321</v>
      </c>
      <c r="L943">
        <v>0</v>
      </c>
      <c r="M943" t="s">
        <v>11603</v>
      </c>
      <c r="N943" s="15">
        <f>Table1_1[[#This Row],[Students]] * Table1_1[[#This Row],[Price]]</f>
        <v>0</v>
      </c>
      <c r="O943" s="14">
        <f ca="1" xml:space="preserve"> ROUND(((TODAY() - Table1_1[[#This Row],[Published Date]])/ 365),0)</f>
        <v>12</v>
      </c>
      <c r="P943">
        <f xml:space="preserve"> ROUND(Table1_1[[#This Row],[Course Duration]],1)</f>
        <v>1</v>
      </c>
    </row>
    <row r="944" spans="1:16" x14ac:dyDescent="0.2">
      <c r="A944" t="s">
        <v>3308</v>
      </c>
      <c r="B944" t="s">
        <v>14</v>
      </c>
      <c r="C944" t="s">
        <v>40</v>
      </c>
      <c r="D944" t="s">
        <v>18</v>
      </c>
      <c r="E944" t="s">
        <v>3311</v>
      </c>
      <c r="F944">
        <v>2.5</v>
      </c>
      <c r="G944">
        <v>35</v>
      </c>
      <c r="H944">
        <v>20</v>
      </c>
      <c r="I944">
        <v>2</v>
      </c>
      <c r="J944">
        <v>261</v>
      </c>
      <c r="K944" s="7">
        <v>41634</v>
      </c>
      <c r="L944">
        <v>5220</v>
      </c>
      <c r="M944" t="s">
        <v>11603</v>
      </c>
      <c r="N944" s="15">
        <f>Table1_1[[#This Row],[Students]] * Table1_1[[#This Row],[Price]]</f>
        <v>5220</v>
      </c>
      <c r="O944" s="14">
        <f ca="1" xml:space="preserve"> ROUND(((TODAY() - Table1_1[[#This Row],[Published Date]])/ 365),0)</f>
        <v>12</v>
      </c>
      <c r="P944">
        <f xml:space="preserve"> ROUND(Table1_1[[#This Row],[Course Duration]],1)</f>
        <v>2.5</v>
      </c>
    </row>
    <row r="945" spans="1:16" x14ac:dyDescent="0.2">
      <c r="A945" t="s">
        <v>3312</v>
      </c>
      <c r="B945" t="s">
        <v>14</v>
      </c>
      <c r="C945" t="s">
        <v>40</v>
      </c>
      <c r="D945" t="s">
        <v>18</v>
      </c>
      <c r="E945" t="s">
        <v>3314</v>
      </c>
      <c r="F945">
        <v>1.08</v>
      </c>
      <c r="G945">
        <v>19</v>
      </c>
      <c r="H945">
        <v>50</v>
      </c>
      <c r="I945">
        <v>4</v>
      </c>
      <c r="J945">
        <v>83</v>
      </c>
      <c r="K945" s="7">
        <v>41708</v>
      </c>
      <c r="L945">
        <v>4150</v>
      </c>
      <c r="M945" t="s">
        <v>11603</v>
      </c>
      <c r="N945" s="15">
        <f>Table1_1[[#This Row],[Students]] * Table1_1[[#This Row],[Price]]</f>
        <v>4150</v>
      </c>
      <c r="O945" s="14">
        <f ca="1" xml:space="preserve"> ROUND(((TODAY() - Table1_1[[#This Row],[Published Date]])/ 365),0)</f>
        <v>11</v>
      </c>
      <c r="P945">
        <f xml:space="preserve"> ROUND(Table1_1[[#This Row],[Course Duration]],1)</f>
        <v>1.1000000000000001</v>
      </c>
    </row>
    <row r="946" spans="1:16" x14ac:dyDescent="0.2">
      <c r="A946" t="s">
        <v>3315</v>
      </c>
      <c r="B946" t="s">
        <v>14</v>
      </c>
      <c r="C946" t="s">
        <v>49</v>
      </c>
      <c r="D946" t="s">
        <v>18</v>
      </c>
      <c r="E946" t="s">
        <v>3317</v>
      </c>
      <c r="F946">
        <v>3.5</v>
      </c>
      <c r="G946">
        <v>14</v>
      </c>
      <c r="H946">
        <v>50</v>
      </c>
      <c r="I946">
        <v>6</v>
      </c>
      <c r="J946">
        <v>152</v>
      </c>
      <c r="K946" s="7">
        <v>42102</v>
      </c>
      <c r="L946">
        <v>7600</v>
      </c>
      <c r="M946" t="s">
        <v>11603</v>
      </c>
      <c r="N946" s="15">
        <f>Table1_1[[#This Row],[Students]] * Table1_1[[#This Row],[Price]]</f>
        <v>7600</v>
      </c>
      <c r="O946" s="14">
        <f ca="1" xml:space="preserve"> ROUND(((TODAY() - Table1_1[[#This Row],[Published Date]])/ 365),0)</f>
        <v>10</v>
      </c>
      <c r="P946">
        <f xml:space="preserve"> ROUND(Table1_1[[#This Row],[Course Duration]],1)</f>
        <v>3.5</v>
      </c>
    </row>
    <row r="947" spans="1:16" x14ac:dyDescent="0.2">
      <c r="A947" t="s">
        <v>3318</v>
      </c>
      <c r="B947" t="s">
        <v>14</v>
      </c>
      <c r="C947" t="s">
        <v>24</v>
      </c>
      <c r="D947" t="s">
        <v>18</v>
      </c>
      <c r="E947" t="s">
        <v>3320</v>
      </c>
      <c r="F947">
        <v>2.5</v>
      </c>
      <c r="G947">
        <v>12</v>
      </c>
      <c r="H947">
        <v>20</v>
      </c>
      <c r="I947">
        <v>2</v>
      </c>
      <c r="J947">
        <v>176</v>
      </c>
      <c r="K947" s="7">
        <v>42527</v>
      </c>
      <c r="L947">
        <v>3520</v>
      </c>
      <c r="M947" t="s">
        <v>11603</v>
      </c>
      <c r="N947" s="15">
        <f>Table1_1[[#This Row],[Students]] * Table1_1[[#This Row],[Price]]</f>
        <v>3520</v>
      </c>
      <c r="O947" s="14">
        <f ca="1" xml:space="preserve"> ROUND(((TODAY() - Table1_1[[#This Row],[Published Date]])/ 365),0)</f>
        <v>9</v>
      </c>
      <c r="P947">
        <f xml:space="preserve"> ROUND(Table1_1[[#This Row],[Course Duration]],1)</f>
        <v>2.5</v>
      </c>
    </row>
    <row r="948" spans="1:16" x14ac:dyDescent="0.2">
      <c r="A948" t="s">
        <v>3321</v>
      </c>
      <c r="B948" t="s">
        <v>14</v>
      </c>
      <c r="C948" t="s">
        <v>15</v>
      </c>
      <c r="D948" t="s">
        <v>18</v>
      </c>
      <c r="E948" t="s">
        <v>3324</v>
      </c>
      <c r="F948">
        <v>1.07</v>
      </c>
      <c r="G948">
        <v>10</v>
      </c>
      <c r="H948">
        <v>35</v>
      </c>
      <c r="I948">
        <v>4</v>
      </c>
      <c r="J948">
        <v>8</v>
      </c>
      <c r="K948" s="7">
        <v>42845</v>
      </c>
      <c r="L948">
        <v>280</v>
      </c>
      <c r="M948" t="s">
        <v>11603</v>
      </c>
      <c r="N948" s="15">
        <f>Table1_1[[#This Row],[Students]] * Table1_1[[#This Row],[Price]]</f>
        <v>280</v>
      </c>
      <c r="O948" s="14">
        <f ca="1" xml:space="preserve"> ROUND(((TODAY() - Table1_1[[#This Row],[Published Date]])/ 365),0)</f>
        <v>8</v>
      </c>
      <c r="P948">
        <f xml:space="preserve"> ROUND(Table1_1[[#This Row],[Course Duration]],1)</f>
        <v>1.1000000000000001</v>
      </c>
    </row>
    <row r="949" spans="1:16" x14ac:dyDescent="0.2">
      <c r="A949" t="s">
        <v>3325</v>
      </c>
      <c r="B949" t="s">
        <v>14</v>
      </c>
      <c r="C949" t="s">
        <v>40</v>
      </c>
      <c r="D949" t="s">
        <v>18</v>
      </c>
      <c r="E949" t="s">
        <v>3328</v>
      </c>
      <c r="F949">
        <v>0.45</v>
      </c>
      <c r="G949">
        <v>12</v>
      </c>
      <c r="H949">
        <v>20</v>
      </c>
      <c r="I949">
        <v>1</v>
      </c>
      <c r="J949">
        <v>327</v>
      </c>
      <c r="K949" s="7">
        <v>42090</v>
      </c>
      <c r="L949">
        <v>6540</v>
      </c>
      <c r="M949" t="s">
        <v>11603</v>
      </c>
      <c r="N949" s="15">
        <f>Table1_1[[#This Row],[Students]] * Table1_1[[#This Row],[Price]]</f>
        <v>6540</v>
      </c>
      <c r="O949" s="14">
        <f ca="1" xml:space="preserve"> ROUND(((TODAY() - Table1_1[[#This Row],[Published Date]])/ 365),0)</f>
        <v>10</v>
      </c>
      <c r="P949">
        <f xml:space="preserve"> ROUND(Table1_1[[#This Row],[Course Duration]],1)</f>
        <v>0.5</v>
      </c>
    </row>
    <row r="950" spans="1:16" x14ac:dyDescent="0.2">
      <c r="A950" t="s">
        <v>3329</v>
      </c>
      <c r="B950" t="s">
        <v>14</v>
      </c>
      <c r="C950" t="s">
        <v>15</v>
      </c>
      <c r="D950" t="s">
        <v>18</v>
      </c>
      <c r="E950" t="s">
        <v>3331</v>
      </c>
      <c r="F950">
        <v>3</v>
      </c>
      <c r="G950">
        <v>79</v>
      </c>
      <c r="H950">
        <v>95</v>
      </c>
      <c r="I950">
        <v>0</v>
      </c>
      <c r="J950">
        <v>264</v>
      </c>
      <c r="K950" s="7">
        <v>42285</v>
      </c>
      <c r="L950">
        <v>25080</v>
      </c>
      <c r="M950" t="s">
        <v>11603</v>
      </c>
      <c r="N950" s="15">
        <f>Table1_1[[#This Row],[Students]] * Table1_1[[#This Row],[Price]]</f>
        <v>25080</v>
      </c>
      <c r="O950" s="14">
        <f ca="1" xml:space="preserve"> ROUND(((TODAY() - Table1_1[[#This Row],[Published Date]])/ 365),0)</f>
        <v>10</v>
      </c>
      <c r="P950">
        <f xml:space="preserve"> ROUND(Table1_1[[#This Row],[Course Duration]],1)</f>
        <v>3</v>
      </c>
    </row>
    <row r="951" spans="1:16" x14ac:dyDescent="0.2">
      <c r="A951" t="s">
        <v>3332</v>
      </c>
      <c r="B951" t="s">
        <v>14</v>
      </c>
      <c r="C951" t="s">
        <v>40</v>
      </c>
      <c r="D951" t="s">
        <v>18</v>
      </c>
      <c r="E951" t="s">
        <v>3334</v>
      </c>
      <c r="F951">
        <v>4.5</v>
      </c>
      <c r="G951">
        <v>36</v>
      </c>
      <c r="H951">
        <v>20</v>
      </c>
      <c r="I951">
        <v>4</v>
      </c>
      <c r="J951">
        <v>15</v>
      </c>
      <c r="K951" s="7">
        <v>42856</v>
      </c>
      <c r="L951">
        <v>300</v>
      </c>
      <c r="M951" t="s">
        <v>11603</v>
      </c>
      <c r="N951" s="15">
        <f>Table1_1[[#This Row],[Students]] * Table1_1[[#This Row],[Price]]</f>
        <v>300</v>
      </c>
      <c r="O951" s="14">
        <f ca="1" xml:space="preserve"> ROUND(((TODAY() - Table1_1[[#This Row],[Published Date]])/ 365),0)</f>
        <v>8</v>
      </c>
      <c r="P951">
        <f xml:space="preserve"> ROUND(Table1_1[[#This Row],[Course Duration]],1)</f>
        <v>4.5</v>
      </c>
    </row>
    <row r="952" spans="1:16" x14ac:dyDescent="0.2">
      <c r="A952" t="s">
        <v>3335</v>
      </c>
      <c r="B952" t="s">
        <v>14</v>
      </c>
      <c r="C952" t="s">
        <v>24</v>
      </c>
      <c r="D952" t="s">
        <v>18</v>
      </c>
      <c r="E952" t="s">
        <v>3338</v>
      </c>
      <c r="F952">
        <v>1.5</v>
      </c>
      <c r="G952">
        <v>16</v>
      </c>
      <c r="H952">
        <v>35</v>
      </c>
      <c r="I952">
        <v>2</v>
      </c>
      <c r="J952">
        <v>104</v>
      </c>
      <c r="K952" s="7">
        <v>41851</v>
      </c>
      <c r="L952">
        <v>3640</v>
      </c>
      <c r="M952" t="s">
        <v>11603</v>
      </c>
      <c r="N952" s="15">
        <f>Table1_1[[#This Row],[Students]] * Table1_1[[#This Row],[Price]]</f>
        <v>3640</v>
      </c>
      <c r="O952" s="14">
        <f ca="1" xml:space="preserve"> ROUND(((TODAY() - Table1_1[[#This Row],[Published Date]])/ 365),0)</f>
        <v>11</v>
      </c>
      <c r="P952">
        <f xml:space="preserve"> ROUND(Table1_1[[#This Row],[Course Duration]],1)</f>
        <v>1.5</v>
      </c>
    </row>
    <row r="953" spans="1:16" x14ac:dyDescent="0.2">
      <c r="A953" t="s">
        <v>3339</v>
      </c>
      <c r="B953" t="s">
        <v>14</v>
      </c>
      <c r="C953" t="s">
        <v>40</v>
      </c>
      <c r="D953" t="s">
        <v>18</v>
      </c>
      <c r="E953" t="s">
        <v>3342</v>
      </c>
      <c r="F953">
        <v>1.5</v>
      </c>
      <c r="G953">
        <v>19</v>
      </c>
      <c r="H953">
        <v>40</v>
      </c>
      <c r="I953">
        <v>3</v>
      </c>
      <c r="J953">
        <v>71</v>
      </c>
      <c r="K953" s="7">
        <v>41842</v>
      </c>
      <c r="L953">
        <v>2840</v>
      </c>
      <c r="M953" t="s">
        <v>11603</v>
      </c>
      <c r="N953" s="15">
        <f>Table1_1[[#This Row],[Students]] * Table1_1[[#This Row],[Price]]</f>
        <v>2840</v>
      </c>
      <c r="O953" s="14">
        <f ca="1" xml:space="preserve"> ROUND(((TODAY() - Table1_1[[#This Row],[Published Date]])/ 365),0)</f>
        <v>11</v>
      </c>
      <c r="P953">
        <f xml:space="preserve"> ROUND(Table1_1[[#This Row],[Course Duration]],1)</f>
        <v>1.5</v>
      </c>
    </row>
    <row r="954" spans="1:16" x14ac:dyDescent="0.2">
      <c r="A954" t="s">
        <v>3343</v>
      </c>
      <c r="B954" t="s">
        <v>14</v>
      </c>
      <c r="C954" t="s">
        <v>15</v>
      </c>
      <c r="D954" t="s">
        <v>18</v>
      </c>
      <c r="E954" t="s">
        <v>3345</v>
      </c>
      <c r="F954">
        <v>4</v>
      </c>
      <c r="G954">
        <v>49</v>
      </c>
      <c r="H954">
        <v>110</v>
      </c>
      <c r="I954">
        <v>6</v>
      </c>
      <c r="J954">
        <v>26</v>
      </c>
      <c r="K954" s="7">
        <v>41902</v>
      </c>
      <c r="L954">
        <v>2860</v>
      </c>
      <c r="M954" t="s">
        <v>11603</v>
      </c>
      <c r="N954" s="15">
        <f>Table1_1[[#This Row],[Students]] * Table1_1[[#This Row],[Price]]</f>
        <v>2860</v>
      </c>
      <c r="O954" s="14">
        <f ca="1" xml:space="preserve"> ROUND(((TODAY() - Table1_1[[#This Row],[Published Date]])/ 365),0)</f>
        <v>11</v>
      </c>
      <c r="P954">
        <f xml:space="preserve"> ROUND(Table1_1[[#This Row],[Course Duration]],1)</f>
        <v>4</v>
      </c>
    </row>
    <row r="955" spans="1:16" x14ac:dyDescent="0.2">
      <c r="A955" t="s">
        <v>3346</v>
      </c>
      <c r="B955" t="s">
        <v>14</v>
      </c>
      <c r="C955" t="s">
        <v>40</v>
      </c>
      <c r="D955" t="s">
        <v>18</v>
      </c>
      <c r="E955" t="s">
        <v>3348</v>
      </c>
      <c r="F955">
        <v>6.5</v>
      </c>
      <c r="G955">
        <v>28</v>
      </c>
      <c r="H955">
        <v>20</v>
      </c>
      <c r="I955">
        <v>2</v>
      </c>
      <c r="J955">
        <v>11</v>
      </c>
      <c r="K955" s="7">
        <v>42828</v>
      </c>
      <c r="L955">
        <v>220</v>
      </c>
      <c r="M955" t="s">
        <v>11603</v>
      </c>
      <c r="N955" s="15">
        <f>Table1_1[[#This Row],[Students]] * Table1_1[[#This Row],[Price]]</f>
        <v>220</v>
      </c>
      <c r="O955" s="14">
        <f ca="1" xml:space="preserve"> ROUND(((TODAY() - Table1_1[[#This Row],[Published Date]])/ 365),0)</f>
        <v>8</v>
      </c>
      <c r="P955">
        <f xml:space="preserve"> ROUND(Table1_1[[#This Row],[Course Duration]],1)</f>
        <v>6.5</v>
      </c>
    </row>
    <row r="956" spans="1:16" x14ac:dyDescent="0.2">
      <c r="A956" t="s">
        <v>3349</v>
      </c>
      <c r="B956" t="s">
        <v>14</v>
      </c>
      <c r="C956" t="s">
        <v>40</v>
      </c>
      <c r="D956" t="s">
        <v>18</v>
      </c>
      <c r="E956" t="s">
        <v>3352</v>
      </c>
      <c r="F956">
        <v>5.5</v>
      </c>
      <c r="G956">
        <v>58</v>
      </c>
      <c r="H956">
        <v>20</v>
      </c>
      <c r="I956">
        <v>7</v>
      </c>
      <c r="J956">
        <v>1294</v>
      </c>
      <c r="K956" s="7">
        <v>41513</v>
      </c>
      <c r="L956">
        <v>25880</v>
      </c>
      <c r="M956" t="s">
        <v>11603</v>
      </c>
      <c r="N956" s="15">
        <f>Table1_1[[#This Row],[Students]] * Table1_1[[#This Row],[Price]]</f>
        <v>25880</v>
      </c>
      <c r="O956" s="14">
        <f ca="1" xml:space="preserve"> ROUND(((TODAY() - Table1_1[[#This Row],[Published Date]])/ 365),0)</f>
        <v>12</v>
      </c>
      <c r="P956">
        <f xml:space="preserve"> ROUND(Table1_1[[#This Row],[Course Duration]],1)</f>
        <v>5.5</v>
      </c>
    </row>
    <row r="957" spans="1:16" x14ac:dyDescent="0.2">
      <c r="A957" t="s">
        <v>3353</v>
      </c>
      <c r="B957" t="s">
        <v>14</v>
      </c>
      <c r="C957" t="s">
        <v>15</v>
      </c>
      <c r="D957" t="s">
        <v>18</v>
      </c>
      <c r="E957" t="s">
        <v>3356</v>
      </c>
      <c r="F957">
        <v>0.51666666699999997</v>
      </c>
      <c r="G957">
        <v>7</v>
      </c>
      <c r="H957">
        <v>95</v>
      </c>
      <c r="I957">
        <v>7</v>
      </c>
      <c r="J957">
        <v>32</v>
      </c>
      <c r="K957" s="7">
        <v>41515</v>
      </c>
      <c r="L957">
        <v>3040</v>
      </c>
      <c r="M957" t="s">
        <v>11603</v>
      </c>
      <c r="N957" s="15">
        <f>Table1_1[[#This Row],[Students]] * Table1_1[[#This Row],[Price]]</f>
        <v>3040</v>
      </c>
      <c r="O957" s="14">
        <f ca="1" xml:space="preserve"> ROUND(((TODAY() - Table1_1[[#This Row],[Published Date]])/ 365),0)</f>
        <v>12</v>
      </c>
      <c r="P957">
        <f xml:space="preserve"> ROUND(Table1_1[[#This Row],[Course Duration]],1)</f>
        <v>0.5</v>
      </c>
    </row>
    <row r="958" spans="1:16" x14ac:dyDescent="0.2">
      <c r="A958" t="s">
        <v>3357</v>
      </c>
      <c r="B958" t="s">
        <v>14</v>
      </c>
      <c r="C958" t="s">
        <v>15</v>
      </c>
      <c r="D958" t="s">
        <v>18</v>
      </c>
      <c r="E958" t="s">
        <v>3360</v>
      </c>
      <c r="F958">
        <v>2.5</v>
      </c>
      <c r="G958">
        <v>25</v>
      </c>
      <c r="H958">
        <v>135</v>
      </c>
      <c r="I958">
        <v>16</v>
      </c>
      <c r="J958">
        <v>313</v>
      </c>
      <c r="K958" s="7">
        <v>42702</v>
      </c>
      <c r="L958">
        <v>42255</v>
      </c>
      <c r="M958" t="s">
        <v>11603</v>
      </c>
      <c r="N958" s="15">
        <f>Table1_1[[#This Row],[Students]] * Table1_1[[#This Row],[Price]]</f>
        <v>42255</v>
      </c>
      <c r="O958" s="14">
        <f ca="1" xml:space="preserve"> ROUND(((TODAY() - Table1_1[[#This Row],[Published Date]])/ 365),0)</f>
        <v>9</v>
      </c>
      <c r="P958">
        <f xml:space="preserve"> ROUND(Table1_1[[#This Row],[Course Duration]],1)</f>
        <v>2.5</v>
      </c>
    </row>
    <row r="959" spans="1:16" x14ac:dyDescent="0.2">
      <c r="A959" t="s">
        <v>3361</v>
      </c>
      <c r="B959" t="s">
        <v>14</v>
      </c>
      <c r="C959" t="s">
        <v>15</v>
      </c>
      <c r="D959" t="s">
        <v>18</v>
      </c>
      <c r="E959" t="s">
        <v>3364</v>
      </c>
      <c r="F959">
        <v>1.08</v>
      </c>
      <c r="G959">
        <v>6</v>
      </c>
      <c r="H959">
        <v>50</v>
      </c>
      <c r="I959">
        <v>4</v>
      </c>
      <c r="J959">
        <v>635</v>
      </c>
      <c r="K959" s="7">
        <v>42451</v>
      </c>
      <c r="L959">
        <v>31750</v>
      </c>
      <c r="M959" t="s">
        <v>11603</v>
      </c>
      <c r="N959" s="15">
        <f>Table1_1[[#This Row],[Students]] * Table1_1[[#This Row],[Price]]</f>
        <v>31750</v>
      </c>
      <c r="O959" s="14">
        <f ca="1" xml:space="preserve"> ROUND(((TODAY() - Table1_1[[#This Row],[Published Date]])/ 365),0)</f>
        <v>9</v>
      </c>
      <c r="P959">
        <f xml:space="preserve"> ROUND(Table1_1[[#This Row],[Course Duration]],1)</f>
        <v>1.1000000000000001</v>
      </c>
    </row>
    <row r="960" spans="1:16" x14ac:dyDescent="0.2">
      <c r="A960" t="s">
        <v>3365</v>
      </c>
      <c r="B960" t="s">
        <v>14</v>
      </c>
      <c r="C960" t="s">
        <v>15</v>
      </c>
      <c r="D960" t="s">
        <v>18</v>
      </c>
      <c r="E960" t="s">
        <v>3367</v>
      </c>
      <c r="F960">
        <v>1.5</v>
      </c>
      <c r="G960">
        <v>12</v>
      </c>
      <c r="H960">
        <v>30</v>
      </c>
      <c r="I960">
        <v>2</v>
      </c>
      <c r="J960">
        <v>1311</v>
      </c>
      <c r="K960" s="7">
        <v>42146</v>
      </c>
      <c r="L960">
        <v>39330</v>
      </c>
      <c r="M960" t="s">
        <v>11603</v>
      </c>
      <c r="N960" s="15">
        <f>Table1_1[[#This Row],[Students]] * Table1_1[[#This Row],[Price]]</f>
        <v>39330</v>
      </c>
      <c r="O960" s="14">
        <f ca="1" xml:space="preserve"> ROUND(((TODAY() - Table1_1[[#This Row],[Published Date]])/ 365),0)</f>
        <v>10</v>
      </c>
      <c r="P960">
        <f xml:space="preserve"> ROUND(Table1_1[[#This Row],[Course Duration]],1)</f>
        <v>1.5</v>
      </c>
    </row>
    <row r="961" spans="1:16" x14ac:dyDescent="0.2">
      <c r="A961" t="s">
        <v>3368</v>
      </c>
      <c r="B961" t="s">
        <v>14</v>
      </c>
      <c r="C961" t="s">
        <v>24</v>
      </c>
      <c r="D961" t="s">
        <v>18</v>
      </c>
      <c r="E961" t="s">
        <v>3371</v>
      </c>
      <c r="F961">
        <v>1</v>
      </c>
      <c r="G961">
        <v>13</v>
      </c>
      <c r="H961">
        <v>70</v>
      </c>
      <c r="I961">
        <v>9</v>
      </c>
      <c r="J961">
        <v>288</v>
      </c>
      <c r="K961" s="7">
        <v>42394</v>
      </c>
      <c r="L961">
        <v>20160</v>
      </c>
      <c r="M961" t="s">
        <v>11603</v>
      </c>
      <c r="N961" s="15">
        <f>Table1_1[[#This Row],[Students]] * Table1_1[[#This Row],[Price]]</f>
        <v>20160</v>
      </c>
      <c r="O961" s="14">
        <f ca="1" xml:space="preserve"> ROUND(((TODAY() - Table1_1[[#This Row],[Published Date]])/ 365),0)</f>
        <v>10</v>
      </c>
      <c r="P961">
        <f xml:space="preserve"> ROUND(Table1_1[[#This Row],[Course Duration]],1)</f>
        <v>1</v>
      </c>
    </row>
    <row r="962" spans="1:16" x14ac:dyDescent="0.2">
      <c r="A962" t="s">
        <v>3372</v>
      </c>
      <c r="B962" t="s">
        <v>14</v>
      </c>
      <c r="C962" t="s">
        <v>15</v>
      </c>
      <c r="D962" t="s">
        <v>18</v>
      </c>
      <c r="E962" t="s">
        <v>3374</v>
      </c>
      <c r="F962">
        <v>3</v>
      </c>
      <c r="G962">
        <v>29</v>
      </c>
      <c r="H962">
        <v>200</v>
      </c>
      <c r="I962">
        <v>18</v>
      </c>
      <c r="J962">
        <v>97</v>
      </c>
      <c r="K962" s="7">
        <v>42439</v>
      </c>
      <c r="L962">
        <v>19400</v>
      </c>
      <c r="M962" t="s">
        <v>11603</v>
      </c>
      <c r="N962" s="15">
        <f>Table1_1[[#This Row],[Students]] * Table1_1[[#This Row],[Price]]</f>
        <v>19400</v>
      </c>
      <c r="O962" s="14">
        <f ca="1" xml:space="preserve"> ROUND(((TODAY() - Table1_1[[#This Row],[Published Date]])/ 365),0)</f>
        <v>9</v>
      </c>
      <c r="P962">
        <f xml:space="preserve"> ROUND(Table1_1[[#This Row],[Course Duration]],1)</f>
        <v>3</v>
      </c>
    </row>
    <row r="963" spans="1:16" x14ac:dyDescent="0.2">
      <c r="A963" t="s">
        <v>3375</v>
      </c>
      <c r="B963" t="s">
        <v>14</v>
      </c>
      <c r="C963" t="s">
        <v>24</v>
      </c>
      <c r="D963" t="s">
        <v>18</v>
      </c>
      <c r="E963" t="s">
        <v>3377</v>
      </c>
      <c r="F963">
        <v>1</v>
      </c>
      <c r="G963">
        <v>7</v>
      </c>
      <c r="H963">
        <v>20</v>
      </c>
      <c r="I963">
        <v>16</v>
      </c>
      <c r="J963">
        <v>53</v>
      </c>
      <c r="K963" s="7">
        <v>42555</v>
      </c>
      <c r="L963">
        <v>1060</v>
      </c>
      <c r="M963" t="s">
        <v>11603</v>
      </c>
      <c r="N963" s="15">
        <f>Table1_1[[#This Row],[Students]] * Table1_1[[#This Row],[Price]]</f>
        <v>1060</v>
      </c>
      <c r="O963" s="14">
        <f ca="1" xml:space="preserve"> ROUND(((TODAY() - Table1_1[[#This Row],[Published Date]])/ 365),0)</f>
        <v>9</v>
      </c>
      <c r="P963">
        <f xml:space="preserve"> ROUND(Table1_1[[#This Row],[Course Duration]],1)</f>
        <v>1</v>
      </c>
    </row>
    <row r="964" spans="1:16" x14ac:dyDescent="0.2">
      <c r="A964" t="s">
        <v>3378</v>
      </c>
      <c r="B964" t="s">
        <v>14</v>
      </c>
      <c r="C964" t="s">
        <v>40</v>
      </c>
      <c r="D964" t="s">
        <v>18</v>
      </c>
      <c r="E964" t="s">
        <v>3380</v>
      </c>
      <c r="F964">
        <v>0.56666666700000001</v>
      </c>
      <c r="G964">
        <v>14</v>
      </c>
      <c r="H964">
        <v>40</v>
      </c>
      <c r="I964">
        <v>3</v>
      </c>
      <c r="J964">
        <v>1102</v>
      </c>
      <c r="K964" s="7">
        <v>41997</v>
      </c>
      <c r="L964">
        <v>44080</v>
      </c>
      <c r="M964" t="s">
        <v>11603</v>
      </c>
      <c r="N964" s="15">
        <f>Table1_1[[#This Row],[Students]] * Table1_1[[#This Row],[Price]]</f>
        <v>44080</v>
      </c>
      <c r="O964" s="14">
        <f ca="1" xml:space="preserve"> ROUND(((TODAY() - Table1_1[[#This Row],[Published Date]])/ 365),0)</f>
        <v>11</v>
      </c>
      <c r="P964">
        <f xml:space="preserve"> ROUND(Table1_1[[#This Row],[Course Duration]],1)</f>
        <v>0.6</v>
      </c>
    </row>
    <row r="965" spans="1:16" x14ac:dyDescent="0.2">
      <c r="A965" t="s">
        <v>3381</v>
      </c>
      <c r="B965" t="s">
        <v>14</v>
      </c>
      <c r="C965" t="s">
        <v>15</v>
      </c>
      <c r="D965" t="s">
        <v>18</v>
      </c>
      <c r="E965" t="s">
        <v>3383</v>
      </c>
      <c r="F965">
        <v>1</v>
      </c>
      <c r="G965">
        <v>18</v>
      </c>
      <c r="H965">
        <v>195</v>
      </c>
      <c r="I965">
        <v>11</v>
      </c>
      <c r="J965">
        <v>57</v>
      </c>
      <c r="K965" s="7">
        <v>42506</v>
      </c>
      <c r="L965">
        <v>11115</v>
      </c>
      <c r="M965" t="s">
        <v>11603</v>
      </c>
      <c r="N965" s="15">
        <f>Table1_1[[#This Row],[Students]] * Table1_1[[#This Row],[Price]]</f>
        <v>11115</v>
      </c>
      <c r="O965" s="14">
        <f ca="1" xml:space="preserve"> ROUND(((TODAY() - Table1_1[[#This Row],[Published Date]])/ 365),0)</f>
        <v>9</v>
      </c>
      <c r="P965">
        <f xml:space="preserve"> ROUND(Table1_1[[#This Row],[Course Duration]],1)</f>
        <v>1</v>
      </c>
    </row>
    <row r="966" spans="1:16" x14ac:dyDescent="0.2">
      <c r="A966" t="s">
        <v>3384</v>
      </c>
      <c r="B966" t="s">
        <v>361</v>
      </c>
      <c r="C966" t="s">
        <v>15</v>
      </c>
      <c r="D966" t="s">
        <v>18</v>
      </c>
      <c r="E966" t="s">
        <v>3386</v>
      </c>
      <c r="F966">
        <v>1</v>
      </c>
      <c r="G966">
        <v>6</v>
      </c>
      <c r="H966">
        <v>0</v>
      </c>
      <c r="I966">
        <v>22</v>
      </c>
      <c r="J966">
        <v>2058</v>
      </c>
      <c r="K966" s="7">
        <v>41825</v>
      </c>
      <c r="L966">
        <v>0</v>
      </c>
      <c r="M966" t="s">
        <v>11603</v>
      </c>
      <c r="N966" s="15">
        <f>Table1_1[[#This Row],[Students]] * Table1_1[[#This Row],[Price]]</f>
        <v>0</v>
      </c>
      <c r="O966" s="14">
        <f ca="1" xml:space="preserve"> ROUND(((TODAY() - Table1_1[[#This Row],[Published Date]])/ 365),0)</f>
        <v>11</v>
      </c>
      <c r="P966">
        <f xml:space="preserve"> ROUND(Table1_1[[#This Row],[Course Duration]],1)</f>
        <v>1</v>
      </c>
    </row>
    <row r="967" spans="1:16" x14ac:dyDescent="0.2">
      <c r="A967" t="s">
        <v>3387</v>
      </c>
      <c r="B967" t="s">
        <v>361</v>
      </c>
      <c r="C967" t="s">
        <v>15</v>
      </c>
      <c r="D967" t="s">
        <v>18</v>
      </c>
      <c r="E967" t="s">
        <v>3389</v>
      </c>
      <c r="F967">
        <v>1</v>
      </c>
      <c r="G967">
        <v>7</v>
      </c>
      <c r="H967">
        <v>0</v>
      </c>
      <c r="I967">
        <v>0</v>
      </c>
      <c r="J967">
        <v>743</v>
      </c>
      <c r="K967" s="7">
        <v>42892</v>
      </c>
      <c r="L967">
        <v>0</v>
      </c>
      <c r="M967" t="s">
        <v>11603</v>
      </c>
      <c r="N967" s="15">
        <f>Table1_1[[#This Row],[Students]] * Table1_1[[#This Row],[Price]]</f>
        <v>0</v>
      </c>
      <c r="O967" s="14">
        <f ca="1" xml:space="preserve"> ROUND(((TODAY() - Table1_1[[#This Row],[Published Date]])/ 365),0)</f>
        <v>8</v>
      </c>
      <c r="P967">
        <f xml:space="preserve"> ROUND(Table1_1[[#This Row],[Course Duration]],1)</f>
        <v>1</v>
      </c>
    </row>
    <row r="968" spans="1:16" x14ac:dyDescent="0.2">
      <c r="A968" t="s">
        <v>3390</v>
      </c>
      <c r="B968" t="s">
        <v>361</v>
      </c>
      <c r="C968" t="s">
        <v>15</v>
      </c>
      <c r="D968" t="s">
        <v>18</v>
      </c>
      <c r="E968" t="s">
        <v>3392</v>
      </c>
      <c r="F968">
        <v>1</v>
      </c>
      <c r="G968">
        <v>15</v>
      </c>
      <c r="H968">
        <v>0</v>
      </c>
      <c r="I968">
        <v>19</v>
      </c>
      <c r="J968">
        <v>3014</v>
      </c>
      <c r="K968" s="7">
        <v>42737</v>
      </c>
      <c r="L968">
        <v>0</v>
      </c>
      <c r="M968" t="s">
        <v>11603</v>
      </c>
      <c r="N968" s="15">
        <f>Table1_1[[#This Row],[Students]] * Table1_1[[#This Row],[Price]]</f>
        <v>0</v>
      </c>
      <c r="O968" s="14">
        <f ca="1" xml:space="preserve"> ROUND(((TODAY() - Table1_1[[#This Row],[Published Date]])/ 365),0)</f>
        <v>9</v>
      </c>
      <c r="P968">
        <f xml:space="preserve"> ROUND(Table1_1[[#This Row],[Course Duration]],1)</f>
        <v>1</v>
      </c>
    </row>
    <row r="969" spans="1:16" x14ac:dyDescent="0.2">
      <c r="A969" t="s">
        <v>3393</v>
      </c>
      <c r="B969" t="s">
        <v>361</v>
      </c>
      <c r="C969" t="s">
        <v>15</v>
      </c>
      <c r="D969" t="s">
        <v>18</v>
      </c>
      <c r="E969" t="s">
        <v>3395</v>
      </c>
      <c r="F969">
        <v>1</v>
      </c>
      <c r="G969">
        <v>22</v>
      </c>
      <c r="H969">
        <v>0</v>
      </c>
      <c r="I969">
        <v>3</v>
      </c>
      <c r="J969">
        <v>405</v>
      </c>
      <c r="K969" s="7">
        <v>42471</v>
      </c>
      <c r="L969">
        <v>0</v>
      </c>
      <c r="M969" t="s">
        <v>11603</v>
      </c>
      <c r="N969" s="15">
        <f>Table1_1[[#This Row],[Students]] * Table1_1[[#This Row],[Price]]</f>
        <v>0</v>
      </c>
      <c r="O969" s="14">
        <f ca="1" xml:space="preserve"> ROUND(((TODAY() - Table1_1[[#This Row],[Published Date]])/ 365),0)</f>
        <v>9</v>
      </c>
      <c r="P969">
        <f xml:space="preserve"> ROUND(Table1_1[[#This Row],[Course Duration]],1)</f>
        <v>1</v>
      </c>
    </row>
    <row r="970" spans="1:16" x14ac:dyDescent="0.2">
      <c r="A970" t="s">
        <v>3396</v>
      </c>
      <c r="B970" t="s">
        <v>361</v>
      </c>
      <c r="C970" t="s">
        <v>15</v>
      </c>
      <c r="D970" t="s">
        <v>18</v>
      </c>
      <c r="E970" t="s">
        <v>3399</v>
      </c>
      <c r="F970">
        <v>1.03</v>
      </c>
      <c r="G970">
        <v>11</v>
      </c>
      <c r="H970">
        <v>0</v>
      </c>
      <c r="I970">
        <v>22</v>
      </c>
      <c r="J970">
        <v>1696</v>
      </c>
      <c r="K970" s="7">
        <v>42454</v>
      </c>
      <c r="L970">
        <v>0</v>
      </c>
      <c r="M970" t="s">
        <v>11603</v>
      </c>
      <c r="N970" s="15">
        <f>Table1_1[[#This Row],[Students]] * Table1_1[[#This Row],[Price]]</f>
        <v>0</v>
      </c>
      <c r="O970" s="14">
        <f ca="1" xml:space="preserve"> ROUND(((TODAY() - Table1_1[[#This Row],[Published Date]])/ 365),0)</f>
        <v>9</v>
      </c>
      <c r="P970">
        <f xml:space="preserve"> ROUND(Table1_1[[#This Row],[Course Duration]],1)</f>
        <v>1</v>
      </c>
    </row>
    <row r="971" spans="1:16" x14ac:dyDescent="0.2">
      <c r="A971" t="s">
        <v>3400</v>
      </c>
      <c r="B971" t="s">
        <v>361</v>
      </c>
      <c r="C971" t="s">
        <v>15</v>
      </c>
      <c r="D971" t="s">
        <v>18</v>
      </c>
      <c r="E971" t="s">
        <v>3402</v>
      </c>
      <c r="F971">
        <v>1.07</v>
      </c>
      <c r="G971">
        <v>5</v>
      </c>
      <c r="H971">
        <v>0</v>
      </c>
      <c r="I971">
        <v>9</v>
      </c>
      <c r="J971">
        <v>1168</v>
      </c>
      <c r="K971" s="7">
        <v>41738</v>
      </c>
      <c r="L971">
        <v>0</v>
      </c>
      <c r="M971" t="s">
        <v>11603</v>
      </c>
      <c r="N971" s="15">
        <f>Table1_1[[#This Row],[Students]] * Table1_1[[#This Row],[Price]]</f>
        <v>0</v>
      </c>
      <c r="O971" s="14">
        <f ca="1" xml:space="preserve"> ROUND(((TODAY() - Table1_1[[#This Row],[Published Date]])/ 365),0)</f>
        <v>11</v>
      </c>
      <c r="P971">
        <f xml:space="preserve"> ROUND(Table1_1[[#This Row],[Course Duration]],1)</f>
        <v>1.1000000000000001</v>
      </c>
    </row>
    <row r="972" spans="1:16" x14ac:dyDescent="0.2">
      <c r="A972" t="s">
        <v>3403</v>
      </c>
      <c r="B972" t="s">
        <v>361</v>
      </c>
      <c r="C972" t="s">
        <v>15</v>
      </c>
      <c r="D972" t="s">
        <v>18</v>
      </c>
      <c r="E972" t="s">
        <v>3406</v>
      </c>
      <c r="F972">
        <v>1.5</v>
      </c>
      <c r="G972">
        <v>9</v>
      </c>
      <c r="H972">
        <v>0</v>
      </c>
      <c r="I972">
        <v>96</v>
      </c>
      <c r="J972">
        <v>1059</v>
      </c>
      <c r="K972" s="7">
        <v>42481</v>
      </c>
      <c r="L972">
        <v>0</v>
      </c>
      <c r="M972" t="s">
        <v>11603</v>
      </c>
      <c r="N972" s="15">
        <f>Table1_1[[#This Row],[Students]] * Table1_1[[#This Row],[Price]]</f>
        <v>0</v>
      </c>
      <c r="O972" s="14">
        <f ca="1" xml:space="preserve"> ROUND(((TODAY() - Table1_1[[#This Row],[Published Date]])/ 365),0)</f>
        <v>9</v>
      </c>
      <c r="P972">
        <f xml:space="preserve"> ROUND(Table1_1[[#This Row],[Course Duration]],1)</f>
        <v>1.5</v>
      </c>
    </row>
    <row r="973" spans="1:16" x14ac:dyDescent="0.2">
      <c r="A973" t="s">
        <v>3407</v>
      </c>
      <c r="B973" t="s">
        <v>361</v>
      </c>
      <c r="C973" t="s">
        <v>15</v>
      </c>
      <c r="D973" t="s">
        <v>18</v>
      </c>
      <c r="E973" t="s">
        <v>3409</v>
      </c>
      <c r="F973">
        <v>1.5</v>
      </c>
      <c r="G973">
        <v>15</v>
      </c>
      <c r="H973">
        <v>0</v>
      </c>
      <c r="I973">
        <v>0</v>
      </c>
      <c r="J973">
        <v>16</v>
      </c>
      <c r="K973" s="7">
        <v>42922</v>
      </c>
      <c r="L973">
        <v>0</v>
      </c>
      <c r="M973" t="s">
        <v>11603</v>
      </c>
      <c r="N973" s="15">
        <f>Table1_1[[#This Row],[Students]] * Table1_1[[#This Row],[Price]]</f>
        <v>0</v>
      </c>
      <c r="O973" s="14">
        <f ca="1" xml:space="preserve"> ROUND(((TODAY() - Table1_1[[#This Row],[Published Date]])/ 365),0)</f>
        <v>8</v>
      </c>
      <c r="P973">
        <f xml:space="preserve"> ROUND(Table1_1[[#This Row],[Course Duration]],1)</f>
        <v>1.5</v>
      </c>
    </row>
    <row r="974" spans="1:16" x14ac:dyDescent="0.2">
      <c r="A974" t="s">
        <v>3410</v>
      </c>
      <c r="B974" t="s">
        <v>361</v>
      </c>
      <c r="C974" t="s">
        <v>15</v>
      </c>
      <c r="D974" t="s">
        <v>18</v>
      </c>
      <c r="E974" t="s">
        <v>3412</v>
      </c>
      <c r="F974">
        <v>1.5</v>
      </c>
      <c r="G974">
        <v>26</v>
      </c>
      <c r="H974">
        <v>0</v>
      </c>
      <c r="I974">
        <v>71</v>
      </c>
      <c r="J974">
        <v>2481</v>
      </c>
      <c r="K974" s="7">
        <v>42604</v>
      </c>
      <c r="L974">
        <v>0</v>
      </c>
      <c r="M974" t="s">
        <v>11603</v>
      </c>
      <c r="N974" s="15">
        <f>Table1_1[[#This Row],[Students]] * Table1_1[[#This Row],[Price]]</f>
        <v>0</v>
      </c>
      <c r="O974" s="14">
        <f ca="1" xml:space="preserve"> ROUND(((TODAY() - Table1_1[[#This Row],[Published Date]])/ 365),0)</f>
        <v>9</v>
      </c>
      <c r="P974">
        <f xml:space="preserve"> ROUND(Table1_1[[#This Row],[Course Duration]],1)</f>
        <v>1.5</v>
      </c>
    </row>
    <row r="975" spans="1:16" x14ac:dyDescent="0.2">
      <c r="A975" t="s">
        <v>3413</v>
      </c>
      <c r="B975" t="s">
        <v>361</v>
      </c>
      <c r="C975" t="s">
        <v>15</v>
      </c>
      <c r="D975" t="s">
        <v>18</v>
      </c>
      <c r="E975" t="s">
        <v>3415</v>
      </c>
      <c r="F975">
        <v>3</v>
      </c>
      <c r="G975">
        <v>27</v>
      </c>
      <c r="H975">
        <v>0</v>
      </c>
      <c r="I975">
        <v>50</v>
      </c>
      <c r="J975">
        <v>1089</v>
      </c>
      <c r="K975" s="7">
        <v>42382</v>
      </c>
      <c r="L975">
        <v>0</v>
      </c>
      <c r="M975" t="s">
        <v>11603</v>
      </c>
      <c r="N975" s="15">
        <f>Table1_1[[#This Row],[Students]] * Table1_1[[#This Row],[Price]]</f>
        <v>0</v>
      </c>
      <c r="O975" s="14">
        <f ca="1" xml:space="preserve"> ROUND(((TODAY() - Table1_1[[#This Row],[Published Date]])/ 365),0)</f>
        <v>10</v>
      </c>
      <c r="P975">
        <f xml:space="preserve"> ROUND(Table1_1[[#This Row],[Course Duration]],1)</f>
        <v>3</v>
      </c>
    </row>
    <row r="976" spans="1:16" x14ac:dyDescent="0.2">
      <c r="A976" t="s">
        <v>3416</v>
      </c>
      <c r="B976" t="s">
        <v>361</v>
      </c>
      <c r="C976" t="s">
        <v>15</v>
      </c>
      <c r="D976" t="s">
        <v>3418</v>
      </c>
      <c r="E976" t="s">
        <v>3419</v>
      </c>
      <c r="F976">
        <v>0.56666666700000001</v>
      </c>
      <c r="G976">
        <v>8</v>
      </c>
      <c r="H976">
        <v>0</v>
      </c>
      <c r="I976">
        <v>20</v>
      </c>
      <c r="J976">
        <v>2665</v>
      </c>
      <c r="K976" s="7">
        <v>42726</v>
      </c>
      <c r="L976">
        <v>0</v>
      </c>
      <c r="M976" t="s">
        <v>11603</v>
      </c>
      <c r="N976" s="15">
        <f>Table1_1[[#This Row],[Students]] * Table1_1[[#This Row],[Price]]</f>
        <v>0</v>
      </c>
      <c r="O976" s="14">
        <f ca="1" xml:space="preserve"> ROUND(((TODAY() - Table1_1[[#This Row],[Published Date]])/ 365),0)</f>
        <v>9</v>
      </c>
      <c r="P976">
        <f xml:space="preserve"> ROUND(Table1_1[[#This Row],[Course Duration]],1)</f>
        <v>0.6</v>
      </c>
    </row>
    <row r="977" spans="1:16" x14ac:dyDescent="0.2">
      <c r="A977" t="s">
        <v>3420</v>
      </c>
      <c r="B977" t="s">
        <v>361</v>
      </c>
      <c r="C977" t="s">
        <v>15</v>
      </c>
      <c r="D977" t="s">
        <v>3418</v>
      </c>
      <c r="E977" t="s">
        <v>3422</v>
      </c>
      <c r="F977">
        <v>0.56666666700000001</v>
      </c>
      <c r="G977">
        <v>18</v>
      </c>
      <c r="H977">
        <v>0</v>
      </c>
      <c r="I977">
        <v>115</v>
      </c>
      <c r="J977">
        <v>4776</v>
      </c>
      <c r="K977" s="7">
        <v>42796</v>
      </c>
      <c r="L977">
        <v>0</v>
      </c>
      <c r="M977" t="s">
        <v>11603</v>
      </c>
      <c r="N977" s="15">
        <f>Table1_1[[#This Row],[Students]] * Table1_1[[#This Row],[Price]]</f>
        <v>0</v>
      </c>
      <c r="O977" s="14">
        <f ca="1" xml:space="preserve"> ROUND(((TODAY() - Table1_1[[#This Row],[Published Date]])/ 365),0)</f>
        <v>8</v>
      </c>
      <c r="P977">
        <f xml:space="preserve"> ROUND(Table1_1[[#This Row],[Course Duration]],1)</f>
        <v>0.6</v>
      </c>
    </row>
    <row r="978" spans="1:16" x14ac:dyDescent="0.2">
      <c r="A978" t="s">
        <v>3423</v>
      </c>
      <c r="B978" t="s">
        <v>361</v>
      </c>
      <c r="C978" t="s">
        <v>15</v>
      </c>
      <c r="D978" t="s">
        <v>3418</v>
      </c>
      <c r="E978" t="s">
        <v>3425</v>
      </c>
      <c r="F978">
        <v>1</v>
      </c>
      <c r="G978">
        <v>7</v>
      </c>
      <c r="H978">
        <v>0</v>
      </c>
      <c r="I978">
        <v>24</v>
      </c>
      <c r="J978">
        <v>381</v>
      </c>
      <c r="K978" s="7">
        <v>42247</v>
      </c>
      <c r="L978">
        <v>0</v>
      </c>
      <c r="M978" t="s">
        <v>11603</v>
      </c>
      <c r="N978" s="15">
        <f>Table1_1[[#This Row],[Students]] * Table1_1[[#This Row],[Price]]</f>
        <v>0</v>
      </c>
      <c r="O978" s="14">
        <f ca="1" xml:space="preserve"> ROUND(((TODAY() - Table1_1[[#This Row],[Published Date]])/ 365),0)</f>
        <v>10</v>
      </c>
      <c r="P978">
        <f xml:space="preserve"> ROUND(Table1_1[[#This Row],[Course Duration]],1)</f>
        <v>1</v>
      </c>
    </row>
    <row r="979" spans="1:16" x14ac:dyDescent="0.2">
      <c r="A979" t="s">
        <v>3426</v>
      </c>
      <c r="B979" t="s">
        <v>361</v>
      </c>
      <c r="C979" t="s">
        <v>15</v>
      </c>
      <c r="D979" t="s">
        <v>3418</v>
      </c>
      <c r="E979" t="s">
        <v>3428</v>
      </c>
      <c r="F979">
        <v>1</v>
      </c>
      <c r="G979">
        <v>13</v>
      </c>
      <c r="H979">
        <v>0</v>
      </c>
      <c r="I979">
        <v>121</v>
      </c>
      <c r="J979">
        <v>1447</v>
      </c>
      <c r="K979" s="7">
        <v>42305</v>
      </c>
      <c r="L979">
        <v>0</v>
      </c>
      <c r="M979" t="s">
        <v>11603</v>
      </c>
      <c r="N979" s="15">
        <f>Table1_1[[#This Row],[Students]] * Table1_1[[#This Row],[Price]]</f>
        <v>0</v>
      </c>
      <c r="O979" s="14">
        <f ca="1" xml:space="preserve"> ROUND(((TODAY() - Table1_1[[#This Row],[Published Date]])/ 365),0)</f>
        <v>10</v>
      </c>
      <c r="P979">
        <f xml:space="preserve"> ROUND(Table1_1[[#This Row],[Course Duration]],1)</f>
        <v>1</v>
      </c>
    </row>
    <row r="980" spans="1:16" x14ac:dyDescent="0.2">
      <c r="A980" t="s">
        <v>3429</v>
      </c>
      <c r="B980" t="s">
        <v>361</v>
      </c>
      <c r="C980" t="s">
        <v>15</v>
      </c>
      <c r="D980" t="s">
        <v>3418</v>
      </c>
      <c r="E980" t="s">
        <v>3431</v>
      </c>
      <c r="F980">
        <v>1</v>
      </c>
      <c r="G980">
        <v>20</v>
      </c>
      <c r="H980">
        <v>0</v>
      </c>
      <c r="I980">
        <v>109</v>
      </c>
      <c r="J980">
        <v>6754</v>
      </c>
      <c r="K980" s="7">
        <v>42411</v>
      </c>
      <c r="L980">
        <v>0</v>
      </c>
      <c r="M980" t="s">
        <v>11603</v>
      </c>
      <c r="N980" s="15">
        <f>Table1_1[[#This Row],[Students]] * Table1_1[[#This Row],[Price]]</f>
        <v>0</v>
      </c>
      <c r="O980" s="14">
        <f ca="1" xml:space="preserve"> ROUND(((TODAY() - Table1_1[[#This Row],[Published Date]])/ 365),0)</f>
        <v>10</v>
      </c>
      <c r="P980">
        <f xml:space="preserve"> ROUND(Table1_1[[#This Row],[Course Duration]],1)</f>
        <v>1</v>
      </c>
    </row>
    <row r="981" spans="1:16" x14ac:dyDescent="0.2">
      <c r="A981" t="s">
        <v>3432</v>
      </c>
      <c r="B981" t="s">
        <v>361</v>
      </c>
      <c r="C981" t="s">
        <v>15</v>
      </c>
      <c r="D981" t="s">
        <v>3418</v>
      </c>
      <c r="E981" t="s">
        <v>3434</v>
      </c>
      <c r="F981">
        <v>1.05</v>
      </c>
      <c r="G981">
        <v>8</v>
      </c>
      <c r="H981">
        <v>0</v>
      </c>
      <c r="I981">
        <v>9</v>
      </c>
      <c r="J981">
        <v>1031</v>
      </c>
      <c r="K981" s="7">
        <v>42894</v>
      </c>
      <c r="L981">
        <v>0</v>
      </c>
      <c r="M981" t="s">
        <v>11603</v>
      </c>
      <c r="N981" s="15">
        <f>Table1_1[[#This Row],[Students]] * Table1_1[[#This Row],[Price]]</f>
        <v>0</v>
      </c>
      <c r="O981" s="14">
        <f ca="1" xml:space="preserve"> ROUND(((TODAY() - Table1_1[[#This Row],[Published Date]])/ 365),0)</f>
        <v>8</v>
      </c>
      <c r="P981">
        <f xml:space="preserve"> ROUND(Table1_1[[#This Row],[Course Duration]],1)</f>
        <v>1.1000000000000001</v>
      </c>
    </row>
    <row r="982" spans="1:16" x14ac:dyDescent="0.2">
      <c r="A982" t="s">
        <v>3435</v>
      </c>
      <c r="B982" t="s">
        <v>361</v>
      </c>
      <c r="C982" t="s">
        <v>15</v>
      </c>
      <c r="D982" t="s">
        <v>3418</v>
      </c>
      <c r="E982" t="s">
        <v>3438</v>
      </c>
      <c r="F982">
        <v>1.05</v>
      </c>
      <c r="G982">
        <v>13</v>
      </c>
      <c r="H982">
        <v>0</v>
      </c>
      <c r="I982">
        <v>3</v>
      </c>
      <c r="J982">
        <v>1477</v>
      </c>
      <c r="K982" s="7">
        <v>42912</v>
      </c>
      <c r="L982">
        <v>0</v>
      </c>
      <c r="M982" t="s">
        <v>11603</v>
      </c>
      <c r="N982" s="15">
        <f>Table1_1[[#This Row],[Students]] * Table1_1[[#This Row],[Price]]</f>
        <v>0</v>
      </c>
      <c r="O982" s="14">
        <f ca="1" xml:space="preserve"> ROUND(((TODAY() - Table1_1[[#This Row],[Published Date]])/ 365),0)</f>
        <v>8</v>
      </c>
      <c r="P982">
        <f xml:space="preserve"> ROUND(Table1_1[[#This Row],[Course Duration]],1)</f>
        <v>1.1000000000000001</v>
      </c>
    </row>
    <row r="983" spans="1:16" x14ac:dyDescent="0.2">
      <c r="A983" t="s">
        <v>3439</v>
      </c>
      <c r="B983" t="s">
        <v>361</v>
      </c>
      <c r="C983" t="s">
        <v>15</v>
      </c>
      <c r="D983" t="s">
        <v>3418</v>
      </c>
      <c r="E983" t="s">
        <v>3441</v>
      </c>
      <c r="F983">
        <v>1.1299999999999999</v>
      </c>
      <c r="G983">
        <v>13</v>
      </c>
      <c r="H983">
        <v>0</v>
      </c>
      <c r="I983">
        <v>423</v>
      </c>
      <c r="J983">
        <v>24687</v>
      </c>
      <c r="K983" s="7">
        <v>41192</v>
      </c>
      <c r="L983">
        <v>0</v>
      </c>
      <c r="M983" t="s">
        <v>11603</v>
      </c>
      <c r="N983" s="15">
        <f>Table1_1[[#This Row],[Students]] * Table1_1[[#This Row],[Price]]</f>
        <v>0</v>
      </c>
      <c r="O983" s="14">
        <f ca="1" xml:space="preserve"> ROUND(((TODAY() - Table1_1[[#This Row],[Published Date]])/ 365),0)</f>
        <v>13</v>
      </c>
      <c r="P983">
        <f xml:space="preserve"> ROUND(Table1_1[[#This Row],[Course Duration]],1)</f>
        <v>1.1000000000000001</v>
      </c>
    </row>
    <row r="984" spans="1:16" x14ac:dyDescent="0.2">
      <c r="A984" t="s">
        <v>3442</v>
      </c>
      <c r="B984" t="s">
        <v>361</v>
      </c>
      <c r="C984" t="s">
        <v>15</v>
      </c>
      <c r="D984" t="s">
        <v>3418</v>
      </c>
      <c r="E984" t="s">
        <v>3443</v>
      </c>
      <c r="F984">
        <v>1.5</v>
      </c>
      <c r="G984">
        <v>11</v>
      </c>
      <c r="H984">
        <v>0</v>
      </c>
      <c r="I984">
        <v>68</v>
      </c>
      <c r="J984">
        <v>3812</v>
      </c>
      <c r="K984" s="7">
        <v>42167</v>
      </c>
      <c r="L984">
        <v>0</v>
      </c>
      <c r="M984" t="s">
        <v>11603</v>
      </c>
      <c r="N984" s="15">
        <f>Table1_1[[#This Row],[Students]] * Table1_1[[#This Row],[Price]]</f>
        <v>0</v>
      </c>
      <c r="O984" s="14">
        <f ca="1" xml:space="preserve"> ROUND(((TODAY() - Table1_1[[#This Row],[Published Date]])/ 365),0)</f>
        <v>10</v>
      </c>
      <c r="P984">
        <f xml:space="preserve"> ROUND(Table1_1[[#This Row],[Course Duration]],1)</f>
        <v>1.5</v>
      </c>
    </row>
    <row r="985" spans="1:16" x14ac:dyDescent="0.2">
      <c r="A985" t="s">
        <v>3444</v>
      </c>
      <c r="B985" t="s">
        <v>361</v>
      </c>
      <c r="C985" t="s">
        <v>15</v>
      </c>
      <c r="D985" t="s">
        <v>3418</v>
      </c>
      <c r="E985" t="s">
        <v>3447</v>
      </c>
      <c r="F985">
        <v>2</v>
      </c>
      <c r="G985">
        <v>22</v>
      </c>
      <c r="H985">
        <v>0</v>
      </c>
      <c r="I985">
        <v>2</v>
      </c>
      <c r="J985">
        <v>105</v>
      </c>
      <c r="K985" s="7">
        <v>42899</v>
      </c>
      <c r="L985">
        <v>0</v>
      </c>
      <c r="M985" t="s">
        <v>11603</v>
      </c>
      <c r="N985" s="15">
        <f>Table1_1[[#This Row],[Students]] * Table1_1[[#This Row],[Price]]</f>
        <v>0</v>
      </c>
      <c r="O985" s="14">
        <f ca="1" xml:space="preserve"> ROUND(((TODAY() - Table1_1[[#This Row],[Published Date]])/ 365),0)</f>
        <v>8</v>
      </c>
      <c r="P985">
        <f xml:space="preserve"> ROUND(Table1_1[[#This Row],[Course Duration]],1)</f>
        <v>2</v>
      </c>
    </row>
    <row r="986" spans="1:16" x14ac:dyDescent="0.2">
      <c r="A986" t="s">
        <v>3448</v>
      </c>
      <c r="B986" t="s">
        <v>361</v>
      </c>
      <c r="C986" t="s">
        <v>15</v>
      </c>
      <c r="D986" t="s">
        <v>3418</v>
      </c>
      <c r="E986" t="s">
        <v>3450</v>
      </c>
      <c r="F986">
        <v>2.5</v>
      </c>
      <c r="G986">
        <v>22</v>
      </c>
      <c r="H986">
        <v>0</v>
      </c>
      <c r="I986">
        <v>1041</v>
      </c>
      <c r="J986">
        <v>47811</v>
      </c>
      <c r="K986" s="7">
        <v>41038</v>
      </c>
      <c r="L986">
        <v>0</v>
      </c>
      <c r="M986" t="s">
        <v>11603</v>
      </c>
      <c r="N986" s="15">
        <f>Table1_1[[#This Row],[Students]] * Table1_1[[#This Row],[Price]]</f>
        <v>0</v>
      </c>
      <c r="O986" s="14">
        <f ca="1" xml:space="preserve"> ROUND(((TODAY() - Table1_1[[#This Row],[Published Date]])/ 365),0)</f>
        <v>13</v>
      </c>
      <c r="P986">
        <f xml:space="preserve"> ROUND(Table1_1[[#This Row],[Course Duration]],1)</f>
        <v>2.5</v>
      </c>
    </row>
    <row r="987" spans="1:16" x14ac:dyDescent="0.2">
      <c r="A987" t="s">
        <v>3451</v>
      </c>
      <c r="B987" t="s">
        <v>361</v>
      </c>
      <c r="C987" t="s">
        <v>15</v>
      </c>
      <c r="D987" t="s">
        <v>3418</v>
      </c>
      <c r="E987" t="s">
        <v>3453</v>
      </c>
      <c r="F987">
        <v>3.5</v>
      </c>
      <c r="G987">
        <v>25</v>
      </c>
      <c r="H987">
        <v>0</v>
      </c>
      <c r="I987">
        <v>6</v>
      </c>
      <c r="J987">
        <v>69</v>
      </c>
      <c r="K987" s="7">
        <v>42849</v>
      </c>
      <c r="L987">
        <v>0</v>
      </c>
      <c r="M987" t="s">
        <v>11603</v>
      </c>
      <c r="N987" s="15">
        <f>Table1_1[[#This Row],[Students]] * Table1_1[[#This Row],[Price]]</f>
        <v>0</v>
      </c>
      <c r="O987" s="14">
        <f ca="1" xml:space="preserve"> ROUND(((TODAY() - Table1_1[[#This Row],[Published Date]])/ 365),0)</f>
        <v>8</v>
      </c>
      <c r="P987">
        <f xml:space="preserve"> ROUND(Table1_1[[#This Row],[Course Duration]],1)</f>
        <v>3.5</v>
      </c>
    </row>
    <row r="988" spans="1:16" x14ac:dyDescent="0.2">
      <c r="A988" t="s">
        <v>3454</v>
      </c>
      <c r="B988" t="s">
        <v>361</v>
      </c>
      <c r="C988" t="s">
        <v>15</v>
      </c>
      <c r="D988" t="s">
        <v>3418</v>
      </c>
      <c r="E988" t="s">
        <v>3457</v>
      </c>
      <c r="F988">
        <v>4.5</v>
      </c>
      <c r="G988">
        <v>45</v>
      </c>
      <c r="H988">
        <v>0</v>
      </c>
      <c r="I988">
        <v>1779</v>
      </c>
      <c r="J988">
        <v>53851</v>
      </c>
      <c r="K988" s="7">
        <v>41972</v>
      </c>
      <c r="L988">
        <v>0</v>
      </c>
      <c r="M988" t="s">
        <v>11603</v>
      </c>
      <c r="N988" s="15">
        <f>Table1_1[[#This Row],[Students]] * Table1_1[[#This Row],[Price]]</f>
        <v>0</v>
      </c>
      <c r="O988" s="14">
        <f ca="1" xml:space="preserve"> ROUND(((TODAY() - Table1_1[[#This Row],[Published Date]])/ 365),0)</f>
        <v>11</v>
      </c>
      <c r="P988">
        <f xml:space="preserve"> ROUND(Table1_1[[#This Row],[Course Duration]],1)</f>
        <v>4.5</v>
      </c>
    </row>
    <row r="989" spans="1:16" x14ac:dyDescent="0.2">
      <c r="A989" t="s">
        <v>3458</v>
      </c>
      <c r="B989" t="s">
        <v>361</v>
      </c>
      <c r="C989" t="s">
        <v>15</v>
      </c>
      <c r="D989" t="s">
        <v>3418</v>
      </c>
      <c r="E989" t="s">
        <v>3460</v>
      </c>
      <c r="F989">
        <v>6.5</v>
      </c>
      <c r="G989">
        <v>77</v>
      </c>
      <c r="H989">
        <v>0</v>
      </c>
      <c r="I989">
        <v>125</v>
      </c>
      <c r="J989">
        <v>5301</v>
      </c>
      <c r="K989" s="7">
        <v>42541</v>
      </c>
      <c r="L989">
        <v>0</v>
      </c>
      <c r="M989" t="s">
        <v>11603</v>
      </c>
      <c r="N989" s="15">
        <f>Table1_1[[#This Row],[Students]] * Table1_1[[#This Row],[Price]]</f>
        <v>0</v>
      </c>
      <c r="O989" s="14">
        <f ca="1" xml:space="preserve"> ROUND(((TODAY() - Table1_1[[#This Row],[Published Date]])/ 365),0)</f>
        <v>9</v>
      </c>
      <c r="P989">
        <f xml:space="preserve"> ROUND(Table1_1[[#This Row],[Course Duration]],1)</f>
        <v>6.5</v>
      </c>
    </row>
    <row r="990" spans="1:16" x14ac:dyDescent="0.2">
      <c r="A990" t="s">
        <v>3461</v>
      </c>
      <c r="B990" t="s">
        <v>361</v>
      </c>
      <c r="C990" t="s">
        <v>15</v>
      </c>
      <c r="D990" t="s">
        <v>3418</v>
      </c>
      <c r="E990" t="s">
        <v>3464</v>
      </c>
      <c r="F990">
        <v>7.5</v>
      </c>
      <c r="G990">
        <v>45</v>
      </c>
      <c r="H990">
        <v>0</v>
      </c>
      <c r="I990">
        <v>1563</v>
      </c>
      <c r="J990">
        <v>44044</v>
      </c>
      <c r="K990" s="7">
        <v>42026</v>
      </c>
      <c r="L990">
        <v>0</v>
      </c>
      <c r="M990" t="s">
        <v>11603</v>
      </c>
      <c r="N990" s="15">
        <f>Table1_1[[#This Row],[Students]] * Table1_1[[#This Row],[Price]]</f>
        <v>0</v>
      </c>
      <c r="O990" s="14">
        <f ca="1" xml:space="preserve"> ROUND(((TODAY() - Table1_1[[#This Row],[Published Date]])/ 365),0)</f>
        <v>11</v>
      </c>
      <c r="P990">
        <f xml:space="preserve"> ROUND(Table1_1[[#This Row],[Course Duration]],1)</f>
        <v>7.5</v>
      </c>
    </row>
    <row r="991" spans="1:16" x14ac:dyDescent="0.2">
      <c r="A991" t="s">
        <v>3465</v>
      </c>
      <c r="B991" t="s">
        <v>361</v>
      </c>
      <c r="C991" t="s">
        <v>15</v>
      </c>
      <c r="D991" t="s">
        <v>3466</v>
      </c>
      <c r="E991" t="s">
        <v>3467</v>
      </c>
      <c r="F991">
        <v>0.56666666700000001</v>
      </c>
      <c r="G991">
        <v>13</v>
      </c>
      <c r="H991">
        <v>0</v>
      </c>
      <c r="I991">
        <v>40</v>
      </c>
      <c r="J991">
        <v>3042</v>
      </c>
      <c r="K991" s="7">
        <v>42717</v>
      </c>
      <c r="L991">
        <v>0</v>
      </c>
      <c r="M991" t="s">
        <v>11603</v>
      </c>
      <c r="N991" s="15">
        <f>Table1_1[[#This Row],[Students]] * Table1_1[[#This Row],[Price]]</f>
        <v>0</v>
      </c>
      <c r="O991" s="14">
        <f ca="1" xml:space="preserve"> ROUND(((TODAY() - Table1_1[[#This Row],[Published Date]])/ 365),0)</f>
        <v>9</v>
      </c>
      <c r="P991">
        <f xml:space="preserve"> ROUND(Table1_1[[#This Row],[Course Duration]],1)</f>
        <v>0.6</v>
      </c>
    </row>
    <row r="992" spans="1:16" x14ac:dyDescent="0.2">
      <c r="A992" t="s">
        <v>3468</v>
      </c>
      <c r="B992" t="s">
        <v>361</v>
      </c>
      <c r="C992" t="s">
        <v>15</v>
      </c>
      <c r="D992" t="s">
        <v>3466</v>
      </c>
      <c r="E992" t="s">
        <v>3470</v>
      </c>
      <c r="F992">
        <v>1</v>
      </c>
      <c r="G992">
        <v>5</v>
      </c>
      <c r="H992">
        <v>0</v>
      </c>
      <c r="I992">
        <v>28</v>
      </c>
      <c r="J992">
        <v>3325</v>
      </c>
      <c r="K992" s="7">
        <v>42415</v>
      </c>
      <c r="L992">
        <v>0</v>
      </c>
      <c r="M992" t="s">
        <v>11603</v>
      </c>
      <c r="N992" s="15">
        <f>Table1_1[[#This Row],[Students]] * Table1_1[[#This Row],[Price]]</f>
        <v>0</v>
      </c>
      <c r="O992" s="14">
        <f ca="1" xml:space="preserve"> ROUND(((TODAY() - Table1_1[[#This Row],[Published Date]])/ 365),0)</f>
        <v>9</v>
      </c>
      <c r="P992">
        <f xml:space="preserve"> ROUND(Table1_1[[#This Row],[Course Duration]],1)</f>
        <v>1</v>
      </c>
    </row>
    <row r="993" spans="1:16" x14ac:dyDescent="0.2">
      <c r="A993" t="s">
        <v>3471</v>
      </c>
      <c r="B993" t="s">
        <v>361</v>
      </c>
      <c r="C993" t="s">
        <v>15</v>
      </c>
      <c r="D993" t="s">
        <v>3466</v>
      </c>
      <c r="E993" t="s">
        <v>3473</v>
      </c>
      <c r="F993">
        <v>1.1299999999999999</v>
      </c>
      <c r="G993">
        <v>6</v>
      </c>
      <c r="H993">
        <v>0</v>
      </c>
      <c r="I993">
        <v>23</v>
      </c>
      <c r="J993">
        <v>1631</v>
      </c>
      <c r="K993" s="7">
        <v>42331</v>
      </c>
      <c r="L993">
        <v>0</v>
      </c>
      <c r="M993" t="s">
        <v>11603</v>
      </c>
      <c r="N993" s="15">
        <f>Table1_1[[#This Row],[Students]] * Table1_1[[#This Row],[Price]]</f>
        <v>0</v>
      </c>
      <c r="O993" s="14">
        <f ca="1" xml:space="preserve"> ROUND(((TODAY() - Table1_1[[#This Row],[Published Date]])/ 365),0)</f>
        <v>10</v>
      </c>
      <c r="P993">
        <f xml:space="preserve"> ROUND(Table1_1[[#This Row],[Course Duration]],1)</f>
        <v>1.1000000000000001</v>
      </c>
    </row>
    <row r="994" spans="1:16" x14ac:dyDescent="0.2">
      <c r="A994" t="s">
        <v>3474</v>
      </c>
      <c r="B994" t="s">
        <v>361</v>
      </c>
      <c r="C994" t="s">
        <v>15</v>
      </c>
      <c r="D994" t="s">
        <v>3466</v>
      </c>
      <c r="E994" t="s">
        <v>3477</v>
      </c>
      <c r="F994">
        <v>1.5</v>
      </c>
      <c r="G994">
        <v>16</v>
      </c>
      <c r="H994">
        <v>0</v>
      </c>
      <c r="I994">
        <v>41</v>
      </c>
      <c r="J994">
        <v>2618</v>
      </c>
      <c r="K994" s="7">
        <v>42457</v>
      </c>
      <c r="L994">
        <v>0</v>
      </c>
      <c r="M994" t="s">
        <v>11603</v>
      </c>
      <c r="N994" s="15">
        <f>Table1_1[[#This Row],[Students]] * Table1_1[[#This Row],[Price]]</f>
        <v>0</v>
      </c>
      <c r="O994" s="14">
        <f ca="1" xml:space="preserve"> ROUND(((TODAY() - Table1_1[[#This Row],[Published Date]])/ 365),0)</f>
        <v>9</v>
      </c>
      <c r="P994">
        <f xml:space="preserve"> ROUND(Table1_1[[#This Row],[Course Duration]],1)</f>
        <v>1.5</v>
      </c>
    </row>
    <row r="995" spans="1:16" x14ac:dyDescent="0.2">
      <c r="A995" t="s">
        <v>3478</v>
      </c>
      <c r="B995" t="s">
        <v>361</v>
      </c>
      <c r="C995" t="s">
        <v>15</v>
      </c>
      <c r="D995" t="s">
        <v>3466</v>
      </c>
      <c r="E995" t="s">
        <v>3480</v>
      </c>
      <c r="F995">
        <v>2</v>
      </c>
      <c r="G995">
        <v>23</v>
      </c>
      <c r="H995">
        <v>0</v>
      </c>
      <c r="I995">
        <v>39</v>
      </c>
      <c r="J995">
        <v>2566</v>
      </c>
      <c r="K995" s="7">
        <v>42531</v>
      </c>
      <c r="L995">
        <v>0</v>
      </c>
      <c r="M995" t="s">
        <v>11603</v>
      </c>
      <c r="N995" s="15">
        <f>Table1_1[[#This Row],[Students]] * Table1_1[[#This Row],[Price]]</f>
        <v>0</v>
      </c>
      <c r="O995" s="14">
        <f ca="1" xml:space="preserve"> ROUND(((TODAY() - Table1_1[[#This Row],[Published Date]])/ 365),0)</f>
        <v>9</v>
      </c>
      <c r="P995">
        <f xml:space="preserve"> ROUND(Table1_1[[#This Row],[Course Duration]],1)</f>
        <v>2</v>
      </c>
    </row>
    <row r="996" spans="1:16" x14ac:dyDescent="0.2">
      <c r="A996" t="s">
        <v>3481</v>
      </c>
      <c r="B996" t="s">
        <v>361</v>
      </c>
      <c r="C996" t="s">
        <v>15</v>
      </c>
      <c r="D996" t="s">
        <v>3466</v>
      </c>
      <c r="E996" t="s">
        <v>3484</v>
      </c>
      <c r="F996">
        <v>2.5</v>
      </c>
      <c r="G996">
        <v>36</v>
      </c>
      <c r="H996">
        <v>0</v>
      </c>
      <c r="I996">
        <v>3</v>
      </c>
      <c r="J996">
        <v>349</v>
      </c>
      <c r="K996" s="7">
        <v>42884</v>
      </c>
      <c r="L996">
        <v>0</v>
      </c>
      <c r="M996" t="s">
        <v>11603</v>
      </c>
      <c r="N996" s="15">
        <f>Table1_1[[#This Row],[Students]] * Table1_1[[#This Row],[Price]]</f>
        <v>0</v>
      </c>
      <c r="O996" s="14">
        <f ca="1" xml:space="preserve"> ROUND(((TODAY() - Table1_1[[#This Row],[Published Date]])/ 365),0)</f>
        <v>8</v>
      </c>
      <c r="P996">
        <f xml:space="preserve"> ROUND(Table1_1[[#This Row],[Course Duration]],1)</f>
        <v>2.5</v>
      </c>
    </row>
    <row r="997" spans="1:16" x14ac:dyDescent="0.2">
      <c r="A997" t="s">
        <v>3485</v>
      </c>
      <c r="B997" t="s">
        <v>361</v>
      </c>
      <c r="C997" t="s">
        <v>15</v>
      </c>
      <c r="D997" t="s">
        <v>3466</v>
      </c>
      <c r="E997" t="s">
        <v>3488</v>
      </c>
      <c r="F997">
        <v>3.5</v>
      </c>
      <c r="G997">
        <v>23</v>
      </c>
      <c r="H997">
        <v>0</v>
      </c>
      <c r="I997">
        <v>6</v>
      </c>
      <c r="J997">
        <v>462</v>
      </c>
      <c r="K997" s="7">
        <v>41775</v>
      </c>
      <c r="L997">
        <v>0</v>
      </c>
      <c r="M997" t="s">
        <v>11603</v>
      </c>
      <c r="N997" s="15">
        <f>Table1_1[[#This Row],[Students]] * Table1_1[[#This Row],[Price]]</f>
        <v>0</v>
      </c>
      <c r="O997" s="14">
        <f ca="1" xml:space="preserve"> ROUND(((TODAY() - Table1_1[[#This Row],[Published Date]])/ 365),0)</f>
        <v>11</v>
      </c>
      <c r="P997">
        <f xml:space="preserve"> ROUND(Table1_1[[#This Row],[Course Duration]],1)</f>
        <v>3.5</v>
      </c>
    </row>
    <row r="998" spans="1:16" x14ac:dyDescent="0.2">
      <c r="A998" t="s">
        <v>3489</v>
      </c>
      <c r="B998" t="s">
        <v>361</v>
      </c>
      <c r="C998" t="s">
        <v>15</v>
      </c>
      <c r="D998" t="s">
        <v>3466</v>
      </c>
      <c r="E998" t="s">
        <v>3492</v>
      </c>
      <c r="F998">
        <v>3.5</v>
      </c>
      <c r="G998">
        <v>24</v>
      </c>
      <c r="H998">
        <v>0</v>
      </c>
      <c r="I998">
        <v>28</v>
      </c>
      <c r="J998">
        <v>2610</v>
      </c>
      <c r="K998" s="7">
        <v>42480</v>
      </c>
      <c r="L998">
        <v>0</v>
      </c>
      <c r="M998" t="s">
        <v>11603</v>
      </c>
      <c r="N998" s="15">
        <f>Table1_1[[#This Row],[Students]] * Table1_1[[#This Row],[Price]]</f>
        <v>0</v>
      </c>
      <c r="O998" s="14">
        <f ca="1" xml:space="preserve"> ROUND(((TODAY() - Table1_1[[#This Row],[Published Date]])/ 365),0)</f>
        <v>9</v>
      </c>
      <c r="P998">
        <f xml:space="preserve"> ROUND(Table1_1[[#This Row],[Course Duration]],1)</f>
        <v>3.5</v>
      </c>
    </row>
    <row r="999" spans="1:16" x14ac:dyDescent="0.2">
      <c r="A999" t="s">
        <v>3493</v>
      </c>
      <c r="B999" t="s">
        <v>361</v>
      </c>
      <c r="C999" t="s">
        <v>15</v>
      </c>
      <c r="D999" t="s">
        <v>3466</v>
      </c>
      <c r="E999" t="s">
        <v>3495</v>
      </c>
      <c r="F999">
        <v>4</v>
      </c>
      <c r="G999">
        <v>29</v>
      </c>
      <c r="H999">
        <v>0</v>
      </c>
      <c r="I999">
        <v>107</v>
      </c>
      <c r="J999">
        <v>5543</v>
      </c>
      <c r="K999" s="7">
        <v>42065</v>
      </c>
      <c r="L999">
        <v>0</v>
      </c>
      <c r="M999" t="s">
        <v>11603</v>
      </c>
      <c r="N999" s="15">
        <f>Table1_1[[#This Row],[Students]] * Table1_1[[#This Row],[Price]]</f>
        <v>0</v>
      </c>
      <c r="O999" s="14">
        <f ca="1" xml:space="preserve"> ROUND(((TODAY() - Table1_1[[#This Row],[Published Date]])/ 365),0)</f>
        <v>10</v>
      </c>
      <c r="P999">
        <f xml:space="preserve"> ROUND(Table1_1[[#This Row],[Course Duration]],1)</f>
        <v>4</v>
      </c>
    </row>
    <row r="1000" spans="1:16" x14ac:dyDescent="0.2">
      <c r="A1000" t="s">
        <v>3496</v>
      </c>
      <c r="B1000" t="s">
        <v>361</v>
      </c>
      <c r="C1000" t="s">
        <v>15</v>
      </c>
      <c r="D1000" t="s">
        <v>3498</v>
      </c>
      <c r="E1000" t="s">
        <v>3499</v>
      </c>
      <c r="F1000">
        <v>1</v>
      </c>
      <c r="G1000">
        <v>9</v>
      </c>
      <c r="H1000">
        <v>0</v>
      </c>
      <c r="I1000">
        <v>54</v>
      </c>
      <c r="J1000">
        <v>5542</v>
      </c>
      <c r="K1000" s="7">
        <v>42898</v>
      </c>
      <c r="L1000">
        <v>0</v>
      </c>
      <c r="M1000" t="s">
        <v>11603</v>
      </c>
      <c r="N1000" s="15">
        <f>Table1_1[[#This Row],[Students]] * Table1_1[[#This Row],[Price]]</f>
        <v>0</v>
      </c>
      <c r="O1000" s="14">
        <f ca="1" xml:space="preserve"> ROUND(((TODAY() - Table1_1[[#This Row],[Published Date]])/ 365),0)</f>
        <v>8</v>
      </c>
      <c r="P1000">
        <f xml:space="preserve"> ROUND(Table1_1[[#This Row],[Course Duration]],1)</f>
        <v>1</v>
      </c>
    </row>
    <row r="1001" spans="1:16" x14ac:dyDescent="0.2">
      <c r="A1001" t="s">
        <v>3500</v>
      </c>
      <c r="B1001" t="s">
        <v>361</v>
      </c>
      <c r="C1001" t="s">
        <v>15</v>
      </c>
      <c r="D1001" t="s">
        <v>3498</v>
      </c>
      <c r="E1001" t="s">
        <v>3502</v>
      </c>
      <c r="F1001">
        <v>1</v>
      </c>
      <c r="G1001">
        <v>13</v>
      </c>
      <c r="H1001">
        <v>0</v>
      </c>
      <c r="I1001">
        <v>1080</v>
      </c>
      <c r="J1001">
        <v>21689</v>
      </c>
      <c r="K1001" s="7">
        <v>42460</v>
      </c>
      <c r="L1001">
        <v>0</v>
      </c>
      <c r="M1001" t="s">
        <v>11603</v>
      </c>
      <c r="N1001" s="15">
        <f>Table1_1[[#This Row],[Students]] * Table1_1[[#This Row],[Price]]</f>
        <v>0</v>
      </c>
      <c r="O1001" s="14">
        <f ca="1" xml:space="preserve"> ROUND(((TODAY() - Table1_1[[#This Row],[Published Date]])/ 365),0)</f>
        <v>9</v>
      </c>
      <c r="P1001">
        <f xml:space="preserve"> ROUND(Table1_1[[#This Row],[Course Duration]],1)</f>
        <v>1</v>
      </c>
    </row>
    <row r="1002" spans="1:16" x14ac:dyDescent="0.2">
      <c r="A1002" t="s">
        <v>3503</v>
      </c>
      <c r="B1002" t="s">
        <v>361</v>
      </c>
      <c r="C1002" t="s">
        <v>15</v>
      </c>
      <c r="D1002" t="s">
        <v>3498</v>
      </c>
      <c r="E1002" t="s">
        <v>3505</v>
      </c>
      <c r="F1002">
        <v>1</v>
      </c>
      <c r="G1002">
        <v>15</v>
      </c>
      <c r="H1002">
        <v>0</v>
      </c>
      <c r="I1002">
        <v>86</v>
      </c>
      <c r="J1002">
        <v>6474</v>
      </c>
      <c r="K1002" s="7">
        <v>42199</v>
      </c>
      <c r="L1002">
        <v>0</v>
      </c>
      <c r="M1002" t="s">
        <v>11603</v>
      </c>
      <c r="N1002" s="15">
        <f>Table1_1[[#This Row],[Students]] * Table1_1[[#This Row],[Price]]</f>
        <v>0</v>
      </c>
      <c r="O1002" s="14">
        <f ca="1" xml:space="preserve"> ROUND(((TODAY() - Table1_1[[#This Row],[Published Date]])/ 365),0)</f>
        <v>10</v>
      </c>
      <c r="P1002">
        <f xml:space="preserve"> ROUND(Table1_1[[#This Row],[Course Duration]],1)</f>
        <v>1</v>
      </c>
    </row>
    <row r="1003" spans="1:16" x14ac:dyDescent="0.2">
      <c r="A1003" t="s">
        <v>3506</v>
      </c>
      <c r="B1003" t="s">
        <v>361</v>
      </c>
      <c r="C1003" t="s">
        <v>15</v>
      </c>
      <c r="D1003" t="s">
        <v>3498</v>
      </c>
      <c r="E1003" t="s">
        <v>3508</v>
      </c>
      <c r="F1003">
        <v>1</v>
      </c>
      <c r="G1003">
        <v>19</v>
      </c>
      <c r="H1003">
        <v>0</v>
      </c>
      <c r="I1003">
        <v>110</v>
      </c>
      <c r="J1003">
        <v>10780</v>
      </c>
      <c r="K1003" s="7">
        <v>42383</v>
      </c>
      <c r="L1003">
        <v>0</v>
      </c>
      <c r="M1003" t="s">
        <v>11603</v>
      </c>
      <c r="N1003" s="15">
        <f>Table1_1[[#This Row],[Students]] * Table1_1[[#This Row],[Price]]</f>
        <v>0</v>
      </c>
      <c r="O1003" s="14">
        <f ca="1" xml:space="preserve"> ROUND(((TODAY() - Table1_1[[#This Row],[Published Date]])/ 365),0)</f>
        <v>10</v>
      </c>
      <c r="P1003">
        <f xml:space="preserve"> ROUND(Table1_1[[#This Row],[Course Duration]],1)</f>
        <v>1</v>
      </c>
    </row>
    <row r="1004" spans="1:16" x14ac:dyDescent="0.2">
      <c r="A1004" t="s">
        <v>3509</v>
      </c>
      <c r="B1004" t="s">
        <v>361</v>
      </c>
      <c r="C1004" t="s">
        <v>15</v>
      </c>
      <c r="D1004" t="s">
        <v>3498</v>
      </c>
      <c r="E1004" t="s">
        <v>3511</v>
      </c>
      <c r="F1004">
        <v>1</v>
      </c>
      <c r="G1004">
        <v>20</v>
      </c>
      <c r="H1004">
        <v>0</v>
      </c>
      <c r="I1004">
        <v>1097</v>
      </c>
      <c r="J1004">
        <v>26697</v>
      </c>
      <c r="K1004" s="7">
        <v>42103</v>
      </c>
      <c r="L1004">
        <v>0</v>
      </c>
      <c r="M1004" t="s">
        <v>11603</v>
      </c>
      <c r="N1004" s="15">
        <f>Table1_1[[#This Row],[Students]] * Table1_1[[#This Row],[Price]]</f>
        <v>0</v>
      </c>
      <c r="O1004" s="14">
        <f ca="1" xml:space="preserve"> ROUND(((TODAY() - Table1_1[[#This Row],[Published Date]])/ 365),0)</f>
        <v>10</v>
      </c>
      <c r="P1004">
        <f xml:space="preserve"> ROUND(Table1_1[[#This Row],[Course Duration]],1)</f>
        <v>1</v>
      </c>
    </row>
    <row r="1005" spans="1:16" x14ac:dyDescent="0.2">
      <c r="A1005" t="s">
        <v>3512</v>
      </c>
      <c r="B1005" t="s">
        <v>361</v>
      </c>
      <c r="C1005" t="s">
        <v>15</v>
      </c>
      <c r="D1005" t="s">
        <v>3498</v>
      </c>
      <c r="E1005" t="s">
        <v>3514</v>
      </c>
      <c r="F1005">
        <v>1</v>
      </c>
      <c r="G1005">
        <v>22</v>
      </c>
      <c r="H1005">
        <v>0</v>
      </c>
      <c r="I1005">
        <v>163</v>
      </c>
      <c r="J1005">
        <v>12952</v>
      </c>
      <c r="K1005" s="7">
        <v>42298</v>
      </c>
      <c r="L1005">
        <v>0</v>
      </c>
      <c r="M1005" t="s">
        <v>11603</v>
      </c>
      <c r="N1005" s="15">
        <f>Table1_1[[#This Row],[Students]] * Table1_1[[#This Row],[Price]]</f>
        <v>0</v>
      </c>
      <c r="O1005" s="14">
        <f ca="1" xml:space="preserve"> ROUND(((TODAY() - Table1_1[[#This Row],[Published Date]])/ 365),0)</f>
        <v>10</v>
      </c>
      <c r="P1005">
        <f xml:space="preserve"> ROUND(Table1_1[[#This Row],[Course Duration]],1)</f>
        <v>1</v>
      </c>
    </row>
    <row r="1006" spans="1:16" x14ac:dyDescent="0.2">
      <c r="A1006" t="s">
        <v>3515</v>
      </c>
      <c r="B1006" t="s">
        <v>361</v>
      </c>
      <c r="C1006" t="s">
        <v>15</v>
      </c>
      <c r="D1006" t="s">
        <v>3498</v>
      </c>
      <c r="E1006" t="s">
        <v>3517</v>
      </c>
      <c r="F1006">
        <v>1</v>
      </c>
      <c r="G1006">
        <v>25</v>
      </c>
      <c r="H1006">
        <v>0</v>
      </c>
      <c r="I1006">
        <v>232</v>
      </c>
      <c r="J1006">
        <v>14026</v>
      </c>
      <c r="K1006" s="7">
        <v>42279</v>
      </c>
      <c r="L1006">
        <v>0</v>
      </c>
      <c r="M1006" t="s">
        <v>11603</v>
      </c>
      <c r="N1006" s="15">
        <f>Table1_1[[#This Row],[Students]] * Table1_1[[#This Row],[Price]]</f>
        <v>0</v>
      </c>
      <c r="O1006" s="14">
        <f ca="1" xml:space="preserve"> ROUND(((TODAY() - Table1_1[[#This Row],[Published Date]])/ 365),0)</f>
        <v>10</v>
      </c>
      <c r="P1006">
        <f xml:space="preserve"> ROUND(Table1_1[[#This Row],[Course Duration]],1)</f>
        <v>1</v>
      </c>
    </row>
    <row r="1007" spans="1:16" x14ac:dyDescent="0.2">
      <c r="A1007" t="s">
        <v>3518</v>
      </c>
      <c r="B1007" t="s">
        <v>361</v>
      </c>
      <c r="C1007" t="s">
        <v>15</v>
      </c>
      <c r="D1007" t="s">
        <v>3498</v>
      </c>
      <c r="E1007" t="s">
        <v>3520</v>
      </c>
      <c r="F1007">
        <v>1.08</v>
      </c>
      <c r="G1007">
        <v>5</v>
      </c>
      <c r="H1007">
        <v>0</v>
      </c>
      <c r="I1007">
        <v>561</v>
      </c>
      <c r="J1007">
        <v>7905</v>
      </c>
      <c r="K1007" s="7">
        <v>42529</v>
      </c>
      <c r="L1007">
        <v>0</v>
      </c>
      <c r="M1007" t="s">
        <v>11603</v>
      </c>
      <c r="N1007" s="15">
        <f>Table1_1[[#This Row],[Students]] * Table1_1[[#This Row],[Price]]</f>
        <v>0</v>
      </c>
      <c r="O1007" s="14">
        <f ca="1" xml:space="preserve"> ROUND(((TODAY() - Table1_1[[#This Row],[Published Date]])/ 365),0)</f>
        <v>9</v>
      </c>
      <c r="P1007">
        <f xml:space="preserve"> ROUND(Table1_1[[#This Row],[Course Duration]],1)</f>
        <v>1.1000000000000001</v>
      </c>
    </row>
    <row r="1008" spans="1:16" x14ac:dyDescent="0.2">
      <c r="A1008" t="s">
        <v>3521</v>
      </c>
      <c r="B1008" t="s">
        <v>361</v>
      </c>
      <c r="C1008" t="s">
        <v>15</v>
      </c>
      <c r="D1008" t="s">
        <v>3498</v>
      </c>
      <c r="E1008" t="s">
        <v>3523</v>
      </c>
      <c r="F1008">
        <v>1.1299999999999999</v>
      </c>
      <c r="G1008">
        <v>9</v>
      </c>
      <c r="H1008">
        <v>0</v>
      </c>
      <c r="I1008">
        <v>17</v>
      </c>
      <c r="J1008">
        <v>2464</v>
      </c>
      <c r="K1008" s="7">
        <v>42801</v>
      </c>
      <c r="L1008">
        <v>0</v>
      </c>
      <c r="M1008" t="s">
        <v>11603</v>
      </c>
      <c r="N1008" s="15">
        <f>Table1_1[[#This Row],[Students]] * Table1_1[[#This Row],[Price]]</f>
        <v>0</v>
      </c>
      <c r="O1008" s="14">
        <f ca="1" xml:space="preserve"> ROUND(((TODAY() - Table1_1[[#This Row],[Published Date]])/ 365),0)</f>
        <v>8</v>
      </c>
      <c r="P1008">
        <f xml:space="preserve"> ROUND(Table1_1[[#This Row],[Course Duration]],1)</f>
        <v>1.1000000000000001</v>
      </c>
    </row>
    <row r="1009" spans="1:16" x14ac:dyDescent="0.2">
      <c r="A1009" t="s">
        <v>3524</v>
      </c>
      <c r="B1009" t="s">
        <v>361</v>
      </c>
      <c r="C1009" t="s">
        <v>15</v>
      </c>
      <c r="D1009" t="s">
        <v>3498</v>
      </c>
      <c r="E1009" t="s">
        <v>3526</v>
      </c>
      <c r="F1009">
        <v>1.1299999999999999</v>
      </c>
      <c r="G1009">
        <v>17</v>
      </c>
      <c r="H1009">
        <v>0</v>
      </c>
      <c r="I1009">
        <v>42</v>
      </c>
      <c r="J1009">
        <v>2859</v>
      </c>
      <c r="K1009" s="7">
        <v>42638</v>
      </c>
      <c r="L1009">
        <v>0</v>
      </c>
      <c r="M1009" t="s">
        <v>11603</v>
      </c>
      <c r="N1009" s="15">
        <f>Table1_1[[#This Row],[Students]] * Table1_1[[#This Row],[Price]]</f>
        <v>0</v>
      </c>
      <c r="O1009" s="14">
        <f ca="1" xml:space="preserve"> ROUND(((TODAY() - Table1_1[[#This Row],[Published Date]])/ 365),0)</f>
        <v>9</v>
      </c>
      <c r="P1009">
        <f xml:space="preserve"> ROUND(Table1_1[[#This Row],[Course Duration]],1)</f>
        <v>1.1000000000000001</v>
      </c>
    </row>
    <row r="1010" spans="1:16" x14ac:dyDescent="0.2">
      <c r="A1010" t="s">
        <v>3527</v>
      </c>
      <c r="B1010" t="s">
        <v>361</v>
      </c>
      <c r="C1010" t="s">
        <v>15</v>
      </c>
      <c r="D1010" t="s">
        <v>3498</v>
      </c>
      <c r="E1010" t="s">
        <v>3529</v>
      </c>
      <c r="F1010">
        <v>1.5</v>
      </c>
      <c r="G1010">
        <v>15</v>
      </c>
      <c r="H1010">
        <v>0</v>
      </c>
      <c r="I1010">
        <v>286</v>
      </c>
      <c r="J1010">
        <v>13016</v>
      </c>
      <c r="K1010" s="7">
        <v>42432</v>
      </c>
      <c r="L1010">
        <v>0</v>
      </c>
      <c r="M1010" t="s">
        <v>11603</v>
      </c>
      <c r="N1010" s="15">
        <f>Table1_1[[#This Row],[Students]] * Table1_1[[#This Row],[Price]]</f>
        <v>0</v>
      </c>
      <c r="O1010" s="14">
        <f ca="1" xml:space="preserve"> ROUND(((TODAY() - Table1_1[[#This Row],[Published Date]])/ 365),0)</f>
        <v>9</v>
      </c>
      <c r="P1010">
        <f xml:space="preserve"> ROUND(Table1_1[[#This Row],[Course Duration]],1)</f>
        <v>1.5</v>
      </c>
    </row>
    <row r="1011" spans="1:16" x14ac:dyDescent="0.2">
      <c r="A1011" t="s">
        <v>3530</v>
      </c>
      <c r="B1011" t="s">
        <v>361</v>
      </c>
      <c r="C1011" t="s">
        <v>15</v>
      </c>
      <c r="D1011" t="s">
        <v>3498</v>
      </c>
      <c r="E1011" t="s">
        <v>3531</v>
      </c>
      <c r="F1011">
        <v>1.5</v>
      </c>
      <c r="G1011">
        <v>16</v>
      </c>
      <c r="H1011">
        <v>0</v>
      </c>
      <c r="I1011">
        <v>53</v>
      </c>
      <c r="J1011">
        <v>6315</v>
      </c>
      <c r="K1011" s="7">
        <v>41983</v>
      </c>
      <c r="L1011">
        <v>0</v>
      </c>
      <c r="M1011" t="s">
        <v>11603</v>
      </c>
      <c r="N1011" s="15">
        <f>Table1_1[[#This Row],[Students]] * Table1_1[[#This Row],[Price]]</f>
        <v>0</v>
      </c>
      <c r="O1011" s="14">
        <f ca="1" xml:space="preserve"> ROUND(((TODAY() - Table1_1[[#This Row],[Published Date]])/ 365),0)</f>
        <v>11</v>
      </c>
      <c r="P1011">
        <f xml:space="preserve"> ROUND(Table1_1[[#This Row],[Course Duration]],1)</f>
        <v>1.5</v>
      </c>
    </row>
    <row r="1012" spans="1:16" x14ac:dyDescent="0.2">
      <c r="A1012" t="s">
        <v>3532</v>
      </c>
      <c r="B1012" t="s">
        <v>361</v>
      </c>
      <c r="C1012" t="s">
        <v>15</v>
      </c>
      <c r="D1012" t="s">
        <v>3498</v>
      </c>
      <c r="E1012" t="s">
        <v>3534</v>
      </c>
      <c r="F1012">
        <v>1.5</v>
      </c>
      <c r="G1012">
        <v>18</v>
      </c>
      <c r="H1012">
        <v>0</v>
      </c>
      <c r="I1012">
        <v>473</v>
      </c>
      <c r="J1012">
        <v>13535</v>
      </c>
      <c r="K1012" s="7">
        <v>42598</v>
      </c>
      <c r="L1012">
        <v>0</v>
      </c>
      <c r="M1012" t="s">
        <v>11603</v>
      </c>
      <c r="N1012" s="15">
        <f>Table1_1[[#This Row],[Students]] * Table1_1[[#This Row],[Price]]</f>
        <v>0</v>
      </c>
      <c r="O1012" s="14">
        <f ca="1" xml:space="preserve"> ROUND(((TODAY() - Table1_1[[#This Row],[Published Date]])/ 365),0)</f>
        <v>9</v>
      </c>
      <c r="P1012">
        <f xml:space="preserve"> ROUND(Table1_1[[#This Row],[Course Duration]],1)</f>
        <v>1.5</v>
      </c>
    </row>
    <row r="1013" spans="1:16" x14ac:dyDescent="0.2">
      <c r="A1013" t="s">
        <v>3535</v>
      </c>
      <c r="B1013" t="s">
        <v>361</v>
      </c>
      <c r="C1013" t="s">
        <v>15</v>
      </c>
      <c r="D1013" t="s">
        <v>3498</v>
      </c>
      <c r="E1013" t="s">
        <v>3538</v>
      </c>
      <c r="F1013">
        <v>1.5</v>
      </c>
      <c r="G1013">
        <v>20</v>
      </c>
      <c r="H1013">
        <v>0</v>
      </c>
      <c r="I1013">
        <v>93</v>
      </c>
      <c r="J1013">
        <v>5421</v>
      </c>
      <c r="K1013" s="7">
        <v>42021</v>
      </c>
      <c r="L1013">
        <v>0</v>
      </c>
      <c r="M1013" t="s">
        <v>11603</v>
      </c>
      <c r="N1013" s="15">
        <f>Table1_1[[#This Row],[Students]] * Table1_1[[#This Row],[Price]]</f>
        <v>0</v>
      </c>
      <c r="O1013" s="14">
        <f ca="1" xml:space="preserve"> ROUND(((TODAY() - Table1_1[[#This Row],[Published Date]])/ 365),0)</f>
        <v>11</v>
      </c>
      <c r="P1013">
        <f xml:space="preserve"> ROUND(Table1_1[[#This Row],[Course Duration]],1)</f>
        <v>1.5</v>
      </c>
    </row>
    <row r="1014" spans="1:16" x14ac:dyDescent="0.2">
      <c r="A1014" t="s">
        <v>3539</v>
      </c>
      <c r="B1014" t="s">
        <v>361</v>
      </c>
      <c r="C1014" t="s">
        <v>15</v>
      </c>
      <c r="D1014" t="s">
        <v>3498</v>
      </c>
      <c r="E1014" t="s">
        <v>3542</v>
      </c>
      <c r="F1014">
        <v>1.5</v>
      </c>
      <c r="G1014">
        <v>21</v>
      </c>
      <c r="H1014">
        <v>0</v>
      </c>
      <c r="I1014">
        <v>314</v>
      </c>
      <c r="J1014">
        <v>10179</v>
      </c>
      <c r="K1014" s="7">
        <v>42639</v>
      </c>
      <c r="L1014">
        <v>0</v>
      </c>
      <c r="M1014" t="s">
        <v>11603</v>
      </c>
      <c r="N1014" s="15">
        <f>Table1_1[[#This Row],[Students]] * Table1_1[[#This Row],[Price]]</f>
        <v>0</v>
      </c>
      <c r="O1014" s="14">
        <f ca="1" xml:space="preserve"> ROUND(((TODAY() - Table1_1[[#This Row],[Published Date]])/ 365),0)</f>
        <v>9</v>
      </c>
      <c r="P1014">
        <f xml:space="preserve"> ROUND(Table1_1[[#This Row],[Course Duration]],1)</f>
        <v>1.5</v>
      </c>
    </row>
    <row r="1015" spans="1:16" x14ac:dyDescent="0.2">
      <c r="A1015" t="s">
        <v>3543</v>
      </c>
      <c r="B1015" t="s">
        <v>361</v>
      </c>
      <c r="C1015" t="s">
        <v>15</v>
      </c>
      <c r="D1015" t="s">
        <v>3498</v>
      </c>
      <c r="E1015" t="s">
        <v>3545</v>
      </c>
      <c r="F1015">
        <v>1.5</v>
      </c>
      <c r="G1015">
        <v>23</v>
      </c>
      <c r="H1015">
        <v>0</v>
      </c>
      <c r="I1015">
        <v>92</v>
      </c>
      <c r="J1015">
        <v>5052</v>
      </c>
      <c r="K1015" s="7">
        <v>42000</v>
      </c>
      <c r="L1015">
        <v>0</v>
      </c>
      <c r="M1015" t="s">
        <v>11603</v>
      </c>
      <c r="N1015" s="15">
        <f>Table1_1[[#This Row],[Students]] * Table1_1[[#This Row],[Price]]</f>
        <v>0</v>
      </c>
      <c r="O1015" s="14">
        <f ca="1" xml:space="preserve"> ROUND(((TODAY() - Table1_1[[#This Row],[Published Date]])/ 365),0)</f>
        <v>11</v>
      </c>
      <c r="P1015">
        <f xml:space="preserve"> ROUND(Table1_1[[#This Row],[Course Duration]],1)</f>
        <v>1.5</v>
      </c>
    </row>
    <row r="1016" spans="1:16" x14ac:dyDescent="0.2">
      <c r="A1016" t="s">
        <v>3546</v>
      </c>
      <c r="B1016" t="s">
        <v>361</v>
      </c>
      <c r="C1016" t="s">
        <v>15</v>
      </c>
      <c r="D1016" t="s">
        <v>3498</v>
      </c>
      <c r="E1016" t="s">
        <v>3549</v>
      </c>
      <c r="F1016">
        <v>1.5</v>
      </c>
      <c r="G1016">
        <v>28</v>
      </c>
      <c r="H1016">
        <v>0</v>
      </c>
      <c r="I1016">
        <v>615</v>
      </c>
      <c r="J1016">
        <v>20073</v>
      </c>
      <c r="K1016" s="7">
        <v>42428</v>
      </c>
      <c r="L1016">
        <v>0</v>
      </c>
      <c r="M1016" t="s">
        <v>11603</v>
      </c>
      <c r="N1016" s="15">
        <f>Table1_1[[#This Row],[Students]] * Table1_1[[#This Row],[Price]]</f>
        <v>0</v>
      </c>
      <c r="O1016" s="14">
        <f ca="1" xml:space="preserve"> ROUND(((TODAY() - Table1_1[[#This Row],[Published Date]])/ 365),0)</f>
        <v>9</v>
      </c>
      <c r="P1016">
        <f xml:space="preserve"> ROUND(Table1_1[[#This Row],[Course Duration]],1)</f>
        <v>1.5</v>
      </c>
    </row>
    <row r="1017" spans="1:16" x14ac:dyDescent="0.2">
      <c r="A1017" t="s">
        <v>3550</v>
      </c>
      <c r="B1017" t="s">
        <v>361</v>
      </c>
      <c r="C1017" t="s">
        <v>15</v>
      </c>
      <c r="D1017" t="s">
        <v>3498</v>
      </c>
      <c r="E1017" t="s">
        <v>3553</v>
      </c>
      <c r="F1017">
        <v>1.5</v>
      </c>
      <c r="G1017">
        <v>30</v>
      </c>
      <c r="H1017">
        <v>0</v>
      </c>
      <c r="I1017">
        <v>283</v>
      </c>
      <c r="J1017">
        <v>17463</v>
      </c>
      <c r="K1017" s="7">
        <v>42292</v>
      </c>
      <c r="L1017">
        <v>0</v>
      </c>
      <c r="M1017" t="s">
        <v>11603</v>
      </c>
      <c r="N1017" s="15">
        <f>Table1_1[[#This Row],[Students]] * Table1_1[[#This Row],[Price]]</f>
        <v>0</v>
      </c>
      <c r="O1017" s="14">
        <f ca="1" xml:space="preserve"> ROUND(((TODAY() - Table1_1[[#This Row],[Published Date]])/ 365),0)</f>
        <v>10</v>
      </c>
      <c r="P1017">
        <f xml:space="preserve"> ROUND(Table1_1[[#This Row],[Course Duration]],1)</f>
        <v>1.5</v>
      </c>
    </row>
    <row r="1018" spans="1:16" x14ac:dyDescent="0.2">
      <c r="A1018" t="s">
        <v>3554</v>
      </c>
      <c r="B1018" t="s">
        <v>361</v>
      </c>
      <c r="C1018" t="s">
        <v>15</v>
      </c>
      <c r="D1018" t="s">
        <v>3498</v>
      </c>
      <c r="E1018" t="s">
        <v>3556</v>
      </c>
      <c r="F1018">
        <v>1.5</v>
      </c>
      <c r="G1018">
        <v>33</v>
      </c>
      <c r="H1018">
        <v>0</v>
      </c>
      <c r="I1018">
        <v>8</v>
      </c>
      <c r="J1018">
        <v>3118</v>
      </c>
      <c r="K1018" s="7">
        <v>42724</v>
      </c>
      <c r="L1018">
        <v>0</v>
      </c>
      <c r="M1018" t="s">
        <v>11603</v>
      </c>
      <c r="N1018" s="15">
        <f>Table1_1[[#This Row],[Students]] * Table1_1[[#This Row],[Price]]</f>
        <v>0</v>
      </c>
      <c r="O1018" s="14">
        <f ca="1" xml:space="preserve"> ROUND(((TODAY() - Table1_1[[#This Row],[Published Date]])/ 365),0)</f>
        <v>9</v>
      </c>
      <c r="P1018">
        <f xml:space="preserve"> ROUND(Table1_1[[#This Row],[Course Duration]],1)</f>
        <v>1.5</v>
      </c>
    </row>
    <row r="1019" spans="1:16" x14ac:dyDescent="0.2">
      <c r="A1019" t="s">
        <v>3557</v>
      </c>
      <c r="B1019" t="s">
        <v>361</v>
      </c>
      <c r="C1019" t="s">
        <v>15</v>
      </c>
      <c r="D1019" t="s">
        <v>3498</v>
      </c>
      <c r="E1019" t="s">
        <v>3560</v>
      </c>
      <c r="F1019">
        <v>2</v>
      </c>
      <c r="G1019">
        <v>17</v>
      </c>
      <c r="H1019">
        <v>0</v>
      </c>
      <c r="I1019">
        <v>354</v>
      </c>
      <c r="J1019">
        <v>16527</v>
      </c>
      <c r="K1019" s="7">
        <v>41724</v>
      </c>
      <c r="L1019">
        <v>0</v>
      </c>
      <c r="M1019" t="s">
        <v>11603</v>
      </c>
      <c r="N1019" s="15">
        <f>Table1_1[[#This Row],[Students]] * Table1_1[[#This Row],[Price]]</f>
        <v>0</v>
      </c>
      <c r="O1019" s="14">
        <f ca="1" xml:space="preserve"> ROUND(((TODAY() - Table1_1[[#This Row],[Published Date]])/ 365),0)</f>
        <v>11</v>
      </c>
      <c r="P1019">
        <f xml:space="preserve"> ROUND(Table1_1[[#This Row],[Course Duration]],1)</f>
        <v>2</v>
      </c>
    </row>
    <row r="1020" spans="1:16" x14ac:dyDescent="0.2">
      <c r="A1020" t="s">
        <v>3561</v>
      </c>
      <c r="B1020" t="s">
        <v>361</v>
      </c>
      <c r="C1020" t="s">
        <v>15</v>
      </c>
      <c r="D1020" t="s">
        <v>3498</v>
      </c>
      <c r="E1020" t="s">
        <v>3563</v>
      </c>
      <c r="F1020">
        <v>2</v>
      </c>
      <c r="G1020">
        <v>20</v>
      </c>
      <c r="H1020">
        <v>0</v>
      </c>
      <c r="I1020">
        <v>138</v>
      </c>
      <c r="J1020">
        <v>4499</v>
      </c>
      <c r="K1020" s="7">
        <v>42779</v>
      </c>
      <c r="L1020">
        <v>0</v>
      </c>
      <c r="M1020" t="s">
        <v>11603</v>
      </c>
      <c r="N1020" s="15">
        <f>Table1_1[[#This Row],[Students]] * Table1_1[[#This Row],[Price]]</f>
        <v>0</v>
      </c>
      <c r="O1020" s="14">
        <f ca="1" xml:space="preserve"> ROUND(((TODAY() - Table1_1[[#This Row],[Published Date]])/ 365),0)</f>
        <v>8</v>
      </c>
      <c r="P1020">
        <f xml:space="preserve"> ROUND(Table1_1[[#This Row],[Course Duration]],1)</f>
        <v>2</v>
      </c>
    </row>
    <row r="1021" spans="1:16" x14ac:dyDescent="0.2">
      <c r="A1021" t="s">
        <v>3564</v>
      </c>
      <c r="B1021" t="s">
        <v>361</v>
      </c>
      <c r="C1021" t="s">
        <v>15</v>
      </c>
      <c r="D1021" t="s">
        <v>3498</v>
      </c>
      <c r="E1021" t="s">
        <v>3567</v>
      </c>
      <c r="F1021">
        <v>2</v>
      </c>
      <c r="G1021">
        <v>22</v>
      </c>
      <c r="H1021">
        <v>0</v>
      </c>
      <c r="I1021">
        <v>1716</v>
      </c>
      <c r="J1021">
        <v>73110</v>
      </c>
      <c r="K1021" s="7">
        <v>41117</v>
      </c>
      <c r="L1021">
        <v>0</v>
      </c>
      <c r="M1021" t="s">
        <v>11603</v>
      </c>
      <c r="N1021" s="15">
        <f>Table1_1[[#This Row],[Students]] * Table1_1[[#This Row],[Price]]</f>
        <v>0</v>
      </c>
      <c r="O1021" s="14">
        <f ca="1" xml:space="preserve"> ROUND(((TODAY() - Table1_1[[#This Row],[Published Date]])/ 365),0)</f>
        <v>13</v>
      </c>
      <c r="P1021">
        <f xml:space="preserve"> ROUND(Table1_1[[#This Row],[Course Duration]],1)</f>
        <v>2</v>
      </c>
    </row>
    <row r="1022" spans="1:16" x14ac:dyDescent="0.2">
      <c r="A1022" t="s">
        <v>3568</v>
      </c>
      <c r="B1022" t="s">
        <v>361</v>
      </c>
      <c r="C1022" t="s">
        <v>15</v>
      </c>
      <c r="D1022" t="s">
        <v>3498</v>
      </c>
      <c r="E1022" t="s">
        <v>3570</v>
      </c>
      <c r="F1022">
        <v>2</v>
      </c>
      <c r="G1022">
        <v>24</v>
      </c>
      <c r="H1022">
        <v>0</v>
      </c>
      <c r="I1022">
        <v>166</v>
      </c>
      <c r="J1022">
        <v>7055</v>
      </c>
      <c r="K1022" s="7">
        <v>42758</v>
      </c>
      <c r="L1022">
        <v>0</v>
      </c>
      <c r="M1022" t="s">
        <v>11603</v>
      </c>
      <c r="N1022" s="15">
        <f>Table1_1[[#This Row],[Students]] * Table1_1[[#This Row],[Price]]</f>
        <v>0</v>
      </c>
      <c r="O1022" s="14">
        <f ca="1" xml:space="preserve"> ROUND(((TODAY() - Table1_1[[#This Row],[Published Date]])/ 365),0)</f>
        <v>9</v>
      </c>
      <c r="P1022">
        <f xml:space="preserve"> ROUND(Table1_1[[#This Row],[Course Duration]],1)</f>
        <v>2</v>
      </c>
    </row>
    <row r="1023" spans="1:16" x14ac:dyDescent="0.2">
      <c r="A1023" t="s">
        <v>3571</v>
      </c>
      <c r="B1023" t="s">
        <v>361</v>
      </c>
      <c r="C1023" t="s">
        <v>15</v>
      </c>
      <c r="D1023" t="s">
        <v>3498</v>
      </c>
      <c r="E1023" t="s">
        <v>3573</v>
      </c>
      <c r="F1023">
        <v>2</v>
      </c>
      <c r="G1023">
        <v>25</v>
      </c>
      <c r="H1023">
        <v>0</v>
      </c>
      <c r="I1023">
        <v>319</v>
      </c>
      <c r="J1023">
        <v>10917</v>
      </c>
      <c r="K1023" s="7">
        <v>42164</v>
      </c>
      <c r="L1023">
        <v>0</v>
      </c>
      <c r="M1023" t="s">
        <v>11603</v>
      </c>
      <c r="N1023" s="15">
        <f>Table1_1[[#This Row],[Students]] * Table1_1[[#This Row],[Price]]</f>
        <v>0</v>
      </c>
      <c r="O1023" s="14">
        <f ca="1" xml:space="preserve"> ROUND(((TODAY() - Table1_1[[#This Row],[Published Date]])/ 365),0)</f>
        <v>10</v>
      </c>
      <c r="P1023">
        <f xml:space="preserve"> ROUND(Table1_1[[#This Row],[Course Duration]],1)</f>
        <v>2</v>
      </c>
    </row>
    <row r="1024" spans="1:16" x14ac:dyDescent="0.2">
      <c r="A1024" t="s">
        <v>3574</v>
      </c>
      <c r="B1024" t="s">
        <v>361</v>
      </c>
      <c r="C1024" t="s">
        <v>15</v>
      </c>
      <c r="D1024" t="s">
        <v>3498</v>
      </c>
      <c r="E1024" t="s">
        <v>3575</v>
      </c>
      <c r="F1024">
        <v>2</v>
      </c>
      <c r="G1024">
        <v>28</v>
      </c>
      <c r="H1024">
        <v>0</v>
      </c>
      <c r="I1024">
        <v>368</v>
      </c>
      <c r="J1024">
        <v>7304</v>
      </c>
      <c r="K1024" s="7">
        <v>42437</v>
      </c>
      <c r="L1024">
        <v>0</v>
      </c>
      <c r="M1024" t="s">
        <v>11603</v>
      </c>
      <c r="N1024" s="15">
        <f>Table1_1[[#This Row],[Students]] * Table1_1[[#This Row],[Price]]</f>
        <v>0</v>
      </c>
      <c r="O1024" s="14">
        <f ca="1" xml:space="preserve"> ROUND(((TODAY() - Table1_1[[#This Row],[Published Date]])/ 365),0)</f>
        <v>9</v>
      </c>
      <c r="P1024">
        <f xml:space="preserve"> ROUND(Table1_1[[#This Row],[Course Duration]],1)</f>
        <v>2</v>
      </c>
    </row>
    <row r="1025" spans="1:16" x14ac:dyDescent="0.2">
      <c r="A1025" t="s">
        <v>3576</v>
      </c>
      <c r="B1025" t="s">
        <v>361</v>
      </c>
      <c r="C1025" t="s">
        <v>15</v>
      </c>
      <c r="D1025" t="s">
        <v>3498</v>
      </c>
      <c r="E1025" t="s">
        <v>3578</v>
      </c>
      <c r="F1025">
        <v>2.5</v>
      </c>
      <c r="G1025">
        <v>12</v>
      </c>
      <c r="H1025">
        <v>0</v>
      </c>
      <c r="I1025">
        <v>379</v>
      </c>
      <c r="J1025">
        <v>10110</v>
      </c>
      <c r="K1025" s="7">
        <v>41673</v>
      </c>
      <c r="L1025">
        <v>0</v>
      </c>
      <c r="M1025" t="s">
        <v>11603</v>
      </c>
      <c r="N1025" s="15">
        <f>Table1_1[[#This Row],[Students]] * Table1_1[[#This Row],[Price]]</f>
        <v>0</v>
      </c>
      <c r="O1025" s="14">
        <f ca="1" xml:space="preserve"> ROUND(((TODAY() - Table1_1[[#This Row],[Published Date]])/ 365),0)</f>
        <v>12</v>
      </c>
      <c r="P1025">
        <f xml:space="preserve"> ROUND(Table1_1[[#This Row],[Course Duration]],1)</f>
        <v>2.5</v>
      </c>
    </row>
    <row r="1026" spans="1:16" x14ac:dyDescent="0.2">
      <c r="A1026" t="s">
        <v>3579</v>
      </c>
      <c r="B1026" t="s">
        <v>361</v>
      </c>
      <c r="C1026" t="s">
        <v>15</v>
      </c>
      <c r="D1026" t="s">
        <v>3498</v>
      </c>
      <c r="E1026" t="s">
        <v>3581</v>
      </c>
      <c r="F1026">
        <v>2.5</v>
      </c>
      <c r="G1026">
        <v>12</v>
      </c>
      <c r="H1026">
        <v>0</v>
      </c>
      <c r="I1026">
        <v>523</v>
      </c>
      <c r="J1026">
        <v>15134</v>
      </c>
      <c r="K1026" s="7">
        <v>41743</v>
      </c>
      <c r="L1026">
        <v>0</v>
      </c>
      <c r="M1026" t="s">
        <v>11603</v>
      </c>
      <c r="N1026" s="15">
        <f>Table1_1[[#This Row],[Students]] * Table1_1[[#This Row],[Price]]</f>
        <v>0</v>
      </c>
      <c r="O1026" s="14">
        <f ca="1" xml:space="preserve"> ROUND(((TODAY() - Table1_1[[#This Row],[Published Date]])/ 365),0)</f>
        <v>11</v>
      </c>
      <c r="P1026">
        <f xml:space="preserve"> ROUND(Table1_1[[#This Row],[Course Duration]],1)</f>
        <v>2.5</v>
      </c>
    </row>
    <row r="1027" spans="1:16" x14ac:dyDescent="0.2">
      <c r="A1027" t="s">
        <v>3582</v>
      </c>
      <c r="B1027" t="s">
        <v>361</v>
      </c>
      <c r="C1027" t="s">
        <v>15</v>
      </c>
      <c r="D1027" t="s">
        <v>3498</v>
      </c>
      <c r="E1027" t="s">
        <v>3584</v>
      </c>
      <c r="F1027">
        <v>2.5</v>
      </c>
      <c r="G1027">
        <v>22</v>
      </c>
      <c r="H1027">
        <v>0</v>
      </c>
      <c r="I1027">
        <v>411</v>
      </c>
      <c r="J1027">
        <v>9110</v>
      </c>
      <c r="K1027" s="7">
        <v>41894</v>
      </c>
      <c r="L1027">
        <v>0</v>
      </c>
      <c r="M1027" t="s">
        <v>11603</v>
      </c>
      <c r="N1027" s="15">
        <f>Table1_1[[#This Row],[Students]] * Table1_1[[#This Row],[Price]]</f>
        <v>0</v>
      </c>
      <c r="O1027" s="14">
        <f ca="1" xml:space="preserve"> ROUND(((TODAY() - Table1_1[[#This Row],[Published Date]])/ 365),0)</f>
        <v>11</v>
      </c>
      <c r="P1027">
        <f xml:space="preserve"> ROUND(Table1_1[[#This Row],[Course Duration]],1)</f>
        <v>2.5</v>
      </c>
    </row>
    <row r="1028" spans="1:16" x14ac:dyDescent="0.2">
      <c r="A1028" t="s">
        <v>3585</v>
      </c>
      <c r="B1028" t="s">
        <v>361</v>
      </c>
      <c r="C1028" t="s">
        <v>15</v>
      </c>
      <c r="D1028" t="s">
        <v>3498</v>
      </c>
      <c r="E1028" t="s">
        <v>3587</v>
      </c>
      <c r="F1028">
        <v>2.5</v>
      </c>
      <c r="G1028">
        <v>37</v>
      </c>
      <c r="H1028">
        <v>0</v>
      </c>
      <c r="I1028">
        <v>441</v>
      </c>
      <c r="J1028">
        <v>7438</v>
      </c>
      <c r="K1028" s="7">
        <v>42702</v>
      </c>
      <c r="L1028">
        <v>0</v>
      </c>
      <c r="M1028" t="s">
        <v>11603</v>
      </c>
      <c r="N1028" s="15">
        <f>Table1_1[[#This Row],[Students]] * Table1_1[[#This Row],[Price]]</f>
        <v>0</v>
      </c>
      <c r="O1028" s="14">
        <f ca="1" xml:space="preserve"> ROUND(((TODAY() - Table1_1[[#This Row],[Published Date]])/ 365),0)</f>
        <v>9</v>
      </c>
      <c r="P1028">
        <f xml:space="preserve"> ROUND(Table1_1[[#This Row],[Course Duration]],1)</f>
        <v>2.5</v>
      </c>
    </row>
    <row r="1029" spans="1:16" x14ac:dyDescent="0.2">
      <c r="A1029" t="s">
        <v>3588</v>
      </c>
      <c r="B1029" t="s">
        <v>361</v>
      </c>
      <c r="C1029" t="s">
        <v>15</v>
      </c>
      <c r="D1029" t="s">
        <v>3498</v>
      </c>
      <c r="E1029" t="s">
        <v>3591</v>
      </c>
      <c r="F1029">
        <v>3</v>
      </c>
      <c r="G1029">
        <v>13</v>
      </c>
      <c r="H1029">
        <v>0</v>
      </c>
      <c r="I1029">
        <v>2104</v>
      </c>
      <c r="J1029">
        <v>41478</v>
      </c>
      <c r="K1029" s="7">
        <v>42368</v>
      </c>
      <c r="L1029">
        <v>0</v>
      </c>
      <c r="M1029" t="s">
        <v>11603</v>
      </c>
      <c r="N1029" s="15">
        <f>Table1_1[[#This Row],[Students]] * Table1_1[[#This Row],[Price]]</f>
        <v>0</v>
      </c>
      <c r="O1029" s="14">
        <f ca="1" xml:space="preserve"> ROUND(((TODAY() - Table1_1[[#This Row],[Published Date]])/ 365),0)</f>
        <v>10</v>
      </c>
      <c r="P1029">
        <f xml:space="preserve"> ROUND(Table1_1[[#This Row],[Course Duration]],1)</f>
        <v>3</v>
      </c>
    </row>
    <row r="1030" spans="1:16" x14ac:dyDescent="0.2">
      <c r="A1030" t="s">
        <v>3592</v>
      </c>
      <c r="B1030" t="s">
        <v>361</v>
      </c>
      <c r="C1030" t="s">
        <v>15</v>
      </c>
      <c r="D1030" t="s">
        <v>3498</v>
      </c>
      <c r="E1030" t="s">
        <v>3595</v>
      </c>
      <c r="F1030">
        <v>3</v>
      </c>
      <c r="G1030">
        <v>18</v>
      </c>
      <c r="H1030">
        <v>0</v>
      </c>
      <c r="I1030">
        <v>235</v>
      </c>
      <c r="J1030">
        <v>12293</v>
      </c>
      <c r="K1030" s="7">
        <v>42018</v>
      </c>
      <c r="L1030">
        <v>0</v>
      </c>
      <c r="M1030" t="s">
        <v>11603</v>
      </c>
      <c r="N1030" s="15">
        <f>Table1_1[[#This Row],[Students]] * Table1_1[[#This Row],[Price]]</f>
        <v>0</v>
      </c>
      <c r="O1030" s="14">
        <f ca="1" xml:space="preserve"> ROUND(((TODAY() - Table1_1[[#This Row],[Published Date]])/ 365),0)</f>
        <v>11</v>
      </c>
      <c r="P1030">
        <f xml:space="preserve"> ROUND(Table1_1[[#This Row],[Course Duration]],1)</f>
        <v>3</v>
      </c>
    </row>
    <row r="1031" spans="1:16" x14ac:dyDescent="0.2">
      <c r="A1031" t="s">
        <v>3596</v>
      </c>
      <c r="B1031" t="s">
        <v>361</v>
      </c>
      <c r="C1031" t="s">
        <v>15</v>
      </c>
      <c r="D1031" t="s">
        <v>3498</v>
      </c>
      <c r="E1031" t="s">
        <v>3598</v>
      </c>
      <c r="F1031">
        <v>3</v>
      </c>
      <c r="G1031">
        <v>20</v>
      </c>
      <c r="H1031">
        <v>0</v>
      </c>
      <c r="I1031">
        <v>6512</v>
      </c>
      <c r="J1031">
        <v>98867</v>
      </c>
      <c r="K1031" s="7">
        <v>42107</v>
      </c>
      <c r="L1031">
        <v>0</v>
      </c>
      <c r="M1031" t="s">
        <v>11603</v>
      </c>
      <c r="N1031" s="15">
        <f>Table1_1[[#This Row],[Students]] * Table1_1[[#This Row],[Price]]</f>
        <v>0</v>
      </c>
      <c r="O1031" s="14">
        <f ca="1" xml:space="preserve"> ROUND(((TODAY() - Table1_1[[#This Row],[Published Date]])/ 365),0)</f>
        <v>10</v>
      </c>
      <c r="P1031">
        <f xml:space="preserve"> ROUND(Table1_1[[#This Row],[Course Duration]],1)</f>
        <v>3</v>
      </c>
    </row>
    <row r="1032" spans="1:16" x14ac:dyDescent="0.2">
      <c r="A1032" t="s">
        <v>3599</v>
      </c>
      <c r="B1032" t="s">
        <v>361</v>
      </c>
      <c r="C1032" t="s">
        <v>15</v>
      </c>
      <c r="D1032" t="s">
        <v>3498</v>
      </c>
      <c r="E1032" t="s">
        <v>3601</v>
      </c>
      <c r="F1032">
        <v>3</v>
      </c>
      <c r="G1032">
        <v>21</v>
      </c>
      <c r="H1032">
        <v>0</v>
      </c>
      <c r="I1032">
        <v>52</v>
      </c>
      <c r="J1032">
        <v>5004</v>
      </c>
      <c r="K1032" s="7">
        <v>42367</v>
      </c>
      <c r="L1032">
        <v>0</v>
      </c>
      <c r="M1032" t="s">
        <v>11603</v>
      </c>
      <c r="N1032" s="15">
        <f>Table1_1[[#This Row],[Students]] * Table1_1[[#This Row],[Price]]</f>
        <v>0</v>
      </c>
      <c r="O1032" s="14">
        <f ca="1" xml:space="preserve"> ROUND(((TODAY() - Table1_1[[#This Row],[Published Date]])/ 365),0)</f>
        <v>10</v>
      </c>
      <c r="P1032">
        <f xml:space="preserve"> ROUND(Table1_1[[#This Row],[Course Duration]],1)</f>
        <v>3</v>
      </c>
    </row>
    <row r="1033" spans="1:16" x14ac:dyDescent="0.2">
      <c r="A1033" t="s">
        <v>3602</v>
      </c>
      <c r="B1033" t="s">
        <v>361</v>
      </c>
      <c r="C1033" t="s">
        <v>15</v>
      </c>
      <c r="D1033" t="s">
        <v>3498</v>
      </c>
      <c r="E1033" t="s">
        <v>3605</v>
      </c>
      <c r="F1033">
        <v>3</v>
      </c>
      <c r="G1033">
        <v>26</v>
      </c>
      <c r="H1033">
        <v>0</v>
      </c>
      <c r="I1033">
        <v>52</v>
      </c>
      <c r="J1033">
        <v>4410</v>
      </c>
      <c r="K1033" s="7">
        <v>42755</v>
      </c>
      <c r="L1033">
        <v>0</v>
      </c>
      <c r="M1033" t="s">
        <v>11603</v>
      </c>
      <c r="N1033" s="15">
        <f>Table1_1[[#This Row],[Students]] * Table1_1[[#This Row],[Price]]</f>
        <v>0</v>
      </c>
      <c r="O1033" s="14">
        <f ca="1" xml:space="preserve"> ROUND(((TODAY() - Table1_1[[#This Row],[Published Date]])/ 365),0)</f>
        <v>9</v>
      </c>
      <c r="P1033">
        <f xml:space="preserve"> ROUND(Table1_1[[#This Row],[Course Duration]],1)</f>
        <v>3</v>
      </c>
    </row>
    <row r="1034" spans="1:16" x14ac:dyDescent="0.2">
      <c r="A1034" t="s">
        <v>3606</v>
      </c>
      <c r="B1034" t="s">
        <v>361</v>
      </c>
      <c r="C1034" t="s">
        <v>15</v>
      </c>
      <c r="D1034" t="s">
        <v>3498</v>
      </c>
      <c r="E1034" t="s">
        <v>3609</v>
      </c>
      <c r="F1034">
        <v>3</v>
      </c>
      <c r="G1034">
        <v>53</v>
      </c>
      <c r="H1034">
        <v>0</v>
      </c>
      <c r="I1034">
        <v>1948</v>
      </c>
      <c r="J1034">
        <v>30531</v>
      </c>
      <c r="K1034" s="7">
        <v>42185</v>
      </c>
      <c r="L1034">
        <v>0</v>
      </c>
      <c r="M1034" t="s">
        <v>11603</v>
      </c>
      <c r="N1034" s="15">
        <f>Table1_1[[#This Row],[Students]] * Table1_1[[#This Row],[Price]]</f>
        <v>0</v>
      </c>
      <c r="O1034" s="14">
        <f ca="1" xml:space="preserve"> ROUND(((TODAY() - Table1_1[[#This Row],[Published Date]])/ 365),0)</f>
        <v>10</v>
      </c>
      <c r="P1034">
        <f xml:space="preserve"> ROUND(Table1_1[[#This Row],[Course Duration]],1)</f>
        <v>3</v>
      </c>
    </row>
    <row r="1035" spans="1:16" x14ac:dyDescent="0.2">
      <c r="A1035" t="s">
        <v>3610</v>
      </c>
      <c r="B1035" t="s">
        <v>361</v>
      </c>
      <c r="C1035" t="s">
        <v>15</v>
      </c>
      <c r="D1035" t="s">
        <v>3498</v>
      </c>
      <c r="E1035" t="s">
        <v>3613</v>
      </c>
      <c r="F1035">
        <v>3.5</v>
      </c>
      <c r="G1035">
        <v>28</v>
      </c>
      <c r="H1035">
        <v>0</v>
      </c>
      <c r="I1035">
        <v>406</v>
      </c>
      <c r="J1035">
        <v>15715</v>
      </c>
      <c r="K1035" s="7">
        <v>41991</v>
      </c>
      <c r="L1035">
        <v>0</v>
      </c>
      <c r="M1035" t="s">
        <v>11603</v>
      </c>
      <c r="N1035" s="15">
        <f>Table1_1[[#This Row],[Students]] * Table1_1[[#This Row],[Price]]</f>
        <v>0</v>
      </c>
      <c r="O1035" s="14">
        <f ca="1" xml:space="preserve"> ROUND(((TODAY() - Table1_1[[#This Row],[Published Date]])/ 365),0)</f>
        <v>11</v>
      </c>
      <c r="P1035">
        <f xml:space="preserve"> ROUND(Table1_1[[#This Row],[Course Duration]],1)</f>
        <v>3.5</v>
      </c>
    </row>
    <row r="1036" spans="1:16" x14ac:dyDescent="0.2">
      <c r="A1036" t="s">
        <v>3614</v>
      </c>
      <c r="B1036" t="s">
        <v>361</v>
      </c>
      <c r="C1036" t="s">
        <v>15</v>
      </c>
      <c r="D1036" t="s">
        <v>3498</v>
      </c>
      <c r="E1036" t="s">
        <v>3616</v>
      </c>
      <c r="F1036">
        <v>4</v>
      </c>
      <c r="G1036">
        <v>25</v>
      </c>
      <c r="H1036">
        <v>0</v>
      </c>
      <c r="I1036">
        <v>41</v>
      </c>
      <c r="J1036">
        <v>7142</v>
      </c>
      <c r="K1036" s="7">
        <v>42402</v>
      </c>
      <c r="L1036">
        <v>0</v>
      </c>
      <c r="M1036" t="s">
        <v>11603</v>
      </c>
      <c r="N1036" s="15">
        <f>Table1_1[[#This Row],[Students]] * Table1_1[[#This Row],[Price]]</f>
        <v>0</v>
      </c>
      <c r="O1036" s="14">
        <f ca="1" xml:space="preserve"> ROUND(((TODAY() - Table1_1[[#This Row],[Published Date]])/ 365),0)</f>
        <v>10</v>
      </c>
      <c r="P1036">
        <f xml:space="preserve"> ROUND(Table1_1[[#This Row],[Course Duration]],1)</f>
        <v>4</v>
      </c>
    </row>
    <row r="1037" spans="1:16" x14ac:dyDescent="0.2">
      <c r="A1037" t="s">
        <v>3617</v>
      </c>
      <c r="B1037" t="s">
        <v>361</v>
      </c>
      <c r="C1037" t="s">
        <v>15</v>
      </c>
      <c r="D1037" t="s">
        <v>3498</v>
      </c>
      <c r="E1037" t="s">
        <v>3619</v>
      </c>
      <c r="F1037">
        <v>4.5</v>
      </c>
      <c r="G1037">
        <v>24</v>
      </c>
      <c r="H1037">
        <v>0</v>
      </c>
      <c r="I1037">
        <v>2692</v>
      </c>
      <c r="J1037">
        <v>59639</v>
      </c>
      <c r="K1037" s="7">
        <v>41617</v>
      </c>
      <c r="L1037">
        <v>0</v>
      </c>
      <c r="M1037" t="s">
        <v>11603</v>
      </c>
      <c r="N1037" s="15">
        <f>Table1_1[[#This Row],[Students]] * Table1_1[[#This Row],[Price]]</f>
        <v>0</v>
      </c>
      <c r="O1037" s="14">
        <f ca="1" xml:space="preserve"> ROUND(((TODAY() - Table1_1[[#This Row],[Published Date]])/ 365),0)</f>
        <v>12</v>
      </c>
      <c r="P1037">
        <f xml:space="preserve"> ROUND(Table1_1[[#This Row],[Course Duration]],1)</f>
        <v>4.5</v>
      </c>
    </row>
    <row r="1038" spans="1:16" x14ac:dyDescent="0.2">
      <c r="A1038" t="s">
        <v>3620</v>
      </c>
      <c r="B1038" t="s">
        <v>361</v>
      </c>
      <c r="C1038" t="s">
        <v>15</v>
      </c>
      <c r="D1038" t="s">
        <v>3498</v>
      </c>
      <c r="E1038" t="s">
        <v>3622</v>
      </c>
      <c r="F1038">
        <v>4.5</v>
      </c>
      <c r="G1038">
        <v>32</v>
      </c>
      <c r="H1038">
        <v>0</v>
      </c>
      <c r="I1038">
        <v>2618</v>
      </c>
      <c r="J1038">
        <v>36322</v>
      </c>
      <c r="K1038" s="7">
        <v>42430</v>
      </c>
      <c r="L1038">
        <v>0</v>
      </c>
      <c r="M1038" t="s">
        <v>11603</v>
      </c>
      <c r="N1038" s="15">
        <f>Table1_1[[#This Row],[Students]] * Table1_1[[#This Row],[Price]]</f>
        <v>0</v>
      </c>
      <c r="O1038" s="14">
        <f ca="1" xml:space="preserve"> ROUND(((TODAY() - Table1_1[[#This Row],[Published Date]])/ 365),0)</f>
        <v>9</v>
      </c>
      <c r="P1038">
        <f xml:space="preserve"> ROUND(Table1_1[[#This Row],[Course Duration]],1)</f>
        <v>4.5</v>
      </c>
    </row>
    <row r="1039" spans="1:16" x14ac:dyDescent="0.2">
      <c r="A1039" t="s">
        <v>3623</v>
      </c>
      <c r="B1039" t="s">
        <v>361</v>
      </c>
      <c r="C1039" t="s">
        <v>15</v>
      </c>
      <c r="D1039" t="s">
        <v>3498</v>
      </c>
      <c r="E1039" t="s">
        <v>3625</v>
      </c>
      <c r="F1039">
        <v>4.5</v>
      </c>
      <c r="G1039">
        <v>48</v>
      </c>
      <c r="H1039">
        <v>0</v>
      </c>
      <c r="I1039">
        <v>23</v>
      </c>
      <c r="J1039">
        <v>1942</v>
      </c>
      <c r="K1039" s="7">
        <v>42856</v>
      </c>
      <c r="L1039">
        <v>0</v>
      </c>
      <c r="M1039" t="s">
        <v>11603</v>
      </c>
      <c r="N1039" s="15">
        <f>Table1_1[[#This Row],[Students]] * Table1_1[[#This Row],[Price]]</f>
        <v>0</v>
      </c>
      <c r="O1039" s="14">
        <f ca="1" xml:space="preserve"> ROUND(((TODAY() - Table1_1[[#This Row],[Published Date]])/ 365),0)</f>
        <v>8</v>
      </c>
      <c r="P1039">
        <f xml:space="preserve"> ROUND(Table1_1[[#This Row],[Course Duration]],1)</f>
        <v>4.5</v>
      </c>
    </row>
    <row r="1040" spans="1:16" x14ac:dyDescent="0.2">
      <c r="A1040" t="s">
        <v>3626</v>
      </c>
      <c r="B1040" t="s">
        <v>361</v>
      </c>
      <c r="C1040" t="s">
        <v>15</v>
      </c>
      <c r="D1040" t="s">
        <v>3498</v>
      </c>
      <c r="E1040" t="s">
        <v>3628</v>
      </c>
      <c r="F1040">
        <v>5</v>
      </c>
      <c r="G1040">
        <v>19</v>
      </c>
      <c r="H1040">
        <v>0</v>
      </c>
      <c r="I1040">
        <v>138</v>
      </c>
      <c r="J1040">
        <v>3324</v>
      </c>
      <c r="K1040" s="7">
        <v>42769</v>
      </c>
      <c r="L1040">
        <v>0</v>
      </c>
      <c r="M1040" t="s">
        <v>11603</v>
      </c>
      <c r="N1040" s="15">
        <f>Table1_1[[#This Row],[Students]] * Table1_1[[#This Row],[Price]]</f>
        <v>0</v>
      </c>
      <c r="O1040" s="14">
        <f ca="1" xml:space="preserve"> ROUND(((TODAY() - Table1_1[[#This Row],[Published Date]])/ 365),0)</f>
        <v>9</v>
      </c>
      <c r="P1040">
        <f xml:space="preserve"> ROUND(Table1_1[[#This Row],[Course Duration]],1)</f>
        <v>5</v>
      </c>
    </row>
    <row r="1041" spans="1:16" x14ac:dyDescent="0.2">
      <c r="A1041" t="s">
        <v>3629</v>
      </c>
      <c r="B1041" t="s">
        <v>361</v>
      </c>
      <c r="C1041" t="s">
        <v>15</v>
      </c>
      <c r="D1041" t="s">
        <v>3498</v>
      </c>
      <c r="E1041" t="s">
        <v>3631</v>
      </c>
      <c r="F1041">
        <v>5</v>
      </c>
      <c r="G1041">
        <v>36</v>
      </c>
      <c r="H1041">
        <v>0</v>
      </c>
      <c r="I1041">
        <v>241</v>
      </c>
      <c r="J1041">
        <v>7865</v>
      </c>
      <c r="K1041" s="7">
        <v>42832</v>
      </c>
      <c r="L1041">
        <v>0</v>
      </c>
      <c r="M1041" t="s">
        <v>11603</v>
      </c>
      <c r="N1041" s="15">
        <f>Table1_1[[#This Row],[Students]] * Table1_1[[#This Row],[Price]]</f>
        <v>0</v>
      </c>
      <c r="O1041" s="14">
        <f ca="1" xml:space="preserve"> ROUND(((TODAY() - Table1_1[[#This Row],[Published Date]])/ 365),0)</f>
        <v>8</v>
      </c>
      <c r="P1041">
        <f xml:space="preserve"> ROUND(Table1_1[[#This Row],[Course Duration]],1)</f>
        <v>5</v>
      </c>
    </row>
    <row r="1042" spans="1:16" x14ac:dyDescent="0.2">
      <c r="A1042" t="s">
        <v>3632</v>
      </c>
      <c r="B1042" t="s">
        <v>361</v>
      </c>
      <c r="C1042" t="s">
        <v>15</v>
      </c>
      <c r="D1042" t="s">
        <v>3498</v>
      </c>
      <c r="E1042" t="s">
        <v>3633</v>
      </c>
      <c r="F1042">
        <v>5</v>
      </c>
      <c r="G1042">
        <v>100</v>
      </c>
      <c r="H1042">
        <v>0</v>
      </c>
      <c r="I1042">
        <v>71</v>
      </c>
      <c r="J1042">
        <v>4409</v>
      </c>
      <c r="K1042" s="7">
        <v>42724</v>
      </c>
      <c r="L1042">
        <v>0</v>
      </c>
      <c r="M1042" t="s">
        <v>11603</v>
      </c>
      <c r="N1042" s="15">
        <f>Table1_1[[#This Row],[Students]] * Table1_1[[#This Row],[Price]]</f>
        <v>0</v>
      </c>
      <c r="O1042" s="14">
        <f ca="1" xml:space="preserve"> ROUND(((TODAY() - Table1_1[[#This Row],[Published Date]])/ 365),0)</f>
        <v>9</v>
      </c>
      <c r="P1042">
        <f xml:space="preserve"> ROUND(Table1_1[[#This Row],[Course Duration]],1)</f>
        <v>5</v>
      </c>
    </row>
    <row r="1043" spans="1:16" x14ac:dyDescent="0.2">
      <c r="A1043" t="s">
        <v>3634</v>
      </c>
      <c r="B1043" t="s">
        <v>361</v>
      </c>
      <c r="C1043" t="s">
        <v>15</v>
      </c>
      <c r="D1043" t="s">
        <v>3498</v>
      </c>
      <c r="E1043" t="s">
        <v>3636</v>
      </c>
      <c r="F1043">
        <v>6</v>
      </c>
      <c r="G1043">
        <v>50</v>
      </c>
      <c r="H1043">
        <v>0</v>
      </c>
      <c r="I1043">
        <v>5660</v>
      </c>
      <c r="J1043">
        <v>70773</v>
      </c>
      <c r="K1043" s="7">
        <v>42082</v>
      </c>
      <c r="L1043">
        <v>0</v>
      </c>
      <c r="M1043" t="s">
        <v>11603</v>
      </c>
      <c r="N1043" s="15">
        <f>Table1_1[[#This Row],[Students]] * Table1_1[[#This Row],[Price]]</f>
        <v>0</v>
      </c>
      <c r="O1043" s="14">
        <f ca="1" xml:space="preserve"> ROUND(((TODAY() - Table1_1[[#This Row],[Published Date]])/ 365),0)</f>
        <v>10</v>
      </c>
      <c r="P1043">
        <f xml:space="preserve"> ROUND(Table1_1[[#This Row],[Course Duration]],1)</f>
        <v>6</v>
      </c>
    </row>
    <row r="1044" spans="1:16" x14ac:dyDescent="0.2">
      <c r="A1044" t="s">
        <v>3637</v>
      </c>
      <c r="B1044" t="s">
        <v>361</v>
      </c>
      <c r="C1044" t="s">
        <v>15</v>
      </c>
      <c r="D1044" t="s">
        <v>3498</v>
      </c>
      <c r="E1044" t="s">
        <v>3640</v>
      </c>
      <c r="F1044">
        <v>6.5</v>
      </c>
      <c r="G1044">
        <v>45</v>
      </c>
      <c r="H1044">
        <v>0</v>
      </c>
      <c r="I1044">
        <v>4598</v>
      </c>
      <c r="J1044">
        <v>83737</v>
      </c>
      <c r="K1044" s="7">
        <v>41838</v>
      </c>
      <c r="L1044">
        <v>0</v>
      </c>
      <c r="M1044" t="s">
        <v>11603</v>
      </c>
      <c r="N1044" s="15">
        <f>Table1_1[[#This Row],[Students]] * Table1_1[[#This Row],[Price]]</f>
        <v>0</v>
      </c>
      <c r="O1044" s="14">
        <f ca="1" xml:space="preserve"> ROUND(((TODAY() - Table1_1[[#This Row],[Published Date]])/ 365),0)</f>
        <v>11</v>
      </c>
      <c r="P1044">
        <f xml:space="preserve"> ROUND(Table1_1[[#This Row],[Course Duration]],1)</f>
        <v>6.5</v>
      </c>
    </row>
    <row r="1045" spans="1:16" x14ac:dyDescent="0.2">
      <c r="A1045" t="s">
        <v>3641</v>
      </c>
      <c r="B1045" t="s">
        <v>361</v>
      </c>
      <c r="C1045" t="s">
        <v>15</v>
      </c>
      <c r="D1045" t="s">
        <v>3498</v>
      </c>
      <c r="E1045" t="s">
        <v>3644</v>
      </c>
      <c r="F1045">
        <v>10.5</v>
      </c>
      <c r="G1045">
        <v>45</v>
      </c>
      <c r="H1045">
        <v>0</v>
      </c>
      <c r="I1045">
        <v>8629</v>
      </c>
      <c r="J1045">
        <v>268923</v>
      </c>
      <c r="K1045" s="7">
        <v>41318</v>
      </c>
      <c r="L1045">
        <v>0</v>
      </c>
      <c r="M1045" t="s">
        <v>11603</v>
      </c>
      <c r="N1045" s="15">
        <f>Table1_1[[#This Row],[Students]] * Table1_1[[#This Row],[Price]]</f>
        <v>0</v>
      </c>
      <c r="O1045" s="14">
        <f ca="1" xml:space="preserve"> ROUND(((TODAY() - Table1_1[[#This Row],[Published Date]])/ 365),0)</f>
        <v>13</v>
      </c>
      <c r="P1045">
        <f xml:space="preserve"> ROUND(Table1_1[[#This Row],[Course Duration]],1)</f>
        <v>10.5</v>
      </c>
    </row>
    <row r="1046" spans="1:16" x14ac:dyDescent="0.2">
      <c r="A1046" t="s">
        <v>3645</v>
      </c>
      <c r="B1046" t="s">
        <v>361</v>
      </c>
      <c r="C1046" t="s">
        <v>15</v>
      </c>
      <c r="D1046" t="s">
        <v>3498</v>
      </c>
      <c r="E1046" t="s">
        <v>3647</v>
      </c>
      <c r="F1046">
        <v>17.5</v>
      </c>
      <c r="G1046">
        <v>87</v>
      </c>
      <c r="H1046">
        <v>0</v>
      </c>
      <c r="I1046">
        <v>1342</v>
      </c>
      <c r="J1046">
        <v>29990</v>
      </c>
      <c r="K1046" s="7">
        <v>41861</v>
      </c>
      <c r="L1046">
        <v>0</v>
      </c>
      <c r="M1046" t="s">
        <v>11603</v>
      </c>
      <c r="N1046" s="15">
        <f>Table1_1[[#This Row],[Students]] * Table1_1[[#This Row],[Price]]</f>
        <v>0</v>
      </c>
      <c r="O1046" s="14">
        <f ca="1" xml:space="preserve"> ROUND(((TODAY() - Table1_1[[#This Row],[Published Date]])/ 365),0)</f>
        <v>11</v>
      </c>
      <c r="P1046">
        <f xml:space="preserve"> ROUND(Table1_1[[#This Row],[Course Duration]],1)</f>
        <v>17.5</v>
      </c>
    </row>
    <row r="1047" spans="1:16" x14ac:dyDescent="0.2">
      <c r="A1047" t="s">
        <v>3648</v>
      </c>
      <c r="B1047" t="s">
        <v>361</v>
      </c>
      <c r="C1047" t="s">
        <v>15</v>
      </c>
      <c r="D1047" t="s">
        <v>3498</v>
      </c>
      <c r="E1047" t="s">
        <v>3651</v>
      </c>
      <c r="F1047">
        <v>21</v>
      </c>
      <c r="G1047">
        <v>122</v>
      </c>
      <c r="H1047">
        <v>0</v>
      </c>
      <c r="I1047">
        <v>146</v>
      </c>
      <c r="J1047">
        <v>4503</v>
      </c>
      <c r="K1047" s="7">
        <v>42416</v>
      </c>
      <c r="L1047">
        <v>0</v>
      </c>
      <c r="M1047" t="s">
        <v>11603</v>
      </c>
      <c r="N1047" s="15">
        <f>Table1_1[[#This Row],[Students]] * Table1_1[[#This Row],[Price]]</f>
        <v>0</v>
      </c>
      <c r="O1047" s="14">
        <f ca="1" xml:space="preserve"> ROUND(((TODAY() - Table1_1[[#This Row],[Published Date]])/ 365),0)</f>
        <v>9</v>
      </c>
      <c r="P1047">
        <f xml:space="preserve"> ROUND(Table1_1[[#This Row],[Course Duration]],1)</f>
        <v>21</v>
      </c>
    </row>
    <row r="1048" spans="1:16" x14ac:dyDescent="0.2">
      <c r="A1048" t="s">
        <v>3652</v>
      </c>
      <c r="B1048" t="s">
        <v>361</v>
      </c>
      <c r="C1048" t="s">
        <v>40</v>
      </c>
      <c r="D1048" t="s">
        <v>18</v>
      </c>
      <c r="E1048" t="s">
        <v>3654</v>
      </c>
      <c r="F1048">
        <v>1.5</v>
      </c>
      <c r="G1048">
        <v>13</v>
      </c>
      <c r="H1048">
        <v>0</v>
      </c>
      <c r="I1048">
        <v>200</v>
      </c>
      <c r="J1048">
        <v>1278</v>
      </c>
      <c r="K1048" s="7">
        <v>42677</v>
      </c>
      <c r="L1048">
        <v>0</v>
      </c>
      <c r="M1048" t="s">
        <v>11603</v>
      </c>
      <c r="N1048" s="15">
        <f>Table1_1[[#This Row],[Students]] * Table1_1[[#This Row],[Price]]</f>
        <v>0</v>
      </c>
      <c r="O1048" s="14">
        <f ca="1" xml:space="preserve"> ROUND(((TODAY() - Table1_1[[#This Row],[Published Date]])/ 365),0)</f>
        <v>9</v>
      </c>
      <c r="P1048">
        <f xml:space="preserve"> ROUND(Table1_1[[#This Row],[Course Duration]],1)</f>
        <v>1.5</v>
      </c>
    </row>
    <row r="1049" spans="1:16" x14ac:dyDescent="0.2">
      <c r="A1049" t="s">
        <v>3655</v>
      </c>
      <c r="B1049" t="s">
        <v>361</v>
      </c>
      <c r="C1049" t="s">
        <v>40</v>
      </c>
      <c r="D1049" t="s">
        <v>18</v>
      </c>
      <c r="E1049" t="s">
        <v>3657</v>
      </c>
      <c r="F1049">
        <v>1.5</v>
      </c>
      <c r="G1049">
        <v>15</v>
      </c>
      <c r="H1049">
        <v>0</v>
      </c>
      <c r="I1049">
        <v>45</v>
      </c>
      <c r="J1049">
        <v>1819</v>
      </c>
      <c r="K1049" s="7">
        <v>42634</v>
      </c>
      <c r="L1049">
        <v>0</v>
      </c>
      <c r="M1049" t="s">
        <v>11603</v>
      </c>
      <c r="N1049" s="15">
        <f>Table1_1[[#This Row],[Students]] * Table1_1[[#This Row],[Price]]</f>
        <v>0</v>
      </c>
      <c r="O1049" s="14">
        <f ca="1" xml:space="preserve"> ROUND(((TODAY() - Table1_1[[#This Row],[Published Date]])/ 365),0)</f>
        <v>9</v>
      </c>
      <c r="P1049">
        <f xml:space="preserve"> ROUND(Table1_1[[#This Row],[Course Duration]],1)</f>
        <v>1.5</v>
      </c>
    </row>
    <row r="1050" spans="1:16" x14ac:dyDescent="0.2">
      <c r="A1050" t="s">
        <v>3658</v>
      </c>
      <c r="B1050" t="s">
        <v>361</v>
      </c>
      <c r="C1050" t="s">
        <v>40</v>
      </c>
      <c r="D1050" t="s">
        <v>18</v>
      </c>
      <c r="E1050" t="s">
        <v>3660</v>
      </c>
      <c r="F1050">
        <v>2</v>
      </c>
      <c r="G1050">
        <v>10</v>
      </c>
      <c r="H1050">
        <v>0</v>
      </c>
      <c r="I1050">
        <v>306</v>
      </c>
      <c r="J1050">
        <v>2740</v>
      </c>
      <c r="K1050" s="7">
        <v>42461</v>
      </c>
      <c r="L1050">
        <v>0</v>
      </c>
      <c r="M1050" t="s">
        <v>11603</v>
      </c>
      <c r="N1050" s="15">
        <f>Table1_1[[#This Row],[Students]] * Table1_1[[#This Row],[Price]]</f>
        <v>0</v>
      </c>
      <c r="O1050" s="14">
        <f ca="1" xml:space="preserve"> ROUND(((TODAY() - Table1_1[[#This Row],[Published Date]])/ 365),0)</f>
        <v>9</v>
      </c>
      <c r="P1050">
        <f xml:space="preserve"> ROUND(Table1_1[[#This Row],[Course Duration]],1)</f>
        <v>2</v>
      </c>
    </row>
    <row r="1051" spans="1:16" x14ac:dyDescent="0.2">
      <c r="A1051" t="s">
        <v>3661</v>
      </c>
      <c r="B1051" t="s">
        <v>361</v>
      </c>
      <c r="C1051" t="s">
        <v>40</v>
      </c>
      <c r="D1051" t="s">
        <v>18</v>
      </c>
      <c r="E1051" t="s">
        <v>3663</v>
      </c>
      <c r="F1051">
        <v>3</v>
      </c>
      <c r="G1051">
        <v>13</v>
      </c>
      <c r="H1051">
        <v>0</v>
      </c>
      <c r="I1051">
        <v>7</v>
      </c>
      <c r="J1051">
        <v>1362</v>
      </c>
      <c r="K1051" s="7">
        <v>41675</v>
      </c>
      <c r="L1051">
        <v>0</v>
      </c>
      <c r="M1051" t="s">
        <v>11603</v>
      </c>
      <c r="N1051" s="15">
        <f>Table1_1[[#This Row],[Students]] * Table1_1[[#This Row],[Price]]</f>
        <v>0</v>
      </c>
      <c r="O1051" s="14">
        <f ca="1" xml:space="preserve"> ROUND(((TODAY() - Table1_1[[#This Row],[Published Date]])/ 365),0)</f>
        <v>12</v>
      </c>
      <c r="P1051">
        <f xml:space="preserve"> ROUND(Table1_1[[#This Row],[Course Duration]],1)</f>
        <v>3</v>
      </c>
    </row>
    <row r="1052" spans="1:16" x14ac:dyDescent="0.2">
      <c r="A1052" t="s">
        <v>3664</v>
      </c>
      <c r="B1052" t="s">
        <v>361</v>
      </c>
      <c r="C1052" t="s">
        <v>40</v>
      </c>
      <c r="D1052" t="s">
        <v>3418</v>
      </c>
      <c r="E1052" t="s">
        <v>3667</v>
      </c>
      <c r="F1052">
        <v>0.5</v>
      </c>
      <c r="G1052">
        <v>7</v>
      </c>
      <c r="H1052">
        <v>0</v>
      </c>
      <c r="I1052">
        <v>470</v>
      </c>
      <c r="J1052">
        <v>5175</v>
      </c>
      <c r="K1052" s="7">
        <v>42596</v>
      </c>
      <c r="L1052">
        <v>0</v>
      </c>
      <c r="M1052" t="s">
        <v>11603</v>
      </c>
      <c r="N1052" s="15">
        <f>Table1_1[[#This Row],[Students]] * Table1_1[[#This Row],[Price]]</f>
        <v>0</v>
      </c>
      <c r="O1052" s="14">
        <f ca="1" xml:space="preserve"> ROUND(((TODAY() - Table1_1[[#This Row],[Published Date]])/ 365),0)</f>
        <v>9</v>
      </c>
      <c r="P1052">
        <f xml:space="preserve"> ROUND(Table1_1[[#This Row],[Course Duration]],1)</f>
        <v>0.5</v>
      </c>
    </row>
    <row r="1053" spans="1:16" x14ac:dyDescent="0.2">
      <c r="A1053" t="s">
        <v>3668</v>
      </c>
      <c r="B1053" t="s">
        <v>361</v>
      </c>
      <c r="C1053" t="s">
        <v>40</v>
      </c>
      <c r="D1053" t="s">
        <v>3418</v>
      </c>
      <c r="E1053" t="s">
        <v>3670</v>
      </c>
      <c r="F1053">
        <v>1</v>
      </c>
      <c r="G1053">
        <v>8</v>
      </c>
      <c r="H1053">
        <v>0</v>
      </c>
      <c r="I1053">
        <v>57</v>
      </c>
      <c r="J1053">
        <v>1433</v>
      </c>
      <c r="K1053" s="7">
        <v>42388</v>
      </c>
      <c r="L1053">
        <v>0</v>
      </c>
      <c r="M1053" t="s">
        <v>11603</v>
      </c>
      <c r="N1053" s="15">
        <f>Table1_1[[#This Row],[Students]] * Table1_1[[#This Row],[Price]]</f>
        <v>0</v>
      </c>
      <c r="O1053" s="14">
        <f ca="1" xml:space="preserve"> ROUND(((TODAY() - Table1_1[[#This Row],[Published Date]])/ 365),0)</f>
        <v>10</v>
      </c>
      <c r="P1053">
        <f xml:space="preserve"> ROUND(Table1_1[[#This Row],[Course Duration]],1)</f>
        <v>1</v>
      </c>
    </row>
    <row r="1054" spans="1:16" x14ac:dyDescent="0.2">
      <c r="A1054" t="s">
        <v>3671</v>
      </c>
      <c r="B1054" t="s">
        <v>361</v>
      </c>
      <c r="C1054" t="s">
        <v>40</v>
      </c>
      <c r="D1054" t="s">
        <v>3418</v>
      </c>
      <c r="E1054" t="s">
        <v>3673</v>
      </c>
      <c r="F1054">
        <v>1</v>
      </c>
      <c r="G1054">
        <v>11</v>
      </c>
      <c r="H1054">
        <v>0</v>
      </c>
      <c r="I1054">
        <v>245</v>
      </c>
      <c r="J1054">
        <v>8786</v>
      </c>
      <c r="K1054" s="7">
        <v>42281</v>
      </c>
      <c r="L1054">
        <v>0</v>
      </c>
      <c r="M1054" t="s">
        <v>11603</v>
      </c>
      <c r="N1054" s="15">
        <f>Table1_1[[#This Row],[Students]] * Table1_1[[#This Row],[Price]]</f>
        <v>0</v>
      </c>
      <c r="O1054" s="14">
        <f ca="1" xml:space="preserve"> ROUND(((TODAY() - Table1_1[[#This Row],[Published Date]])/ 365),0)</f>
        <v>10</v>
      </c>
      <c r="P1054">
        <f xml:space="preserve"> ROUND(Table1_1[[#This Row],[Course Duration]],1)</f>
        <v>1</v>
      </c>
    </row>
    <row r="1055" spans="1:16" x14ac:dyDescent="0.2">
      <c r="A1055" t="s">
        <v>3674</v>
      </c>
      <c r="B1055" t="s">
        <v>361</v>
      </c>
      <c r="C1055" t="s">
        <v>40</v>
      </c>
      <c r="D1055" t="s">
        <v>3418</v>
      </c>
      <c r="E1055" t="s">
        <v>3677</v>
      </c>
      <c r="F1055">
        <v>1</v>
      </c>
      <c r="G1055">
        <v>12</v>
      </c>
      <c r="H1055">
        <v>0</v>
      </c>
      <c r="I1055">
        <v>197</v>
      </c>
      <c r="J1055">
        <v>5086</v>
      </c>
      <c r="K1055" s="7">
        <v>42609</v>
      </c>
      <c r="L1055">
        <v>0</v>
      </c>
      <c r="M1055" t="s">
        <v>11603</v>
      </c>
      <c r="N1055" s="15">
        <f>Table1_1[[#This Row],[Students]] * Table1_1[[#This Row],[Price]]</f>
        <v>0</v>
      </c>
      <c r="O1055" s="14">
        <f ca="1" xml:space="preserve"> ROUND(((TODAY() - Table1_1[[#This Row],[Published Date]])/ 365),0)</f>
        <v>9</v>
      </c>
      <c r="P1055">
        <f xml:space="preserve"> ROUND(Table1_1[[#This Row],[Course Duration]],1)</f>
        <v>1</v>
      </c>
    </row>
    <row r="1056" spans="1:16" x14ac:dyDescent="0.2">
      <c r="A1056" t="s">
        <v>3678</v>
      </c>
      <c r="B1056" t="s">
        <v>361</v>
      </c>
      <c r="C1056" t="s">
        <v>40</v>
      </c>
      <c r="D1056" t="s">
        <v>3418</v>
      </c>
      <c r="E1056" t="s">
        <v>3680</v>
      </c>
      <c r="F1056">
        <v>1</v>
      </c>
      <c r="G1056">
        <v>12</v>
      </c>
      <c r="H1056">
        <v>0</v>
      </c>
      <c r="I1056">
        <v>2215</v>
      </c>
      <c r="J1056">
        <v>23229</v>
      </c>
      <c r="K1056" s="7">
        <v>42317</v>
      </c>
      <c r="L1056">
        <v>0</v>
      </c>
      <c r="M1056" t="s">
        <v>11603</v>
      </c>
      <c r="N1056" s="15">
        <f>Table1_1[[#This Row],[Students]] * Table1_1[[#This Row],[Price]]</f>
        <v>0</v>
      </c>
      <c r="O1056" s="14">
        <f ca="1" xml:space="preserve"> ROUND(((TODAY() - Table1_1[[#This Row],[Published Date]])/ 365),0)</f>
        <v>10</v>
      </c>
      <c r="P1056">
        <f xml:space="preserve"> ROUND(Table1_1[[#This Row],[Course Duration]],1)</f>
        <v>1</v>
      </c>
    </row>
    <row r="1057" spans="1:16" x14ac:dyDescent="0.2">
      <c r="A1057" t="s">
        <v>3681</v>
      </c>
      <c r="B1057" t="s">
        <v>361</v>
      </c>
      <c r="C1057" t="s">
        <v>40</v>
      </c>
      <c r="D1057" t="s">
        <v>3418</v>
      </c>
      <c r="E1057" t="s">
        <v>3683</v>
      </c>
      <c r="F1057">
        <v>1</v>
      </c>
      <c r="G1057">
        <v>18</v>
      </c>
      <c r="H1057">
        <v>0</v>
      </c>
      <c r="I1057">
        <v>0</v>
      </c>
      <c r="J1057">
        <v>21</v>
      </c>
      <c r="K1057" s="7">
        <v>42908</v>
      </c>
      <c r="L1057">
        <v>0</v>
      </c>
      <c r="M1057" t="s">
        <v>11603</v>
      </c>
      <c r="N1057" s="15">
        <f>Table1_1[[#This Row],[Students]] * Table1_1[[#This Row],[Price]]</f>
        <v>0</v>
      </c>
      <c r="O1057" s="14">
        <f ca="1" xml:space="preserve"> ROUND(((TODAY() - Table1_1[[#This Row],[Published Date]])/ 365),0)</f>
        <v>8</v>
      </c>
      <c r="P1057">
        <f xml:space="preserve"> ROUND(Table1_1[[#This Row],[Course Duration]],1)</f>
        <v>1</v>
      </c>
    </row>
    <row r="1058" spans="1:16" x14ac:dyDescent="0.2">
      <c r="A1058" t="s">
        <v>3684</v>
      </c>
      <c r="B1058" t="s">
        <v>361</v>
      </c>
      <c r="C1058" t="s">
        <v>40</v>
      </c>
      <c r="D1058" t="s">
        <v>3418</v>
      </c>
      <c r="E1058" t="s">
        <v>3687</v>
      </c>
      <c r="F1058">
        <v>1</v>
      </c>
      <c r="G1058">
        <v>18</v>
      </c>
      <c r="H1058">
        <v>0</v>
      </c>
      <c r="I1058">
        <v>576</v>
      </c>
      <c r="J1058">
        <v>12103</v>
      </c>
      <c r="K1058" s="7">
        <v>42271</v>
      </c>
      <c r="L1058">
        <v>0</v>
      </c>
      <c r="M1058" t="s">
        <v>11603</v>
      </c>
      <c r="N1058" s="15">
        <f>Table1_1[[#This Row],[Students]] * Table1_1[[#This Row],[Price]]</f>
        <v>0</v>
      </c>
      <c r="O1058" s="14">
        <f ca="1" xml:space="preserve"> ROUND(((TODAY() - Table1_1[[#This Row],[Published Date]])/ 365),0)</f>
        <v>10</v>
      </c>
      <c r="P1058">
        <f xml:space="preserve"> ROUND(Table1_1[[#This Row],[Course Duration]],1)</f>
        <v>1</v>
      </c>
    </row>
    <row r="1059" spans="1:16" x14ac:dyDescent="0.2">
      <c r="A1059" t="s">
        <v>3688</v>
      </c>
      <c r="B1059" t="s">
        <v>361</v>
      </c>
      <c r="C1059" t="s">
        <v>40</v>
      </c>
      <c r="D1059" t="s">
        <v>3418</v>
      </c>
      <c r="E1059" t="s">
        <v>3690</v>
      </c>
      <c r="F1059">
        <v>1</v>
      </c>
      <c r="G1059">
        <v>27</v>
      </c>
      <c r="H1059">
        <v>0</v>
      </c>
      <c r="I1059">
        <v>26</v>
      </c>
      <c r="J1059">
        <v>334</v>
      </c>
      <c r="K1059" s="7">
        <v>42558</v>
      </c>
      <c r="L1059">
        <v>0</v>
      </c>
      <c r="M1059" t="s">
        <v>11603</v>
      </c>
      <c r="N1059" s="15">
        <f>Table1_1[[#This Row],[Students]] * Table1_1[[#This Row],[Price]]</f>
        <v>0</v>
      </c>
      <c r="O1059" s="14">
        <f ca="1" xml:space="preserve"> ROUND(((TODAY() - Table1_1[[#This Row],[Published Date]])/ 365),0)</f>
        <v>9</v>
      </c>
      <c r="P1059">
        <f xml:space="preserve"> ROUND(Table1_1[[#This Row],[Course Duration]],1)</f>
        <v>1</v>
      </c>
    </row>
    <row r="1060" spans="1:16" x14ac:dyDescent="0.2">
      <c r="A1060" t="s">
        <v>3691</v>
      </c>
      <c r="B1060" t="s">
        <v>361</v>
      </c>
      <c r="C1060" t="s">
        <v>40</v>
      </c>
      <c r="D1060" t="s">
        <v>3418</v>
      </c>
      <c r="E1060" t="s">
        <v>3694</v>
      </c>
      <c r="F1060">
        <v>1.07</v>
      </c>
      <c r="G1060">
        <v>6</v>
      </c>
      <c r="H1060">
        <v>0</v>
      </c>
      <c r="I1060">
        <v>3</v>
      </c>
      <c r="J1060">
        <v>946</v>
      </c>
      <c r="K1060" s="7">
        <v>42906</v>
      </c>
      <c r="L1060">
        <v>0</v>
      </c>
      <c r="M1060" t="s">
        <v>11603</v>
      </c>
      <c r="N1060" s="15">
        <f>Table1_1[[#This Row],[Students]] * Table1_1[[#This Row],[Price]]</f>
        <v>0</v>
      </c>
      <c r="O1060" s="14">
        <f ca="1" xml:space="preserve"> ROUND(((TODAY() - Table1_1[[#This Row],[Published Date]])/ 365),0)</f>
        <v>8</v>
      </c>
      <c r="P1060">
        <f xml:space="preserve"> ROUND(Table1_1[[#This Row],[Course Duration]],1)</f>
        <v>1.1000000000000001</v>
      </c>
    </row>
    <row r="1061" spans="1:16" x14ac:dyDescent="0.2">
      <c r="A1061" t="s">
        <v>3695</v>
      </c>
      <c r="B1061" t="s">
        <v>361</v>
      </c>
      <c r="C1061" t="s">
        <v>40</v>
      </c>
      <c r="D1061" t="s">
        <v>3418</v>
      </c>
      <c r="E1061" t="s">
        <v>3697</v>
      </c>
      <c r="F1061">
        <v>1.07</v>
      </c>
      <c r="G1061">
        <v>11</v>
      </c>
      <c r="H1061">
        <v>0</v>
      </c>
      <c r="I1061">
        <v>42</v>
      </c>
      <c r="J1061">
        <v>3103</v>
      </c>
      <c r="K1061" s="7">
        <v>42467</v>
      </c>
      <c r="L1061">
        <v>0</v>
      </c>
      <c r="M1061" t="s">
        <v>11603</v>
      </c>
      <c r="N1061" s="15">
        <f>Table1_1[[#This Row],[Students]] * Table1_1[[#This Row],[Price]]</f>
        <v>0</v>
      </c>
      <c r="O1061" s="14">
        <f ca="1" xml:space="preserve"> ROUND(((TODAY() - Table1_1[[#This Row],[Published Date]])/ 365),0)</f>
        <v>9</v>
      </c>
      <c r="P1061">
        <f xml:space="preserve"> ROUND(Table1_1[[#This Row],[Course Duration]],1)</f>
        <v>1.1000000000000001</v>
      </c>
    </row>
    <row r="1062" spans="1:16" x14ac:dyDescent="0.2">
      <c r="A1062" t="s">
        <v>3698</v>
      </c>
      <c r="B1062" t="s">
        <v>361</v>
      </c>
      <c r="C1062" t="s">
        <v>40</v>
      </c>
      <c r="D1062" t="s">
        <v>3418</v>
      </c>
      <c r="E1062" t="s">
        <v>3700</v>
      </c>
      <c r="F1062">
        <v>1.5</v>
      </c>
      <c r="G1062">
        <v>17</v>
      </c>
      <c r="H1062">
        <v>0</v>
      </c>
      <c r="I1062">
        <v>58</v>
      </c>
      <c r="J1062">
        <v>3512</v>
      </c>
      <c r="K1062" s="7">
        <v>42824</v>
      </c>
      <c r="L1062">
        <v>0</v>
      </c>
      <c r="M1062" t="s">
        <v>11603</v>
      </c>
      <c r="N1062" s="15">
        <f>Table1_1[[#This Row],[Students]] * Table1_1[[#This Row],[Price]]</f>
        <v>0</v>
      </c>
      <c r="O1062" s="14">
        <f ca="1" xml:space="preserve"> ROUND(((TODAY() - Table1_1[[#This Row],[Published Date]])/ 365),0)</f>
        <v>8</v>
      </c>
      <c r="P1062">
        <f xml:space="preserve"> ROUND(Table1_1[[#This Row],[Course Duration]],1)</f>
        <v>1.5</v>
      </c>
    </row>
    <row r="1063" spans="1:16" x14ac:dyDescent="0.2">
      <c r="A1063" t="s">
        <v>3701</v>
      </c>
      <c r="B1063" t="s">
        <v>361</v>
      </c>
      <c r="C1063" t="s">
        <v>40</v>
      </c>
      <c r="D1063" t="s">
        <v>3418</v>
      </c>
      <c r="E1063" t="s">
        <v>3703</v>
      </c>
      <c r="F1063">
        <v>2.5</v>
      </c>
      <c r="G1063">
        <v>22</v>
      </c>
      <c r="H1063">
        <v>0</v>
      </c>
      <c r="I1063">
        <v>21</v>
      </c>
      <c r="J1063">
        <v>637</v>
      </c>
      <c r="K1063" s="7">
        <v>42383</v>
      </c>
      <c r="L1063">
        <v>0</v>
      </c>
      <c r="M1063" t="s">
        <v>11603</v>
      </c>
      <c r="N1063" s="15">
        <f>Table1_1[[#This Row],[Students]] * Table1_1[[#This Row],[Price]]</f>
        <v>0</v>
      </c>
      <c r="O1063" s="14">
        <f ca="1" xml:space="preserve"> ROUND(((TODAY() - Table1_1[[#This Row],[Published Date]])/ 365),0)</f>
        <v>10</v>
      </c>
      <c r="P1063">
        <f xml:space="preserve"> ROUND(Table1_1[[#This Row],[Course Duration]],1)</f>
        <v>2.5</v>
      </c>
    </row>
    <row r="1064" spans="1:16" x14ac:dyDescent="0.2">
      <c r="A1064" t="s">
        <v>3704</v>
      </c>
      <c r="B1064" t="s">
        <v>361</v>
      </c>
      <c r="C1064" t="s">
        <v>40</v>
      </c>
      <c r="D1064" t="s">
        <v>3418</v>
      </c>
      <c r="E1064" t="s">
        <v>3706</v>
      </c>
      <c r="F1064">
        <v>2.5</v>
      </c>
      <c r="G1064">
        <v>24</v>
      </c>
      <c r="H1064">
        <v>0</v>
      </c>
      <c r="I1064">
        <v>39</v>
      </c>
      <c r="J1064">
        <v>800</v>
      </c>
      <c r="K1064" s="7">
        <v>42877</v>
      </c>
      <c r="L1064">
        <v>0</v>
      </c>
      <c r="M1064" t="s">
        <v>11603</v>
      </c>
      <c r="N1064" s="15">
        <f>Table1_1[[#This Row],[Students]] * Table1_1[[#This Row],[Price]]</f>
        <v>0</v>
      </c>
      <c r="O1064" s="14">
        <f ca="1" xml:space="preserve"> ROUND(((TODAY() - Table1_1[[#This Row],[Published Date]])/ 365),0)</f>
        <v>8</v>
      </c>
      <c r="P1064">
        <f xml:space="preserve"> ROUND(Table1_1[[#This Row],[Course Duration]],1)</f>
        <v>2.5</v>
      </c>
    </row>
    <row r="1065" spans="1:16" x14ac:dyDescent="0.2">
      <c r="A1065" t="s">
        <v>3707</v>
      </c>
      <c r="B1065" t="s">
        <v>361</v>
      </c>
      <c r="C1065" t="s">
        <v>40</v>
      </c>
      <c r="D1065" t="s">
        <v>3418</v>
      </c>
      <c r="E1065" t="s">
        <v>3709</v>
      </c>
      <c r="F1065">
        <v>2.5</v>
      </c>
      <c r="G1065">
        <v>28</v>
      </c>
      <c r="H1065">
        <v>0</v>
      </c>
      <c r="I1065">
        <v>27</v>
      </c>
      <c r="J1065">
        <v>3108</v>
      </c>
      <c r="K1065" s="7">
        <v>42594</v>
      </c>
      <c r="L1065">
        <v>0</v>
      </c>
      <c r="M1065" t="s">
        <v>11603</v>
      </c>
      <c r="N1065" s="15">
        <f>Table1_1[[#This Row],[Students]] * Table1_1[[#This Row],[Price]]</f>
        <v>0</v>
      </c>
      <c r="O1065" s="14">
        <f ca="1" xml:space="preserve"> ROUND(((TODAY() - Table1_1[[#This Row],[Published Date]])/ 365),0)</f>
        <v>9</v>
      </c>
      <c r="P1065">
        <f xml:space="preserve"> ROUND(Table1_1[[#This Row],[Course Duration]],1)</f>
        <v>2.5</v>
      </c>
    </row>
    <row r="1066" spans="1:16" x14ac:dyDescent="0.2">
      <c r="A1066" t="s">
        <v>3710</v>
      </c>
      <c r="B1066" t="s">
        <v>361</v>
      </c>
      <c r="C1066" t="s">
        <v>40</v>
      </c>
      <c r="D1066" t="s">
        <v>3418</v>
      </c>
      <c r="E1066" t="s">
        <v>3712</v>
      </c>
      <c r="F1066">
        <v>2.5</v>
      </c>
      <c r="G1066">
        <v>31</v>
      </c>
      <c r="H1066">
        <v>0</v>
      </c>
      <c r="I1066">
        <v>654</v>
      </c>
      <c r="J1066">
        <v>6429</v>
      </c>
      <c r="K1066" s="7">
        <v>42270</v>
      </c>
      <c r="L1066">
        <v>0</v>
      </c>
      <c r="M1066" t="s">
        <v>11603</v>
      </c>
      <c r="N1066" s="15">
        <f>Table1_1[[#This Row],[Students]] * Table1_1[[#This Row],[Price]]</f>
        <v>0</v>
      </c>
      <c r="O1066" s="14">
        <f ca="1" xml:space="preserve"> ROUND(((TODAY() - Table1_1[[#This Row],[Published Date]])/ 365),0)</f>
        <v>10</v>
      </c>
      <c r="P1066">
        <f xml:space="preserve"> ROUND(Table1_1[[#This Row],[Course Duration]],1)</f>
        <v>2.5</v>
      </c>
    </row>
    <row r="1067" spans="1:16" x14ac:dyDescent="0.2">
      <c r="A1067" t="s">
        <v>3713</v>
      </c>
      <c r="B1067" t="s">
        <v>361</v>
      </c>
      <c r="C1067" t="s">
        <v>40</v>
      </c>
      <c r="D1067" t="s">
        <v>3418</v>
      </c>
      <c r="E1067" t="s">
        <v>3715</v>
      </c>
      <c r="F1067">
        <v>3</v>
      </c>
      <c r="G1067">
        <v>21</v>
      </c>
      <c r="H1067">
        <v>0</v>
      </c>
      <c r="I1067">
        <v>2</v>
      </c>
      <c r="J1067">
        <v>217</v>
      </c>
      <c r="K1067" s="7">
        <v>42883</v>
      </c>
      <c r="L1067">
        <v>0</v>
      </c>
      <c r="M1067" t="s">
        <v>11603</v>
      </c>
      <c r="N1067" s="15">
        <f>Table1_1[[#This Row],[Students]] * Table1_1[[#This Row],[Price]]</f>
        <v>0</v>
      </c>
      <c r="O1067" s="14">
        <f ca="1" xml:space="preserve"> ROUND(((TODAY() - Table1_1[[#This Row],[Published Date]])/ 365),0)</f>
        <v>8</v>
      </c>
      <c r="P1067">
        <f xml:space="preserve"> ROUND(Table1_1[[#This Row],[Course Duration]],1)</f>
        <v>3</v>
      </c>
    </row>
    <row r="1068" spans="1:16" x14ac:dyDescent="0.2">
      <c r="A1068" t="s">
        <v>3716</v>
      </c>
      <c r="B1068" t="s">
        <v>361</v>
      </c>
      <c r="C1068" t="s">
        <v>40</v>
      </c>
      <c r="D1068" t="s">
        <v>3418</v>
      </c>
      <c r="E1068" t="s">
        <v>3718</v>
      </c>
      <c r="F1068">
        <v>3.5</v>
      </c>
      <c r="G1068">
        <v>33</v>
      </c>
      <c r="H1068">
        <v>0</v>
      </c>
      <c r="I1068">
        <v>193</v>
      </c>
      <c r="J1068">
        <v>3329</v>
      </c>
      <c r="K1068" s="7">
        <v>42886</v>
      </c>
      <c r="L1068">
        <v>0</v>
      </c>
      <c r="M1068" t="s">
        <v>11603</v>
      </c>
      <c r="N1068" s="15">
        <f>Table1_1[[#This Row],[Students]] * Table1_1[[#This Row],[Price]]</f>
        <v>0</v>
      </c>
      <c r="O1068" s="14">
        <f ca="1" xml:space="preserve"> ROUND(((TODAY() - Table1_1[[#This Row],[Published Date]])/ 365),0)</f>
        <v>8</v>
      </c>
      <c r="P1068">
        <f xml:space="preserve"> ROUND(Table1_1[[#This Row],[Course Duration]],1)</f>
        <v>3.5</v>
      </c>
    </row>
    <row r="1069" spans="1:16" x14ac:dyDescent="0.2">
      <c r="A1069" t="s">
        <v>3719</v>
      </c>
      <c r="B1069" t="s">
        <v>361</v>
      </c>
      <c r="C1069" t="s">
        <v>40</v>
      </c>
      <c r="D1069" t="s">
        <v>3418</v>
      </c>
      <c r="E1069" t="s">
        <v>3721</v>
      </c>
      <c r="F1069">
        <v>5</v>
      </c>
      <c r="G1069">
        <v>18</v>
      </c>
      <c r="H1069">
        <v>0</v>
      </c>
      <c r="I1069">
        <v>42</v>
      </c>
      <c r="J1069">
        <v>817</v>
      </c>
      <c r="K1069" s="7">
        <v>42286</v>
      </c>
      <c r="L1069">
        <v>0</v>
      </c>
      <c r="M1069" t="s">
        <v>11603</v>
      </c>
      <c r="N1069" s="15">
        <f>Table1_1[[#This Row],[Students]] * Table1_1[[#This Row],[Price]]</f>
        <v>0</v>
      </c>
      <c r="O1069" s="14">
        <f ca="1" xml:space="preserve"> ROUND(((TODAY() - Table1_1[[#This Row],[Published Date]])/ 365),0)</f>
        <v>10</v>
      </c>
      <c r="P1069">
        <f xml:space="preserve"> ROUND(Table1_1[[#This Row],[Course Duration]],1)</f>
        <v>5</v>
      </c>
    </row>
    <row r="1070" spans="1:16" x14ac:dyDescent="0.2">
      <c r="A1070" t="s">
        <v>3722</v>
      </c>
      <c r="B1070" t="s">
        <v>361</v>
      </c>
      <c r="C1070" t="s">
        <v>40</v>
      </c>
      <c r="D1070" t="s">
        <v>3466</v>
      </c>
      <c r="E1070" t="s">
        <v>3724</v>
      </c>
      <c r="F1070">
        <v>0.5</v>
      </c>
      <c r="G1070">
        <v>12</v>
      </c>
      <c r="H1070">
        <v>0</v>
      </c>
      <c r="I1070">
        <v>308</v>
      </c>
      <c r="J1070">
        <v>4967</v>
      </c>
      <c r="K1070" s="7">
        <v>42779</v>
      </c>
      <c r="L1070">
        <v>0</v>
      </c>
      <c r="M1070" t="s">
        <v>11603</v>
      </c>
      <c r="N1070" s="15">
        <f>Table1_1[[#This Row],[Students]] * Table1_1[[#This Row],[Price]]</f>
        <v>0</v>
      </c>
      <c r="O1070" s="14">
        <f ca="1" xml:space="preserve"> ROUND(((TODAY() - Table1_1[[#This Row],[Published Date]])/ 365),0)</f>
        <v>8</v>
      </c>
      <c r="P1070">
        <f xml:space="preserve"> ROUND(Table1_1[[#This Row],[Course Duration]],1)</f>
        <v>0.5</v>
      </c>
    </row>
    <row r="1071" spans="1:16" x14ac:dyDescent="0.2">
      <c r="A1071" t="s">
        <v>3725</v>
      </c>
      <c r="B1071" t="s">
        <v>361</v>
      </c>
      <c r="C1071" t="s">
        <v>40</v>
      </c>
      <c r="D1071" t="s">
        <v>3466</v>
      </c>
      <c r="E1071" t="s">
        <v>3727</v>
      </c>
      <c r="F1071">
        <v>0.51666666699999997</v>
      </c>
      <c r="G1071">
        <v>13</v>
      </c>
      <c r="H1071">
        <v>0</v>
      </c>
      <c r="I1071">
        <v>7</v>
      </c>
      <c r="J1071">
        <v>662</v>
      </c>
      <c r="K1071" s="7">
        <v>42909</v>
      </c>
      <c r="L1071">
        <v>0</v>
      </c>
      <c r="M1071" t="s">
        <v>11603</v>
      </c>
      <c r="N1071" s="15">
        <f>Table1_1[[#This Row],[Students]] * Table1_1[[#This Row],[Price]]</f>
        <v>0</v>
      </c>
      <c r="O1071" s="14">
        <f ca="1" xml:space="preserve"> ROUND(((TODAY() - Table1_1[[#This Row],[Published Date]])/ 365),0)</f>
        <v>8</v>
      </c>
      <c r="P1071">
        <f xml:space="preserve"> ROUND(Table1_1[[#This Row],[Course Duration]],1)</f>
        <v>0.5</v>
      </c>
    </row>
    <row r="1072" spans="1:16" x14ac:dyDescent="0.2">
      <c r="A1072" t="s">
        <v>3728</v>
      </c>
      <c r="B1072" t="s">
        <v>361</v>
      </c>
      <c r="C1072" t="s">
        <v>40</v>
      </c>
      <c r="D1072" t="s">
        <v>3466</v>
      </c>
      <c r="E1072" t="s">
        <v>3730</v>
      </c>
      <c r="F1072">
        <v>0.55000000000000004</v>
      </c>
      <c r="G1072">
        <v>11</v>
      </c>
      <c r="H1072">
        <v>0</v>
      </c>
      <c r="I1072">
        <v>109</v>
      </c>
      <c r="J1072">
        <v>1876</v>
      </c>
      <c r="K1072" s="7">
        <v>42487</v>
      </c>
      <c r="L1072">
        <v>0</v>
      </c>
      <c r="M1072" t="s">
        <v>11603</v>
      </c>
      <c r="N1072" s="15">
        <f>Table1_1[[#This Row],[Students]] * Table1_1[[#This Row],[Price]]</f>
        <v>0</v>
      </c>
      <c r="O1072" s="14">
        <f ca="1" xml:space="preserve"> ROUND(((TODAY() - Table1_1[[#This Row],[Published Date]])/ 365),0)</f>
        <v>9</v>
      </c>
      <c r="P1072">
        <f xml:space="preserve"> ROUND(Table1_1[[#This Row],[Course Duration]],1)</f>
        <v>0.6</v>
      </c>
    </row>
    <row r="1073" spans="1:16" x14ac:dyDescent="0.2">
      <c r="A1073" t="s">
        <v>3731</v>
      </c>
      <c r="B1073" t="s">
        <v>361</v>
      </c>
      <c r="C1073" t="s">
        <v>40</v>
      </c>
      <c r="D1073" t="s">
        <v>3466</v>
      </c>
      <c r="E1073" t="s">
        <v>3734</v>
      </c>
      <c r="F1073">
        <v>1</v>
      </c>
      <c r="G1073">
        <v>7</v>
      </c>
      <c r="H1073">
        <v>0</v>
      </c>
      <c r="I1073">
        <v>20</v>
      </c>
      <c r="J1073">
        <v>2084</v>
      </c>
      <c r="K1073" s="7">
        <v>42640</v>
      </c>
      <c r="L1073">
        <v>0</v>
      </c>
      <c r="M1073" t="s">
        <v>11603</v>
      </c>
      <c r="N1073" s="15">
        <f>Table1_1[[#This Row],[Students]] * Table1_1[[#This Row],[Price]]</f>
        <v>0</v>
      </c>
      <c r="O1073" s="14">
        <f ca="1" xml:space="preserve"> ROUND(((TODAY() - Table1_1[[#This Row],[Published Date]])/ 365),0)</f>
        <v>9</v>
      </c>
      <c r="P1073">
        <f xml:space="preserve"> ROUND(Table1_1[[#This Row],[Course Duration]],1)</f>
        <v>1</v>
      </c>
    </row>
    <row r="1074" spans="1:16" x14ac:dyDescent="0.2">
      <c r="A1074" t="s">
        <v>3735</v>
      </c>
      <c r="B1074" t="s">
        <v>361</v>
      </c>
      <c r="C1074" t="s">
        <v>40</v>
      </c>
      <c r="D1074" t="s">
        <v>3466</v>
      </c>
      <c r="E1074" t="s">
        <v>3738</v>
      </c>
      <c r="F1074">
        <v>1</v>
      </c>
      <c r="G1074">
        <v>7</v>
      </c>
      <c r="H1074">
        <v>0</v>
      </c>
      <c r="I1074">
        <v>193</v>
      </c>
      <c r="J1074">
        <v>4529</v>
      </c>
      <c r="K1074" s="7">
        <v>42359</v>
      </c>
      <c r="L1074">
        <v>0</v>
      </c>
      <c r="M1074" t="s">
        <v>11603</v>
      </c>
      <c r="N1074" s="15">
        <f>Table1_1[[#This Row],[Students]] * Table1_1[[#This Row],[Price]]</f>
        <v>0</v>
      </c>
      <c r="O1074" s="14">
        <f ca="1" xml:space="preserve"> ROUND(((TODAY() - Table1_1[[#This Row],[Published Date]])/ 365),0)</f>
        <v>10</v>
      </c>
      <c r="P1074">
        <f xml:space="preserve"> ROUND(Table1_1[[#This Row],[Course Duration]],1)</f>
        <v>1</v>
      </c>
    </row>
    <row r="1075" spans="1:16" x14ac:dyDescent="0.2">
      <c r="A1075" t="s">
        <v>3739</v>
      </c>
      <c r="B1075" t="s">
        <v>361</v>
      </c>
      <c r="C1075" t="s">
        <v>40</v>
      </c>
      <c r="D1075" t="s">
        <v>3466</v>
      </c>
      <c r="E1075" t="s">
        <v>3741</v>
      </c>
      <c r="F1075">
        <v>1</v>
      </c>
      <c r="G1075">
        <v>9</v>
      </c>
      <c r="H1075">
        <v>0</v>
      </c>
      <c r="I1075">
        <v>0</v>
      </c>
      <c r="J1075">
        <v>375</v>
      </c>
      <c r="K1075" s="7">
        <v>42918</v>
      </c>
      <c r="L1075">
        <v>0</v>
      </c>
      <c r="M1075" t="s">
        <v>11603</v>
      </c>
      <c r="N1075" s="15">
        <f>Table1_1[[#This Row],[Students]] * Table1_1[[#This Row],[Price]]</f>
        <v>0</v>
      </c>
      <c r="O1075" s="14">
        <f ca="1" xml:space="preserve"> ROUND(((TODAY() - Table1_1[[#This Row],[Published Date]])/ 365),0)</f>
        <v>8</v>
      </c>
      <c r="P1075">
        <f xml:space="preserve"> ROUND(Table1_1[[#This Row],[Course Duration]],1)</f>
        <v>1</v>
      </c>
    </row>
    <row r="1076" spans="1:16" x14ac:dyDescent="0.2">
      <c r="A1076" t="s">
        <v>3742</v>
      </c>
      <c r="B1076" t="s">
        <v>361</v>
      </c>
      <c r="C1076" t="s">
        <v>40</v>
      </c>
      <c r="D1076" t="s">
        <v>3466</v>
      </c>
      <c r="E1076" t="s">
        <v>3744</v>
      </c>
      <c r="F1076">
        <v>1</v>
      </c>
      <c r="G1076">
        <v>11</v>
      </c>
      <c r="H1076">
        <v>0</v>
      </c>
      <c r="I1076">
        <v>45</v>
      </c>
      <c r="J1076">
        <v>1094</v>
      </c>
      <c r="K1076" s="7">
        <v>42483</v>
      </c>
      <c r="L1076">
        <v>0</v>
      </c>
      <c r="M1076" t="s">
        <v>11603</v>
      </c>
      <c r="N1076" s="15">
        <f>Table1_1[[#This Row],[Students]] * Table1_1[[#This Row],[Price]]</f>
        <v>0</v>
      </c>
      <c r="O1076" s="14">
        <f ca="1" xml:space="preserve"> ROUND(((TODAY() - Table1_1[[#This Row],[Published Date]])/ 365),0)</f>
        <v>9</v>
      </c>
      <c r="P1076">
        <f xml:space="preserve"> ROUND(Table1_1[[#This Row],[Course Duration]],1)</f>
        <v>1</v>
      </c>
    </row>
    <row r="1077" spans="1:16" x14ac:dyDescent="0.2">
      <c r="A1077" t="s">
        <v>3745</v>
      </c>
      <c r="B1077" t="s">
        <v>361</v>
      </c>
      <c r="C1077" t="s">
        <v>40</v>
      </c>
      <c r="D1077" t="s">
        <v>3466</v>
      </c>
      <c r="E1077" t="s">
        <v>3747</v>
      </c>
      <c r="F1077">
        <v>1</v>
      </c>
      <c r="G1077">
        <v>12</v>
      </c>
      <c r="H1077">
        <v>0</v>
      </c>
      <c r="I1077">
        <v>29</v>
      </c>
      <c r="J1077">
        <v>991</v>
      </c>
      <c r="K1077" s="7">
        <v>42214</v>
      </c>
      <c r="L1077">
        <v>0</v>
      </c>
      <c r="M1077" t="s">
        <v>11603</v>
      </c>
      <c r="N1077" s="15">
        <f>Table1_1[[#This Row],[Students]] * Table1_1[[#This Row],[Price]]</f>
        <v>0</v>
      </c>
      <c r="O1077" s="14">
        <f ca="1" xml:space="preserve"> ROUND(((TODAY() - Table1_1[[#This Row],[Published Date]])/ 365),0)</f>
        <v>10</v>
      </c>
      <c r="P1077">
        <f xml:space="preserve"> ROUND(Table1_1[[#This Row],[Course Duration]],1)</f>
        <v>1</v>
      </c>
    </row>
    <row r="1078" spans="1:16" x14ac:dyDescent="0.2">
      <c r="A1078" t="s">
        <v>3748</v>
      </c>
      <c r="B1078" t="s">
        <v>361</v>
      </c>
      <c r="C1078" t="s">
        <v>40</v>
      </c>
      <c r="D1078" t="s">
        <v>3466</v>
      </c>
      <c r="E1078" t="s">
        <v>3751</v>
      </c>
      <c r="F1078">
        <v>1</v>
      </c>
      <c r="G1078">
        <v>14</v>
      </c>
      <c r="H1078">
        <v>0</v>
      </c>
      <c r="I1078">
        <v>263</v>
      </c>
      <c r="J1078">
        <v>4452</v>
      </c>
      <c r="K1078" s="7">
        <v>41873</v>
      </c>
      <c r="L1078">
        <v>0</v>
      </c>
      <c r="M1078" t="s">
        <v>11603</v>
      </c>
      <c r="N1078" s="15">
        <f>Table1_1[[#This Row],[Students]] * Table1_1[[#This Row],[Price]]</f>
        <v>0</v>
      </c>
      <c r="O1078" s="14">
        <f ca="1" xml:space="preserve"> ROUND(((TODAY() - Table1_1[[#This Row],[Published Date]])/ 365),0)</f>
        <v>11</v>
      </c>
      <c r="P1078">
        <f xml:space="preserve"> ROUND(Table1_1[[#This Row],[Course Duration]],1)</f>
        <v>1</v>
      </c>
    </row>
    <row r="1079" spans="1:16" x14ac:dyDescent="0.2">
      <c r="A1079" t="s">
        <v>3752</v>
      </c>
      <c r="B1079" t="s">
        <v>361</v>
      </c>
      <c r="C1079" t="s">
        <v>40</v>
      </c>
      <c r="D1079" t="s">
        <v>3466</v>
      </c>
      <c r="E1079" t="s">
        <v>3754</v>
      </c>
      <c r="F1079">
        <v>1</v>
      </c>
      <c r="G1079">
        <v>18</v>
      </c>
      <c r="H1079">
        <v>0</v>
      </c>
      <c r="I1079">
        <v>4</v>
      </c>
      <c r="J1079">
        <v>924</v>
      </c>
      <c r="K1079" s="7">
        <v>42914</v>
      </c>
      <c r="L1079">
        <v>0</v>
      </c>
      <c r="M1079" t="s">
        <v>11603</v>
      </c>
      <c r="N1079" s="15">
        <f>Table1_1[[#This Row],[Students]] * Table1_1[[#This Row],[Price]]</f>
        <v>0</v>
      </c>
      <c r="O1079" s="14">
        <f ca="1" xml:space="preserve"> ROUND(((TODAY() - Table1_1[[#This Row],[Published Date]])/ 365),0)</f>
        <v>8</v>
      </c>
      <c r="P1079">
        <f xml:space="preserve"> ROUND(Table1_1[[#This Row],[Course Duration]],1)</f>
        <v>1</v>
      </c>
    </row>
    <row r="1080" spans="1:16" x14ac:dyDescent="0.2">
      <c r="A1080" t="s">
        <v>3755</v>
      </c>
      <c r="B1080" t="s">
        <v>361</v>
      </c>
      <c r="C1080" t="s">
        <v>40</v>
      </c>
      <c r="D1080" t="s">
        <v>3466</v>
      </c>
      <c r="E1080" t="s">
        <v>3757</v>
      </c>
      <c r="F1080">
        <v>1</v>
      </c>
      <c r="G1080">
        <v>19</v>
      </c>
      <c r="H1080">
        <v>0</v>
      </c>
      <c r="I1080">
        <v>51</v>
      </c>
      <c r="J1080">
        <v>2995</v>
      </c>
      <c r="K1080" s="7">
        <v>42186</v>
      </c>
      <c r="L1080">
        <v>0</v>
      </c>
      <c r="M1080" t="s">
        <v>11603</v>
      </c>
      <c r="N1080" s="15">
        <f>Table1_1[[#This Row],[Students]] * Table1_1[[#This Row],[Price]]</f>
        <v>0</v>
      </c>
      <c r="O1080" s="14">
        <f ca="1" xml:space="preserve"> ROUND(((TODAY() - Table1_1[[#This Row],[Published Date]])/ 365),0)</f>
        <v>10</v>
      </c>
      <c r="P1080">
        <f xml:space="preserve"> ROUND(Table1_1[[#This Row],[Course Duration]],1)</f>
        <v>1</v>
      </c>
    </row>
    <row r="1081" spans="1:16" x14ac:dyDescent="0.2">
      <c r="A1081" t="s">
        <v>3758</v>
      </c>
      <c r="B1081" t="s">
        <v>361</v>
      </c>
      <c r="C1081" t="s">
        <v>40</v>
      </c>
      <c r="D1081" t="s">
        <v>3466</v>
      </c>
      <c r="E1081" t="s">
        <v>3760</v>
      </c>
      <c r="F1081">
        <v>1</v>
      </c>
      <c r="G1081">
        <v>22</v>
      </c>
      <c r="H1081">
        <v>0</v>
      </c>
      <c r="I1081">
        <v>47</v>
      </c>
      <c r="J1081">
        <v>3160</v>
      </c>
      <c r="K1081" s="7">
        <v>42082</v>
      </c>
      <c r="L1081">
        <v>0</v>
      </c>
      <c r="M1081" t="s">
        <v>11603</v>
      </c>
      <c r="N1081" s="15">
        <f>Table1_1[[#This Row],[Students]] * Table1_1[[#This Row],[Price]]</f>
        <v>0</v>
      </c>
      <c r="O1081" s="14">
        <f ca="1" xml:space="preserve"> ROUND(((TODAY() - Table1_1[[#This Row],[Published Date]])/ 365),0)</f>
        <v>10</v>
      </c>
      <c r="P1081">
        <f xml:space="preserve"> ROUND(Table1_1[[#This Row],[Course Duration]],1)</f>
        <v>1</v>
      </c>
    </row>
    <row r="1082" spans="1:16" x14ac:dyDescent="0.2">
      <c r="A1082" t="s">
        <v>3761</v>
      </c>
      <c r="B1082" t="s">
        <v>361</v>
      </c>
      <c r="C1082" t="s">
        <v>40</v>
      </c>
      <c r="D1082" t="s">
        <v>3466</v>
      </c>
      <c r="E1082" t="s">
        <v>3764</v>
      </c>
      <c r="F1082">
        <v>1</v>
      </c>
      <c r="G1082">
        <v>29</v>
      </c>
      <c r="H1082">
        <v>0</v>
      </c>
      <c r="I1082">
        <v>78</v>
      </c>
      <c r="J1082">
        <v>5769</v>
      </c>
      <c r="K1082" s="7">
        <v>42025</v>
      </c>
      <c r="L1082">
        <v>0</v>
      </c>
      <c r="M1082" t="s">
        <v>11603</v>
      </c>
      <c r="N1082" s="15">
        <f>Table1_1[[#This Row],[Students]] * Table1_1[[#This Row],[Price]]</f>
        <v>0</v>
      </c>
      <c r="O1082" s="14">
        <f ca="1" xml:space="preserve"> ROUND(((TODAY() - Table1_1[[#This Row],[Published Date]])/ 365),0)</f>
        <v>11</v>
      </c>
      <c r="P1082">
        <f xml:space="preserve"> ROUND(Table1_1[[#This Row],[Course Duration]],1)</f>
        <v>1</v>
      </c>
    </row>
    <row r="1083" spans="1:16" x14ac:dyDescent="0.2">
      <c r="A1083" t="s">
        <v>3765</v>
      </c>
      <c r="B1083" t="s">
        <v>361</v>
      </c>
      <c r="C1083" t="s">
        <v>40</v>
      </c>
      <c r="D1083" t="s">
        <v>3466</v>
      </c>
      <c r="E1083" t="s">
        <v>3767</v>
      </c>
      <c r="F1083">
        <v>1</v>
      </c>
      <c r="G1083">
        <v>38</v>
      </c>
      <c r="H1083">
        <v>0</v>
      </c>
      <c r="I1083">
        <v>183</v>
      </c>
      <c r="J1083">
        <v>6292</v>
      </c>
      <c r="K1083" s="7">
        <v>42520</v>
      </c>
      <c r="L1083">
        <v>0</v>
      </c>
      <c r="M1083" t="s">
        <v>11603</v>
      </c>
      <c r="N1083" s="15">
        <f>Table1_1[[#This Row],[Students]] * Table1_1[[#This Row],[Price]]</f>
        <v>0</v>
      </c>
      <c r="O1083" s="14">
        <f ca="1" xml:space="preserve"> ROUND(((TODAY() - Table1_1[[#This Row],[Published Date]])/ 365),0)</f>
        <v>9</v>
      </c>
      <c r="P1083">
        <f xml:space="preserve"> ROUND(Table1_1[[#This Row],[Course Duration]],1)</f>
        <v>1</v>
      </c>
    </row>
    <row r="1084" spans="1:16" x14ac:dyDescent="0.2">
      <c r="A1084" t="s">
        <v>3768</v>
      </c>
      <c r="B1084" t="s">
        <v>361</v>
      </c>
      <c r="C1084" t="s">
        <v>40</v>
      </c>
      <c r="D1084" t="s">
        <v>3466</v>
      </c>
      <c r="E1084" t="s">
        <v>3770</v>
      </c>
      <c r="F1084">
        <v>1.02</v>
      </c>
      <c r="G1084">
        <v>6</v>
      </c>
      <c r="H1084">
        <v>0</v>
      </c>
      <c r="I1084">
        <v>30</v>
      </c>
      <c r="J1084">
        <v>2577</v>
      </c>
      <c r="K1084" s="7">
        <v>42188</v>
      </c>
      <c r="L1084">
        <v>0</v>
      </c>
      <c r="M1084" t="s">
        <v>11603</v>
      </c>
      <c r="N1084" s="15">
        <f>Table1_1[[#This Row],[Students]] * Table1_1[[#This Row],[Price]]</f>
        <v>0</v>
      </c>
      <c r="O1084" s="14">
        <f ca="1" xml:space="preserve"> ROUND(((TODAY() - Table1_1[[#This Row],[Published Date]])/ 365),0)</f>
        <v>10</v>
      </c>
      <c r="P1084">
        <f xml:space="preserve"> ROUND(Table1_1[[#This Row],[Course Duration]],1)</f>
        <v>1</v>
      </c>
    </row>
    <row r="1085" spans="1:16" x14ac:dyDescent="0.2">
      <c r="A1085" t="s">
        <v>3771</v>
      </c>
      <c r="B1085" t="s">
        <v>361</v>
      </c>
      <c r="C1085" t="s">
        <v>40</v>
      </c>
      <c r="D1085" t="s">
        <v>3466</v>
      </c>
      <c r="E1085" t="s">
        <v>3774</v>
      </c>
      <c r="F1085">
        <v>1.02</v>
      </c>
      <c r="G1085">
        <v>23</v>
      </c>
      <c r="H1085">
        <v>0</v>
      </c>
      <c r="I1085">
        <v>398</v>
      </c>
      <c r="J1085">
        <v>6853</v>
      </c>
      <c r="K1085" s="7">
        <v>42093</v>
      </c>
      <c r="L1085">
        <v>0</v>
      </c>
      <c r="M1085" t="s">
        <v>11603</v>
      </c>
      <c r="N1085" s="15">
        <f>Table1_1[[#This Row],[Students]] * Table1_1[[#This Row],[Price]]</f>
        <v>0</v>
      </c>
      <c r="O1085" s="14">
        <f ca="1" xml:space="preserve"> ROUND(((TODAY() - Table1_1[[#This Row],[Published Date]])/ 365),0)</f>
        <v>10</v>
      </c>
      <c r="P1085">
        <f xml:space="preserve"> ROUND(Table1_1[[#This Row],[Course Duration]],1)</f>
        <v>1</v>
      </c>
    </row>
    <row r="1086" spans="1:16" x14ac:dyDescent="0.2">
      <c r="A1086" t="s">
        <v>3775</v>
      </c>
      <c r="B1086" t="s">
        <v>361</v>
      </c>
      <c r="C1086" t="s">
        <v>40</v>
      </c>
      <c r="D1086" t="s">
        <v>3466</v>
      </c>
      <c r="E1086" t="s">
        <v>3778</v>
      </c>
      <c r="F1086">
        <v>1.02</v>
      </c>
      <c r="G1086">
        <v>34</v>
      </c>
      <c r="H1086">
        <v>0</v>
      </c>
      <c r="I1086">
        <v>161</v>
      </c>
      <c r="J1086">
        <v>3167</v>
      </c>
      <c r="K1086" s="7">
        <v>41839</v>
      </c>
      <c r="L1086">
        <v>0</v>
      </c>
      <c r="M1086" t="s">
        <v>11603</v>
      </c>
      <c r="N1086" s="15">
        <f>Table1_1[[#This Row],[Students]] * Table1_1[[#This Row],[Price]]</f>
        <v>0</v>
      </c>
      <c r="O1086" s="14">
        <f ca="1" xml:space="preserve"> ROUND(((TODAY() - Table1_1[[#This Row],[Published Date]])/ 365),0)</f>
        <v>11</v>
      </c>
      <c r="P1086">
        <f xml:space="preserve"> ROUND(Table1_1[[#This Row],[Course Duration]],1)</f>
        <v>1</v>
      </c>
    </row>
    <row r="1087" spans="1:16" x14ac:dyDescent="0.2">
      <c r="A1087" t="s">
        <v>3779</v>
      </c>
      <c r="B1087" t="s">
        <v>361</v>
      </c>
      <c r="C1087" t="s">
        <v>40</v>
      </c>
      <c r="D1087" t="s">
        <v>3466</v>
      </c>
      <c r="E1087" t="s">
        <v>3781</v>
      </c>
      <c r="F1087">
        <v>1.07</v>
      </c>
      <c r="G1087">
        <v>8</v>
      </c>
      <c r="H1087">
        <v>0</v>
      </c>
      <c r="I1087">
        <v>772</v>
      </c>
      <c r="J1087">
        <v>14922</v>
      </c>
      <c r="K1087" s="7">
        <v>42232</v>
      </c>
      <c r="L1087">
        <v>0</v>
      </c>
      <c r="M1087" t="s">
        <v>11603</v>
      </c>
      <c r="N1087" s="15">
        <f>Table1_1[[#This Row],[Students]] * Table1_1[[#This Row],[Price]]</f>
        <v>0</v>
      </c>
      <c r="O1087" s="14">
        <f ca="1" xml:space="preserve"> ROUND(((TODAY() - Table1_1[[#This Row],[Published Date]])/ 365),0)</f>
        <v>10</v>
      </c>
      <c r="P1087">
        <f xml:space="preserve"> ROUND(Table1_1[[#This Row],[Course Duration]],1)</f>
        <v>1.1000000000000001</v>
      </c>
    </row>
    <row r="1088" spans="1:16" x14ac:dyDescent="0.2">
      <c r="A1088" t="s">
        <v>3782</v>
      </c>
      <c r="B1088" t="s">
        <v>361</v>
      </c>
      <c r="C1088" t="s">
        <v>40</v>
      </c>
      <c r="D1088" t="s">
        <v>3466</v>
      </c>
      <c r="E1088" t="s">
        <v>3784</v>
      </c>
      <c r="F1088">
        <v>1.08</v>
      </c>
      <c r="G1088">
        <v>10</v>
      </c>
      <c r="H1088">
        <v>0</v>
      </c>
      <c r="I1088">
        <v>7</v>
      </c>
      <c r="J1088">
        <v>408</v>
      </c>
      <c r="K1088" s="7">
        <v>42853</v>
      </c>
      <c r="L1088">
        <v>0</v>
      </c>
      <c r="M1088" t="s">
        <v>11603</v>
      </c>
      <c r="N1088" s="15">
        <f>Table1_1[[#This Row],[Students]] * Table1_1[[#This Row],[Price]]</f>
        <v>0</v>
      </c>
      <c r="O1088" s="14">
        <f ca="1" xml:space="preserve"> ROUND(((TODAY() - Table1_1[[#This Row],[Published Date]])/ 365),0)</f>
        <v>8</v>
      </c>
      <c r="P1088">
        <f xml:space="preserve"> ROUND(Table1_1[[#This Row],[Course Duration]],1)</f>
        <v>1.1000000000000001</v>
      </c>
    </row>
    <row r="1089" spans="1:16" x14ac:dyDescent="0.2">
      <c r="A1089" t="s">
        <v>3785</v>
      </c>
      <c r="B1089" t="s">
        <v>361</v>
      </c>
      <c r="C1089" t="s">
        <v>40</v>
      </c>
      <c r="D1089" t="s">
        <v>3466</v>
      </c>
      <c r="E1089" t="s">
        <v>3788</v>
      </c>
      <c r="F1089">
        <v>1.5</v>
      </c>
      <c r="G1089">
        <v>17</v>
      </c>
      <c r="H1089">
        <v>0</v>
      </c>
      <c r="I1089">
        <v>357</v>
      </c>
      <c r="J1089">
        <v>9193</v>
      </c>
      <c r="K1089" s="7">
        <v>42453</v>
      </c>
      <c r="L1089">
        <v>0</v>
      </c>
      <c r="M1089" t="s">
        <v>11603</v>
      </c>
      <c r="N1089" s="15">
        <f>Table1_1[[#This Row],[Students]] * Table1_1[[#This Row],[Price]]</f>
        <v>0</v>
      </c>
      <c r="O1089" s="14">
        <f ca="1" xml:space="preserve"> ROUND(((TODAY() - Table1_1[[#This Row],[Published Date]])/ 365),0)</f>
        <v>9</v>
      </c>
      <c r="P1089">
        <f xml:space="preserve"> ROUND(Table1_1[[#This Row],[Course Duration]],1)</f>
        <v>1.5</v>
      </c>
    </row>
    <row r="1090" spans="1:16" x14ac:dyDescent="0.2">
      <c r="A1090" t="s">
        <v>3789</v>
      </c>
      <c r="B1090" t="s">
        <v>361</v>
      </c>
      <c r="C1090" t="s">
        <v>40</v>
      </c>
      <c r="D1090" t="s">
        <v>3466</v>
      </c>
      <c r="E1090" t="s">
        <v>3791</v>
      </c>
      <c r="F1090">
        <v>1.5</v>
      </c>
      <c r="G1090">
        <v>20</v>
      </c>
      <c r="H1090">
        <v>0</v>
      </c>
      <c r="I1090">
        <v>0</v>
      </c>
      <c r="J1090">
        <v>1</v>
      </c>
      <c r="K1090" s="7">
        <v>42920</v>
      </c>
      <c r="L1090">
        <v>0</v>
      </c>
      <c r="M1090" t="s">
        <v>11603</v>
      </c>
      <c r="N1090" s="15">
        <f>Table1_1[[#This Row],[Students]] * Table1_1[[#This Row],[Price]]</f>
        <v>0</v>
      </c>
      <c r="O1090" s="14">
        <f ca="1" xml:space="preserve"> ROUND(((TODAY() - Table1_1[[#This Row],[Published Date]])/ 365),0)</f>
        <v>8</v>
      </c>
      <c r="P1090">
        <f xml:space="preserve"> ROUND(Table1_1[[#This Row],[Course Duration]],1)</f>
        <v>1.5</v>
      </c>
    </row>
    <row r="1091" spans="1:16" x14ac:dyDescent="0.2">
      <c r="A1091" t="s">
        <v>3792</v>
      </c>
      <c r="B1091" t="s">
        <v>361</v>
      </c>
      <c r="C1091" t="s">
        <v>40</v>
      </c>
      <c r="D1091" t="s">
        <v>3466</v>
      </c>
      <c r="E1091" t="s">
        <v>3794</v>
      </c>
      <c r="F1091">
        <v>1.5</v>
      </c>
      <c r="G1091">
        <v>24</v>
      </c>
      <c r="H1091">
        <v>0</v>
      </c>
      <c r="I1091">
        <v>1</v>
      </c>
      <c r="J1091">
        <v>270</v>
      </c>
      <c r="K1091" s="7">
        <v>42919</v>
      </c>
      <c r="L1091">
        <v>0</v>
      </c>
      <c r="M1091" t="s">
        <v>11603</v>
      </c>
      <c r="N1091" s="15">
        <f>Table1_1[[#This Row],[Students]] * Table1_1[[#This Row],[Price]]</f>
        <v>0</v>
      </c>
      <c r="O1091" s="14">
        <f ca="1" xml:space="preserve"> ROUND(((TODAY() - Table1_1[[#This Row],[Published Date]])/ 365),0)</f>
        <v>8</v>
      </c>
      <c r="P1091">
        <f xml:space="preserve"> ROUND(Table1_1[[#This Row],[Course Duration]],1)</f>
        <v>1.5</v>
      </c>
    </row>
    <row r="1092" spans="1:16" x14ac:dyDescent="0.2">
      <c r="A1092" t="s">
        <v>3795</v>
      </c>
      <c r="B1092" t="s">
        <v>361</v>
      </c>
      <c r="C1092" t="s">
        <v>40</v>
      </c>
      <c r="D1092" t="s">
        <v>3466</v>
      </c>
      <c r="E1092" t="s">
        <v>3797</v>
      </c>
      <c r="F1092">
        <v>1.5</v>
      </c>
      <c r="G1092">
        <v>25</v>
      </c>
      <c r="H1092">
        <v>0</v>
      </c>
      <c r="I1092">
        <v>64</v>
      </c>
      <c r="J1092">
        <v>888</v>
      </c>
      <c r="K1092" s="7">
        <v>42660</v>
      </c>
      <c r="L1092">
        <v>0</v>
      </c>
      <c r="M1092" t="s">
        <v>11603</v>
      </c>
      <c r="N1092" s="15">
        <f>Table1_1[[#This Row],[Students]] * Table1_1[[#This Row],[Price]]</f>
        <v>0</v>
      </c>
      <c r="O1092" s="14">
        <f ca="1" xml:space="preserve"> ROUND(((TODAY() - Table1_1[[#This Row],[Published Date]])/ 365),0)</f>
        <v>9</v>
      </c>
      <c r="P1092">
        <f xml:space="preserve"> ROUND(Table1_1[[#This Row],[Course Duration]],1)</f>
        <v>1.5</v>
      </c>
    </row>
    <row r="1093" spans="1:16" x14ac:dyDescent="0.2">
      <c r="A1093" t="s">
        <v>3798</v>
      </c>
      <c r="B1093" t="s">
        <v>361</v>
      </c>
      <c r="C1093" t="s">
        <v>40</v>
      </c>
      <c r="D1093" t="s">
        <v>3466</v>
      </c>
      <c r="E1093" t="s">
        <v>3800</v>
      </c>
      <c r="F1093">
        <v>1.5</v>
      </c>
      <c r="G1093">
        <v>31</v>
      </c>
      <c r="H1093">
        <v>0</v>
      </c>
      <c r="I1093">
        <v>1</v>
      </c>
      <c r="J1093">
        <v>61</v>
      </c>
      <c r="K1093" s="7">
        <v>42248</v>
      </c>
      <c r="L1093">
        <v>0</v>
      </c>
      <c r="M1093" t="s">
        <v>11603</v>
      </c>
      <c r="N1093" s="15">
        <f>Table1_1[[#This Row],[Students]] * Table1_1[[#This Row],[Price]]</f>
        <v>0</v>
      </c>
      <c r="O1093" s="14">
        <f ca="1" xml:space="preserve"> ROUND(((TODAY() - Table1_1[[#This Row],[Published Date]])/ 365),0)</f>
        <v>10</v>
      </c>
      <c r="P1093">
        <f xml:space="preserve"> ROUND(Table1_1[[#This Row],[Course Duration]],1)</f>
        <v>1.5</v>
      </c>
    </row>
    <row r="1094" spans="1:16" x14ac:dyDescent="0.2">
      <c r="A1094" t="s">
        <v>3801</v>
      </c>
      <c r="B1094" t="s">
        <v>361</v>
      </c>
      <c r="C1094" t="s">
        <v>40</v>
      </c>
      <c r="D1094" t="s">
        <v>3466</v>
      </c>
      <c r="E1094" t="s">
        <v>3803</v>
      </c>
      <c r="F1094">
        <v>2</v>
      </c>
      <c r="G1094">
        <v>13</v>
      </c>
      <c r="H1094">
        <v>0</v>
      </c>
      <c r="I1094">
        <v>11</v>
      </c>
      <c r="J1094">
        <v>530</v>
      </c>
      <c r="K1094" s="7">
        <v>42859</v>
      </c>
      <c r="L1094">
        <v>0</v>
      </c>
      <c r="M1094" t="s">
        <v>11603</v>
      </c>
      <c r="N1094" s="15">
        <f>Table1_1[[#This Row],[Students]] * Table1_1[[#This Row],[Price]]</f>
        <v>0</v>
      </c>
      <c r="O1094" s="14">
        <f ca="1" xml:space="preserve"> ROUND(((TODAY() - Table1_1[[#This Row],[Published Date]])/ 365),0)</f>
        <v>8</v>
      </c>
      <c r="P1094">
        <f xml:space="preserve"> ROUND(Table1_1[[#This Row],[Course Duration]],1)</f>
        <v>2</v>
      </c>
    </row>
    <row r="1095" spans="1:16" x14ac:dyDescent="0.2">
      <c r="A1095" t="s">
        <v>3804</v>
      </c>
      <c r="B1095" t="s">
        <v>361</v>
      </c>
      <c r="C1095" t="s">
        <v>40</v>
      </c>
      <c r="D1095" t="s">
        <v>3466</v>
      </c>
      <c r="E1095" t="s">
        <v>3806</v>
      </c>
      <c r="F1095">
        <v>2</v>
      </c>
      <c r="G1095">
        <v>20</v>
      </c>
      <c r="H1095">
        <v>0</v>
      </c>
      <c r="I1095">
        <v>29</v>
      </c>
      <c r="J1095">
        <v>3481</v>
      </c>
      <c r="K1095" s="7">
        <v>42626</v>
      </c>
      <c r="L1095">
        <v>0</v>
      </c>
      <c r="M1095" t="s">
        <v>11603</v>
      </c>
      <c r="N1095" s="15">
        <f>Table1_1[[#This Row],[Students]] * Table1_1[[#This Row],[Price]]</f>
        <v>0</v>
      </c>
      <c r="O1095" s="14">
        <f ca="1" xml:space="preserve"> ROUND(((TODAY() - Table1_1[[#This Row],[Published Date]])/ 365),0)</f>
        <v>9</v>
      </c>
      <c r="P1095">
        <f xml:space="preserve"> ROUND(Table1_1[[#This Row],[Course Duration]],1)</f>
        <v>2</v>
      </c>
    </row>
    <row r="1096" spans="1:16" x14ac:dyDescent="0.2">
      <c r="A1096" t="s">
        <v>3807</v>
      </c>
      <c r="B1096" t="s">
        <v>361</v>
      </c>
      <c r="C1096" t="s">
        <v>40</v>
      </c>
      <c r="D1096" t="s">
        <v>3466</v>
      </c>
      <c r="E1096" t="s">
        <v>3809</v>
      </c>
      <c r="F1096">
        <v>2</v>
      </c>
      <c r="G1096">
        <v>21</v>
      </c>
      <c r="H1096">
        <v>0</v>
      </c>
      <c r="I1096">
        <v>224</v>
      </c>
      <c r="J1096">
        <v>14495</v>
      </c>
      <c r="K1096" s="7">
        <v>41858</v>
      </c>
      <c r="L1096">
        <v>0</v>
      </c>
      <c r="M1096" t="s">
        <v>11603</v>
      </c>
      <c r="N1096" s="15">
        <f>Table1_1[[#This Row],[Students]] * Table1_1[[#This Row],[Price]]</f>
        <v>0</v>
      </c>
      <c r="O1096" s="14">
        <f ca="1" xml:space="preserve"> ROUND(((TODAY() - Table1_1[[#This Row],[Published Date]])/ 365),0)</f>
        <v>11</v>
      </c>
      <c r="P1096">
        <f xml:space="preserve"> ROUND(Table1_1[[#This Row],[Course Duration]],1)</f>
        <v>2</v>
      </c>
    </row>
    <row r="1097" spans="1:16" x14ac:dyDescent="0.2">
      <c r="A1097" t="s">
        <v>3810</v>
      </c>
      <c r="B1097" t="s">
        <v>361</v>
      </c>
      <c r="C1097" t="s">
        <v>40</v>
      </c>
      <c r="D1097" t="s">
        <v>3466</v>
      </c>
      <c r="E1097" t="s">
        <v>3813</v>
      </c>
      <c r="F1097">
        <v>2</v>
      </c>
      <c r="G1097">
        <v>22</v>
      </c>
      <c r="H1097">
        <v>0</v>
      </c>
      <c r="I1097">
        <v>34</v>
      </c>
      <c r="J1097">
        <v>2285</v>
      </c>
      <c r="K1097" s="7">
        <v>42790</v>
      </c>
      <c r="L1097">
        <v>0</v>
      </c>
      <c r="M1097" t="s">
        <v>11603</v>
      </c>
      <c r="N1097" s="15">
        <f>Table1_1[[#This Row],[Students]] * Table1_1[[#This Row],[Price]]</f>
        <v>0</v>
      </c>
      <c r="O1097" s="14">
        <f ca="1" xml:space="preserve"> ROUND(((TODAY() - Table1_1[[#This Row],[Published Date]])/ 365),0)</f>
        <v>8</v>
      </c>
      <c r="P1097">
        <f xml:space="preserve"> ROUND(Table1_1[[#This Row],[Course Duration]],1)</f>
        <v>2</v>
      </c>
    </row>
    <row r="1098" spans="1:16" x14ac:dyDescent="0.2">
      <c r="A1098" t="s">
        <v>3814</v>
      </c>
      <c r="B1098" t="s">
        <v>361</v>
      </c>
      <c r="C1098" t="s">
        <v>40</v>
      </c>
      <c r="D1098" t="s">
        <v>3466</v>
      </c>
      <c r="E1098" t="s">
        <v>3816</v>
      </c>
      <c r="F1098">
        <v>3</v>
      </c>
      <c r="G1098">
        <v>15</v>
      </c>
      <c r="H1098">
        <v>0</v>
      </c>
      <c r="I1098">
        <v>4</v>
      </c>
      <c r="J1098">
        <v>1618</v>
      </c>
      <c r="K1098" s="7">
        <v>42905</v>
      </c>
      <c r="L1098">
        <v>0</v>
      </c>
      <c r="M1098" t="s">
        <v>11603</v>
      </c>
      <c r="N1098" s="15">
        <f>Table1_1[[#This Row],[Students]] * Table1_1[[#This Row],[Price]]</f>
        <v>0</v>
      </c>
      <c r="O1098" s="14">
        <f ca="1" xml:space="preserve"> ROUND(((TODAY() - Table1_1[[#This Row],[Published Date]])/ 365),0)</f>
        <v>8</v>
      </c>
      <c r="P1098">
        <f xml:space="preserve"> ROUND(Table1_1[[#This Row],[Course Duration]],1)</f>
        <v>3</v>
      </c>
    </row>
    <row r="1099" spans="1:16" x14ac:dyDescent="0.2">
      <c r="A1099" t="s">
        <v>3817</v>
      </c>
      <c r="B1099" t="s">
        <v>361</v>
      </c>
      <c r="C1099" t="s">
        <v>40</v>
      </c>
      <c r="D1099" t="s">
        <v>3466</v>
      </c>
      <c r="E1099" t="s">
        <v>3820</v>
      </c>
      <c r="F1099">
        <v>3</v>
      </c>
      <c r="G1099">
        <v>58</v>
      </c>
      <c r="H1099">
        <v>0</v>
      </c>
      <c r="I1099">
        <v>410</v>
      </c>
      <c r="J1099">
        <v>5188</v>
      </c>
      <c r="K1099" s="7">
        <v>42211</v>
      </c>
      <c r="L1099">
        <v>0</v>
      </c>
      <c r="M1099" t="s">
        <v>11603</v>
      </c>
      <c r="N1099" s="15">
        <f>Table1_1[[#This Row],[Students]] * Table1_1[[#This Row],[Price]]</f>
        <v>0</v>
      </c>
      <c r="O1099" s="14">
        <f ca="1" xml:space="preserve"> ROUND(((TODAY() - Table1_1[[#This Row],[Published Date]])/ 365),0)</f>
        <v>10</v>
      </c>
      <c r="P1099">
        <f xml:space="preserve"> ROUND(Table1_1[[#This Row],[Course Duration]],1)</f>
        <v>3</v>
      </c>
    </row>
    <row r="1100" spans="1:16" x14ac:dyDescent="0.2">
      <c r="A1100" t="s">
        <v>3821</v>
      </c>
      <c r="B1100" t="s">
        <v>361</v>
      </c>
      <c r="C1100" t="s">
        <v>40</v>
      </c>
      <c r="D1100" t="s">
        <v>3466</v>
      </c>
      <c r="E1100" t="s">
        <v>3824</v>
      </c>
      <c r="F1100">
        <v>4</v>
      </c>
      <c r="G1100">
        <v>26</v>
      </c>
      <c r="H1100">
        <v>0</v>
      </c>
      <c r="I1100">
        <v>1141</v>
      </c>
      <c r="J1100">
        <v>47652</v>
      </c>
      <c r="K1100" s="7">
        <v>41423</v>
      </c>
      <c r="L1100">
        <v>0</v>
      </c>
      <c r="M1100" t="s">
        <v>11603</v>
      </c>
      <c r="N1100" s="15">
        <f>Table1_1[[#This Row],[Students]] * Table1_1[[#This Row],[Price]]</f>
        <v>0</v>
      </c>
      <c r="O1100" s="14">
        <f ca="1" xml:space="preserve"> ROUND(((TODAY() - Table1_1[[#This Row],[Published Date]])/ 365),0)</f>
        <v>12</v>
      </c>
      <c r="P1100">
        <f xml:space="preserve"> ROUND(Table1_1[[#This Row],[Course Duration]],1)</f>
        <v>4</v>
      </c>
    </row>
    <row r="1101" spans="1:16" x14ac:dyDescent="0.2">
      <c r="A1101" t="s">
        <v>3825</v>
      </c>
      <c r="B1101" t="s">
        <v>361</v>
      </c>
      <c r="C1101" t="s">
        <v>40</v>
      </c>
      <c r="D1101" t="s">
        <v>3466</v>
      </c>
      <c r="E1101" t="s">
        <v>3828</v>
      </c>
      <c r="F1101">
        <v>4.5</v>
      </c>
      <c r="G1101">
        <v>95</v>
      </c>
      <c r="H1101">
        <v>0</v>
      </c>
      <c r="I1101">
        <v>1042</v>
      </c>
      <c r="J1101">
        <v>101154</v>
      </c>
      <c r="K1101" s="7">
        <v>41075</v>
      </c>
      <c r="L1101">
        <v>0</v>
      </c>
      <c r="M1101" t="s">
        <v>11603</v>
      </c>
      <c r="N1101" s="15">
        <f>Table1_1[[#This Row],[Students]] * Table1_1[[#This Row],[Price]]</f>
        <v>0</v>
      </c>
      <c r="O1101" s="14">
        <f ca="1" xml:space="preserve"> ROUND(((TODAY() - Table1_1[[#This Row],[Published Date]])/ 365),0)</f>
        <v>13</v>
      </c>
      <c r="P1101">
        <f xml:space="preserve"> ROUND(Table1_1[[#This Row],[Course Duration]],1)</f>
        <v>4.5</v>
      </c>
    </row>
    <row r="1102" spans="1:16" x14ac:dyDescent="0.2">
      <c r="A1102" t="s">
        <v>3829</v>
      </c>
      <c r="B1102" t="s">
        <v>361</v>
      </c>
      <c r="C1102" t="s">
        <v>40</v>
      </c>
      <c r="D1102" t="s">
        <v>3498</v>
      </c>
      <c r="E1102" t="s">
        <v>3832</v>
      </c>
      <c r="F1102">
        <v>0.5</v>
      </c>
      <c r="G1102">
        <v>6</v>
      </c>
      <c r="H1102">
        <v>0</v>
      </c>
      <c r="I1102">
        <v>174</v>
      </c>
      <c r="J1102">
        <v>5301</v>
      </c>
      <c r="K1102" s="7">
        <v>42752</v>
      </c>
      <c r="L1102">
        <v>0</v>
      </c>
      <c r="M1102" t="s">
        <v>11603</v>
      </c>
      <c r="N1102" s="15">
        <f>Table1_1[[#This Row],[Students]] * Table1_1[[#This Row],[Price]]</f>
        <v>0</v>
      </c>
      <c r="O1102" s="14">
        <f ca="1" xml:space="preserve"> ROUND(((TODAY() - Table1_1[[#This Row],[Published Date]])/ 365),0)</f>
        <v>9</v>
      </c>
      <c r="P1102">
        <f xml:space="preserve"> ROUND(Table1_1[[#This Row],[Course Duration]],1)</f>
        <v>0.5</v>
      </c>
    </row>
    <row r="1103" spans="1:16" x14ac:dyDescent="0.2">
      <c r="A1103" t="s">
        <v>3833</v>
      </c>
      <c r="B1103" t="s">
        <v>361</v>
      </c>
      <c r="C1103" t="s">
        <v>40</v>
      </c>
      <c r="D1103" t="s">
        <v>3498</v>
      </c>
      <c r="E1103" t="s">
        <v>3835</v>
      </c>
      <c r="F1103">
        <v>0.51666666699999997</v>
      </c>
      <c r="G1103">
        <v>12</v>
      </c>
      <c r="H1103">
        <v>0</v>
      </c>
      <c r="I1103">
        <v>163</v>
      </c>
      <c r="J1103">
        <v>4306</v>
      </c>
      <c r="K1103" s="7">
        <v>42407</v>
      </c>
      <c r="L1103">
        <v>0</v>
      </c>
      <c r="M1103" t="s">
        <v>11603</v>
      </c>
      <c r="N1103" s="15">
        <f>Table1_1[[#This Row],[Students]] * Table1_1[[#This Row],[Price]]</f>
        <v>0</v>
      </c>
      <c r="O1103" s="14">
        <f ca="1" xml:space="preserve"> ROUND(((TODAY() - Table1_1[[#This Row],[Published Date]])/ 365),0)</f>
        <v>10</v>
      </c>
      <c r="P1103">
        <f xml:space="preserve"> ROUND(Table1_1[[#This Row],[Course Duration]],1)</f>
        <v>0.5</v>
      </c>
    </row>
    <row r="1104" spans="1:16" x14ac:dyDescent="0.2">
      <c r="A1104" t="s">
        <v>3836</v>
      </c>
      <c r="B1104" t="s">
        <v>361</v>
      </c>
      <c r="C1104" t="s">
        <v>40</v>
      </c>
      <c r="D1104" t="s">
        <v>3498</v>
      </c>
      <c r="E1104" t="s">
        <v>3838</v>
      </c>
      <c r="F1104">
        <v>0.53333333299999997</v>
      </c>
      <c r="G1104">
        <v>10</v>
      </c>
      <c r="H1104">
        <v>0</v>
      </c>
      <c r="I1104">
        <v>311</v>
      </c>
      <c r="J1104">
        <v>9364</v>
      </c>
      <c r="K1104" s="7">
        <v>42067</v>
      </c>
      <c r="L1104">
        <v>0</v>
      </c>
      <c r="M1104" t="s">
        <v>11603</v>
      </c>
      <c r="N1104" s="15">
        <f>Table1_1[[#This Row],[Students]] * Table1_1[[#This Row],[Price]]</f>
        <v>0</v>
      </c>
      <c r="O1104" s="14">
        <f ca="1" xml:space="preserve"> ROUND(((TODAY() - Table1_1[[#This Row],[Published Date]])/ 365),0)</f>
        <v>10</v>
      </c>
      <c r="P1104">
        <f xml:space="preserve"> ROUND(Table1_1[[#This Row],[Course Duration]],1)</f>
        <v>0.5</v>
      </c>
    </row>
    <row r="1105" spans="1:16" x14ac:dyDescent="0.2">
      <c r="A1105" t="s">
        <v>3839</v>
      </c>
      <c r="B1105" t="s">
        <v>361</v>
      </c>
      <c r="C1105" t="s">
        <v>40</v>
      </c>
      <c r="D1105" t="s">
        <v>3498</v>
      </c>
      <c r="E1105" t="s">
        <v>3841</v>
      </c>
      <c r="F1105">
        <v>0.53333333299999997</v>
      </c>
      <c r="G1105">
        <v>13</v>
      </c>
      <c r="H1105">
        <v>0</v>
      </c>
      <c r="I1105">
        <v>261</v>
      </c>
      <c r="J1105">
        <v>8770</v>
      </c>
      <c r="K1105" s="7">
        <v>42267</v>
      </c>
      <c r="L1105">
        <v>0</v>
      </c>
      <c r="M1105" t="s">
        <v>11603</v>
      </c>
      <c r="N1105" s="15">
        <f>Table1_1[[#This Row],[Students]] * Table1_1[[#This Row],[Price]]</f>
        <v>0</v>
      </c>
      <c r="O1105" s="14">
        <f ca="1" xml:space="preserve"> ROUND(((TODAY() - Table1_1[[#This Row],[Published Date]])/ 365),0)</f>
        <v>10</v>
      </c>
      <c r="P1105">
        <f xml:space="preserve"> ROUND(Table1_1[[#This Row],[Course Duration]],1)</f>
        <v>0.5</v>
      </c>
    </row>
    <row r="1106" spans="1:16" x14ac:dyDescent="0.2">
      <c r="A1106" t="s">
        <v>3592</v>
      </c>
      <c r="B1106" t="s">
        <v>361</v>
      </c>
      <c r="C1106" t="s">
        <v>40</v>
      </c>
      <c r="D1106" t="s">
        <v>3498</v>
      </c>
      <c r="E1106" t="s">
        <v>3843</v>
      </c>
      <c r="F1106">
        <v>0.56666666700000001</v>
      </c>
      <c r="G1106">
        <v>10</v>
      </c>
      <c r="H1106">
        <v>0</v>
      </c>
      <c r="I1106">
        <v>137</v>
      </c>
      <c r="J1106">
        <v>2437</v>
      </c>
      <c r="K1106" s="7">
        <v>42527</v>
      </c>
      <c r="L1106">
        <v>0</v>
      </c>
      <c r="M1106" t="s">
        <v>11603</v>
      </c>
      <c r="N1106" s="15">
        <f>Table1_1[[#This Row],[Students]] * Table1_1[[#This Row],[Price]]</f>
        <v>0</v>
      </c>
      <c r="O1106" s="14">
        <f ca="1" xml:space="preserve"> ROUND(((TODAY() - Table1_1[[#This Row],[Published Date]])/ 365),0)</f>
        <v>9</v>
      </c>
      <c r="P1106">
        <f xml:space="preserve"> ROUND(Table1_1[[#This Row],[Course Duration]],1)</f>
        <v>0.6</v>
      </c>
    </row>
    <row r="1107" spans="1:16" x14ac:dyDescent="0.2">
      <c r="A1107" t="s">
        <v>3844</v>
      </c>
      <c r="B1107" t="s">
        <v>361</v>
      </c>
      <c r="C1107" t="s">
        <v>40</v>
      </c>
      <c r="D1107" t="s">
        <v>3498</v>
      </c>
      <c r="E1107" t="s">
        <v>3846</v>
      </c>
      <c r="F1107">
        <v>0.56666666700000001</v>
      </c>
      <c r="G1107">
        <v>11</v>
      </c>
      <c r="H1107">
        <v>0</v>
      </c>
      <c r="I1107">
        <v>239</v>
      </c>
      <c r="J1107">
        <v>12563</v>
      </c>
      <c r="K1107" s="7">
        <v>41737</v>
      </c>
      <c r="L1107">
        <v>0</v>
      </c>
      <c r="M1107" t="s">
        <v>11603</v>
      </c>
      <c r="N1107" s="15">
        <f>Table1_1[[#This Row],[Students]] * Table1_1[[#This Row],[Price]]</f>
        <v>0</v>
      </c>
      <c r="O1107" s="14">
        <f ca="1" xml:space="preserve"> ROUND(((TODAY() - Table1_1[[#This Row],[Published Date]])/ 365),0)</f>
        <v>11</v>
      </c>
      <c r="P1107">
        <f xml:space="preserve"> ROUND(Table1_1[[#This Row],[Course Duration]],1)</f>
        <v>0.6</v>
      </c>
    </row>
    <row r="1108" spans="1:16" x14ac:dyDescent="0.2">
      <c r="A1108" t="s">
        <v>3847</v>
      </c>
      <c r="B1108" t="s">
        <v>361</v>
      </c>
      <c r="C1108" t="s">
        <v>40</v>
      </c>
      <c r="D1108" t="s">
        <v>3498</v>
      </c>
      <c r="E1108" t="s">
        <v>3849</v>
      </c>
      <c r="F1108">
        <v>0.58333333300000001</v>
      </c>
      <c r="G1108">
        <v>8</v>
      </c>
      <c r="H1108">
        <v>0</v>
      </c>
      <c r="I1108">
        <v>205</v>
      </c>
      <c r="J1108">
        <v>7318</v>
      </c>
      <c r="K1108" s="7">
        <v>41861</v>
      </c>
      <c r="L1108">
        <v>0</v>
      </c>
      <c r="M1108" t="s">
        <v>11603</v>
      </c>
      <c r="N1108" s="15">
        <f>Table1_1[[#This Row],[Students]] * Table1_1[[#This Row],[Price]]</f>
        <v>0</v>
      </c>
      <c r="O1108" s="14">
        <f ca="1" xml:space="preserve"> ROUND(((TODAY() - Table1_1[[#This Row],[Published Date]])/ 365),0)</f>
        <v>11</v>
      </c>
      <c r="P1108">
        <f xml:space="preserve"> ROUND(Table1_1[[#This Row],[Course Duration]],1)</f>
        <v>0.6</v>
      </c>
    </row>
    <row r="1109" spans="1:16" x14ac:dyDescent="0.2">
      <c r="A1109" t="s">
        <v>3850</v>
      </c>
      <c r="B1109" t="s">
        <v>361</v>
      </c>
      <c r="C1109" t="s">
        <v>40</v>
      </c>
      <c r="D1109" t="s">
        <v>3498</v>
      </c>
      <c r="E1109" t="s">
        <v>3852</v>
      </c>
      <c r="F1109">
        <v>1</v>
      </c>
      <c r="G1109">
        <v>5</v>
      </c>
      <c r="H1109">
        <v>0</v>
      </c>
      <c r="I1109">
        <v>304</v>
      </c>
      <c r="J1109">
        <v>7484</v>
      </c>
      <c r="K1109" s="7">
        <v>42066</v>
      </c>
      <c r="L1109">
        <v>0</v>
      </c>
      <c r="M1109" t="s">
        <v>11603</v>
      </c>
      <c r="N1109" s="15">
        <f>Table1_1[[#This Row],[Students]] * Table1_1[[#This Row],[Price]]</f>
        <v>0</v>
      </c>
      <c r="O1109" s="14">
        <f ca="1" xml:space="preserve"> ROUND(((TODAY() - Table1_1[[#This Row],[Published Date]])/ 365),0)</f>
        <v>10</v>
      </c>
      <c r="P1109">
        <f xml:space="preserve"> ROUND(Table1_1[[#This Row],[Course Duration]],1)</f>
        <v>1</v>
      </c>
    </row>
    <row r="1110" spans="1:16" x14ac:dyDescent="0.2">
      <c r="A1110" t="s">
        <v>3853</v>
      </c>
      <c r="B1110" t="s">
        <v>361</v>
      </c>
      <c r="C1110" t="s">
        <v>40</v>
      </c>
      <c r="D1110" t="s">
        <v>3498</v>
      </c>
      <c r="E1110" t="s">
        <v>3856</v>
      </c>
      <c r="F1110">
        <v>1</v>
      </c>
      <c r="G1110">
        <v>7</v>
      </c>
      <c r="H1110">
        <v>0</v>
      </c>
      <c r="I1110">
        <v>165</v>
      </c>
      <c r="J1110">
        <v>11080</v>
      </c>
      <c r="K1110" s="7">
        <v>41963</v>
      </c>
      <c r="L1110">
        <v>0</v>
      </c>
      <c r="M1110" t="s">
        <v>11603</v>
      </c>
      <c r="N1110" s="15">
        <f>Table1_1[[#This Row],[Students]] * Table1_1[[#This Row],[Price]]</f>
        <v>0</v>
      </c>
      <c r="O1110" s="14">
        <f ca="1" xml:space="preserve"> ROUND(((TODAY() - Table1_1[[#This Row],[Published Date]])/ 365),0)</f>
        <v>11</v>
      </c>
      <c r="P1110">
        <f xml:space="preserve"> ROUND(Table1_1[[#This Row],[Course Duration]],1)</f>
        <v>1</v>
      </c>
    </row>
    <row r="1111" spans="1:16" x14ac:dyDescent="0.2">
      <c r="A1111" t="s">
        <v>3857</v>
      </c>
      <c r="B1111" t="s">
        <v>361</v>
      </c>
      <c r="C1111" t="s">
        <v>40</v>
      </c>
      <c r="D1111" t="s">
        <v>3498</v>
      </c>
      <c r="E1111" t="s">
        <v>3859</v>
      </c>
      <c r="F1111">
        <v>1</v>
      </c>
      <c r="G1111">
        <v>8</v>
      </c>
      <c r="H1111">
        <v>0</v>
      </c>
      <c r="I1111">
        <v>18</v>
      </c>
      <c r="J1111">
        <v>3571</v>
      </c>
      <c r="K1111" s="7">
        <v>42905</v>
      </c>
      <c r="L1111">
        <v>0</v>
      </c>
      <c r="M1111" t="s">
        <v>11603</v>
      </c>
      <c r="N1111" s="15">
        <f>Table1_1[[#This Row],[Students]] * Table1_1[[#This Row],[Price]]</f>
        <v>0</v>
      </c>
      <c r="O1111" s="14">
        <f ca="1" xml:space="preserve"> ROUND(((TODAY() - Table1_1[[#This Row],[Published Date]])/ 365),0)</f>
        <v>8</v>
      </c>
      <c r="P1111">
        <f xml:space="preserve"> ROUND(Table1_1[[#This Row],[Course Duration]],1)</f>
        <v>1</v>
      </c>
    </row>
    <row r="1112" spans="1:16" x14ac:dyDescent="0.2">
      <c r="A1112" t="s">
        <v>3860</v>
      </c>
      <c r="B1112" t="s">
        <v>361</v>
      </c>
      <c r="C1112" t="s">
        <v>40</v>
      </c>
      <c r="D1112" t="s">
        <v>3498</v>
      </c>
      <c r="E1112" t="s">
        <v>3862</v>
      </c>
      <c r="F1112">
        <v>1</v>
      </c>
      <c r="G1112">
        <v>8</v>
      </c>
      <c r="H1112">
        <v>0</v>
      </c>
      <c r="I1112">
        <v>242</v>
      </c>
      <c r="J1112">
        <v>11758</v>
      </c>
      <c r="K1112" s="7">
        <v>42200</v>
      </c>
      <c r="L1112">
        <v>0</v>
      </c>
      <c r="M1112" t="s">
        <v>11603</v>
      </c>
      <c r="N1112" s="15">
        <f>Table1_1[[#This Row],[Students]] * Table1_1[[#This Row],[Price]]</f>
        <v>0</v>
      </c>
      <c r="O1112" s="14">
        <f ca="1" xml:space="preserve"> ROUND(((TODAY() - Table1_1[[#This Row],[Published Date]])/ 365),0)</f>
        <v>10</v>
      </c>
      <c r="P1112">
        <f xml:space="preserve"> ROUND(Table1_1[[#This Row],[Course Duration]],1)</f>
        <v>1</v>
      </c>
    </row>
    <row r="1113" spans="1:16" x14ac:dyDescent="0.2">
      <c r="A1113" t="s">
        <v>3863</v>
      </c>
      <c r="B1113" t="s">
        <v>361</v>
      </c>
      <c r="C1113" t="s">
        <v>40</v>
      </c>
      <c r="D1113" t="s">
        <v>3498</v>
      </c>
      <c r="E1113" t="s">
        <v>3865</v>
      </c>
      <c r="F1113">
        <v>1</v>
      </c>
      <c r="G1113">
        <v>9</v>
      </c>
      <c r="H1113">
        <v>0</v>
      </c>
      <c r="I1113">
        <v>110</v>
      </c>
      <c r="J1113">
        <v>3883</v>
      </c>
      <c r="K1113" s="7">
        <v>42710</v>
      </c>
      <c r="L1113">
        <v>0</v>
      </c>
      <c r="M1113" t="s">
        <v>11603</v>
      </c>
      <c r="N1113" s="15">
        <f>Table1_1[[#This Row],[Students]] * Table1_1[[#This Row],[Price]]</f>
        <v>0</v>
      </c>
      <c r="O1113" s="14">
        <f ca="1" xml:space="preserve"> ROUND(((TODAY() - Table1_1[[#This Row],[Published Date]])/ 365),0)</f>
        <v>9</v>
      </c>
      <c r="P1113">
        <f xml:space="preserve"> ROUND(Table1_1[[#This Row],[Course Duration]],1)</f>
        <v>1</v>
      </c>
    </row>
    <row r="1114" spans="1:16" x14ac:dyDescent="0.2">
      <c r="A1114" t="s">
        <v>3866</v>
      </c>
      <c r="B1114" t="s">
        <v>361</v>
      </c>
      <c r="C1114" t="s">
        <v>40</v>
      </c>
      <c r="D1114" t="s">
        <v>3498</v>
      </c>
      <c r="E1114" t="s">
        <v>3869</v>
      </c>
      <c r="F1114">
        <v>1</v>
      </c>
      <c r="G1114">
        <v>9</v>
      </c>
      <c r="H1114">
        <v>0</v>
      </c>
      <c r="I1114">
        <v>521</v>
      </c>
      <c r="J1114">
        <v>23669</v>
      </c>
      <c r="K1114" s="7">
        <v>41447</v>
      </c>
      <c r="L1114">
        <v>0</v>
      </c>
      <c r="M1114" t="s">
        <v>11603</v>
      </c>
      <c r="N1114" s="15">
        <f>Table1_1[[#This Row],[Students]] * Table1_1[[#This Row],[Price]]</f>
        <v>0</v>
      </c>
      <c r="O1114" s="14">
        <f ca="1" xml:space="preserve"> ROUND(((TODAY() - Table1_1[[#This Row],[Published Date]])/ 365),0)</f>
        <v>12</v>
      </c>
      <c r="P1114">
        <f xml:space="preserve"> ROUND(Table1_1[[#This Row],[Course Duration]],1)</f>
        <v>1</v>
      </c>
    </row>
    <row r="1115" spans="1:16" x14ac:dyDescent="0.2">
      <c r="A1115" t="s">
        <v>3870</v>
      </c>
      <c r="B1115" t="s">
        <v>361</v>
      </c>
      <c r="C1115" t="s">
        <v>40</v>
      </c>
      <c r="D1115" t="s">
        <v>3498</v>
      </c>
      <c r="E1115" t="s">
        <v>3872</v>
      </c>
      <c r="F1115">
        <v>1</v>
      </c>
      <c r="G1115">
        <v>9</v>
      </c>
      <c r="H1115">
        <v>0</v>
      </c>
      <c r="I1115">
        <v>914</v>
      </c>
      <c r="J1115">
        <v>21245</v>
      </c>
      <c r="K1115" s="7">
        <v>42380</v>
      </c>
      <c r="L1115">
        <v>0</v>
      </c>
      <c r="M1115" t="s">
        <v>11603</v>
      </c>
      <c r="N1115" s="15">
        <f>Table1_1[[#This Row],[Students]] * Table1_1[[#This Row],[Price]]</f>
        <v>0</v>
      </c>
      <c r="O1115" s="14">
        <f ca="1" xml:space="preserve"> ROUND(((TODAY() - Table1_1[[#This Row],[Published Date]])/ 365),0)</f>
        <v>10</v>
      </c>
      <c r="P1115">
        <f xml:space="preserve"> ROUND(Table1_1[[#This Row],[Course Duration]],1)</f>
        <v>1</v>
      </c>
    </row>
    <row r="1116" spans="1:16" x14ac:dyDescent="0.2">
      <c r="A1116" t="s">
        <v>3873</v>
      </c>
      <c r="B1116" t="s">
        <v>361</v>
      </c>
      <c r="C1116" t="s">
        <v>40</v>
      </c>
      <c r="D1116" t="s">
        <v>3498</v>
      </c>
      <c r="E1116" t="s">
        <v>3875</v>
      </c>
      <c r="F1116">
        <v>1</v>
      </c>
      <c r="G1116">
        <v>11</v>
      </c>
      <c r="H1116">
        <v>0</v>
      </c>
      <c r="I1116">
        <v>137</v>
      </c>
      <c r="J1116">
        <v>5533</v>
      </c>
      <c r="K1116" s="7">
        <v>42043</v>
      </c>
      <c r="L1116">
        <v>0</v>
      </c>
      <c r="M1116" t="s">
        <v>11603</v>
      </c>
      <c r="N1116" s="15">
        <f>Table1_1[[#This Row],[Students]] * Table1_1[[#This Row],[Price]]</f>
        <v>0</v>
      </c>
      <c r="O1116" s="14">
        <f ca="1" xml:space="preserve"> ROUND(((TODAY() - Table1_1[[#This Row],[Published Date]])/ 365),0)</f>
        <v>11</v>
      </c>
      <c r="P1116">
        <f xml:space="preserve"> ROUND(Table1_1[[#This Row],[Course Duration]],1)</f>
        <v>1</v>
      </c>
    </row>
    <row r="1117" spans="1:16" x14ac:dyDescent="0.2">
      <c r="A1117" t="s">
        <v>3876</v>
      </c>
      <c r="B1117" t="s">
        <v>361</v>
      </c>
      <c r="C1117" t="s">
        <v>40</v>
      </c>
      <c r="D1117" t="s">
        <v>3498</v>
      </c>
      <c r="E1117" t="s">
        <v>3878</v>
      </c>
      <c r="F1117">
        <v>1</v>
      </c>
      <c r="G1117">
        <v>13</v>
      </c>
      <c r="H1117">
        <v>0</v>
      </c>
      <c r="I1117">
        <v>56</v>
      </c>
      <c r="J1117">
        <v>8415</v>
      </c>
      <c r="K1117" s="7">
        <v>41839</v>
      </c>
      <c r="L1117">
        <v>0</v>
      </c>
      <c r="M1117" t="s">
        <v>11603</v>
      </c>
      <c r="N1117" s="15">
        <f>Table1_1[[#This Row],[Students]] * Table1_1[[#This Row],[Price]]</f>
        <v>0</v>
      </c>
      <c r="O1117" s="14">
        <f ca="1" xml:space="preserve"> ROUND(((TODAY() - Table1_1[[#This Row],[Published Date]])/ 365),0)</f>
        <v>11</v>
      </c>
      <c r="P1117">
        <f xml:space="preserve"> ROUND(Table1_1[[#This Row],[Course Duration]],1)</f>
        <v>1</v>
      </c>
    </row>
    <row r="1118" spans="1:16" x14ac:dyDescent="0.2">
      <c r="A1118" t="s">
        <v>3879</v>
      </c>
      <c r="B1118" t="s">
        <v>361</v>
      </c>
      <c r="C1118" t="s">
        <v>40</v>
      </c>
      <c r="D1118" t="s">
        <v>3498</v>
      </c>
      <c r="E1118" t="s">
        <v>3881</v>
      </c>
      <c r="F1118">
        <v>1</v>
      </c>
      <c r="G1118">
        <v>13</v>
      </c>
      <c r="H1118">
        <v>0</v>
      </c>
      <c r="I1118">
        <v>120</v>
      </c>
      <c r="J1118">
        <v>12974</v>
      </c>
      <c r="K1118" s="7">
        <v>42006</v>
      </c>
      <c r="L1118">
        <v>0</v>
      </c>
      <c r="M1118" t="s">
        <v>11603</v>
      </c>
      <c r="N1118" s="15">
        <f>Table1_1[[#This Row],[Students]] * Table1_1[[#This Row],[Price]]</f>
        <v>0</v>
      </c>
      <c r="O1118" s="14">
        <f ca="1" xml:space="preserve"> ROUND(((TODAY() - Table1_1[[#This Row],[Published Date]])/ 365),0)</f>
        <v>11</v>
      </c>
      <c r="P1118">
        <f xml:space="preserve"> ROUND(Table1_1[[#This Row],[Course Duration]],1)</f>
        <v>1</v>
      </c>
    </row>
    <row r="1119" spans="1:16" x14ac:dyDescent="0.2">
      <c r="A1119" t="s">
        <v>3882</v>
      </c>
      <c r="B1119" t="s">
        <v>361</v>
      </c>
      <c r="C1119" t="s">
        <v>40</v>
      </c>
      <c r="D1119" t="s">
        <v>3498</v>
      </c>
      <c r="E1119" t="s">
        <v>3884</v>
      </c>
      <c r="F1119">
        <v>1</v>
      </c>
      <c r="G1119">
        <v>15</v>
      </c>
      <c r="H1119">
        <v>0</v>
      </c>
      <c r="I1119">
        <v>241</v>
      </c>
      <c r="J1119">
        <v>9833</v>
      </c>
      <c r="K1119" s="7">
        <v>41867</v>
      </c>
      <c r="L1119">
        <v>0</v>
      </c>
      <c r="M1119" t="s">
        <v>11603</v>
      </c>
      <c r="N1119" s="15">
        <f>Table1_1[[#This Row],[Students]] * Table1_1[[#This Row],[Price]]</f>
        <v>0</v>
      </c>
      <c r="O1119" s="14">
        <f ca="1" xml:space="preserve"> ROUND(((TODAY() - Table1_1[[#This Row],[Published Date]])/ 365),0)</f>
        <v>11</v>
      </c>
      <c r="P1119">
        <f xml:space="preserve"> ROUND(Table1_1[[#This Row],[Course Duration]],1)</f>
        <v>1</v>
      </c>
    </row>
    <row r="1120" spans="1:16" x14ac:dyDescent="0.2">
      <c r="A1120" t="s">
        <v>3885</v>
      </c>
      <c r="B1120" t="s">
        <v>361</v>
      </c>
      <c r="C1120" t="s">
        <v>40</v>
      </c>
      <c r="D1120" t="s">
        <v>3498</v>
      </c>
      <c r="E1120" t="s">
        <v>3887</v>
      </c>
      <c r="F1120">
        <v>1</v>
      </c>
      <c r="G1120">
        <v>18</v>
      </c>
      <c r="H1120">
        <v>0</v>
      </c>
      <c r="I1120">
        <v>108</v>
      </c>
      <c r="J1120">
        <v>4569</v>
      </c>
      <c r="K1120" s="7">
        <v>42839</v>
      </c>
      <c r="L1120">
        <v>0</v>
      </c>
      <c r="M1120" t="s">
        <v>11603</v>
      </c>
      <c r="N1120" s="15">
        <f>Table1_1[[#This Row],[Students]] * Table1_1[[#This Row],[Price]]</f>
        <v>0</v>
      </c>
      <c r="O1120" s="14">
        <f ca="1" xml:space="preserve"> ROUND(((TODAY() - Table1_1[[#This Row],[Published Date]])/ 365),0)</f>
        <v>8</v>
      </c>
      <c r="P1120">
        <f xml:space="preserve"> ROUND(Table1_1[[#This Row],[Course Duration]],1)</f>
        <v>1</v>
      </c>
    </row>
    <row r="1121" spans="1:16" x14ac:dyDescent="0.2">
      <c r="A1121" t="s">
        <v>3888</v>
      </c>
      <c r="B1121" t="s">
        <v>361</v>
      </c>
      <c r="C1121" t="s">
        <v>40</v>
      </c>
      <c r="D1121" t="s">
        <v>3498</v>
      </c>
      <c r="E1121" t="s">
        <v>3891</v>
      </c>
      <c r="F1121">
        <v>1</v>
      </c>
      <c r="G1121">
        <v>21</v>
      </c>
      <c r="H1121">
        <v>0</v>
      </c>
      <c r="I1121">
        <v>2575</v>
      </c>
      <c r="J1121">
        <v>72932</v>
      </c>
      <c r="K1121" s="7">
        <v>41541</v>
      </c>
      <c r="L1121">
        <v>0</v>
      </c>
      <c r="M1121" t="s">
        <v>11603</v>
      </c>
      <c r="N1121" s="15">
        <f>Table1_1[[#This Row],[Students]] * Table1_1[[#This Row],[Price]]</f>
        <v>0</v>
      </c>
      <c r="O1121" s="14">
        <f ca="1" xml:space="preserve"> ROUND(((TODAY() - Table1_1[[#This Row],[Published Date]])/ 365),0)</f>
        <v>12</v>
      </c>
      <c r="P1121">
        <f xml:space="preserve"> ROUND(Table1_1[[#This Row],[Course Duration]],1)</f>
        <v>1</v>
      </c>
    </row>
    <row r="1122" spans="1:16" x14ac:dyDescent="0.2">
      <c r="A1122" t="s">
        <v>3892</v>
      </c>
      <c r="B1122" t="s">
        <v>361</v>
      </c>
      <c r="C1122" t="s">
        <v>40</v>
      </c>
      <c r="D1122" t="s">
        <v>3498</v>
      </c>
      <c r="E1122" t="s">
        <v>3894</v>
      </c>
      <c r="F1122">
        <v>1</v>
      </c>
      <c r="G1122">
        <v>29</v>
      </c>
      <c r="H1122">
        <v>0</v>
      </c>
      <c r="I1122">
        <v>15</v>
      </c>
      <c r="J1122">
        <v>1544</v>
      </c>
      <c r="K1122" s="7">
        <v>42909</v>
      </c>
      <c r="L1122">
        <v>0</v>
      </c>
      <c r="M1122" t="s">
        <v>11603</v>
      </c>
      <c r="N1122" s="15">
        <f>Table1_1[[#This Row],[Students]] * Table1_1[[#This Row],[Price]]</f>
        <v>0</v>
      </c>
      <c r="O1122" s="14">
        <f ca="1" xml:space="preserve"> ROUND(((TODAY() - Table1_1[[#This Row],[Published Date]])/ 365),0)</f>
        <v>8</v>
      </c>
      <c r="P1122">
        <f xml:space="preserve"> ROUND(Table1_1[[#This Row],[Course Duration]],1)</f>
        <v>1</v>
      </c>
    </row>
    <row r="1123" spans="1:16" x14ac:dyDescent="0.2">
      <c r="A1123" t="s">
        <v>3895</v>
      </c>
      <c r="B1123" t="s">
        <v>361</v>
      </c>
      <c r="C1123" t="s">
        <v>40</v>
      </c>
      <c r="D1123" t="s">
        <v>3498</v>
      </c>
      <c r="E1123" t="s">
        <v>3898</v>
      </c>
      <c r="F1123">
        <v>1.02</v>
      </c>
      <c r="G1123">
        <v>15</v>
      </c>
      <c r="H1123">
        <v>0</v>
      </c>
      <c r="I1123">
        <v>150</v>
      </c>
      <c r="J1123">
        <v>4290</v>
      </c>
      <c r="K1123" s="7">
        <v>42242</v>
      </c>
      <c r="L1123">
        <v>0</v>
      </c>
      <c r="M1123" t="s">
        <v>11603</v>
      </c>
      <c r="N1123" s="15">
        <f>Table1_1[[#This Row],[Students]] * Table1_1[[#This Row],[Price]]</f>
        <v>0</v>
      </c>
      <c r="O1123" s="14">
        <f ca="1" xml:space="preserve"> ROUND(((TODAY() - Table1_1[[#This Row],[Published Date]])/ 365),0)</f>
        <v>10</v>
      </c>
      <c r="P1123">
        <f xml:space="preserve"> ROUND(Table1_1[[#This Row],[Course Duration]],1)</f>
        <v>1</v>
      </c>
    </row>
    <row r="1124" spans="1:16" x14ac:dyDescent="0.2">
      <c r="A1124" t="s">
        <v>3899</v>
      </c>
      <c r="B1124" t="s">
        <v>361</v>
      </c>
      <c r="C1124" t="s">
        <v>40</v>
      </c>
      <c r="D1124" t="s">
        <v>3498</v>
      </c>
      <c r="E1124" t="s">
        <v>3901</v>
      </c>
      <c r="F1124">
        <v>1.02</v>
      </c>
      <c r="G1124">
        <v>20</v>
      </c>
      <c r="H1124">
        <v>0</v>
      </c>
      <c r="I1124">
        <v>117</v>
      </c>
      <c r="J1124">
        <v>3142</v>
      </c>
      <c r="K1124" s="7">
        <v>42580</v>
      </c>
      <c r="L1124">
        <v>0</v>
      </c>
      <c r="M1124" t="s">
        <v>11603</v>
      </c>
      <c r="N1124" s="15">
        <f>Table1_1[[#This Row],[Students]] * Table1_1[[#This Row],[Price]]</f>
        <v>0</v>
      </c>
      <c r="O1124" s="14">
        <f ca="1" xml:space="preserve"> ROUND(((TODAY() - Table1_1[[#This Row],[Published Date]])/ 365),0)</f>
        <v>9</v>
      </c>
      <c r="P1124">
        <f xml:space="preserve"> ROUND(Table1_1[[#This Row],[Course Duration]],1)</f>
        <v>1</v>
      </c>
    </row>
    <row r="1125" spans="1:16" x14ac:dyDescent="0.2">
      <c r="A1125" t="s">
        <v>3902</v>
      </c>
      <c r="B1125" t="s">
        <v>361</v>
      </c>
      <c r="C1125" t="s">
        <v>40</v>
      </c>
      <c r="D1125" t="s">
        <v>3498</v>
      </c>
      <c r="E1125" t="s">
        <v>3905</v>
      </c>
      <c r="F1125">
        <v>1.08</v>
      </c>
      <c r="G1125">
        <v>6</v>
      </c>
      <c r="H1125">
        <v>0</v>
      </c>
      <c r="I1125">
        <v>1036</v>
      </c>
      <c r="J1125">
        <v>6742</v>
      </c>
      <c r="K1125" s="7">
        <v>42386</v>
      </c>
      <c r="L1125">
        <v>0</v>
      </c>
      <c r="M1125" t="s">
        <v>11603</v>
      </c>
      <c r="N1125" s="15">
        <f>Table1_1[[#This Row],[Students]] * Table1_1[[#This Row],[Price]]</f>
        <v>0</v>
      </c>
      <c r="O1125" s="14">
        <f ca="1" xml:space="preserve"> ROUND(((TODAY() - Table1_1[[#This Row],[Published Date]])/ 365),0)</f>
        <v>10</v>
      </c>
      <c r="P1125">
        <f xml:space="preserve"> ROUND(Table1_1[[#This Row],[Course Duration]],1)</f>
        <v>1.1000000000000001</v>
      </c>
    </row>
    <row r="1126" spans="1:16" x14ac:dyDescent="0.2">
      <c r="A1126" t="s">
        <v>3906</v>
      </c>
      <c r="B1126" t="s">
        <v>361</v>
      </c>
      <c r="C1126" t="s">
        <v>40</v>
      </c>
      <c r="D1126" t="s">
        <v>3498</v>
      </c>
      <c r="E1126" t="s">
        <v>3909</v>
      </c>
      <c r="F1126">
        <v>1.1000000000000001</v>
      </c>
      <c r="G1126">
        <v>7</v>
      </c>
      <c r="H1126">
        <v>0</v>
      </c>
      <c r="I1126">
        <v>989</v>
      </c>
      <c r="J1126">
        <v>9786</v>
      </c>
      <c r="K1126" s="7">
        <v>42109</v>
      </c>
      <c r="L1126">
        <v>0</v>
      </c>
      <c r="M1126" t="s">
        <v>11603</v>
      </c>
      <c r="N1126" s="15">
        <f>Table1_1[[#This Row],[Students]] * Table1_1[[#This Row],[Price]]</f>
        <v>0</v>
      </c>
      <c r="O1126" s="14">
        <f ca="1" xml:space="preserve"> ROUND(((TODAY() - Table1_1[[#This Row],[Published Date]])/ 365),0)</f>
        <v>10</v>
      </c>
      <c r="P1126">
        <f xml:space="preserve"> ROUND(Table1_1[[#This Row],[Course Duration]],1)</f>
        <v>1.1000000000000001</v>
      </c>
    </row>
    <row r="1127" spans="1:16" x14ac:dyDescent="0.2">
      <c r="A1127" t="s">
        <v>3910</v>
      </c>
      <c r="B1127" t="s">
        <v>361</v>
      </c>
      <c r="C1127" t="s">
        <v>40</v>
      </c>
      <c r="D1127" t="s">
        <v>3498</v>
      </c>
      <c r="E1127" t="s">
        <v>3912</v>
      </c>
      <c r="F1127">
        <v>1.1000000000000001</v>
      </c>
      <c r="G1127">
        <v>14</v>
      </c>
      <c r="H1127">
        <v>0</v>
      </c>
      <c r="I1127">
        <v>135</v>
      </c>
      <c r="J1127">
        <v>3766</v>
      </c>
      <c r="K1127" s="7">
        <v>42803</v>
      </c>
      <c r="L1127">
        <v>0</v>
      </c>
      <c r="M1127" t="s">
        <v>11603</v>
      </c>
      <c r="N1127" s="15">
        <f>Table1_1[[#This Row],[Students]] * Table1_1[[#This Row],[Price]]</f>
        <v>0</v>
      </c>
      <c r="O1127" s="14">
        <f ca="1" xml:space="preserve"> ROUND(((TODAY() - Table1_1[[#This Row],[Published Date]])/ 365),0)</f>
        <v>8</v>
      </c>
      <c r="P1127">
        <f xml:space="preserve"> ROUND(Table1_1[[#This Row],[Course Duration]],1)</f>
        <v>1.1000000000000001</v>
      </c>
    </row>
    <row r="1128" spans="1:16" x14ac:dyDescent="0.2">
      <c r="A1128" t="s">
        <v>3913</v>
      </c>
      <c r="B1128" t="s">
        <v>361</v>
      </c>
      <c r="C1128" t="s">
        <v>40</v>
      </c>
      <c r="D1128" t="s">
        <v>3498</v>
      </c>
      <c r="E1128" t="s">
        <v>3915</v>
      </c>
      <c r="F1128">
        <v>1.1299999999999999</v>
      </c>
      <c r="G1128">
        <v>8</v>
      </c>
      <c r="H1128">
        <v>0</v>
      </c>
      <c r="I1128">
        <v>1106</v>
      </c>
      <c r="J1128">
        <v>21682</v>
      </c>
      <c r="K1128" s="7">
        <v>42441</v>
      </c>
      <c r="L1128">
        <v>0</v>
      </c>
      <c r="M1128" t="s">
        <v>11603</v>
      </c>
      <c r="N1128" s="15">
        <f>Table1_1[[#This Row],[Students]] * Table1_1[[#This Row],[Price]]</f>
        <v>0</v>
      </c>
      <c r="O1128" s="14">
        <f ca="1" xml:space="preserve"> ROUND(((TODAY() - Table1_1[[#This Row],[Published Date]])/ 365),0)</f>
        <v>9</v>
      </c>
      <c r="P1128">
        <f xml:space="preserve"> ROUND(Table1_1[[#This Row],[Course Duration]],1)</f>
        <v>1.1000000000000001</v>
      </c>
    </row>
    <row r="1129" spans="1:16" x14ac:dyDescent="0.2">
      <c r="A1129" t="s">
        <v>3916</v>
      </c>
      <c r="B1129" t="s">
        <v>361</v>
      </c>
      <c r="C1129" t="s">
        <v>40</v>
      </c>
      <c r="D1129" t="s">
        <v>3498</v>
      </c>
      <c r="E1129" t="s">
        <v>3918</v>
      </c>
      <c r="F1129">
        <v>1.5</v>
      </c>
      <c r="G1129">
        <v>11</v>
      </c>
      <c r="H1129">
        <v>0</v>
      </c>
      <c r="I1129">
        <v>32</v>
      </c>
      <c r="J1129">
        <v>3782</v>
      </c>
      <c r="K1129" s="7">
        <v>42892</v>
      </c>
      <c r="L1129">
        <v>0</v>
      </c>
      <c r="M1129" t="s">
        <v>11603</v>
      </c>
      <c r="N1129" s="15">
        <f>Table1_1[[#This Row],[Students]] * Table1_1[[#This Row],[Price]]</f>
        <v>0</v>
      </c>
      <c r="O1129" s="14">
        <f ca="1" xml:space="preserve"> ROUND(((TODAY() - Table1_1[[#This Row],[Published Date]])/ 365),0)</f>
        <v>8</v>
      </c>
      <c r="P1129">
        <f xml:space="preserve"> ROUND(Table1_1[[#This Row],[Course Duration]],1)</f>
        <v>1.5</v>
      </c>
    </row>
    <row r="1130" spans="1:16" x14ac:dyDescent="0.2">
      <c r="A1130" t="s">
        <v>3919</v>
      </c>
      <c r="B1130" t="s">
        <v>361</v>
      </c>
      <c r="C1130" t="s">
        <v>40</v>
      </c>
      <c r="D1130" t="s">
        <v>3498</v>
      </c>
      <c r="E1130" t="s">
        <v>3921</v>
      </c>
      <c r="F1130">
        <v>1.5</v>
      </c>
      <c r="G1130">
        <v>11</v>
      </c>
      <c r="H1130">
        <v>0</v>
      </c>
      <c r="I1130">
        <v>522</v>
      </c>
      <c r="J1130">
        <v>8693</v>
      </c>
      <c r="K1130" s="7">
        <v>42856</v>
      </c>
      <c r="L1130">
        <v>0</v>
      </c>
      <c r="M1130" t="s">
        <v>11603</v>
      </c>
      <c r="N1130" s="15">
        <f>Table1_1[[#This Row],[Students]] * Table1_1[[#This Row],[Price]]</f>
        <v>0</v>
      </c>
      <c r="O1130" s="14">
        <f ca="1" xml:space="preserve"> ROUND(((TODAY() - Table1_1[[#This Row],[Published Date]])/ 365),0)</f>
        <v>8</v>
      </c>
      <c r="P1130">
        <f xml:space="preserve"> ROUND(Table1_1[[#This Row],[Course Duration]],1)</f>
        <v>1.5</v>
      </c>
    </row>
    <row r="1131" spans="1:16" x14ac:dyDescent="0.2">
      <c r="A1131" t="s">
        <v>3922</v>
      </c>
      <c r="B1131" t="s">
        <v>361</v>
      </c>
      <c r="C1131" t="s">
        <v>40</v>
      </c>
      <c r="D1131" t="s">
        <v>3498</v>
      </c>
      <c r="E1131" t="s">
        <v>3924</v>
      </c>
      <c r="F1131">
        <v>1.5</v>
      </c>
      <c r="G1131">
        <v>12</v>
      </c>
      <c r="H1131">
        <v>0</v>
      </c>
      <c r="I1131">
        <v>71</v>
      </c>
      <c r="J1131">
        <v>4405</v>
      </c>
      <c r="K1131" s="7">
        <v>42859</v>
      </c>
      <c r="L1131">
        <v>0</v>
      </c>
      <c r="M1131" t="s">
        <v>11603</v>
      </c>
      <c r="N1131" s="15">
        <f>Table1_1[[#This Row],[Students]] * Table1_1[[#This Row],[Price]]</f>
        <v>0</v>
      </c>
      <c r="O1131" s="14">
        <f ca="1" xml:space="preserve"> ROUND(((TODAY() - Table1_1[[#This Row],[Published Date]])/ 365),0)</f>
        <v>8</v>
      </c>
      <c r="P1131">
        <f xml:space="preserve"> ROUND(Table1_1[[#This Row],[Course Duration]],1)</f>
        <v>1.5</v>
      </c>
    </row>
    <row r="1132" spans="1:16" x14ac:dyDescent="0.2">
      <c r="A1132" t="s">
        <v>3925</v>
      </c>
      <c r="B1132" t="s">
        <v>361</v>
      </c>
      <c r="C1132" t="s">
        <v>40</v>
      </c>
      <c r="D1132" t="s">
        <v>3498</v>
      </c>
      <c r="E1132" t="s">
        <v>3927</v>
      </c>
      <c r="F1132">
        <v>1.5</v>
      </c>
      <c r="G1132">
        <v>12</v>
      </c>
      <c r="H1132">
        <v>0</v>
      </c>
      <c r="I1132">
        <v>1005</v>
      </c>
      <c r="J1132">
        <v>32260</v>
      </c>
      <c r="K1132" s="7">
        <v>41887</v>
      </c>
      <c r="L1132">
        <v>0</v>
      </c>
      <c r="M1132" t="s">
        <v>11603</v>
      </c>
      <c r="N1132" s="15">
        <f>Table1_1[[#This Row],[Students]] * Table1_1[[#This Row],[Price]]</f>
        <v>0</v>
      </c>
      <c r="O1132" s="14">
        <f ca="1" xml:space="preserve"> ROUND(((TODAY() - Table1_1[[#This Row],[Published Date]])/ 365),0)</f>
        <v>11</v>
      </c>
      <c r="P1132">
        <f xml:space="preserve"> ROUND(Table1_1[[#This Row],[Course Duration]],1)</f>
        <v>1.5</v>
      </c>
    </row>
    <row r="1133" spans="1:16" x14ac:dyDescent="0.2">
      <c r="A1133" t="s">
        <v>3928</v>
      </c>
      <c r="B1133" t="s">
        <v>361</v>
      </c>
      <c r="C1133" t="s">
        <v>40</v>
      </c>
      <c r="D1133" t="s">
        <v>3498</v>
      </c>
      <c r="E1133" t="s">
        <v>3931</v>
      </c>
      <c r="F1133">
        <v>1.5</v>
      </c>
      <c r="G1133">
        <v>13</v>
      </c>
      <c r="H1133">
        <v>0</v>
      </c>
      <c r="I1133">
        <v>235</v>
      </c>
      <c r="J1133">
        <v>5351</v>
      </c>
      <c r="K1133" s="7">
        <v>42507</v>
      </c>
      <c r="L1133">
        <v>0</v>
      </c>
      <c r="M1133" t="s">
        <v>11603</v>
      </c>
      <c r="N1133" s="15">
        <f>Table1_1[[#This Row],[Students]] * Table1_1[[#This Row],[Price]]</f>
        <v>0</v>
      </c>
      <c r="O1133" s="14">
        <f ca="1" xml:space="preserve"> ROUND(((TODAY() - Table1_1[[#This Row],[Published Date]])/ 365),0)</f>
        <v>9</v>
      </c>
      <c r="P1133">
        <f xml:space="preserve"> ROUND(Table1_1[[#This Row],[Course Duration]],1)</f>
        <v>1.5</v>
      </c>
    </row>
    <row r="1134" spans="1:16" x14ac:dyDescent="0.2">
      <c r="A1134" t="s">
        <v>3932</v>
      </c>
      <c r="B1134" t="s">
        <v>361</v>
      </c>
      <c r="C1134" t="s">
        <v>40</v>
      </c>
      <c r="D1134" t="s">
        <v>3498</v>
      </c>
      <c r="E1134" t="s">
        <v>3934</v>
      </c>
      <c r="F1134">
        <v>1.5</v>
      </c>
      <c r="G1134">
        <v>16</v>
      </c>
      <c r="H1134">
        <v>0</v>
      </c>
      <c r="I1134">
        <v>183</v>
      </c>
      <c r="J1134">
        <v>7922</v>
      </c>
      <c r="K1134" s="7">
        <v>42762</v>
      </c>
      <c r="L1134">
        <v>0</v>
      </c>
      <c r="M1134" t="s">
        <v>11603</v>
      </c>
      <c r="N1134" s="15">
        <f>Table1_1[[#This Row],[Students]] * Table1_1[[#This Row],[Price]]</f>
        <v>0</v>
      </c>
      <c r="O1134" s="14">
        <f ca="1" xml:space="preserve"> ROUND(((TODAY() - Table1_1[[#This Row],[Published Date]])/ 365),0)</f>
        <v>9</v>
      </c>
      <c r="P1134">
        <f xml:space="preserve"> ROUND(Table1_1[[#This Row],[Course Duration]],1)</f>
        <v>1.5</v>
      </c>
    </row>
    <row r="1135" spans="1:16" x14ac:dyDescent="0.2">
      <c r="A1135" t="s">
        <v>3935</v>
      </c>
      <c r="B1135" t="s">
        <v>361</v>
      </c>
      <c r="C1135" t="s">
        <v>40</v>
      </c>
      <c r="D1135" t="s">
        <v>3498</v>
      </c>
      <c r="E1135" t="s">
        <v>3937</v>
      </c>
      <c r="F1135">
        <v>1.5</v>
      </c>
      <c r="G1135">
        <v>16</v>
      </c>
      <c r="H1135">
        <v>0</v>
      </c>
      <c r="I1135">
        <v>1220</v>
      </c>
      <c r="J1135">
        <v>21147</v>
      </c>
      <c r="K1135" s="7">
        <v>42019</v>
      </c>
      <c r="L1135">
        <v>0</v>
      </c>
      <c r="M1135" t="s">
        <v>11603</v>
      </c>
      <c r="N1135" s="15">
        <f>Table1_1[[#This Row],[Students]] * Table1_1[[#This Row],[Price]]</f>
        <v>0</v>
      </c>
      <c r="O1135" s="14">
        <f ca="1" xml:space="preserve"> ROUND(((TODAY() - Table1_1[[#This Row],[Published Date]])/ 365),0)</f>
        <v>11</v>
      </c>
      <c r="P1135">
        <f xml:space="preserve"> ROUND(Table1_1[[#This Row],[Course Duration]],1)</f>
        <v>1.5</v>
      </c>
    </row>
    <row r="1136" spans="1:16" x14ac:dyDescent="0.2">
      <c r="A1136" t="s">
        <v>3938</v>
      </c>
      <c r="B1136" t="s">
        <v>361</v>
      </c>
      <c r="C1136" t="s">
        <v>40</v>
      </c>
      <c r="D1136" t="s">
        <v>3498</v>
      </c>
      <c r="E1136" t="s">
        <v>3941</v>
      </c>
      <c r="F1136">
        <v>1.5</v>
      </c>
      <c r="G1136">
        <v>17</v>
      </c>
      <c r="H1136">
        <v>0</v>
      </c>
      <c r="I1136">
        <v>4047</v>
      </c>
      <c r="J1136">
        <v>64128</v>
      </c>
      <c r="K1136" s="7">
        <v>41965</v>
      </c>
      <c r="L1136">
        <v>0</v>
      </c>
      <c r="M1136" t="s">
        <v>11603</v>
      </c>
      <c r="N1136" s="15">
        <f>Table1_1[[#This Row],[Students]] * Table1_1[[#This Row],[Price]]</f>
        <v>0</v>
      </c>
      <c r="O1136" s="14">
        <f ca="1" xml:space="preserve"> ROUND(((TODAY() - Table1_1[[#This Row],[Published Date]])/ 365),0)</f>
        <v>11</v>
      </c>
      <c r="P1136">
        <f xml:space="preserve"> ROUND(Table1_1[[#This Row],[Course Duration]],1)</f>
        <v>1.5</v>
      </c>
    </row>
    <row r="1137" spans="1:16" x14ac:dyDescent="0.2">
      <c r="A1137" t="s">
        <v>3942</v>
      </c>
      <c r="B1137" t="s">
        <v>361</v>
      </c>
      <c r="C1137" t="s">
        <v>40</v>
      </c>
      <c r="D1137" t="s">
        <v>3498</v>
      </c>
      <c r="E1137" t="s">
        <v>3944</v>
      </c>
      <c r="F1137">
        <v>1.5</v>
      </c>
      <c r="G1137">
        <v>18</v>
      </c>
      <c r="H1137">
        <v>0</v>
      </c>
      <c r="I1137">
        <v>212</v>
      </c>
      <c r="J1137">
        <v>8371</v>
      </c>
      <c r="K1137" s="7">
        <v>41880</v>
      </c>
      <c r="L1137">
        <v>0</v>
      </c>
      <c r="M1137" t="s">
        <v>11603</v>
      </c>
      <c r="N1137" s="15">
        <f>Table1_1[[#This Row],[Students]] * Table1_1[[#This Row],[Price]]</f>
        <v>0</v>
      </c>
      <c r="O1137" s="14">
        <f ca="1" xml:space="preserve"> ROUND(((TODAY() - Table1_1[[#This Row],[Published Date]])/ 365),0)</f>
        <v>11</v>
      </c>
      <c r="P1137">
        <f xml:space="preserve"> ROUND(Table1_1[[#This Row],[Course Duration]],1)</f>
        <v>1.5</v>
      </c>
    </row>
    <row r="1138" spans="1:16" x14ac:dyDescent="0.2">
      <c r="A1138" t="s">
        <v>3945</v>
      </c>
      <c r="B1138" t="s">
        <v>361</v>
      </c>
      <c r="C1138" t="s">
        <v>40</v>
      </c>
      <c r="D1138" t="s">
        <v>3498</v>
      </c>
      <c r="E1138" t="s">
        <v>3947</v>
      </c>
      <c r="F1138">
        <v>1.5</v>
      </c>
      <c r="G1138">
        <v>22</v>
      </c>
      <c r="H1138">
        <v>0</v>
      </c>
      <c r="I1138">
        <v>313</v>
      </c>
      <c r="J1138">
        <v>6437</v>
      </c>
      <c r="K1138" s="7">
        <v>42839</v>
      </c>
      <c r="L1138">
        <v>0</v>
      </c>
      <c r="M1138" t="s">
        <v>11603</v>
      </c>
      <c r="N1138" s="15">
        <f>Table1_1[[#This Row],[Students]] * Table1_1[[#This Row],[Price]]</f>
        <v>0</v>
      </c>
      <c r="O1138" s="14">
        <f ca="1" xml:space="preserve"> ROUND(((TODAY() - Table1_1[[#This Row],[Published Date]])/ 365),0)</f>
        <v>8</v>
      </c>
      <c r="P1138">
        <f xml:space="preserve"> ROUND(Table1_1[[#This Row],[Course Duration]],1)</f>
        <v>1.5</v>
      </c>
    </row>
    <row r="1139" spans="1:16" x14ac:dyDescent="0.2">
      <c r="A1139" t="s">
        <v>3948</v>
      </c>
      <c r="B1139" t="s">
        <v>361</v>
      </c>
      <c r="C1139" t="s">
        <v>40</v>
      </c>
      <c r="D1139" t="s">
        <v>3498</v>
      </c>
      <c r="E1139" t="s">
        <v>3950</v>
      </c>
      <c r="F1139">
        <v>1.5</v>
      </c>
      <c r="G1139">
        <v>23</v>
      </c>
      <c r="H1139">
        <v>0</v>
      </c>
      <c r="I1139">
        <v>104</v>
      </c>
      <c r="J1139">
        <v>6402</v>
      </c>
      <c r="K1139" s="7">
        <v>42541</v>
      </c>
      <c r="L1139">
        <v>0</v>
      </c>
      <c r="M1139" t="s">
        <v>11603</v>
      </c>
      <c r="N1139" s="15">
        <f>Table1_1[[#This Row],[Students]] * Table1_1[[#This Row],[Price]]</f>
        <v>0</v>
      </c>
      <c r="O1139" s="14">
        <f ca="1" xml:space="preserve"> ROUND(((TODAY() - Table1_1[[#This Row],[Published Date]])/ 365),0)</f>
        <v>9</v>
      </c>
      <c r="P1139">
        <f xml:space="preserve"> ROUND(Table1_1[[#This Row],[Course Duration]],1)</f>
        <v>1.5</v>
      </c>
    </row>
    <row r="1140" spans="1:16" x14ac:dyDescent="0.2">
      <c r="A1140" t="s">
        <v>3951</v>
      </c>
      <c r="B1140" t="s">
        <v>361</v>
      </c>
      <c r="C1140" t="s">
        <v>40</v>
      </c>
      <c r="D1140" t="s">
        <v>3498</v>
      </c>
      <c r="E1140" t="s">
        <v>3953</v>
      </c>
      <c r="F1140">
        <v>2</v>
      </c>
      <c r="G1140">
        <v>9</v>
      </c>
      <c r="H1140">
        <v>0</v>
      </c>
      <c r="I1140">
        <v>1236</v>
      </c>
      <c r="J1140">
        <v>48650</v>
      </c>
      <c r="K1140" s="7">
        <v>41563</v>
      </c>
      <c r="L1140">
        <v>0</v>
      </c>
      <c r="M1140" t="s">
        <v>11603</v>
      </c>
      <c r="N1140" s="15">
        <f>Table1_1[[#This Row],[Students]] * Table1_1[[#This Row],[Price]]</f>
        <v>0</v>
      </c>
      <c r="O1140" s="14">
        <f ca="1" xml:space="preserve"> ROUND(((TODAY() - Table1_1[[#This Row],[Published Date]])/ 365),0)</f>
        <v>12</v>
      </c>
      <c r="P1140">
        <f xml:space="preserve"> ROUND(Table1_1[[#This Row],[Course Duration]],1)</f>
        <v>2</v>
      </c>
    </row>
    <row r="1141" spans="1:16" x14ac:dyDescent="0.2">
      <c r="A1141" t="s">
        <v>3954</v>
      </c>
      <c r="B1141" t="s">
        <v>361</v>
      </c>
      <c r="C1141" t="s">
        <v>40</v>
      </c>
      <c r="D1141" t="s">
        <v>3498</v>
      </c>
      <c r="E1141" t="s">
        <v>3956</v>
      </c>
      <c r="F1141">
        <v>2</v>
      </c>
      <c r="G1141">
        <v>14</v>
      </c>
      <c r="H1141">
        <v>0</v>
      </c>
      <c r="I1141">
        <v>401</v>
      </c>
      <c r="J1141">
        <v>6909</v>
      </c>
      <c r="K1141" s="7">
        <v>42852</v>
      </c>
      <c r="L1141">
        <v>0</v>
      </c>
      <c r="M1141" t="s">
        <v>11603</v>
      </c>
      <c r="N1141" s="15">
        <f>Table1_1[[#This Row],[Students]] * Table1_1[[#This Row],[Price]]</f>
        <v>0</v>
      </c>
      <c r="O1141" s="14">
        <f ca="1" xml:space="preserve"> ROUND(((TODAY() - Table1_1[[#This Row],[Published Date]])/ 365),0)</f>
        <v>8</v>
      </c>
      <c r="P1141">
        <f xml:space="preserve"> ROUND(Table1_1[[#This Row],[Course Duration]],1)</f>
        <v>2</v>
      </c>
    </row>
    <row r="1142" spans="1:16" x14ac:dyDescent="0.2">
      <c r="A1142" t="s">
        <v>3957</v>
      </c>
      <c r="B1142" t="s">
        <v>361</v>
      </c>
      <c r="C1142" t="s">
        <v>40</v>
      </c>
      <c r="D1142" t="s">
        <v>3498</v>
      </c>
      <c r="E1142" t="s">
        <v>3960</v>
      </c>
      <c r="F1142">
        <v>2</v>
      </c>
      <c r="G1142">
        <v>18</v>
      </c>
      <c r="H1142">
        <v>0</v>
      </c>
      <c r="I1142">
        <v>240</v>
      </c>
      <c r="J1142">
        <v>11533</v>
      </c>
      <c r="K1142" s="7">
        <v>42419</v>
      </c>
      <c r="L1142">
        <v>0</v>
      </c>
      <c r="M1142" t="s">
        <v>11603</v>
      </c>
      <c r="N1142" s="15">
        <f>Table1_1[[#This Row],[Students]] * Table1_1[[#This Row],[Price]]</f>
        <v>0</v>
      </c>
      <c r="O1142" s="14">
        <f ca="1" xml:space="preserve"> ROUND(((TODAY() - Table1_1[[#This Row],[Published Date]])/ 365),0)</f>
        <v>9</v>
      </c>
      <c r="P1142">
        <f xml:space="preserve"> ROUND(Table1_1[[#This Row],[Course Duration]],1)</f>
        <v>2</v>
      </c>
    </row>
    <row r="1143" spans="1:16" x14ac:dyDescent="0.2">
      <c r="A1143" t="s">
        <v>3961</v>
      </c>
      <c r="B1143" t="s">
        <v>361</v>
      </c>
      <c r="C1143" t="s">
        <v>40</v>
      </c>
      <c r="D1143" t="s">
        <v>3498</v>
      </c>
      <c r="E1143" t="s">
        <v>3963</v>
      </c>
      <c r="F1143">
        <v>2</v>
      </c>
      <c r="G1143">
        <v>19</v>
      </c>
      <c r="H1143">
        <v>0</v>
      </c>
      <c r="I1143">
        <v>137</v>
      </c>
      <c r="J1143">
        <v>6856</v>
      </c>
      <c r="K1143" s="7">
        <v>42703</v>
      </c>
      <c r="L1143">
        <v>0</v>
      </c>
      <c r="M1143" t="s">
        <v>11603</v>
      </c>
      <c r="N1143" s="15">
        <f>Table1_1[[#This Row],[Students]] * Table1_1[[#This Row],[Price]]</f>
        <v>0</v>
      </c>
      <c r="O1143" s="14">
        <f ca="1" xml:space="preserve"> ROUND(((TODAY() - Table1_1[[#This Row],[Published Date]])/ 365),0)</f>
        <v>9</v>
      </c>
      <c r="P1143">
        <f xml:space="preserve"> ROUND(Table1_1[[#This Row],[Course Duration]],1)</f>
        <v>2</v>
      </c>
    </row>
    <row r="1144" spans="1:16" x14ac:dyDescent="0.2">
      <c r="A1144" t="s">
        <v>3964</v>
      </c>
      <c r="B1144" t="s">
        <v>361</v>
      </c>
      <c r="C1144" t="s">
        <v>40</v>
      </c>
      <c r="D1144" t="s">
        <v>3498</v>
      </c>
      <c r="E1144" t="s">
        <v>3966</v>
      </c>
      <c r="F1144">
        <v>2</v>
      </c>
      <c r="G1144">
        <v>23</v>
      </c>
      <c r="H1144">
        <v>0</v>
      </c>
      <c r="I1144">
        <v>20</v>
      </c>
      <c r="J1144">
        <v>2214</v>
      </c>
      <c r="K1144" s="7">
        <v>42816</v>
      </c>
      <c r="L1144">
        <v>0</v>
      </c>
      <c r="M1144" t="s">
        <v>11603</v>
      </c>
      <c r="N1144" s="15">
        <f>Table1_1[[#This Row],[Students]] * Table1_1[[#This Row],[Price]]</f>
        <v>0</v>
      </c>
      <c r="O1144" s="14">
        <f ca="1" xml:space="preserve"> ROUND(((TODAY() - Table1_1[[#This Row],[Published Date]])/ 365),0)</f>
        <v>8</v>
      </c>
      <c r="P1144">
        <f xml:space="preserve"> ROUND(Table1_1[[#This Row],[Course Duration]],1)</f>
        <v>2</v>
      </c>
    </row>
    <row r="1145" spans="1:16" x14ac:dyDescent="0.2">
      <c r="A1145" t="s">
        <v>3967</v>
      </c>
      <c r="B1145" t="s">
        <v>361</v>
      </c>
      <c r="C1145" t="s">
        <v>40</v>
      </c>
      <c r="D1145" t="s">
        <v>3498</v>
      </c>
      <c r="E1145" t="s">
        <v>3969</v>
      </c>
      <c r="F1145">
        <v>2</v>
      </c>
      <c r="G1145">
        <v>25</v>
      </c>
      <c r="H1145">
        <v>0</v>
      </c>
      <c r="I1145">
        <v>415</v>
      </c>
      <c r="J1145">
        <v>15493</v>
      </c>
      <c r="K1145" s="7">
        <v>41869</v>
      </c>
      <c r="L1145">
        <v>0</v>
      </c>
      <c r="M1145" t="s">
        <v>11603</v>
      </c>
      <c r="N1145" s="15">
        <f>Table1_1[[#This Row],[Students]] * Table1_1[[#This Row],[Price]]</f>
        <v>0</v>
      </c>
      <c r="O1145" s="14">
        <f ca="1" xml:space="preserve"> ROUND(((TODAY() - Table1_1[[#This Row],[Published Date]])/ 365),0)</f>
        <v>11</v>
      </c>
      <c r="P1145">
        <f xml:space="preserve"> ROUND(Table1_1[[#This Row],[Course Duration]],1)</f>
        <v>2</v>
      </c>
    </row>
    <row r="1146" spans="1:16" x14ac:dyDescent="0.2">
      <c r="A1146" t="s">
        <v>3970</v>
      </c>
      <c r="B1146" t="s">
        <v>361</v>
      </c>
      <c r="C1146" t="s">
        <v>40</v>
      </c>
      <c r="D1146" t="s">
        <v>3498</v>
      </c>
      <c r="E1146" t="s">
        <v>3972</v>
      </c>
      <c r="F1146">
        <v>2</v>
      </c>
      <c r="G1146">
        <v>29</v>
      </c>
      <c r="H1146">
        <v>0</v>
      </c>
      <c r="I1146">
        <v>91</v>
      </c>
      <c r="J1146">
        <v>3894</v>
      </c>
      <c r="K1146" s="7">
        <v>42515</v>
      </c>
      <c r="L1146">
        <v>0</v>
      </c>
      <c r="M1146" t="s">
        <v>11603</v>
      </c>
      <c r="N1146" s="15">
        <f>Table1_1[[#This Row],[Students]] * Table1_1[[#This Row],[Price]]</f>
        <v>0</v>
      </c>
      <c r="O1146" s="14">
        <f ca="1" xml:space="preserve"> ROUND(((TODAY() - Table1_1[[#This Row],[Published Date]])/ 365),0)</f>
        <v>9</v>
      </c>
      <c r="P1146">
        <f xml:space="preserve"> ROUND(Table1_1[[#This Row],[Course Duration]],1)</f>
        <v>2</v>
      </c>
    </row>
    <row r="1147" spans="1:16" x14ac:dyDescent="0.2">
      <c r="A1147" t="s">
        <v>3973</v>
      </c>
      <c r="B1147" t="s">
        <v>361</v>
      </c>
      <c r="C1147" t="s">
        <v>40</v>
      </c>
      <c r="D1147" t="s">
        <v>3498</v>
      </c>
      <c r="E1147" t="s">
        <v>3974</v>
      </c>
      <c r="F1147">
        <v>2</v>
      </c>
      <c r="G1147">
        <v>30</v>
      </c>
      <c r="H1147">
        <v>0</v>
      </c>
      <c r="I1147">
        <v>386</v>
      </c>
      <c r="J1147">
        <v>18496</v>
      </c>
      <c r="K1147" s="7">
        <v>41918</v>
      </c>
      <c r="L1147">
        <v>0</v>
      </c>
      <c r="M1147" t="s">
        <v>11603</v>
      </c>
      <c r="N1147" s="15">
        <f>Table1_1[[#This Row],[Students]] * Table1_1[[#This Row],[Price]]</f>
        <v>0</v>
      </c>
      <c r="O1147" s="14">
        <f ca="1" xml:space="preserve"> ROUND(((TODAY() - Table1_1[[#This Row],[Published Date]])/ 365),0)</f>
        <v>11</v>
      </c>
      <c r="P1147">
        <f xml:space="preserve"> ROUND(Table1_1[[#This Row],[Course Duration]],1)</f>
        <v>2</v>
      </c>
    </row>
    <row r="1148" spans="1:16" x14ac:dyDescent="0.2">
      <c r="A1148" t="s">
        <v>3975</v>
      </c>
      <c r="B1148" t="s">
        <v>361</v>
      </c>
      <c r="C1148" t="s">
        <v>40</v>
      </c>
      <c r="D1148" t="s">
        <v>3498</v>
      </c>
      <c r="E1148" t="s">
        <v>3977</v>
      </c>
      <c r="F1148">
        <v>2</v>
      </c>
      <c r="G1148">
        <v>32</v>
      </c>
      <c r="H1148">
        <v>0</v>
      </c>
      <c r="I1148">
        <v>85</v>
      </c>
      <c r="J1148">
        <v>3784</v>
      </c>
      <c r="K1148" s="7">
        <v>42737</v>
      </c>
      <c r="L1148">
        <v>0</v>
      </c>
      <c r="M1148" t="s">
        <v>11603</v>
      </c>
      <c r="N1148" s="15">
        <f>Table1_1[[#This Row],[Students]] * Table1_1[[#This Row],[Price]]</f>
        <v>0</v>
      </c>
      <c r="O1148" s="14">
        <f ca="1" xml:space="preserve"> ROUND(((TODAY() - Table1_1[[#This Row],[Published Date]])/ 365),0)</f>
        <v>9</v>
      </c>
      <c r="P1148">
        <f xml:space="preserve"> ROUND(Table1_1[[#This Row],[Course Duration]],1)</f>
        <v>2</v>
      </c>
    </row>
    <row r="1149" spans="1:16" x14ac:dyDescent="0.2">
      <c r="A1149" t="s">
        <v>3978</v>
      </c>
      <c r="B1149" t="s">
        <v>361</v>
      </c>
      <c r="C1149" t="s">
        <v>40</v>
      </c>
      <c r="D1149" t="s">
        <v>3498</v>
      </c>
      <c r="E1149" t="s">
        <v>3980</v>
      </c>
      <c r="F1149">
        <v>2</v>
      </c>
      <c r="G1149">
        <v>44</v>
      </c>
      <c r="H1149">
        <v>0</v>
      </c>
      <c r="I1149">
        <v>85</v>
      </c>
      <c r="J1149">
        <v>3655</v>
      </c>
      <c r="K1149" s="7">
        <v>42824</v>
      </c>
      <c r="L1149">
        <v>0</v>
      </c>
      <c r="M1149" t="s">
        <v>11603</v>
      </c>
      <c r="N1149" s="15">
        <f>Table1_1[[#This Row],[Students]] * Table1_1[[#This Row],[Price]]</f>
        <v>0</v>
      </c>
      <c r="O1149" s="14">
        <f ca="1" xml:space="preserve"> ROUND(((TODAY() - Table1_1[[#This Row],[Published Date]])/ 365),0)</f>
        <v>8</v>
      </c>
      <c r="P1149">
        <f xml:space="preserve"> ROUND(Table1_1[[#This Row],[Course Duration]],1)</f>
        <v>2</v>
      </c>
    </row>
    <row r="1150" spans="1:16" x14ac:dyDescent="0.2">
      <c r="A1150" t="s">
        <v>3981</v>
      </c>
      <c r="B1150" t="s">
        <v>361</v>
      </c>
      <c r="C1150" t="s">
        <v>40</v>
      </c>
      <c r="D1150" t="s">
        <v>3498</v>
      </c>
      <c r="E1150" t="s">
        <v>3983</v>
      </c>
      <c r="F1150">
        <v>2.5</v>
      </c>
      <c r="G1150">
        <v>22</v>
      </c>
      <c r="H1150">
        <v>0</v>
      </c>
      <c r="I1150">
        <v>64</v>
      </c>
      <c r="J1150">
        <v>5181</v>
      </c>
      <c r="K1150" s="7">
        <v>42753</v>
      </c>
      <c r="L1150">
        <v>0</v>
      </c>
      <c r="M1150" t="s">
        <v>11603</v>
      </c>
      <c r="N1150" s="15">
        <f>Table1_1[[#This Row],[Students]] * Table1_1[[#This Row],[Price]]</f>
        <v>0</v>
      </c>
      <c r="O1150" s="14">
        <f ca="1" xml:space="preserve"> ROUND(((TODAY() - Table1_1[[#This Row],[Published Date]])/ 365),0)</f>
        <v>9</v>
      </c>
      <c r="P1150">
        <f xml:space="preserve"> ROUND(Table1_1[[#This Row],[Course Duration]],1)</f>
        <v>2.5</v>
      </c>
    </row>
    <row r="1151" spans="1:16" x14ac:dyDescent="0.2">
      <c r="A1151" t="s">
        <v>3984</v>
      </c>
      <c r="B1151" t="s">
        <v>361</v>
      </c>
      <c r="C1151" t="s">
        <v>40</v>
      </c>
      <c r="D1151" t="s">
        <v>3498</v>
      </c>
      <c r="E1151" t="s">
        <v>3987</v>
      </c>
      <c r="F1151">
        <v>2.5</v>
      </c>
      <c r="G1151">
        <v>35</v>
      </c>
      <c r="H1151">
        <v>0</v>
      </c>
      <c r="I1151">
        <v>336</v>
      </c>
      <c r="J1151">
        <v>8592</v>
      </c>
      <c r="K1151" s="7">
        <v>41474</v>
      </c>
      <c r="L1151">
        <v>0</v>
      </c>
      <c r="M1151" t="s">
        <v>11603</v>
      </c>
      <c r="N1151" s="15">
        <f>Table1_1[[#This Row],[Students]] * Table1_1[[#This Row],[Price]]</f>
        <v>0</v>
      </c>
      <c r="O1151" s="14">
        <f ca="1" xml:space="preserve"> ROUND(((TODAY() - Table1_1[[#This Row],[Published Date]])/ 365),0)</f>
        <v>12</v>
      </c>
      <c r="P1151">
        <f xml:space="preserve"> ROUND(Table1_1[[#This Row],[Course Duration]],1)</f>
        <v>2.5</v>
      </c>
    </row>
    <row r="1152" spans="1:16" x14ac:dyDescent="0.2">
      <c r="A1152" t="s">
        <v>3988</v>
      </c>
      <c r="B1152" t="s">
        <v>361</v>
      </c>
      <c r="C1152" t="s">
        <v>40</v>
      </c>
      <c r="D1152" t="s">
        <v>3498</v>
      </c>
      <c r="E1152" t="s">
        <v>3990</v>
      </c>
      <c r="F1152">
        <v>2.5</v>
      </c>
      <c r="G1152">
        <v>36</v>
      </c>
      <c r="H1152">
        <v>0</v>
      </c>
      <c r="I1152">
        <v>112</v>
      </c>
      <c r="J1152">
        <v>5397</v>
      </c>
      <c r="K1152" s="7">
        <v>42793</v>
      </c>
      <c r="L1152">
        <v>0</v>
      </c>
      <c r="M1152" t="s">
        <v>11603</v>
      </c>
      <c r="N1152" s="15">
        <f>Table1_1[[#This Row],[Students]] * Table1_1[[#This Row],[Price]]</f>
        <v>0</v>
      </c>
      <c r="O1152" s="14">
        <f ca="1" xml:space="preserve"> ROUND(((TODAY() - Table1_1[[#This Row],[Published Date]])/ 365),0)</f>
        <v>8</v>
      </c>
      <c r="P1152">
        <f xml:space="preserve"> ROUND(Table1_1[[#This Row],[Course Duration]],1)</f>
        <v>2.5</v>
      </c>
    </row>
    <row r="1153" spans="1:16" x14ac:dyDescent="0.2">
      <c r="A1153" t="s">
        <v>3991</v>
      </c>
      <c r="B1153" t="s">
        <v>361</v>
      </c>
      <c r="C1153" t="s">
        <v>40</v>
      </c>
      <c r="D1153" t="s">
        <v>3498</v>
      </c>
      <c r="E1153" t="s">
        <v>3993</v>
      </c>
      <c r="F1153">
        <v>3</v>
      </c>
      <c r="G1153">
        <v>14</v>
      </c>
      <c r="H1153">
        <v>0</v>
      </c>
      <c r="I1153">
        <v>23</v>
      </c>
      <c r="J1153">
        <v>3933</v>
      </c>
      <c r="K1153" s="7">
        <v>42864</v>
      </c>
      <c r="L1153">
        <v>0</v>
      </c>
      <c r="M1153" t="s">
        <v>11603</v>
      </c>
      <c r="N1153" s="15">
        <f>Table1_1[[#This Row],[Students]] * Table1_1[[#This Row],[Price]]</f>
        <v>0</v>
      </c>
      <c r="O1153" s="14">
        <f ca="1" xml:space="preserve"> ROUND(((TODAY() - Table1_1[[#This Row],[Published Date]])/ 365),0)</f>
        <v>8</v>
      </c>
      <c r="P1153">
        <f xml:space="preserve"> ROUND(Table1_1[[#This Row],[Course Duration]],1)</f>
        <v>3</v>
      </c>
    </row>
    <row r="1154" spans="1:16" x14ac:dyDescent="0.2">
      <c r="A1154" t="s">
        <v>3994</v>
      </c>
      <c r="B1154" t="s">
        <v>361</v>
      </c>
      <c r="C1154" t="s">
        <v>40</v>
      </c>
      <c r="D1154" t="s">
        <v>3498</v>
      </c>
      <c r="E1154" t="s">
        <v>3996</v>
      </c>
      <c r="F1154">
        <v>3</v>
      </c>
      <c r="G1154">
        <v>17</v>
      </c>
      <c r="H1154">
        <v>0</v>
      </c>
      <c r="I1154">
        <v>411</v>
      </c>
      <c r="J1154">
        <v>19909</v>
      </c>
      <c r="K1154" s="7">
        <v>41681</v>
      </c>
      <c r="L1154">
        <v>0</v>
      </c>
      <c r="M1154" t="s">
        <v>11603</v>
      </c>
      <c r="N1154" s="15">
        <f>Table1_1[[#This Row],[Students]] * Table1_1[[#This Row],[Price]]</f>
        <v>0</v>
      </c>
      <c r="O1154" s="14">
        <f ca="1" xml:space="preserve"> ROUND(((TODAY() - Table1_1[[#This Row],[Published Date]])/ 365),0)</f>
        <v>12</v>
      </c>
      <c r="P1154">
        <f xml:space="preserve"> ROUND(Table1_1[[#This Row],[Course Duration]],1)</f>
        <v>3</v>
      </c>
    </row>
    <row r="1155" spans="1:16" x14ac:dyDescent="0.2">
      <c r="A1155" t="s">
        <v>3997</v>
      </c>
      <c r="B1155" t="s">
        <v>361</v>
      </c>
      <c r="C1155" t="s">
        <v>40</v>
      </c>
      <c r="D1155" t="s">
        <v>3498</v>
      </c>
      <c r="E1155" t="s">
        <v>3999</v>
      </c>
      <c r="F1155">
        <v>3</v>
      </c>
      <c r="G1155">
        <v>21</v>
      </c>
      <c r="H1155">
        <v>0</v>
      </c>
      <c r="I1155">
        <v>945</v>
      </c>
      <c r="J1155">
        <v>20890</v>
      </c>
      <c r="K1155" s="7">
        <v>42041</v>
      </c>
      <c r="L1155">
        <v>0</v>
      </c>
      <c r="M1155" t="s">
        <v>11603</v>
      </c>
      <c r="N1155" s="15">
        <f>Table1_1[[#This Row],[Students]] * Table1_1[[#This Row],[Price]]</f>
        <v>0</v>
      </c>
      <c r="O1155" s="14">
        <f ca="1" xml:space="preserve"> ROUND(((TODAY() - Table1_1[[#This Row],[Published Date]])/ 365),0)</f>
        <v>11</v>
      </c>
      <c r="P1155">
        <f xml:space="preserve"> ROUND(Table1_1[[#This Row],[Course Duration]],1)</f>
        <v>3</v>
      </c>
    </row>
    <row r="1156" spans="1:16" x14ac:dyDescent="0.2">
      <c r="A1156" t="s">
        <v>4000</v>
      </c>
      <c r="B1156" t="s">
        <v>361</v>
      </c>
      <c r="C1156" t="s">
        <v>40</v>
      </c>
      <c r="D1156" t="s">
        <v>3498</v>
      </c>
      <c r="E1156" t="s">
        <v>4002</v>
      </c>
      <c r="F1156">
        <v>3</v>
      </c>
      <c r="G1156">
        <v>30</v>
      </c>
      <c r="H1156">
        <v>0</v>
      </c>
      <c r="I1156">
        <v>5924</v>
      </c>
      <c r="J1156">
        <v>120291</v>
      </c>
      <c r="K1156" s="7">
        <v>41737</v>
      </c>
      <c r="L1156">
        <v>0</v>
      </c>
      <c r="M1156" t="s">
        <v>11603</v>
      </c>
      <c r="N1156" s="15">
        <f>Table1_1[[#This Row],[Students]] * Table1_1[[#This Row],[Price]]</f>
        <v>0</v>
      </c>
      <c r="O1156" s="14">
        <f ca="1" xml:space="preserve"> ROUND(((TODAY() - Table1_1[[#This Row],[Published Date]])/ 365),0)</f>
        <v>11</v>
      </c>
      <c r="P1156">
        <f xml:space="preserve"> ROUND(Table1_1[[#This Row],[Course Duration]],1)</f>
        <v>3</v>
      </c>
    </row>
    <row r="1157" spans="1:16" x14ac:dyDescent="0.2">
      <c r="A1157" t="s">
        <v>4003</v>
      </c>
      <c r="B1157" t="s">
        <v>361</v>
      </c>
      <c r="C1157" t="s">
        <v>40</v>
      </c>
      <c r="D1157" t="s">
        <v>3498</v>
      </c>
      <c r="E1157" t="s">
        <v>4005</v>
      </c>
      <c r="F1157">
        <v>3</v>
      </c>
      <c r="G1157">
        <v>32</v>
      </c>
      <c r="H1157">
        <v>0</v>
      </c>
      <c r="I1157">
        <v>196</v>
      </c>
      <c r="J1157">
        <v>5014</v>
      </c>
      <c r="K1157" s="7">
        <v>42225</v>
      </c>
      <c r="L1157">
        <v>0</v>
      </c>
      <c r="M1157" t="s">
        <v>11603</v>
      </c>
      <c r="N1157" s="15">
        <f>Table1_1[[#This Row],[Students]] * Table1_1[[#This Row],[Price]]</f>
        <v>0</v>
      </c>
      <c r="O1157" s="14">
        <f ca="1" xml:space="preserve"> ROUND(((TODAY() - Table1_1[[#This Row],[Published Date]])/ 365),0)</f>
        <v>10</v>
      </c>
      <c r="P1157">
        <f xml:space="preserve"> ROUND(Table1_1[[#This Row],[Course Duration]],1)</f>
        <v>3</v>
      </c>
    </row>
    <row r="1158" spans="1:16" x14ac:dyDescent="0.2">
      <c r="A1158" t="s">
        <v>4006</v>
      </c>
      <c r="B1158" t="s">
        <v>361</v>
      </c>
      <c r="C1158" t="s">
        <v>40</v>
      </c>
      <c r="D1158" t="s">
        <v>3498</v>
      </c>
      <c r="E1158" t="s">
        <v>4009</v>
      </c>
      <c r="F1158">
        <v>3</v>
      </c>
      <c r="G1158">
        <v>38</v>
      </c>
      <c r="H1158">
        <v>0</v>
      </c>
      <c r="I1158">
        <v>750</v>
      </c>
      <c r="J1158">
        <v>26541</v>
      </c>
      <c r="K1158" s="7">
        <v>42145</v>
      </c>
      <c r="L1158">
        <v>0</v>
      </c>
      <c r="M1158" t="s">
        <v>11603</v>
      </c>
      <c r="N1158" s="15">
        <f>Table1_1[[#This Row],[Students]] * Table1_1[[#This Row],[Price]]</f>
        <v>0</v>
      </c>
      <c r="O1158" s="14">
        <f ca="1" xml:space="preserve"> ROUND(((TODAY() - Table1_1[[#This Row],[Published Date]])/ 365),0)</f>
        <v>10</v>
      </c>
      <c r="P1158">
        <f xml:space="preserve"> ROUND(Table1_1[[#This Row],[Course Duration]],1)</f>
        <v>3</v>
      </c>
    </row>
    <row r="1159" spans="1:16" x14ac:dyDescent="0.2">
      <c r="A1159" t="s">
        <v>4010</v>
      </c>
      <c r="B1159" t="s">
        <v>361</v>
      </c>
      <c r="C1159" t="s">
        <v>40</v>
      </c>
      <c r="D1159" t="s">
        <v>3498</v>
      </c>
      <c r="E1159" t="s">
        <v>4012</v>
      </c>
      <c r="F1159">
        <v>3.5</v>
      </c>
      <c r="G1159">
        <v>24</v>
      </c>
      <c r="H1159">
        <v>0</v>
      </c>
      <c r="I1159">
        <v>154</v>
      </c>
      <c r="J1159">
        <v>21087</v>
      </c>
      <c r="K1159" s="7">
        <v>41743</v>
      </c>
      <c r="L1159">
        <v>0</v>
      </c>
      <c r="M1159" t="s">
        <v>11603</v>
      </c>
      <c r="N1159" s="15">
        <f>Table1_1[[#This Row],[Students]] * Table1_1[[#This Row],[Price]]</f>
        <v>0</v>
      </c>
      <c r="O1159" s="14">
        <f ca="1" xml:space="preserve"> ROUND(((TODAY() - Table1_1[[#This Row],[Published Date]])/ 365),0)</f>
        <v>11</v>
      </c>
      <c r="P1159">
        <f xml:space="preserve"> ROUND(Table1_1[[#This Row],[Course Duration]],1)</f>
        <v>3.5</v>
      </c>
    </row>
    <row r="1160" spans="1:16" x14ac:dyDescent="0.2">
      <c r="A1160" t="s">
        <v>4013</v>
      </c>
      <c r="B1160" t="s">
        <v>361</v>
      </c>
      <c r="C1160" t="s">
        <v>40</v>
      </c>
      <c r="D1160" t="s">
        <v>3498</v>
      </c>
      <c r="E1160" t="s">
        <v>4015</v>
      </c>
      <c r="F1160">
        <v>3.5</v>
      </c>
      <c r="G1160">
        <v>27</v>
      </c>
      <c r="H1160">
        <v>0</v>
      </c>
      <c r="I1160">
        <v>279</v>
      </c>
      <c r="J1160">
        <v>161029</v>
      </c>
      <c r="K1160" s="7">
        <v>41434</v>
      </c>
      <c r="L1160">
        <v>0</v>
      </c>
      <c r="M1160" t="s">
        <v>11603</v>
      </c>
      <c r="N1160" s="15">
        <f>Table1_1[[#This Row],[Students]] * Table1_1[[#This Row],[Price]]</f>
        <v>0</v>
      </c>
      <c r="O1160" s="14">
        <f ca="1" xml:space="preserve"> ROUND(((TODAY() - Table1_1[[#This Row],[Published Date]])/ 365),0)</f>
        <v>12</v>
      </c>
      <c r="P1160">
        <f xml:space="preserve"> ROUND(Table1_1[[#This Row],[Course Duration]],1)</f>
        <v>3.5</v>
      </c>
    </row>
    <row r="1161" spans="1:16" x14ac:dyDescent="0.2">
      <c r="A1161" t="s">
        <v>4016</v>
      </c>
      <c r="B1161" t="s">
        <v>361</v>
      </c>
      <c r="C1161" t="s">
        <v>40</v>
      </c>
      <c r="D1161" t="s">
        <v>3498</v>
      </c>
      <c r="E1161" t="s">
        <v>4018</v>
      </c>
      <c r="F1161">
        <v>3.5</v>
      </c>
      <c r="G1161">
        <v>30</v>
      </c>
      <c r="H1161">
        <v>0</v>
      </c>
      <c r="I1161">
        <v>132</v>
      </c>
      <c r="J1161">
        <v>6958</v>
      </c>
      <c r="K1161" s="7">
        <v>42888</v>
      </c>
      <c r="L1161">
        <v>0</v>
      </c>
      <c r="M1161" t="s">
        <v>11603</v>
      </c>
      <c r="N1161" s="15">
        <f>Table1_1[[#This Row],[Students]] * Table1_1[[#This Row],[Price]]</f>
        <v>0</v>
      </c>
      <c r="O1161" s="14">
        <f ca="1" xml:space="preserve"> ROUND(((TODAY() - Table1_1[[#This Row],[Published Date]])/ 365),0)</f>
        <v>8</v>
      </c>
      <c r="P1161">
        <f xml:space="preserve"> ROUND(Table1_1[[#This Row],[Course Duration]],1)</f>
        <v>3.5</v>
      </c>
    </row>
    <row r="1162" spans="1:16" x14ac:dyDescent="0.2">
      <c r="A1162" t="s">
        <v>4019</v>
      </c>
      <c r="B1162" t="s">
        <v>361</v>
      </c>
      <c r="C1162" t="s">
        <v>40</v>
      </c>
      <c r="D1162" t="s">
        <v>3498</v>
      </c>
      <c r="E1162" t="s">
        <v>4021</v>
      </c>
      <c r="F1162">
        <v>4</v>
      </c>
      <c r="G1162">
        <v>20</v>
      </c>
      <c r="H1162">
        <v>0</v>
      </c>
      <c r="I1162">
        <v>546</v>
      </c>
      <c r="J1162">
        <v>11666</v>
      </c>
      <c r="K1162" s="7">
        <v>42466</v>
      </c>
      <c r="L1162">
        <v>0</v>
      </c>
      <c r="M1162" t="s">
        <v>11603</v>
      </c>
      <c r="N1162" s="15">
        <f>Table1_1[[#This Row],[Students]] * Table1_1[[#This Row],[Price]]</f>
        <v>0</v>
      </c>
      <c r="O1162" s="14">
        <f ca="1" xml:space="preserve"> ROUND(((TODAY() - Table1_1[[#This Row],[Published Date]])/ 365),0)</f>
        <v>9</v>
      </c>
      <c r="P1162">
        <f xml:space="preserve"> ROUND(Table1_1[[#This Row],[Course Duration]],1)</f>
        <v>4</v>
      </c>
    </row>
    <row r="1163" spans="1:16" x14ac:dyDescent="0.2">
      <c r="A1163" t="s">
        <v>4022</v>
      </c>
      <c r="B1163" t="s">
        <v>361</v>
      </c>
      <c r="C1163" t="s">
        <v>40</v>
      </c>
      <c r="D1163" t="s">
        <v>3498</v>
      </c>
      <c r="E1163" t="s">
        <v>4024</v>
      </c>
      <c r="F1163">
        <v>4.5</v>
      </c>
      <c r="G1163">
        <v>26</v>
      </c>
      <c r="H1163">
        <v>0</v>
      </c>
      <c r="I1163">
        <v>43</v>
      </c>
      <c r="J1163">
        <v>3493</v>
      </c>
      <c r="K1163" s="7">
        <v>42864</v>
      </c>
      <c r="L1163">
        <v>0</v>
      </c>
      <c r="M1163" t="s">
        <v>11603</v>
      </c>
      <c r="N1163" s="15">
        <f>Table1_1[[#This Row],[Students]] * Table1_1[[#This Row],[Price]]</f>
        <v>0</v>
      </c>
      <c r="O1163" s="14">
        <f ca="1" xml:space="preserve"> ROUND(((TODAY() - Table1_1[[#This Row],[Published Date]])/ 365),0)</f>
        <v>8</v>
      </c>
      <c r="P1163">
        <f xml:space="preserve"> ROUND(Table1_1[[#This Row],[Course Duration]],1)</f>
        <v>4.5</v>
      </c>
    </row>
    <row r="1164" spans="1:16" x14ac:dyDescent="0.2">
      <c r="A1164" t="s">
        <v>4025</v>
      </c>
      <c r="B1164" t="s">
        <v>361</v>
      </c>
      <c r="C1164" t="s">
        <v>40</v>
      </c>
      <c r="D1164" t="s">
        <v>3498</v>
      </c>
      <c r="E1164" t="s">
        <v>4027</v>
      </c>
      <c r="F1164">
        <v>4.5</v>
      </c>
      <c r="G1164">
        <v>60</v>
      </c>
      <c r="H1164">
        <v>0</v>
      </c>
      <c r="I1164">
        <v>689</v>
      </c>
      <c r="J1164">
        <v>15462</v>
      </c>
      <c r="K1164" s="7">
        <v>42276</v>
      </c>
      <c r="L1164">
        <v>0</v>
      </c>
      <c r="M1164" t="s">
        <v>11603</v>
      </c>
      <c r="N1164" s="15">
        <f>Table1_1[[#This Row],[Students]] * Table1_1[[#This Row],[Price]]</f>
        <v>0</v>
      </c>
      <c r="O1164" s="14">
        <f ca="1" xml:space="preserve"> ROUND(((TODAY() - Table1_1[[#This Row],[Published Date]])/ 365),0)</f>
        <v>10</v>
      </c>
      <c r="P1164">
        <f xml:space="preserve"> ROUND(Table1_1[[#This Row],[Course Duration]],1)</f>
        <v>4.5</v>
      </c>
    </row>
    <row r="1165" spans="1:16" x14ac:dyDescent="0.2">
      <c r="A1165" t="s">
        <v>4028</v>
      </c>
      <c r="B1165" t="s">
        <v>361</v>
      </c>
      <c r="C1165" t="s">
        <v>40</v>
      </c>
      <c r="D1165" t="s">
        <v>3498</v>
      </c>
      <c r="E1165" t="s">
        <v>4030</v>
      </c>
      <c r="F1165">
        <v>5</v>
      </c>
      <c r="G1165">
        <v>69</v>
      </c>
      <c r="H1165">
        <v>0</v>
      </c>
      <c r="I1165">
        <v>81</v>
      </c>
      <c r="J1165">
        <v>4735</v>
      </c>
      <c r="K1165" s="7">
        <v>42495</v>
      </c>
      <c r="L1165">
        <v>0</v>
      </c>
      <c r="M1165" t="s">
        <v>11603</v>
      </c>
      <c r="N1165" s="15">
        <f>Table1_1[[#This Row],[Students]] * Table1_1[[#This Row],[Price]]</f>
        <v>0</v>
      </c>
      <c r="O1165" s="14">
        <f ca="1" xml:space="preserve"> ROUND(((TODAY() - Table1_1[[#This Row],[Published Date]])/ 365),0)</f>
        <v>9</v>
      </c>
      <c r="P1165">
        <f xml:space="preserve"> ROUND(Table1_1[[#This Row],[Course Duration]],1)</f>
        <v>5</v>
      </c>
    </row>
    <row r="1166" spans="1:16" x14ac:dyDescent="0.2">
      <c r="A1166" t="s">
        <v>4031</v>
      </c>
      <c r="B1166" t="s">
        <v>361</v>
      </c>
      <c r="C1166" t="s">
        <v>40</v>
      </c>
      <c r="D1166" t="s">
        <v>3498</v>
      </c>
      <c r="E1166" t="s">
        <v>4033</v>
      </c>
      <c r="F1166">
        <v>5.5</v>
      </c>
      <c r="G1166">
        <v>24</v>
      </c>
      <c r="H1166">
        <v>0</v>
      </c>
      <c r="I1166">
        <v>217</v>
      </c>
      <c r="J1166">
        <v>12201</v>
      </c>
      <c r="K1166" s="7">
        <v>42557</v>
      </c>
      <c r="L1166">
        <v>0</v>
      </c>
      <c r="M1166" t="s">
        <v>11603</v>
      </c>
      <c r="N1166" s="15">
        <f>Table1_1[[#This Row],[Students]] * Table1_1[[#This Row],[Price]]</f>
        <v>0</v>
      </c>
      <c r="O1166" s="14">
        <f ca="1" xml:space="preserve"> ROUND(((TODAY() - Table1_1[[#This Row],[Published Date]])/ 365),0)</f>
        <v>9</v>
      </c>
      <c r="P1166">
        <f xml:space="preserve"> ROUND(Table1_1[[#This Row],[Course Duration]],1)</f>
        <v>5.5</v>
      </c>
    </row>
    <row r="1167" spans="1:16" x14ac:dyDescent="0.2">
      <c r="A1167" t="s">
        <v>4034</v>
      </c>
      <c r="B1167" t="s">
        <v>361</v>
      </c>
      <c r="C1167" t="s">
        <v>40</v>
      </c>
      <c r="D1167" t="s">
        <v>3498</v>
      </c>
      <c r="E1167" t="s">
        <v>4036</v>
      </c>
      <c r="F1167">
        <v>6.5</v>
      </c>
      <c r="G1167">
        <v>88</v>
      </c>
      <c r="H1167">
        <v>0</v>
      </c>
      <c r="I1167">
        <v>346</v>
      </c>
      <c r="J1167">
        <v>13130</v>
      </c>
      <c r="K1167" s="7">
        <v>42447</v>
      </c>
      <c r="L1167">
        <v>0</v>
      </c>
      <c r="M1167" t="s">
        <v>11603</v>
      </c>
      <c r="N1167" s="15">
        <f>Table1_1[[#This Row],[Students]] * Table1_1[[#This Row],[Price]]</f>
        <v>0</v>
      </c>
      <c r="O1167" s="14">
        <f ca="1" xml:space="preserve"> ROUND(((TODAY() - Table1_1[[#This Row],[Published Date]])/ 365),0)</f>
        <v>9</v>
      </c>
      <c r="P1167">
        <f xml:space="preserve"> ROUND(Table1_1[[#This Row],[Course Duration]],1)</f>
        <v>6.5</v>
      </c>
    </row>
    <row r="1168" spans="1:16" x14ac:dyDescent="0.2">
      <c r="A1168" t="s">
        <v>4037</v>
      </c>
      <c r="B1168" t="s">
        <v>361</v>
      </c>
      <c r="C1168" t="s">
        <v>40</v>
      </c>
      <c r="D1168" t="s">
        <v>3498</v>
      </c>
      <c r="E1168" t="s">
        <v>4039</v>
      </c>
      <c r="F1168">
        <v>8.5</v>
      </c>
      <c r="G1168">
        <v>41</v>
      </c>
      <c r="H1168">
        <v>0</v>
      </c>
      <c r="I1168">
        <v>5590</v>
      </c>
      <c r="J1168">
        <v>47062</v>
      </c>
      <c r="K1168" s="7">
        <v>42389</v>
      </c>
      <c r="L1168">
        <v>0</v>
      </c>
      <c r="M1168" t="s">
        <v>11603</v>
      </c>
      <c r="N1168" s="15">
        <f>Table1_1[[#This Row],[Students]] * Table1_1[[#This Row],[Price]]</f>
        <v>0</v>
      </c>
      <c r="O1168" s="14">
        <f ca="1" xml:space="preserve"> ROUND(((TODAY() - Table1_1[[#This Row],[Published Date]])/ 365),0)</f>
        <v>10</v>
      </c>
      <c r="P1168">
        <f xml:space="preserve"> ROUND(Table1_1[[#This Row],[Course Duration]],1)</f>
        <v>8.5</v>
      </c>
    </row>
    <row r="1169" spans="1:16" x14ac:dyDescent="0.2">
      <c r="A1169" t="s">
        <v>4040</v>
      </c>
      <c r="B1169" t="s">
        <v>361</v>
      </c>
      <c r="C1169" t="s">
        <v>40</v>
      </c>
      <c r="D1169" t="s">
        <v>3498</v>
      </c>
      <c r="E1169" t="s">
        <v>4042</v>
      </c>
      <c r="F1169">
        <v>20.5</v>
      </c>
      <c r="G1169">
        <v>129</v>
      </c>
      <c r="H1169">
        <v>0</v>
      </c>
      <c r="I1169">
        <v>300</v>
      </c>
      <c r="J1169">
        <v>8337</v>
      </c>
      <c r="K1169" s="7">
        <v>41985</v>
      </c>
      <c r="L1169">
        <v>0</v>
      </c>
      <c r="M1169" t="s">
        <v>11603</v>
      </c>
      <c r="N1169" s="15">
        <f>Table1_1[[#This Row],[Students]] * Table1_1[[#This Row],[Price]]</f>
        <v>0</v>
      </c>
      <c r="O1169" s="14">
        <f ca="1" xml:space="preserve"> ROUND(((TODAY() - Table1_1[[#This Row],[Published Date]])/ 365),0)</f>
        <v>11</v>
      </c>
      <c r="P1169">
        <f xml:space="preserve"> ROUND(Table1_1[[#This Row],[Course Duration]],1)</f>
        <v>20.5</v>
      </c>
    </row>
    <row r="1170" spans="1:16" x14ac:dyDescent="0.2">
      <c r="A1170" t="s">
        <v>4043</v>
      </c>
      <c r="B1170" t="s">
        <v>361</v>
      </c>
      <c r="C1170" t="s">
        <v>24</v>
      </c>
      <c r="D1170" t="s">
        <v>18</v>
      </c>
      <c r="E1170" t="s">
        <v>4045</v>
      </c>
      <c r="F1170">
        <v>4.5</v>
      </c>
      <c r="G1170">
        <v>36</v>
      </c>
      <c r="H1170">
        <v>0</v>
      </c>
      <c r="I1170">
        <v>210</v>
      </c>
      <c r="J1170">
        <v>4876</v>
      </c>
      <c r="K1170" s="7">
        <v>41892</v>
      </c>
      <c r="L1170">
        <v>0</v>
      </c>
      <c r="M1170" t="s">
        <v>11603</v>
      </c>
      <c r="N1170" s="15">
        <f>Table1_1[[#This Row],[Students]] * Table1_1[[#This Row],[Price]]</f>
        <v>0</v>
      </c>
      <c r="O1170" s="14">
        <f ca="1" xml:space="preserve"> ROUND(((TODAY() - Table1_1[[#This Row],[Published Date]])/ 365),0)</f>
        <v>11</v>
      </c>
      <c r="P1170">
        <f xml:space="preserve"> ROUND(Table1_1[[#This Row],[Course Duration]],1)</f>
        <v>4.5</v>
      </c>
    </row>
    <row r="1171" spans="1:16" x14ac:dyDescent="0.2">
      <c r="A1171" t="s">
        <v>4046</v>
      </c>
      <c r="B1171" t="s">
        <v>361</v>
      </c>
      <c r="C1171" t="s">
        <v>24</v>
      </c>
      <c r="D1171" t="s">
        <v>3418</v>
      </c>
      <c r="E1171" t="s">
        <v>4048</v>
      </c>
      <c r="F1171">
        <v>0.51666666699999997</v>
      </c>
      <c r="G1171">
        <v>13</v>
      </c>
      <c r="H1171">
        <v>0</v>
      </c>
      <c r="I1171">
        <v>158</v>
      </c>
      <c r="J1171">
        <v>3251</v>
      </c>
      <c r="K1171" s="7">
        <v>42564</v>
      </c>
      <c r="L1171">
        <v>0</v>
      </c>
      <c r="M1171" t="s">
        <v>11603</v>
      </c>
      <c r="N1171" s="15">
        <f>Table1_1[[#This Row],[Students]] * Table1_1[[#This Row],[Price]]</f>
        <v>0</v>
      </c>
      <c r="O1171" s="14">
        <f ca="1" xml:space="preserve"> ROUND(((TODAY() - Table1_1[[#This Row],[Published Date]])/ 365),0)</f>
        <v>9</v>
      </c>
      <c r="P1171">
        <f xml:space="preserve"> ROUND(Table1_1[[#This Row],[Course Duration]],1)</f>
        <v>0.5</v>
      </c>
    </row>
    <row r="1172" spans="1:16" x14ac:dyDescent="0.2">
      <c r="A1172" t="s">
        <v>4049</v>
      </c>
      <c r="B1172" t="s">
        <v>361</v>
      </c>
      <c r="C1172" t="s">
        <v>24</v>
      </c>
      <c r="D1172" t="s">
        <v>3418</v>
      </c>
      <c r="E1172" t="s">
        <v>4051</v>
      </c>
      <c r="F1172">
        <v>1</v>
      </c>
      <c r="G1172">
        <v>15</v>
      </c>
      <c r="H1172">
        <v>0</v>
      </c>
      <c r="I1172">
        <v>143</v>
      </c>
      <c r="J1172">
        <v>4294</v>
      </c>
      <c r="K1172" s="7">
        <v>42446</v>
      </c>
      <c r="L1172">
        <v>0</v>
      </c>
      <c r="M1172" t="s">
        <v>11603</v>
      </c>
      <c r="N1172" s="15">
        <f>Table1_1[[#This Row],[Students]] * Table1_1[[#This Row],[Price]]</f>
        <v>0</v>
      </c>
      <c r="O1172" s="14">
        <f ca="1" xml:space="preserve"> ROUND(((TODAY() - Table1_1[[#This Row],[Published Date]])/ 365),0)</f>
        <v>9</v>
      </c>
      <c r="P1172">
        <f xml:space="preserve"> ROUND(Table1_1[[#This Row],[Course Duration]],1)</f>
        <v>1</v>
      </c>
    </row>
    <row r="1173" spans="1:16" x14ac:dyDescent="0.2">
      <c r="A1173" t="s">
        <v>4052</v>
      </c>
      <c r="B1173" t="s">
        <v>361</v>
      </c>
      <c r="C1173" t="s">
        <v>24</v>
      </c>
      <c r="D1173" t="s">
        <v>3466</v>
      </c>
      <c r="E1173" t="s">
        <v>4054</v>
      </c>
      <c r="F1173">
        <v>1</v>
      </c>
      <c r="G1173">
        <v>9</v>
      </c>
      <c r="H1173">
        <v>0</v>
      </c>
      <c r="I1173">
        <v>14</v>
      </c>
      <c r="J1173">
        <v>970</v>
      </c>
      <c r="K1173" s="7">
        <v>42449</v>
      </c>
      <c r="L1173">
        <v>0</v>
      </c>
      <c r="M1173" t="s">
        <v>11603</v>
      </c>
      <c r="N1173" s="15">
        <f>Table1_1[[#This Row],[Students]] * Table1_1[[#This Row],[Price]]</f>
        <v>0</v>
      </c>
      <c r="O1173" s="14">
        <f ca="1" xml:space="preserve"> ROUND(((TODAY() - Table1_1[[#This Row],[Published Date]])/ 365),0)</f>
        <v>9</v>
      </c>
      <c r="P1173">
        <f xml:space="preserve"> ROUND(Table1_1[[#This Row],[Course Duration]],1)</f>
        <v>1</v>
      </c>
    </row>
    <row r="1174" spans="1:16" x14ac:dyDescent="0.2">
      <c r="A1174" t="s">
        <v>4055</v>
      </c>
      <c r="B1174" t="s">
        <v>361</v>
      </c>
      <c r="C1174" t="s">
        <v>24</v>
      </c>
      <c r="D1174" t="s">
        <v>3466</v>
      </c>
      <c r="E1174" t="s">
        <v>4058</v>
      </c>
      <c r="F1174">
        <v>1</v>
      </c>
      <c r="G1174">
        <v>10</v>
      </c>
      <c r="H1174">
        <v>0</v>
      </c>
      <c r="I1174">
        <v>109</v>
      </c>
      <c r="J1174">
        <v>8217</v>
      </c>
      <c r="K1174" s="7">
        <v>41547</v>
      </c>
      <c r="L1174">
        <v>0</v>
      </c>
      <c r="M1174" t="s">
        <v>11603</v>
      </c>
      <c r="N1174" s="15">
        <f>Table1_1[[#This Row],[Students]] * Table1_1[[#This Row],[Price]]</f>
        <v>0</v>
      </c>
      <c r="O1174" s="14">
        <f ca="1" xml:space="preserve"> ROUND(((TODAY() - Table1_1[[#This Row],[Published Date]])/ 365),0)</f>
        <v>12</v>
      </c>
      <c r="P1174">
        <f xml:space="preserve"> ROUND(Table1_1[[#This Row],[Course Duration]],1)</f>
        <v>1</v>
      </c>
    </row>
    <row r="1175" spans="1:16" x14ac:dyDescent="0.2">
      <c r="A1175" t="s">
        <v>4059</v>
      </c>
      <c r="B1175" t="s">
        <v>361</v>
      </c>
      <c r="C1175" t="s">
        <v>24</v>
      </c>
      <c r="D1175" t="s">
        <v>3466</v>
      </c>
      <c r="E1175" t="s">
        <v>4061</v>
      </c>
      <c r="F1175">
        <v>1</v>
      </c>
      <c r="G1175">
        <v>24</v>
      </c>
      <c r="H1175">
        <v>0</v>
      </c>
      <c r="I1175">
        <v>6</v>
      </c>
      <c r="J1175">
        <v>898</v>
      </c>
      <c r="K1175" s="7">
        <v>42901</v>
      </c>
      <c r="L1175">
        <v>0</v>
      </c>
      <c r="M1175" t="s">
        <v>11603</v>
      </c>
      <c r="N1175" s="15">
        <f>Table1_1[[#This Row],[Students]] * Table1_1[[#This Row],[Price]]</f>
        <v>0</v>
      </c>
      <c r="O1175" s="14">
        <f ca="1" xml:space="preserve"> ROUND(((TODAY() - Table1_1[[#This Row],[Published Date]])/ 365),0)</f>
        <v>8</v>
      </c>
      <c r="P1175">
        <f xml:space="preserve"> ROUND(Table1_1[[#This Row],[Course Duration]],1)</f>
        <v>1</v>
      </c>
    </row>
    <row r="1176" spans="1:16" x14ac:dyDescent="0.2">
      <c r="A1176" t="s">
        <v>4062</v>
      </c>
      <c r="B1176" t="s">
        <v>361</v>
      </c>
      <c r="C1176" t="s">
        <v>24</v>
      </c>
      <c r="D1176" t="s">
        <v>3466</v>
      </c>
      <c r="E1176" t="s">
        <v>4065</v>
      </c>
      <c r="F1176">
        <v>1.5</v>
      </c>
      <c r="G1176">
        <v>6</v>
      </c>
      <c r="H1176">
        <v>0</v>
      </c>
      <c r="I1176">
        <v>31</v>
      </c>
      <c r="J1176">
        <v>8240</v>
      </c>
      <c r="K1176" s="7">
        <v>41601</v>
      </c>
      <c r="L1176">
        <v>0</v>
      </c>
      <c r="M1176" t="s">
        <v>11603</v>
      </c>
      <c r="N1176" s="15">
        <f>Table1_1[[#This Row],[Students]] * Table1_1[[#This Row],[Price]]</f>
        <v>0</v>
      </c>
      <c r="O1176" s="14">
        <f ca="1" xml:space="preserve"> ROUND(((TODAY() - Table1_1[[#This Row],[Published Date]])/ 365),0)</f>
        <v>12</v>
      </c>
      <c r="P1176">
        <f xml:space="preserve"> ROUND(Table1_1[[#This Row],[Course Duration]],1)</f>
        <v>1.5</v>
      </c>
    </row>
    <row r="1177" spans="1:16" x14ac:dyDescent="0.2">
      <c r="A1177" t="s">
        <v>4066</v>
      </c>
      <c r="B1177" t="s">
        <v>361</v>
      </c>
      <c r="C1177" t="s">
        <v>24</v>
      </c>
      <c r="D1177" t="s">
        <v>3466</v>
      </c>
      <c r="E1177" t="s">
        <v>4069</v>
      </c>
      <c r="F1177">
        <v>2</v>
      </c>
      <c r="G1177">
        <v>21</v>
      </c>
      <c r="H1177">
        <v>0</v>
      </c>
      <c r="I1177">
        <v>331</v>
      </c>
      <c r="J1177">
        <v>9351</v>
      </c>
      <c r="K1177" s="7">
        <v>42855</v>
      </c>
      <c r="L1177">
        <v>0</v>
      </c>
      <c r="M1177" t="s">
        <v>11603</v>
      </c>
      <c r="N1177" s="15">
        <f>Table1_1[[#This Row],[Students]] * Table1_1[[#This Row],[Price]]</f>
        <v>0</v>
      </c>
      <c r="O1177" s="14">
        <f ca="1" xml:space="preserve"> ROUND(((TODAY() - Table1_1[[#This Row],[Published Date]])/ 365),0)</f>
        <v>8</v>
      </c>
      <c r="P1177">
        <f xml:space="preserve"> ROUND(Table1_1[[#This Row],[Course Duration]],1)</f>
        <v>2</v>
      </c>
    </row>
    <row r="1178" spans="1:16" x14ac:dyDescent="0.2">
      <c r="A1178" t="s">
        <v>4070</v>
      </c>
      <c r="B1178" t="s">
        <v>361</v>
      </c>
      <c r="C1178" t="s">
        <v>24</v>
      </c>
      <c r="D1178" t="s">
        <v>3498</v>
      </c>
      <c r="E1178" t="s">
        <v>4073</v>
      </c>
      <c r="F1178">
        <v>0.53333333299999997</v>
      </c>
      <c r="G1178">
        <v>7</v>
      </c>
      <c r="H1178">
        <v>0</v>
      </c>
      <c r="I1178">
        <v>38</v>
      </c>
      <c r="J1178">
        <v>4830</v>
      </c>
      <c r="K1178" s="7">
        <v>42234</v>
      </c>
      <c r="L1178">
        <v>0</v>
      </c>
      <c r="M1178" t="s">
        <v>11603</v>
      </c>
      <c r="N1178" s="15">
        <f>Table1_1[[#This Row],[Students]] * Table1_1[[#This Row],[Price]]</f>
        <v>0</v>
      </c>
      <c r="O1178" s="14">
        <f ca="1" xml:space="preserve"> ROUND(((TODAY() - Table1_1[[#This Row],[Published Date]])/ 365),0)</f>
        <v>10</v>
      </c>
      <c r="P1178">
        <f xml:space="preserve"> ROUND(Table1_1[[#This Row],[Course Duration]],1)</f>
        <v>0.5</v>
      </c>
    </row>
    <row r="1179" spans="1:16" x14ac:dyDescent="0.2">
      <c r="A1179" t="s">
        <v>4074</v>
      </c>
      <c r="B1179" t="s">
        <v>361</v>
      </c>
      <c r="C1179" t="s">
        <v>24</v>
      </c>
      <c r="D1179" t="s">
        <v>3498</v>
      </c>
      <c r="E1179" t="s">
        <v>4076</v>
      </c>
      <c r="F1179">
        <v>0.55000000000000004</v>
      </c>
      <c r="G1179">
        <v>8</v>
      </c>
      <c r="H1179">
        <v>0</v>
      </c>
      <c r="I1179">
        <v>978</v>
      </c>
      <c r="J1179">
        <v>13210</v>
      </c>
      <c r="K1179" s="7">
        <v>42703</v>
      </c>
      <c r="L1179">
        <v>0</v>
      </c>
      <c r="M1179" t="s">
        <v>11603</v>
      </c>
      <c r="N1179" s="15">
        <f>Table1_1[[#This Row],[Students]] * Table1_1[[#This Row],[Price]]</f>
        <v>0</v>
      </c>
      <c r="O1179" s="14">
        <f ca="1" xml:space="preserve"> ROUND(((TODAY() - Table1_1[[#This Row],[Published Date]])/ 365),0)</f>
        <v>9</v>
      </c>
      <c r="P1179">
        <f xml:space="preserve"> ROUND(Table1_1[[#This Row],[Course Duration]],1)</f>
        <v>0.6</v>
      </c>
    </row>
    <row r="1180" spans="1:16" x14ac:dyDescent="0.2">
      <c r="A1180" t="s">
        <v>4077</v>
      </c>
      <c r="B1180" t="s">
        <v>361</v>
      </c>
      <c r="C1180" t="s">
        <v>24</v>
      </c>
      <c r="D1180" t="s">
        <v>3498</v>
      </c>
      <c r="E1180" t="s">
        <v>4079</v>
      </c>
      <c r="F1180">
        <v>0.58333333300000001</v>
      </c>
      <c r="G1180">
        <v>7</v>
      </c>
      <c r="H1180">
        <v>0</v>
      </c>
      <c r="I1180">
        <v>16</v>
      </c>
      <c r="J1180">
        <v>2649</v>
      </c>
      <c r="K1180" s="7">
        <v>42898</v>
      </c>
      <c r="L1180">
        <v>0</v>
      </c>
      <c r="M1180" t="s">
        <v>11603</v>
      </c>
      <c r="N1180" s="15">
        <f>Table1_1[[#This Row],[Students]] * Table1_1[[#This Row],[Price]]</f>
        <v>0</v>
      </c>
      <c r="O1180" s="14">
        <f ca="1" xml:space="preserve"> ROUND(((TODAY() - Table1_1[[#This Row],[Published Date]])/ 365),0)</f>
        <v>8</v>
      </c>
      <c r="P1180">
        <f xml:space="preserve"> ROUND(Table1_1[[#This Row],[Course Duration]],1)</f>
        <v>0.6</v>
      </c>
    </row>
    <row r="1181" spans="1:16" x14ac:dyDescent="0.2">
      <c r="A1181" t="s">
        <v>4080</v>
      </c>
      <c r="B1181" t="s">
        <v>361</v>
      </c>
      <c r="C1181" t="s">
        <v>24</v>
      </c>
      <c r="D1181" t="s">
        <v>3498</v>
      </c>
      <c r="E1181" t="s">
        <v>4082</v>
      </c>
      <c r="F1181">
        <v>1</v>
      </c>
      <c r="G1181">
        <v>8</v>
      </c>
      <c r="H1181">
        <v>0</v>
      </c>
      <c r="I1181">
        <v>173</v>
      </c>
      <c r="J1181">
        <v>8768</v>
      </c>
      <c r="K1181" s="7">
        <v>42712</v>
      </c>
      <c r="L1181">
        <v>0</v>
      </c>
      <c r="M1181" t="s">
        <v>11603</v>
      </c>
      <c r="N1181" s="15">
        <f>Table1_1[[#This Row],[Students]] * Table1_1[[#This Row],[Price]]</f>
        <v>0</v>
      </c>
      <c r="O1181" s="14">
        <f ca="1" xml:space="preserve"> ROUND(((TODAY() - Table1_1[[#This Row],[Published Date]])/ 365),0)</f>
        <v>9</v>
      </c>
      <c r="P1181">
        <f xml:space="preserve"> ROUND(Table1_1[[#This Row],[Course Duration]],1)</f>
        <v>1</v>
      </c>
    </row>
    <row r="1182" spans="1:16" x14ac:dyDescent="0.2">
      <c r="A1182" t="s">
        <v>4083</v>
      </c>
      <c r="B1182" t="s">
        <v>361</v>
      </c>
      <c r="C1182" t="s">
        <v>24</v>
      </c>
      <c r="D1182" t="s">
        <v>3498</v>
      </c>
      <c r="E1182" t="s">
        <v>4085</v>
      </c>
      <c r="F1182">
        <v>1</v>
      </c>
      <c r="G1182">
        <v>9</v>
      </c>
      <c r="H1182">
        <v>0</v>
      </c>
      <c r="I1182">
        <v>91</v>
      </c>
      <c r="J1182">
        <v>3033</v>
      </c>
      <c r="K1182" s="7">
        <v>42526</v>
      </c>
      <c r="L1182">
        <v>0</v>
      </c>
      <c r="M1182" t="s">
        <v>11603</v>
      </c>
      <c r="N1182" s="15">
        <f>Table1_1[[#This Row],[Students]] * Table1_1[[#This Row],[Price]]</f>
        <v>0</v>
      </c>
      <c r="O1182" s="14">
        <f ca="1" xml:space="preserve"> ROUND(((TODAY() - Table1_1[[#This Row],[Published Date]])/ 365),0)</f>
        <v>9</v>
      </c>
      <c r="P1182">
        <f xml:space="preserve"> ROUND(Table1_1[[#This Row],[Course Duration]],1)</f>
        <v>1</v>
      </c>
    </row>
    <row r="1183" spans="1:16" x14ac:dyDescent="0.2">
      <c r="A1183" t="s">
        <v>4086</v>
      </c>
      <c r="B1183" t="s">
        <v>361</v>
      </c>
      <c r="C1183" t="s">
        <v>24</v>
      </c>
      <c r="D1183" t="s">
        <v>3498</v>
      </c>
      <c r="E1183" t="s">
        <v>4088</v>
      </c>
      <c r="F1183">
        <v>1</v>
      </c>
      <c r="G1183">
        <v>13</v>
      </c>
      <c r="H1183">
        <v>0</v>
      </c>
      <c r="I1183">
        <v>101</v>
      </c>
      <c r="J1183">
        <v>4905</v>
      </c>
      <c r="K1183" s="7">
        <v>42665</v>
      </c>
      <c r="L1183">
        <v>0</v>
      </c>
      <c r="M1183" t="s">
        <v>11603</v>
      </c>
      <c r="N1183" s="15">
        <f>Table1_1[[#This Row],[Students]] * Table1_1[[#This Row],[Price]]</f>
        <v>0</v>
      </c>
      <c r="O1183" s="14">
        <f ca="1" xml:space="preserve"> ROUND(((TODAY() - Table1_1[[#This Row],[Published Date]])/ 365),0)</f>
        <v>9</v>
      </c>
      <c r="P1183">
        <f xml:space="preserve"> ROUND(Table1_1[[#This Row],[Course Duration]],1)</f>
        <v>1</v>
      </c>
    </row>
    <row r="1184" spans="1:16" x14ac:dyDescent="0.2">
      <c r="A1184" t="s">
        <v>4089</v>
      </c>
      <c r="B1184" t="s">
        <v>361</v>
      </c>
      <c r="C1184" t="s">
        <v>24</v>
      </c>
      <c r="D1184" t="s">
        <v>3498</v>
      </c>
      <c r="E1184" t="s">
        <v>4091</v>
      </c>
      <c r="F1184">
        <v>1</v>
      </c>
      <c r="G1184">
        <v>13</v>
      </c>
      <c r="H1184">
        <v>0</v>
      </c>
      <c r="I1184">
        <v>228</v>
      </c>
      <c r="J1184">
        <v>11026</v>
      </c>
      <c r="K1184" s="7">
        <v>41799</v>
      </c>
      <c r="L1184">
        <v>0</v>
      </c>
      <c r="M1184" t="s">
        <v>11603</v>
      </c>
      <c r="N1184" s="15">
        <f>Table1_1[[#This Row],[Students]] * Table1_1[[#This Row],[Price]]</f>
        <v>0</v>
      </c>
      <c r="O1184" s="14">
        <f ca="1" xml:space="preserve"> ROUND(((TODAY() - Table1_1[[#This Row],[Published Date]])/ 365),0)</f>
        <v>11</v>
      </c>
      <c r="P1184">
        <f xml:space="preserve"> ROUND(Table1_1[[#This Row],[Course Duration]],1)</f>
        <v>1</v>
      </c>
    </row>
    <row r="1185" spans="1:16" x14ac:dyDescent="0.2">
      <c r="A1185" t="s">
        <v>4092</v>
      </c>
      <c r="B1185" t="s">
        <v>361</v>
      </c>
      <c r="C1185" t="s">
        <v>24</v>
      </c>
      <c r="D1185" t="s">
        <v>3498</v>
      </c>
      <c r="E1185" t="s">
        <v>4095</v>
      </c>
      <c r="F1185">
        <v>1</v>
      </c>
      <c r="G1185">
        <v>20</v>
      </c>
      <c r="H1185">
        <v>0</v>
      </c>
      <c r="I1185">
        <v>28</v>
      </c>
      <c r="J1185">
        <v>1519</v>
      </c>
      <c r="K1185" s="7">
        <v>42870</v>
      </c>
      <c r="L1185">
        <v>0</v>
      </c>
      <c r="M1185" t="s">
        <v>11603</v>
      </c>
      <c r="N1185" s="15">
        <f>Table1_1[[#This Row],[Students]] * Table1_1[[#This Row],[Price]]</f>
        <v>0</v>
      </c>
      <c r="O1185" s="14">
        <f ca="1" xml:space="preserve"> ROUND(((TODAY() - Table1_1[[#This Row],[Published Date]])/ 365),0)</f>
        <v>8</v>
      </c>
      <c r="P1185">
        <f xml:space="preserve"> ROUND(Table1_1[[#This Row],[Course Duration]],1)</f>
        <v>1</v>
      </c>
    </row>
    <row r="1186" spans="1:16" x14ac:dyDescent="0.2">
      <c r="A1186" t="s">
        <v>4096</v>
      </c>
      <c r="B1186" t="s">
        <v>361</v>
      </c>
      <c r="C1186" t="s">
        <v>24</v>
      </c>
      <c r="D1186" t="s">
        <v>3498</v>
      </c>
      <c r="E1186" t="s">
        <v>4099</v>
      </c>
      <c r="F1186">
        <v>1</v>
      </c>
      <c r="G1186">
        <v>24</v>
      </c>
      <c r="H1186">
        <v>0</v>
      </c>
      <c r="I1186">
        <v>131</v>
      </c>
      <c r="J1186">
        <v>13242</v>
      </c>
      <c r="K1186" s="7">
        <v>41814</v>
      </c>
      <c r="L1186">
        <v>0</v>
      </c>
      <c r="M1186" t="s">
        <v>11603</v>
      </c>
      <c r="N1186" s="15">
        <f>Table1_1[[#This Row],[Students]] * Table1_1[[#This Row],[Price]]</f>
        <v>0</v>
      </c>
      <c r="O1186" s="14">
        <f ca="1" xml:space="preserve"> ROUND(((TODAY() - Table1_1[[#This Row],[Published Date]])/ 365),0)</f>
        <v>11</v>
      </c>
      <c r="P1186">
        <f xml:space="preserve"> ROUND(Table1_1[[#This Row],[Course Duration]],1)</f>
        <v>1</v>
      </c>
    </row>
    <row r="1187" spans="1:16" x14ac:dyDescent="0.2">
      <c r="A1187" t="s">
        <v>4100</v>
      </c>
      <c r="B1187" t="s">
        <v>361</v>
      </c>
      <c r="C1187" t="s">
        <v>24</v>
      </c>
      <c r="D1187" t="s">
        <v>3498</v>
      </c>
      <c r="E1187" t="s">
        <v>4102</v>
      </c>
      <c r="F1187">
        <v>1.02</v>
      </c>
      <c r="G1187">
        <v>13</v>
      </c>
      <c r="H1187">
        <v>0</v>
      </c>
      <c r="I1187">
        <v>84</v>
      </c>
      <c r="J1187">
        <v>3357</v>
      </c>
      <c r="K1187" s="7">
        <v>42787</v>
      </c>
      <c r="L1187">
        <v>0</v>
      </c>
      <c r="M1187" t="s">
        <v>11603</v>
      </c>
      <c r="N1187" s="15">
        <f>Table1_1[[#This Row],[Students]] * Table1_1[[#This Row],[Price]]</f>
        <v>0</v>
      </c>
      <c r="O1187" s="14">
        <f ca="1" xml:space="preserve"> ROUND(((TODAY() - Table1_1[[#This Row],[Published Date]])/ 365),0)</f>
        <v>8</v>
      </c>
      <c r="P1187">
        <f xml:space="preserve"> ROUND(Table1_1[[#This Row],[Course Duration]],1)</f>
        <v>1</v>
      </c>
    </row>
    <row r="1188" spans="1:16" x14ac:dyDescent="0.2">
      <c r="A1188" t="s">
        <v>4103</v>
      </c>
      <c r="B1188" t="s">
        <v>361</v>
      </c>
      <c r="C1188" t="s">
        <v>24</v>
      </c>
      <c r="D1188" t="s">
        <v>3498</v>
      </c>
      <c r="E1188" t="s">
        <v>4105</v>
      </c>
      <c r="F1188">
        <v>2</v>
      </c>
      <c r="G1188">
        <v>10</v>
      </c>
      <c r="H1188">
        <v>0</v>
      </c>
      <c r="I1188">
        <v>16</v>
      </c>
      <c r="J1188">
        <v>2097</v>
      </c>
      <c r="K1188" s="7">
        <v>42913</v>
      </c>
      <c r="L1188">
        <v>0</v>
      </c>
      <c r="M1188" t="s">
        <v>11603</v>
      </c>
      <c r="N1188" s="15">
        <f>Table1_1[[#This Row],[Students]] * Table1_1[[#This Row],[Price]]</f>
        <v>0</v>
      </c>
      <c r="O1188" s="14">
        <f ca="1" xml:space="preserve"> ROUND(((TODAY() - Table1_1[[#This Row],[Published Date]])/ 365),0)</f>
        <v>8</v>
      </c>
      <c r="P1188">
        <f xml:space="preserve"> ROUND(Table1_1[[#This Row],[Course Duration]],1)</f>
        <v>2</v>
      </c>
    </row>
    <row r="1189" spans="1:16" x14ac:dyDescent="0.2">
      <c r="A1189" t="s">
        <v>4106</v>
      </c>
      <c r="B1189" t="s">
        <v>361</v>
      </c>
      <c r="C1189" t="s">
        <v>24</v>
      </c>
      <c r="D1189" t="s">
        <v>3498</v>
      </c>
      <c r="E1189" t="s">
        <v>4108</v>
      </c>
      <c r="F1189">
        <v>2</v>
      </c>
      <c r="G1189">
        <v>13</v>
      </c>
      <c r="H1189">
        <v>0</v>
      </c>
      <c r="I1189">
        <v>63</v>
      </c>
      <c r="J1189">
        <v>4115</v>
      </c>
      <c r="K1189" s="7">
        <v>42788</v>
      </c>
      <c r="L1189">
        <v>0</v>
      </c>
      <c r="M1189" t="s">
        <v>11603</v>
      </c>
      <c r="N1189" s="15">
        <f>Table1_1[[#This Row],[Students]] * Table1_1[[#This Row],[Price]]</f>
        <v>0</v>
      </c>
      <c r="O1189" s="14">
        <f ca="1" xml:space="preserve"> ROUND(((TODAY() - Table1_1[[#This Row],[Published Date]])/ 365),0)</f>
        <v>8</v>
      </c>
      <c r="P1189">
        <f xml:space="preserve"> ROUND(Table1_1[[#This Row],[Course Duration]],1)</f>
        <v>2</v>
      </c>
    </row>
    <row r="1190" spans="1:16" x14ac:dyDescent="0.2">
      <c r="A1190" t="s">
        <v>4109</v>
      </c>
      <c r="B1190" t="s">
        <v>361</v>
      </c>
      <c r="C1190" t="s">
        <v>24</v>
      </c>
      <c r="D1190" t="s">
        <v>3498</v>
      </c>
      <c r="E1190" t="s">
        <v>4111</v>
      </c>
      <c r="F1190">
        <v>2</v>
      </c>
      <c r="G1190">
        <v>19</v>
      </c>
      <c r="H1190">
        <v>0</v>
      </c>
      <c r="I1190">
        <v>152</v>
      </c>
      <c r="J1190">
        <v>11812</v>
      </c>
      <c r="K1190" s="7">
        <v>42212</v>
      </c>
      <c r="L1190">
        <v>0</v>
      </c>
      <c r="M1190" t="s">
        <v>11603</v>
      </c>
      <c r="N1190" s="15">
        <f>Table1_1[[#This Row],[Students]] * Table1_1[[#This Row],[Price]]</f>
        <v>0</v>
      </c>
      <c r="O1190" s="14">
        <f ca="1" xml:space="preserve"> ROUND(((TODAY() - Table1_1[[#This Row],[Published Date]])/ 365),0)</f>
        <v>10</v>
      </c>
      <c r="P1190">
        <f xml:space="preserve"> ROUND(Table1_1[[#This Row],[Course Duration]],1)</f>
        <v>2</v>
      </c>
    </row>
    <row r="1191" spans="1:16" x14ac:dyDescent="0.2">
      <c r="A1191" t="s">
        <v>4112</v>
      </c>
      <c r="B1191" t="s">
        <v>361</v>
      </c>
      <c r="C1191" t="s">
        <v>24</v>
      </c>
      <c r="D1191" t="s">
        <v>3498</v>
      </c>
      <c r="E1191" t="s">
        <v>4114</v>
      </c>
      <c r="F1191">
        <v>2</v>
      </c>
      <c r="G1191">
        <v>19</v>
      </c>
      <c r="H1191">
        <v>0</v>
      </c>
      <c r="I1191">
        <v>171</v>
      </c>
      <c r="J1191">
        <v>4645</v>
      </c>
      <c r="K1191" s="7">
        <v>42794</v>
      </c>
      <c r="L1191">
        <v>0</v>
      </c>
      <c r="M1191" t="s">
        <v>11603</v>
      </c>
      <c r="N1191" s="15">
        <f>Table1_1[[#This Row],[Students]] * Table1_1[[#This Row],[Price]]</f>
        <v>0</v>
      </c>
      <c r="O1191" s="14">
        <f ca="1" xml:space="preserve"> ROUND(((TODAY() - Table1_1[[#This Row],[Published Date]])/ 365),0)</f>
        <v>8</v>
      </c>
      <c r="P1191">
        <f xml:space="preserve"> ROUND(Table1_1[[#This Row],[Course Duration]],1)</f>
        <v>2</v>
      </c>
    </row>
    <row r="1192" spans="1:16" x14ac:dyDescent="0.2">
      <c r="A1192" t="s">
        <v>4115</v>
      </c>
      <c r="B1192" t="s">
        <v>361</v>
      </c>
      <c r="C1192" t="s">
        <v>24</v>
      </c>
      <c r="D1192" t="s">
        <v>3498</v>
      </c>
      <c r="E1192" t="s">
        <v>4117</v>
      </c>
      <c r="F1192">
        <v>2</v>
      </c>
      <c r="G1192">
        <v>21</v>
      </c>
      <c r="H1192">
        <v>0</v>
      </c>
      <c r="I1192">
        <v>19</v>
      </c>
      <c r="J1192">
        <v>3227</v>
      </c>
      <c r="K1192" s="7">
        <v>42908</v>
      </c>
      <c r="L1192">
        <v>0</v>
      </c>
      <c r="M1192" t="s">
        <v>11603</v>
      </c>
      <c r="N1192" s="15">
        <f>Table1_1[[#This Row],[Students]] * Table1_1[[#This Row],[Price]]</f>
        <v>0</v>
      </c>
      <c r="O1192" s="14">
        <f ca="1" xml:space="preserve"> ROUND(((TODAY() - Table1_1[[#This Row],[Published Date]])/ 365),0)</f>
        <v>8</v>
      </c>
      <c r="P1192">
        <f xml:space="preserve"> ROUND(Table1_1[[#This Row],[Course Duration]],1)</f>
        <v>2</v>
      </c>
    </row>
    <row r="1193" spans="1:16" x14ac:dyDescent="0.2">
      <c r="A1193" t="s">
        <v>4118</v>
      </c>
      <c r="B1193" t="s">
        <v>361</v>
      </c>
      <c r="C1193" t="s">
        <v>24</v>
      </c>
      <c r="D1193" t="s">
        <v>3498</v>
      </c>
      <c r="E1193" t="s">
        <v>4120</v>
      </c>
      <c r="F1193">
        <v>3.5</v>
      </c>
      <c r="G1193">
        <v>26</v>
      </c>
      <c r="H1193">
        <v>0</v>
      </c>
      <c r="I1193">
        <v>271</v>
      </c>
      <c r="J1193">
        <v>12336</v>
      </c>
      <c r="K1193" s="7">
        <v>42464</v>
      </c>
      <c r="L1193">
        <v>0</v>
      </c>
      <c r="M1193" t="s">
        <v>11603</v>
      </c>
      <c r="N1193" s="15">
        <f>Table1_1[[#This Row],[Students]] * Table1_1[[#This Row],[Price]]</f>
        <v>0</v>
      </c>
      <c r="O1193" s="14">
        <f ca="1" xml:space="preserve"> ROUND(((TODAY() - Table1_1[[#This Row],[Published Date]])/ 365),0)</f>
        <v>9</v>
      </c>
      <c r="P1193">
        <f xml:space="preserve"> ROUND(Table1_1[[#This Row],[Course Duration]],1)</f>
        <v>3.5</v>
      </c>
    </row>
    <row r="1194" spans="1:16" x14ac:dyDescent="0.2">
      <c r="A1194" t="s">
        <v>4121</v>
      </c>
      <c r="B1194" t="s">
        <v>361</v>
      </c>
      <c r="C1194" t="s">
        <v>24</v>
      </c>
      <c r="D1194" t="s">
        <v>3498</v>
      </c>
      <c r="E1194" t="s">
        <v>4124</v>
      </c>
      <c r="F1194">
        <v>5.5</v>
      </c>
      <c r="G1194">
        <v>65</v>
      </c>
      <c r="H1194">
        <v>0</v>
      </c>
      <c r="I1194">
        <v>1234</v>
      </c>
      <c r="J1194">
        <v>15092</v>
      </c>
      <c r="K1194" s="7">
        <v>42605</v>
      </c>
      <c r="L1194">
        <v>0</v>
      </c>
      <c r="M1194" t="s">
        <v>11603</v>
      </c>
      <c r="N1194" s="15">
        <f>Table1_1[[#This Row],[Students]] * Table1_1[[#This Row],[Price]]</f>
        <v>0</v>
      </c>
      <c r="O1194" s="14">
        <f ca="1" xml:space="preserve"> ROUND(((TODAY() - Table1_1[[#This Row],[Published Date]])/ 365),0)</f>
        <v>9</v>
      </c>
      <c r="P1194">
        <f xml:space="preserve"> ROUND(Table1_1[[#This Row],[Course Duration]],1)</f>
        <v>5.5</v>
      </c>
    </row>
    <row r="1195" spans="1:16" x14ac:dyDescent="0.2">
      <c r="A1195" t="s">
        <v>4125</v>
      </c>
      <c r="B1195" t="s">
        <v>14</v>
      </c>
      <c r="C1195" t="s">
        <v>15</v>
      </c>
      <c r="D1195" t="s">
        <v>18</v>
      </c>
      <c r="E1195" t="s">
        <v>4127</v>
      </c>
      <c r="F1195">
        <v>1</v>
      </c>
      <c r="G1195">
        <v>5</v>
      </c>
      <c r="H1195">
        <v>20</v>
      </c>
      <c r="I1195">
        <v>1</v>
      </c>
      <c r="J1195">
        <v>71</v>
      </c>
      <c r="K1195" s="7">
        <v>41498</v>
      </c>
      <c r="L1195">
        <v>1420</v>
      </c>
      <c r="M1195" t="s">
        <v>11603</v>
      </c>
      <c r="N1195" s="15">
        <f>Table1_1[[#This Row],[Students]] * Table1_1[[#This Row],[Price]]</f>
        <v>1420</v>
      </c>
      <c r="O1195" s="14">
        <f ca="1" xml:space="preserve"> ROUND(((TODAY() - Table1_1[[#This Row],[Published Date]])/ 365),0)</f>
        <v>12</v>
      </c>
      <c r="P1195">
        <f xml:space="preserve"> ROUND(Table1_1[[#This Row],[Course Duration]],1)</f>
        <v>1</v>
      </c>
    </row>
    <row r="1196" spans="1:16" x14ac:dyDescent="0.2">
      <c r="A1196" t="s">
        <v>4128</v>
      </c>
      <c r="B1196" t="s">
        <v>14</v>
      </c>
      <c r="C1196" t="s">
        <v>15</v>
      </c>
      <c r="D1196" t="s">
        <v>18</v>
      </c>
      <c r="E1196" t="s">
        <v>4130</v>
      </c>
      <c r="F1196">
        <v>1</v>
      </c>
      <c r="G1196">
        <v>5</v>
      </c>
      <c r="H1196">
        <v>20</v>
      </c>
      <c r="I1196">
        <v>1</v>
      </c>
      <c r="J1196">
        <v>71</v>
      </c>
      <c r="K1196" s="7">
        <v>41498</v>
      </c>
      <c r="L1196">
        <v>1420</v>
      </c>
      <c r="M1196" t="s">
        <v>11603</v>
      </c>
      <c r="N1196" s="15">
        <f>Table1_1[[#This Row],[Students]] * Table1_1[[#This Row],[Price]]</f>
        <v>1420</v>
      </c>
      <c r="O1196" s="14">
        <f ca="1" xml:space="preserve"> ROUND(((TODAY() - Table1_1[[#This Row],[Published Date]])/ 365),0)</f>
        <v>12</v>
      </c>
      <c r="P1196">
        <f xml:space="preserve"> ROUND(Table1_1[[#This Row],[Course Duration]],1)</f>
        <v>1</v>
      </c>
    </row>
    <row r="1197" spans="1:16" x14ac:dyDescent="0.2">
      <c r="A1197" t="s">
        <v>4131</v>
      </c>
      <c r="B1197" t="s">
        <v>14</v>
      </c>
      <c r="C1197" t="s">
        <v>15</v>
      </c>
      <c r="D1197" t="s">
        <v>18</v>
      </c>
      <c r="E1197" t="s">
        <v>4133</v>
      </c>
      <c r="F1197">
        <v>1</v>
      </c>
      <c r="G1197">
        <v>5</v>
      </c>
      <c r="H1197">
        <v>20</v>
      </c>
      <c r="I1197">
        <v>1</v>
      </c>
      <c r="J1197">
        <v>205</v>
      </c>
      <c r="K1197" s="7">
        <v>41681</v>
      </c>
      <c r="L1197">
        <v>4100</v>
      </c>
      <c r="M1197" t="s">
        <v>11603</v>
      </c>
      <c r="N1197" s="15">
        <f>Table1_1[[#This Row],[Students]] * Table1_1[[#This Row],[Price]]</f>
        <v>4100</v>
      </c>
      <c r="O1197" s="14">
        <f ca="1" xml:space="preserve"> ROUND(((TODAY() - Table1_1[[#This Row],[Published Date]])/ 365),0)</f>
        <v>12</v>
      </c>
      <c r="P1197">
        <f xml:space="preserve"> ROUND(Table1_1[[#This Row],[Course Duration]],1)</f>
        <v>1</v>
      </c>
    </row>
    <row r="1198" spans="1:16" x14ac:dyDescent="0.2">
      <c r="A1198" t="s">
        <v>4134</v>
      </c>
      <c r="B1198" t="s">
        <v>14</v>
      </c>
      <c r="C1198" t="s">
        <v>15</v>
      </c>
      <c r="D1198" t="s">
        <v>18</v>
      </c>
      <c r="E1198" t="s">
        <v>4136</v>
      </c>
      <c r="F1198">
        <v>1</v>
      </c>
      <c r="G1198">
        <v>8</v>
      </c>
      <c r="H1198">
        <v>20</v>
      </c>
      <c r="I1198">
        <v>1</v>
      </c>
      <c r="J1198">
        <v>8</v>
      </c>
      <c r="K1198" s="7">
        <v>42842</v>
      </c>
      <c r="L1198">
        <v>160</v>
      </c>
      <c r="M1198" t="s">
        <v>11603</v>
      </c>
      <c r="N1198" s="15">
        <f>Table1_1[[#This Row],[Students]] * Table1_1[[#This Row],[Price]]</f>
        <v>160</v>
      </c>
      <c r="O1198" s="14">
        <f ca="1" xml:space="preserve"> ROUND(((TODAY() - Table1_1[[#This Row],[Published Date]])/ 365),0)</f>
        <v>8</v>
      </c>
      <c r="P1198">
        <f xml:space="preserve"> ROUND(Table1_1[[#This Row],[Course Duration]],1)</f>
        <v>1</v>
      </c>
    </row>
    <row r="1199" spans="1:16" x14ac:dyDescent="0.2">
      <c r="A1199" t="s">
        <v>4137</v>
      </c>
      <c r="B1199" t="s">
        <v>14</v>
      </c>
      <c r="C1199" t="s">
        <v>15</v>
      </c>
      <c r="D1199" t="s">
        <v>18</v>
      </c>
      <c r="E1199" t="s">
        <v>4139</v>
      </c>
      <c r="F1199">
        <v>1</v>
      </c>
      <c r="G1199">
        <v>10</v>
      </c>
      <c r="H1199">
        <v>20</v>
      </c>
      <c r="I1199">
        <v>2</v>
      </c>
      <c r="J1199">
        <v>27</v>
      </c>
      <c r="K1199" s="7">
        <v>41903</v>
      </c>
      <c r="L1199">
        <v>540</v>
      </c>
      <c r="M1199" t="s">
        <v>11603</v>
      </c>
      <c r="N1199" s="15">
        <f>Table1_1[[#This Row],[Students]] * Table1_1[[#This Row],[Price]]</f>
        <v>540</v>
      </c>
      <c r="O1199" s="14">
        <f ca="1" xml:space="preserve"> ROUND(((TODAY() - Table1_1[[#This Row],[Published Date]])/ 365),0)</f>
        <v>11</v>
      </c>
      <c r="P1199">
        <f xml:space="preserve"> ROUND(Table1_1[[#This Row],[Course Duration]],1)</f>
        <v>1</v>
      </c>
    </row>
    <row r="1200" spans="1:16" x14ac:dyDescent="0.2">
      <c r="A1200" t="s">
        <v>4140</v>
      </c>
      <c r="B1200" t="s">
        <v>14</v>
      </c>
      <c r="C1200" t="s">
        <v>15</v>
      </c>
      <c r="D1200" t="s">
        <v>18</v>
      </c>
      <c r="E1200" t="s">
        <v>4142</v>
      </c>
      <c r="F1200">
        <v>1</v>
      </c>
      <c r="G1200">
        <v>10</v>
      </c>
      <c r="H1200">
        <v>20</v>
      </c>
      <c r="I1200">
        <v>23</v>
      </c>
      <c r="J1200">
        <v>89</v>
      </c>
      <c r="K1200" s="7">
        <v>42560</v>
      </c>
      <c r="L1200">
        <v>1780</v>
      </c>
      <c r="M1200" t="s">
        <v>11603</v>
      </c>
      <c r="N1200" s="15">
        <f>Table1_1[[#This Row],[Students]] * Table1_1[[#This Row],[Price]]</f>
        <v>1780</v>
      </c>
      <c r="O1200" s="14">
        <f ca="1" xml:space="preserve"> ROUND(((TODAY() - Table1_1[[#This Row],[Published Date]])/ 365),0)</f>
        <v>9</v>
      </c>
      <c r="P1200">
        <f xml:space="preserve"> ROUND(Table1_1[[#This Row],[Course Duration]],1)</f>
        <v>1</v>
      </c>
    </row>
    <row r="1201" spans="1:16" x14ac:dyDescent="0.2">
      <c r="A1201" t="s">
        <v>4143</v>
      </c>
      <c r="B1201" t="s">
        <v>14</v>
      </c>
      <c r="C1201" t="s">
        <v>15</v>
      </c>
      <c r="D1201" t="s">
        <v>18</v>
      </c>
      <c r="E1201" t="s">
        <v>4145</v>
      </c>
      <c r="F1201">
        <v>1</v>
      </c>
      <c r="G1201">
        <v>11</v>
      </c>
      <c r="H1201">
        <v>20</v>
      </c>
      <c r="I1201">
        <v>14</v>
      </c>
      <c r="J1201">
        <v>543</v>
      </c>
      <c r="K1201" s="7">
        <v>42541</v>
      </c>
      <c r="L1201">
        <v>10860</v>
      </c>
      <c r="M1201" t="s">
        <v>11603</v>
      </c>
      <c r="N1201" s="15">
        <f>Table1_1[[#This Row],[Students]] * Table1_1[[#This Row],[Price]]</f>
        <v>10860</v>
      </c>
      <c r="O1201" s="14">
        <f ca="1" xml:space="preserve"> ROUND(((TODAY() - Table1_1[[#This Row],[Published Date]])/ 365),0)</f>
        <v>9</v>
      </c>
      <c r="P1201">
        <f xml:space="preserve"> ROUND(Table1_1[[#This Row],[Course Duration]],1)</f>
        <v>1</v>
      </c>
    </row>
    <row r="1202" spans="1:16" x14ac:dyDescent="0.2">
      <c r="A1202" t="s">
        <v>4146</v>
      </c>
      <c r="B1202" t="s">
        <v>14</v>
      </c>
      <c r="C1202" t="s">
        <v>15</v>
      </c>
      <c r="D1202" t="s">
        <v>18</v>
      </c>
      <c r="E1202" t="s">
        <v>4148</v>
      </c>
      <c r="F1202">
        <v>1</v>
      </c>
      <c r="G1202">
        <v>14</v>
      </c>
      <c r="H1202">
        <v>20</v>
      </c>
      <c r="I1202">
        <v>1</v>
      </c>
      <c r="J1202">
        <v>576</v>
      </c>
      <c r="K1202" s="7">
        <v>41829</v>
      </c>
      <c r="L1202">
        <v>11520</v>
      </c>
      <c r="M1202" t="s">
        <v>11603</v>
      </c>
      <c r="N1202" s="15">
        <f>Table1_1[[#This Row],[Students]] * Table1_1[[#This Row],[Price]]</f>
        <v>11520</v>
      </c>
      <c r="O1202" s="14">
        <f ca="1" xml:space="preserve"> ROUND(((TODAY() - Table1_1[[#This Row],[Published Date]])/ 365),0)</f>
        <v>11</v>
      </c>
      <c r="P1202">
        <f xml:space="preserve"> ROUND(Table1_1[[#This Row],[Course Duration]],1)</f>
        <v>1</v>
      </c>
    </row>
    <row r="1203" spans="1:16" x14ac:dyDescent="0.2">
      <c r="A1203" t="s">
        <v>4149</v>
      </c>
      <c r="B1203" t="s">
        <v>14</v>
      </c>
      <c r="C1203" t="s">
        <v>15</v>
      </c>
      <c r="D1203" t="s">
        <v>18</v>
      </c>
      <c r="E1203" t="s">
        <v>4152</v>
      </c>
      <c r="F1203">
        <v>1</v>
      </c>
      <c r="G1203">
        <v>14</v>
      </c>
      <c r="H1203">
        <v>20</v>
      </c>
      <c r="I1203">
        <v>3</v>
      </c>
      <c r="J1203">
        <v>26</v>
      </c>
      <c r="K1203" s="7">
        <v>42395</v>
      </c>
      <c r="L1203">
        <v>520</v>
      </c>
      <c r="M1203" t="s">
        <v>11603</v>
      </c>
      <c r="N1203" s="15">
        <f>Table1_1[[#This Row],[Students]] * Table1_1[[#This Row],[Price]]</f>
        <v>520</v>
      </c>
      <c r="O1203" s="14">
        <f ca="1" xml:space="preserve"> ROUND(((TODAY() - Table1_1[[#This Row],[Published Date]])/ 365),0)</f>
        <v>10</v>
      </c>
      <c r="P1203">
        <f xml:space="preserve"> ROUND(Table1_1[[#This Row],[Course Duration]],1)</f>
        <v>1</v>
      </c>
    </row>
    <row r="1204" spans="1:16" x14ac:dyDescent="0.2">
      <c r="A1204" t="s">
        <v>4153</v>
      </c>
      <c r="B1204" t="s">
        <v>14</v>
      </c>
      <c r="C1204" t="s">
        <v>15</v>
      </c>
      <c r="D1204" t="s">
        <v>18</v>
      </c>
      <c r="E1204" t="s">
        <v>4154</v>
      </c>
      <c r="F1204">
        <v>1.5</v>
      </c>
      <c r="G1204">
        <v>6</v>
      </c>
      <c r="H1204">
        <v>20</v>
      </c>
      <c r="I1204">
        <v>0</v>
      </c>
      <c r="J1204">
        <v>18</v>
      </c>
      <c r="K1204" s="7">
        <v>42790</v>
      </c>
      <c r="L1204">
        <v>360</v>
      </c>
      <c r="M1204" t="s">
        <v>11603</v>
      </c>
      <c r="N1204" s="15">
        <f>Table1_1[[#This Row],[Students]] * Table1_1[[#This Row],[Price]]</f>
        <v>360</v>
      </c>
      <c r="O1204" s="14">
        <f ca="1" xml:space="preserve"> ROUND(((TODAY() - Table1_1[[#This Row],[Published Date]])/ 365),0)</f>
        <v>8</v>
      </c>
      <c r="P1204">
        <f xml:space="preserve"> ROUND(Table1_1[[#This Row],[Course Duration]],1)</f>
        <v>1.5</v>
      </c>
    </row>
    <row r="1205" spans="1:16" x14ac:dyDescent="0.2">
      <c r="A1205" t="s">
        <v>4155</v>
      </c>
      <c r="B1205" t="s">
        <v>14</v>
      </c>
      <c r="C1205" t="s">
        <v>15</v>
      </c>
      <c r="D1205" t="s">
        <v>18</v>
      </c>
      <c r="E1205" t="s">
        <v>4158</v>
      </c>
      <c r="F1205">
        <v>1.5</v>
      </c>
      <c r="G1205">
        <v>7</v>
      </c>
      <c r="H1205">
        <v>20</v>
      </c>
      <c r="I1205">
        <v>11</v>
      </c>
      <c r="J1205">
        <v>59</v>
      </c>
      <c r="K1205" s="7">
        <v>42060</v>
      </c>
      <c r="L1205">
        <v>1180</v>
      </c>
      <c r="M1205" t="s">
        <v>11603</v>
      </c>
      <c r="N1205" s="15">
        <f>Table1_1[[#This Row],[Students]] * Table1_1[[#This Row],[Price]]</f>
        <v>1180</v>
      </c>
      <c r="O1205" s="14">
        <f ca="1" xml:space="preserve"> ROUND(((TODAY() - Table1_1[[#This Row],[Published Date]])/ 365),0)</f>
        <v>10</v>
      </c>
      <c r="P1205">
        <f xml:space="preserve"> ROUND(Table1_1[[#This Row],[Course Duration]],1)</f>
        <v>1.5</v>
      </c>
    </row>
    <row r="1206" spans="1:16" x14ac:dyDescent="0.2">
      <c r="A1206" t="s">
        <v>4159</v>
      </c>
      <c r="B1206" t="s">
        <v>14</v>
      </c>
      <c r="C1206" t="s">
        <v>15</v>
      </c>
      <c r="D1206" t="s">
        <v>18</v>
      </c>
      <c r="E1206" t="s">
        <v>4161</v>
      </c>
      <c r="F1206">
        <v>1.5</v>
      </c>
      <c r="G1206">
        <v>13</v>
      </c>
      <c r="H1206">
        <v>20</v>
      </c>
      <c r="I1206">
        <v>2</v>
      </c>
      <c r="J1206">
        <v>6</v>
      </c>
      <c r="K1206" s="7">
        <v>42319</v>
      </c>
      <c r="L1206">
        <v>120</v>
      </c>
      <c r="M1206" t="s">
        <v>11603</v>
      </c>
      <c r="N1206" s="15">
        <f>Table1_1[[#This Row],[Students]] * Table1_1[[#This Row],[Price]]</f>
        <v>120</v>
      </c>
      <c r="O1206" s="14">
        <f ca="1" xml:space="preserve"> ROUND(((TODAY() - Table1_1[[#This Row],[Published Date]])/ 365),0)</f>
        <v>10</v>
      </c>
      <c r="P1206">
        <f xml:space="preserve"> ROUND(Table1_1[[#This Row],[Course Duration]],1)</f>
        <v>1.5</v>
      </c>
    </row>
    <row r="1207" spans="1:16" x14ac:dyDescent="0.2">
      <c r="A1207" t="s">
        <v>4162</v>
      </c>
      <c r="B1207" t="s">
        <v>14</v>
      </c>
      <c r="C1207" t="s">
        <v>15</v>
      </c>
      <c r="D1207" t="s">
        <v>18</v>
      </c>
      <c r="E1207" t="s">
        <v>4165</v>
      </c>
      <c r="F1207">
        <v>1.5</v>
      </c>
      <c r="G1207">
        <v>16</v>
      </c>
      <c r="H1207">
        <v>20</v>
      </c>
      <c r="I1207">
        <v>0</v>
      </c>
      <c r="J1207">
        <v>170</v>
      </c>
      <c r="K1207" s="7">
        <v>41694</v>
      </c>
      <c r="L1207">
        <v>3400</v>
      </c>
      <c r="M1207" t="s">
        <v>11603</v>
      </c>
      <c r="N1207" s="15">
        <f>Table1_1[[#This Row],[Students]] * Table1_1[[#This Row],[Price]]</f>
        <v>3400</v>
      </c>
      <c r="O1207" s="14">
        <f ca="1" xml:space="preserve"> ROUND(((TODAY() - Table1_1[[#This Row],[Published Date]])/ 365),0)</f>
        <v>11</v>
      </c>
      <c r="P1207">
        <f xml:space="preserve"> ROUND(Table1_1[[#This Row],[Course Duration]],1)</f>
        <v>1.5</v>
      </c>
    </row>
    <row r="1208" spans="1:16" x14ac:dyDescent="0.2">
      <c r="A1208" t="s">
        <v>4166</v>
      </c>
      <c r="B1208" t="s">
        <v>14</v>
      </c>
      <c r="C1208" t="s">
        <v>15</v>
      </c>
      <c r="D1208" t="s">
        <v>18</v>
      </c>
      <c r="E1208" t="s">
        <v>4168</v>
      </c>
      <c r="F1208">
        <v>1.5</v>
      </c>
      <c r="G1208">
        <v>17</v>
      </c>
      <c r="H1208">
        <v>20</v>
      </c>
      <c r="I1208">
        <v>5</v>
      </c>
      <c r="J1208">
        <v>85</v>
      </c>
      <c r="K1208" s="7">
        <v>41853</v>
      </c>
      <c r="L1208">
        <v>1700</v>
      </c>
      <c r="M1208" t="s">
        <v>11603</v>
      </c>
      <c r="N1208" s="15">
        <f>Table1_1[[#This Row],[Students]] * Table1_1[[#This Row],[Price]]</f>
        <v>1700</v>
      </c>
      <c r="O1208" s="14">
        <f ca="1" xml:space="preserve"> ROUND(((TODAY() - Table1_1[[#This Row],[Published Date]])/ 365),0)</f>
        <v>11</v>
      </c>
      <c r="P1208">
        <f xml:space="preserve"> ROUND(Table1_1[[#This Row],[Course Duration]],1)</f>
        <v>1.5</v>
      </c>
    </row>
    <row r="1209" spans="1:16" x14ac:dyDescent="0.2">
      <c r="A1209" t="s">
        <v>4169</v>
      </c>
      <c r="B1209" t="s">
        <v>14</v>
      </c>
      <c r="C1209" t="s">
        <v>15</v>
      </c>
      <c r="D1209" t="s">
        <v>18</v>
      </c>
      <c r="E1209" t="s">
        <v>4171</v>
      </c>
      <c r="F1209">
        <v>2</v>
      </c>
      <c r="G1209">
        <v>16</v>
      </c>
      <c r="H1209">
        <v>20</v>
      </c>
      <c r="I1209">
        <v>8</v>
      </c>
      <c r="J1209">
        <v>1044</v>
      </c>
      <c r="K1209" s="7">
        <v>42355</v>
      </c>
      <c r="L1209">
        <v>20880</v>
      </c>
      <c r="M1209" t="s">
        <v>11603</v>
      </c>
      <c r="N1209" s="15">
        <f>Table1_1[[#This Row],[Students]] * Table1_1[[#This Row],[Price]]</f>
        <v>20880</v>
      </c>
      <c r="O1209" s="14">
        <f ca="1" xml:space="preserve"> ROUND(((TODAY() - Table1_1[[#This Row],[Published Date]])/ 365),0)</f>
        <v>10</v>
      </c>
      <c r="P1209">
        <f xml:space="preserve"> ROUND(Table1_1[[#This Row],[Course Duration]],1)</f>
        <v>2</v>
      </c>
    </row>
    <row r="1210" spans="1:16" x14ac:dyDescent="0.2">
      <c r="A1210" t="s">
        <v>4172</v>
      </c>
      <c r="B1210" t="s">
        <v>14</v>
      </c>
      <c r="C1210" t="s">
        <v>15</v>
      </c>
      <c r="D1210" t="s">
        <v>18</v>
      </c>
      <c r="E1210" t="s">
        <v>4174</v>
      </c>
      <c r="F1210">
        <v>2</v>
      </c>
      <c r="G1210">
        <v>24</v>
      </c>
      <c r="H1210">
        <v>20</v>
      </c>
      <c r="I1210">
        <v>1</v>
      </c>
      <c r="J1210">
        <v>1542</v>
      </c>
      <c r="K1210" s="7">
        <v>42114</v>
      </c>
      <c r="L1210">
        <v>30840</v>
      </c>
      <c r="M1210" t="s">
        <v>11603</v>
      </c>
      <c r="N1210" s="15">
        <f>Table1_1[[#This Row],[Students]] * Table1_1[[#This Row],[Price]]</f>
        <v>30840</v>
      </c>
      <c r="O1210" s="14">
        <f ca="1" xml:space="preserve"> ROUND(((TODAY() - Table1_1[[#This Row],[Published Date]])/ 365),0)</f>
        <v>10</v>
      </c>
      <c r="P1210">
        <f xml:space="preserve"> ROUND(Table1_1[[#This Row],[Course Duration]],1)</f>
        <v>2</v>
      </c>
    </row>
    <row r="1211" spans="1:16" x14ac:dyDescent="0.2">
      <c r="A1211" t="s">
        <v>4175</v>
      </c>
      <c r="B1211" t="s">
        <v>14</v>
      </c>
      <c r="C1211" t="s">
        <v>15</v>
      </c>
      <c r="D1211" t="s">
        <v>18</v>
      </c>
      <c r="E1211" t="s">
        <v>4177</v>
      </c>
      <c r="F1211">
        <v>2</v>
      </c>
      <c r="G1211">
        <v>28</v>
      </c>
      <c r="H1211">
        <v>20</v>
      </c>
      <c r="I1211">
        <v>5</v>
      </c>
      <c r="J1211">
        <v>718</v>
      </c>
      <c r="K1211" s="7">
        <v>42035</v>
      </c>
      <c r="L1211">
        <v>14360</v>
      </c>
      <c r="M1211" t="s">
        <v>11603</v>
      </c>
      <c r="N1211" s="15">
        <f>Table1_1[[#This Row],[Students]] * Table1_1[[#This Row],[Price]]</f>
        <v>14360</v>
      </c>
      <c r="O1211" s="14">
        <f ca="1" xml:space="preserve"> ROUND(((TODAY() - Table1_1[[#This Row],[Published Date]])/ 365),0)</f>
        <v>11</v>
      </c>
      <c r="P1211">
        <f xml:space="preserve"> ROUND(Table1_1[[#This Row],[Course Duration]],1)</f>
        <v>2</v>
      </c>
    </row>
    <row r="1212" spans="1:16" x14ac:dyDescent="0.2">
      <c r="A1212" t="s">
        <v>4178</v>
      </c>
      <c r="B1212" t="s">
        <v>14</v>
      </c>
      <c r="C1212" t="s">
        <v>15</v>
      </c>
      <c r="D1212" t="s">
        <v>18</v>
      </c>
      <c r="E1212" t="s">
        <v>4180</v>
      </c>
      <c r="F1212">
        <v>3</v>
      </c>
      <c r="G1212">
        <v>25</v>
      </c>
      <c r="H1212">
        <v>20</v>
      </c>
      <c r="I1212">
        <v>2</v>
      </c>
      <c r="J1212">
        <v>9</v>
      </c>
      <c r="K1212" s="7">
        <v>42516</v>
      </c>
      <c r="L1212">
        <v>180</v>
      </c>
      <c r="M1212" t="s">
        <v>11603</v>
      </c>
      <c r="N1212" s="15">
        <f>Table1_1[[#This Row],[Students]] * Table1_1[[#This Row],[Price]]</f>
        <v>180</v>
      </c>
      <c r="O1212" s="14">
        <f ca="1" xml:space="preserve"> ROUND(((TODAY() - Table1_1[[#This Row],[Published Date]])/ 365),0)</f>
        <v>9</v>
      </c>
      <c r="P1212">
        <f xml:space="preserve"> ROUND(Table1_1[[#This Row],[Course Duration]],1)</f>
        <v>3</v>
      </c>
    </row>
    <row r="1213" spans="1:16" x14ac:dyDescent="0.2">
      <c r="A1213" t="s">
        <v>4181</v>
      </c>
      <c r="B1213" t="s">
        <v>14</v>
      </c>
      <c r="C1213" t="s">
        <v>15</v>
      </c>
      <c r="D1213" t="s">
        <v>18</v>
      </c>
      <c r="E1213" t="s">
        <v>4184</v>
      </c>
      <c r="F1213">
        <v>3.5</v>
      </c>
      <c r="G1213">
        <v>30</v>
      </c>
      <c r="H1213">
        <v>20</v>
      </c>
      <c r="I1213">
        <v>8</v>
      </c>
      <c r="J1213">
        <v>207</v>
      </c>
      <c r="K1213" s="7">
        <v>41666</v>
      </c>
      <c r="L1213">
        <v>4140</v>
      </c>
      <c r="M1213" t="s">
        <v>11603</v>
      </c>
      <c r="N1213" s="15">
        <f>Table1_1[[#This Row],[Students]] * Table1_1[[#This Row],[Price]]</f>
        <v>4140</v>
      </c>
      <c r="O1213" s="14">
        <f ca="1" xml:space="preserve"> ROUND(((TODAY() - Table1_1[[#This Row],[Published Date]])/ 365),0)</f>
        <v>12</v>
      </c>
      <c r="P1213">
        <f xml:space="preserve"> ROUND(Table1_1[[#This Row],[Course Duration]],1)</f>
        <v>3.5</v>
      </c>
    </row>
    <row r="1214" spans="1:16" x14ac:dyDescent="0.2">
      <c r="A1214" t="s">
        <v>4185</v>
      </c>
      <c r="B1214" t="s">
        <v>14</v>
      </c>
      <c r="C1214" t="s">
        <v>15</v>
      </c>
      <c r="D1214" t="s">
        <v>18</v>
      </c>
      <c r="E1214" t="s">
        <v>4187</v>
      </c>
      <c r="F1214">
        <v>4</v>
      </c>
      <c r="G1214">
        <v>19</v>
      </c>
      <c r="H1214">
        <v>20</v>
      </c>
      <c r="I1214">
        <v>0</v>
      </c>
      <c r="J1214">
        <v>11</v>
      </c>
      <c r="K1214" s="7">
        <v>42541</v>
      </c>
      <c r="L1214">
        <v>220</v>
      </c>
      <c r="M1214" t="s">
        <v>11603</v>
      </c>
      <c r="N1214" s="15">
        <f>Table1_1[[#This Row],[Students]] * Table1_1[[#This Row],[Price]]</f>
        <v>220</v>
      </c>
      <c r="O1214" s="14">
        <f ca="1" xml:space="preserve"> ROUND(((TODAY() - Table1_1[[#This Row],[Published Date]])/ 365),0)</f>
        <v>9</v>
      </c>
      <c r="P1214">
        <f xml:space="preserve"> ROUND(Table1_1[[#This Row],[Course Duration]],1)</f>
        <v>4</v>
      </c>
    </row>
    <row r="1215" spans="1:16" x14ac:dyDescent="0.2">
      <c r="A1215" t="s">
        <v>4188</v>
      </c>
      <c r="B1215" t="s">
        <v>14</v>
      </c>
      <c r="C1215" t="s">
        <v>15</v>
      </c>
      <c r="D1215" t="s">
        <v>18</v>
      </c>
      <c r="E1215" t="s">
        <v>4190</v>
      </c>
      <c r="F1215">
        <v>4</v>
      </c>
      <c r="G1215">
        <v>41</v>
      </c>
      <c r="H1215">
        <v>20</v>
      </c>
      <c r="I1215">
        <v>3</v>
      </c>
      <c r="J1215">
        <v>984</v>
      </c>
      <c r="K1215" s="7">
        <v>42431</v>
      </c>
      <c r="L1215">
        <v>19680</v>
      </c>
      <c r="M1215" t="s">
        <v>11603</v>
      </c>
      <c r="N1215" s="15">
        <f>Table1_1[[#This Row],[Students]] * Table1_1[[#This Row],[Price]]</f>
        <v>19680</v>
      </c>
      <c r="O1215" s="14">
        <f ca="1" xml:space="preserve"> ROUND(((TODAY() - Table1_1[[#This Row],[Published Date]])/ 365),0)</f>
        <v>9</v>
      </c>
      <c r="P1215">
        <f xml:space="preserve"> ROUND(Table1_1[[#This Row],[Course Duration]],1)</f>
        <v>4</v>
      </c>
    </row>
    <row r="1216" spans="1:16" x14ac:dyDescent="0.2">
      <c r="A1216" t="s">
        <v>4191</v>
      </c>
      <c r="B1216" t="s">
        <v>14</v>
      </c>
      <c r="C1216" t="s">
        <v>15</v>
      </c>
      <c r="D1216" t="s">
        <v>18</v>
      </c>
      <c r="E1216" t="s">
        <v>4193</v>
      </c>
      <c r="F1216">
        <v>4</v>
      </c>
      <c r="G1216">
        <v>86</v>
      </c>
      <c r="H1216">
        <v>20</v>
      </c>
      <c r="I1216">
        <v>22</v>
      </c>
      <c r="J1216">
        <v>87</v>
      </c>
      <c r="K1216" s="7">
        <v>42248</v>
      </c>
      <c r="L1216">
        <v>1740</v>
      </c>
      <c r="M1216" t="s">
        <v>11603</v>
      </c>
      <c r="N1216" s="15">
        <f>Table1_1[[#This Row],[Students]] * Table1_1[[#This Row],[Price]]</f>
        <v>1740</v>
      </c>
      <c r="O1216" s="14">
        <f ca="1" xml:space="preserve"> ROUND(((TODAY() - Table1_1[[#This Row],[Published Date]])/ 365),0)</f>
        <v>10</v>
      </c>
      <c r="P1216">
        <f xml:space="preserve"> ROUND(Table1_1[[#This Row],[Course Duration]],1)</f>
        <v>4</v>
      </c>
    </row>
    <row r="1217" spans="1:16" x14ac:dyDescent="0.2">
      <c r="A1217" t="s">
        <v>4194</v>
      </c>
      <c r="B1217" t="s">
        <v>14</v>
      </c>
      <c r="C1217" t="s">
        <v>15</v>
      </c>
      <c r="D1217" t="s">
        <v>18</v>
      </c>
      <c r="E1217" t="s">
        <v>4196</v>
      </c>
      <c r="F1217">
        <v>8</v>
      </c>
      <c r="G1217">
        <v>59</v>
      </c>
      <c r="H1217">
        <v>20</v>
      </c>
      <c r="I1217">
        <v>14</v>
      </c>
      <c r="J1217">
        <v>293</v>
      </c>
      <c r="K1217" s="7">
        <v>41720</v>
      </c>
      <c r="L1217">
        <v>5860</v>
      </c>
      <c r="M1217" t="s">
        <v>11603</v>
      </c>
      <c r="N1217" s="15">
        <f>Table1_1[[#This Row],[Students]] * Table1_1[[#This Row],[Price]]</f>
        <v>5860</v>
      </c>
      <c r="O1217" s="14">
        <f ca="1" xml:space="preserve"> ROUND(((TODAY() - Table1_1[[#This Row],[Published Date]])/ 365),0)</f>
        <v>11</v>
      </c>
      <c r="P1217">
        <f xml:space="preserve"> ROUND(Table1_1[[#This Row],[Course Duration]],1)</f>
        <v>8</v>
      </c>
    </row>
    <row r="1218" spans="1:16" x14ac:dyDescent="0.2">
      <c r="A1218" t="s">
        <v>4197</v>
      </c>
      <c r="B1218" t="s">
        <v>14</v>
      </c>
      <c r="C1218" t="s">
        <v>15</v>
      </c>
      <c r="D1218" t="s">
        <v>18</v>
      </c>
      <c r="E1218" t="s">
        <v>4200</v>
      </c>
      <c r="F1218">
        <v>8.5</v>
      </c>
      <c r="G1218">
        <v>49</v>
      </c>
      <c r="H1218">
        <v>20</v>
      </c>
      <c r="I1218">
        <v>2</v>
      </c>
      <c r="J1218">
        <v>45</v>
      </c>
      <c r="K1218" s="7">
        <v>41926</v>
      </c>
      <c r="L1218">
        <v>900</v>
      </c>
      <c r="M1218" t="s">
        <v>11603</v>
      </c>
      <c r="N1218" s="15">
        <f>Table1_1[[#This Row],[Students]] * Table1_1[[#This Row],[Price]]</f>
        <v>900</v>
      </c>
      <c r="O1218" s="14">
        <f ca="1" xml:space="preserve"> ROUND(((TODAY() - Table1_1[[#This Row],[Published Date]])/ 365),0)</f>
        <v>11</v>
      </c>
      <c r="P1218">
        <f xml:space="preserve"> ROUND(Table1_1[[#This Row],[Course Duration]],1)</f>
        <v>8.5</v>
      </c>
    </row>
    <row r="1219" spans="1:16" x14ac:dyDescent="0.2">
      <c r="A1219" t="s">
        <v>4201</v>
      </c>
      <c r="B1219" t="s">
        <v>14</v>
      </c>
      <c r="C1219" t="s">
        <v>15</v>
      </c>
      <c r="D1219" t="s">
        <v>18</v>
      </c>
      <c r="E1219" t="s">
        <v>4203</v>
      </c>
      <c r="F1219">
        <v>1.5</v>
      </c>
      <c r="G1219">
        <v>13</v>
      </c>
      <c r="H1219">
        <v>25</v>
      </c>
      <c r="I1219">
        <v>3</v>
      </c>
      <c r="J1219">
        <v>9</v>
      </c>
      <c r="K1219" s="7">
        <v>41548</v>
      </c>
      <c r="L1219">
        <v>225</v>
      </c>
      <c r="M1219" t="s">
        <v>11603</v>
      </c>
      <c r="N1219" s="15">
        <f>Table1_1[[#This Row],[Students]] * Table1_1[[#This Row],[Price]]</f>
        <v>225</v>
      </c>
      <c r="O1219" s="14">
        <f ca="1" xml:space="preserve"> ROUND(((TODAY() - Table1_1[[#This Row],[Published Date]])/ 365),0)</f>
        <v>12</v>
      </c>
      <c r="P1219">
        <f xml:space="preserve"> ROUND(Table1_1[[#This Row],[Course Duration]],1)</f>
        <v>1.5</v>
      </c>
    </row>
    <row r="1220" spans="1:16" x14ac:dyDescent="0.2">
      <c r="A1220" t="s">
        <v>4204</v>
      </c>
      <c r="B1220" t="s">
        <v>14</v>
      </c>
      <c r="C1220" t="s">
        <v>15</v>
      </c>
      <c r="D1220" t="s">
        <v>18</v>
      </c>
      <c r="E1220" t="s">
        <v>4206</v>
      </c>
      <c r="F1220">
        <v>2</v>
      </c>
      <c r="G1220">
        <v>14</v>
      </c>
      <c r="H1220">
        <v>25</v>
      </c>
      <c r="I1220">
        <v>2</v>
      </c>
      <c r="J1220">
        <v>15</v>
      </c>
      <c r="K1220" s="7">
        <v>42713</v>
      </c>
      <c r="L1220">
        <v>375</v>
      </c>
      <c r="M1220" t="s">
        <v>11603</v>
      </c>
      <c r="N1220" s="15">
        <f>Table1_1[[#This Row],[Students]] * Table1_1[[#This Row],[Price]]</f>
        <v>375</v>
      </c>
      <c r="O1220" s="14">
        <f ca="1" xml:space="preserve"> ROUND(((TODAY() - Table1_1[[#This Row],[Published Date]])/ 365),0)</f>
        <v>9</v>
      </c>
      <c r="P1220">
        <f xml:space="preserve"> ROUND(Table1_1[[#This Row],[Course Duration]],1)</f>
        <v>2</v>
      </c>
    </row>
    <row r="1221" spans="1:16" x14ac:dyDescent="0.2">
      <c r="A1221" t="s">
        <v>4207</v>
      </c>
      <c r="B1221" t="s">
        <v>14</v>
      </c>
      <c r="C1221" t="s">
        <v>15</v>
      </c>
      <c r="D1221" t="s">
        <v>18</v>
      </c>
      <c r="E1221" t="s">
        <v>4210</v>
      </c>
      <c r="F1221">
        <v>3</v>
      </c>
      <c r="G1221">
        <v>26</v>
      </c>
      <c r="H1221">
        <v>25</v>
      </c>
      <c r="I1221">
        <v>5</v>
      </c>
      <c r="J1221">
        <v>1046</v>
      </c>
      <c r="K1221" s="7">
        <v>41412</v>
      </c>
      <c r="L1221">
        <v>26150</v>
      </c>
      <c r="M1221" t="s">
        <v>11603</v>
      </c>
      <c r="N1221" s="15">
        <f>Table1_1[[#This Row],[Students]] * Table1_1[[#This Row],[Price]]</f>
        <v>26150</v>
      </c>
      <c r="O1221" s="14">
        <f ca="1" xml:space="preserve"> ROUND(((TODAY() - Table1_1[[#This Row],[Published Date]])/ 365),0)</f>
        <v>12</v>
      </c>
      <c r="P1221">
        <f xml:space="preserve"> ROUND(Table1_1[[#This Row],[Course Duration]],1)</f>
        <v>3</v>
      </c>
    </row>
    <row r="1222" spans="1:16" x14ac:dyDescent="0.2">
      <c r="A1222" t="s">
        <v>4211</v>
      </c>
      <c r="B1222" t="s">
        <v>14</v>
      </c>
      <c r="C1222" t="s">
        <v>15</v>
      </c>
      <c r="D1222" t="s">
        <v>18</v>
      </c>
      <c r="E1222" t="s">
        <v>4213</v>
      </c>
      <c r="F1222">
        <v>7</v>
      </c>
      <c r="G1222">
        <v>46</v>
      </c>
      <c r="H1222">
        <v>25</v>
      </c>
      <c r="I1222">
        <v>142</v>
      </c>
      <c r="J1222">
        <v>1634</v>
      </c>
      <c r="K1222" s="7">
        <v>41183</v>
      </c>
      <c r="L1222">
        <v>40850</v>
      </c>
      <c r="M1222" t="s">
        <v>11603</v>
      </c>
      <c r="N1222" s="15">
        <f>Table1_1[[#This Row],[Students]] * Table1_1[[#This Row],[Price]]</f>
        <v>40850</v>
      </c>
      <c r="O1222" s="14">
        <f ca="1" xml:space="preserve"> ROUND(((TODAY() - Table1_1[[#This Row],[Published Date]])/ 365),0)</f>
        <v>13</v>
      </c>
      <c r="P1222">
        <f xml:space="preserve"> ROUND(Table1_1[[#This Row],[Course Duration]],1)</f>
        <v>7</v>
      </c>
    </row>
    <row r="1223" spans="1:16" x14ac:dyDescent="0.2">
      <c r="A1223" t="s">
        <v>4214</v>
      </c>
      <c r="B1223" t="s">
        <v>14</v>
      </c>
      <c r="C1223" t="s">
        <v>15</v>
      </c>
      <c r="D1223" t="s">
        <v>18</v>
      </c>
      <c r="E1223" t="s">
        <v>4217</v>
      </c>
      <c r="F1223">
        <v>3.5</v>
      </c>
      <c r="G1223">
        <v>24</v>
      </c>
      <c r="H1223">
        <v>30</v>
      </c>
      <c r="I1223">
        <v>22</v>
      </c>
      <c r="J1223">
        <v>270</v>
      </c>
      <c r="K1223" s="7">
        <v>42230</v>
      </c>
      <c r="L1223">
        <v>8100</v>
      </c>
      <c r="M1223" t="s">
        <v>11603</v>
      </c>
      <c r="N1223" s="15">
        <f>Table1_1[[#This Row],[Students]] * Table1_1[[#This Row],[Price]]</f>
        <v>8100</v>
      </c>
      <c r="O1223" s="14">
        <f ca="1" xml:space="preserve"> ROUND(((TODAY() - Table1_1[[#This Row],[Published Date]])/ 365),0)</f>
        <v>10</v>
      </c>
      <c r="P1223">
        <f xml:space="preserve"> ROUND(Table1_1[[#This Row],[Course Duration]],1)</f>
        <v>3.5</v>
      </c>
    </row>
    <row r="1224" spans="1:16" x14ac:dyDescent="0.2">
      <c r="A1224" t="s">
        <v>4218</v>
      </c>
      <c r="B1224" t="s">
        <v>14</v>
      </c>
      <c r="C1224" t="s">
        <v>15</v>
      </c>
      <c r="D1224" t="s">
        <v>18</v>
      </c>
      <c r="E1224" t="s">
        <v>4220</v>
      </c>
      <c r="F1224">
        <v>4</v>
      </c>
      <c r="G1224">
        <v>42</v>
      </c>
      <c r="H1224">
        <v>30</v>
      </c>
      <c r="I1224">
        <v>16</v>
      </c>
      <c r="J1224">
        <v>112</v>
      </c>
      <c r="K1224" s="7">
        <v>41619</v>
      </c>
      <c r="L1224">
        <v>3360</v>
      </c>
      <c r="M1224" t="s">
        <v>11603</v>
      </c>
      <c r="N1224" s="15">
        <f>Table1_1[[#This Row],[Students]] * Table1_1[[#This Row],[Price]]</f>
        <v>3360</v>
      </c>
      <c r="O1224" s="14">
        <f ca="1" xml:space="preserve"> ROUND(((TODAY() - Table1_1[[#This Row],[Published Date]])/ 365),0)</f>
        <v>12</v>
      </c>
      <c r="P1224">
        <f xml:space="preserve"> ROUND(Table1_1[[#This Row],[Course Duration]],1)</f>
        <v>4</v>
      </c>
    </row>
    <row r="1225" spans="1:16" x14ac:dyDescent="0.2">
      <c r="A1225" t="s">
        <v>4221</v>
      </c>
      <c r="B1225" t="s">
        <v>14</v>
      </c>
      <c r="C1225" t="s">
        <v>15</v>
      </c>
      <c r="D1225" t="s">
        <v>18</v>
      </c>
      <c r="E1225" t="s">
        <v>4223</v>
      </c>
      <c r="F1225">
        <v>5</v>
      </c>
      <c r="G1225">
        <v>51</v>
      </c>
      <c r="H1225">
        <v>30</v>
      </c>
      <c r="I1225">
        <v>2</v>
      </c>
      <c r="J1225">
        <v>5</v>
      </c>
      <c r="K1225" s="7">
        <v>42768</v>
      </c>
      <c r="L1225">
        <v>150</v>
      </c>
      <c r="M1225" t="s">
        <v>11603</v>
      </c>
      <c r="N1225" s="15">
        <f>Table1_1[[#This Row],[Students]] * Table1_1[[#This Row],[Price]]</f>
        <v>150</v>
      </c>
      <c r="O1225" s="14">
        <f ca="1" xml:space="preserve"> ROUND(((TODAY() - Table1_1[[#This Row],[Published Date]])/ 365),0)</f>
        <v>9</v>
      </c>
      <c r="P1225">
        <f xml:space="preserve"> ROUND(Table1_1[[#This Row],[Course Duration]],1)</f>
        <v>5</v>
      </c>
    </row>
    <row r="1226" spans="1:16" x14ac:dyDescent="0.2">
      <c r="A1226" t="s">
        <v>4224</v>
      </c>
      <c r="B1226" t="s">
        <v>14</v>
      </c>
      <c r="C1226" t="s">
        <v>15</v>
      </c>
      <c r="D1226" t="s">
        <v>18</v>
      </c>
      <c r="E1226" t="s">
        <v>4226</v>
      </c>
      <c r="F1226">
        <v>5.5</v>
      </c>
      <c r="G1226">
        <v>73</v>
      </c>
      <c r="H1226">
        <v>30</v>
      </c>
      <c r="I1226">
        <v>109</v>
      </c>
      <c r="J1226">
        <v>394</v>
      </c>
      <c r="K1226" s="7">
        <v>42772</v>
      </c>
      <c r="L1226">
        <v>11820</v>
      </c>
      <c r="M1226" t="s">
        <v>11603</v>
      </c>
      <c r="N1226" s="15">
        <f>Table1_1[[#This Row],[Students]] * Table1_1[[#This Row],[Price]]</f>
        <v>11820</v>
      </c>
      <c r="O1226" s="14">
        <f ca="1" xml:space="preserve"> ROUND(((TODAY() - Table1_1[[#This Row],[Published Date]])/ 365),0)</f>
        <v>9</v>
      </c>
      <c r="P1226">
        <f xml:space="preserve"> ROUND(Table1_1[[#This Row],[Course Duration]],1)</f>
        <v>5.5</v>
      </c>
    </row>
    <row r="1227" spans="1:16" x14ac:dyDescent="0.2">
      <c r="A1227" t="s">
        <v>4227</v>
      </c>
      <c r="B1227" t="s">
        <v>14</v>
      </c>
      <c r="C1227" t="s">
        <v>15</v>
      </c>
      <c r="D1227" t="s">
        <v>18</v>
      </c>
      <c r="E1227" t="s">
        <v>4229</v>
      </c>
      <c r="F1227">
        <v>8.5</v>
      </c>
      <c r="G1227">
        <v>41</v>
      </c>
      <c r="H1227">
        <v>30</v>
      </c>
      <c r="I1227">
        <v>0</v>
      </c>
      <c r="J1227">
        <v>3</v>
      </c>
      <c r="K1227" s="7">
        <v>42858</v>
      </c>
      <c r="L1227">
        <v>90</v>
      </c>
      <c r="M1227" t="s">
        <v>11603</v>
      </c>
      <c r="N1227" s="15">
        <f>Table1_1[[#This Row],[Students]] * Table1_1[[#This Row],[Price]]</f>
        <v>90</v>
      </c>
      <c r="O1227" s="14">
        <f ca="1" xml:space="preserve"> ROUND(((TODAY() - Table1_1[[#This Row],[Published Date]])/ 365),0)</f>
        <v>8</v>
      </c>
      <c r="P1227">
        <f xml:space="preserve"> ROUND(Table1_1[[#This Row],[Course Duration]],1)</f>
        <v>8.5</v>
      </c>
    </row>
    <row r="1228" spans="1:16" x14ac:dyDescent="0.2">
      <c r="A1228" t="s">
        <v>4230</v>
      </c>
      <c r="B1228" t="s">
        <v>14</v>
      </c>
      <c r="C1228" t="s">
        <v>15</v>
      </c>
      <c r="D1228" t="s">
        <v>18</v>
      </c>
      <c r="E1228" t="s">
        <v>4232</v>
      </c>
      <c r="F1228">
        <v>10.5</v>
      </c>
      <c r="G1228">
        <v>44</v>
      </c>
      <c r="H1228">
        <v>30</v>
      </c>
      <c r="I1228">
        <v>40</v>
      </c>
      <c r="J1228">
        <v>384</v>
      </c>
      <c r="K1228" s="7">
        <v>42242</v>
      </c>
      <c r="L1228">
        <v>11520</v>
      </c>
      <c r="M1228" t="s">
        <v>11603</v>
      </c>
      <c r="N1228" s="15">
        <f>Table1_1[[#This Row],[Students]] * Table1_1[[#This Row],[Price]]</f>
        <v>11520</v>
      </c>
      <c r="O1228" s="14">
        <f ca="1" xml:space="preserve"> ROUND(((TODAY() - Table1_1[[#This Row],[Published Date]])/ 365),0)</f>
        <v>10</v>
      </c>
      <c r="P1228">
        <f xml:space="preserve"> ROUND(Table1_1[[#This Row],[Course Duration]],1)</f>
        <v>10.5</v>
      </c>
    </row>
    <row r="1229" spans="1:16" x14ac:dyDescent="0.2">
      <c r="A1229" t="s">
        <v>4233</v>
      </c>
      <c r="B1229" t="s">
        <v>14</v>
      </c>
      <c r="C1229" t="s">
        <v>15</v>
      </c>
      <c r="D1229" t="s">
        <v>18</v>
      </c>
      <c r="E1229" t="s">
        <v>4235</v>
      </c>
      <c r="F1229">
        <v>1</v>
      </c>
      <c r="G1229">
        <v>7</v>
      </c>
      <c r="H1229">
        <v>35</v>
      </c>
      <c r="I1229">
        <v>0</v>
      </c>
      <c r="J1229">
        <v>6</v>
      </c>
      <c r="K1229" s="7">
        <v>42692</v>
      </c>
      <c r="L1229">
        <v>210</v>
      </c>
      <c r="M1229" t="s">
        <v>11603</v>
      </c>
      <c r="N1229" s="15">
        <f>Table1_1[[#This Row],[Students]] * Table1_1[[#This Row],[Price]]</f>
        <v>210</v>
      </c>
      <c r="O1229" s="14">
        <f ca="1" xml:space="preserve"> ROUND(((TODAY() - Table1_1[[#This Row],[Published Date]])/ 365),0)</f>
        <v>9</v>
      </c>
      <c r="P1229">
        <f xml:space="preserve"> ROUND(Table1_1[[#This Row],[Course Duration]],1)</f>
        <v>1</v>
      </c>
    </row>
    <row r="1230" spans="1:16" x14ac:dyDescent="0.2">
      <c r="A1230" t="s">
        <v>4236</v>
      </c>
      <c r="B1230" t="s">
        <v>14</v>
      </c>
      <c r="C1230" t="s">
        <v>15</v>
      </c>
      <c r="D1230" t="s">
        <v>18</v>
      </c>
      <c r="E1230" t="s">
        <v>4238</v>
      </c>
      <c r="F1230">
        <v>1</v>
      </c>
      <c r="G1230">
        <v>12</v>
      </c>
      <c r="H1230">
        <v>35</v>
      </c>
      <c r="I1230">
        <v>1</v>
      </c>
      <c r="J1230">
        <v>15</v>
      </c>
      <c r="K1230" s="7">
        <v>42548</v>
      </c>
      <c r="L1230">
        <v>525</v>
      </c>
      <c r="M1230" t="s">
        <v>11603</v>
      </c>
      <c r="N1230" s="15">
        <f>Table1_1[[#This Row],[Students]] * Table1_1[[#This Row],[Price]]</f>
        <v>525</v>
      </c>
      <c r="O1230" s="14">
        <f ca="1" xml:space="preserve"> ROUND(((TODAY() - Table1_1[[#This Row],[Published Date]])/ 365),0)</f>
        <v>9</v>
      </c>
      <c r="P1230">
        <f xml:space="preserve"> ROUND(Table1_1[[#This Row],[Course Duration]],1)</f>
        <v>1</v>
      </c>
    </row>
    <row r="1231" spans="1:16" x14ac:dyDescent="0.2">
      <c r="A1231" t="s">
        <v>4239</v>
      </c>
      <c r="B1231" t="s">
        <v>14</v>
      </c>
      <c r="C1231" t="s">
        <v>15</v>
      </c>
      <c r="D1231" t="s">
        <v>18</v>
      </c>
      <c r="E1231" t="s">
        <v>4241</v>
      </c>
      <c r="F1231">
        <v>1</v>
      </c>
      <c r="G1231">
        <v>18</v>
      </c>
      <c r="H1231">
        <v>35</v>
      </c>
      <c r="I1231">
        <v>4</v>
      </c>
      <c r="J1231">
        <v>142</v>
      </c>
      <c r="K1231" s="7">
        <v>41820</v>
      </c>
      <c r="L1231">
        <v>4970</v>
      </c>
      <c r="M1231" t="s">
        <v>11603</v>
      </c>
      <c r="N1231" s="15">
        <f>Table1_1[[#This Row],[Students]] * Table1_1[[#This Row],[Price]]</f>
        <v>4970</v>
      </c>
      <c r="O1231" s="14">
        <f ca="1" xml:space="preserve"> ROUND(((TODAY() - Table1_1[[#This Row],[Published Date]])/ 365),0)</f>
        <v>11</v>
      </c>
      <c r="P1231">
        <f xml:space="preserve"> ROUND(Table1_1[[#This Row],[Course Duration]],1)</f>
        <v>1</v>
      </c>
    </row>
    <row r="1232" spans="1:16" x14ac:dyDescent="0.2">
      <c r="A1232" t="s">
        <v>4242</v>
      </c>
      <c r="B1232" t="s">
        <v>14</v>
      </c>
      <c r="C1232" t="s">
        <v>15</v>
      </c>
      <c r="D1232" t="s">
        <v>18</v>
      </c>
      <c r="E1232" t="s">
        <v>4245</v>
      </c>
      <c r="F1232">
        <v>1.5</v>
      </c>
      <c r="G1232">
        <v>34</v>
      </c>
      <c r="H1232">
        <v>35</v>
      </c>
      <c r="I1232">
        <v>22</v>
      </c>
      <c r="J1232">
        <v>551</v>
      </c>
      <c r="K1232" s="7">
        <v>42274</v>
      </c>
      <c r="L1232">
        <v>19285</v>
      </c>
      <c r="M1232" t="s">
        <v>11603</v>
      </c>
      <c r="N1232" s="15">
        <f>Table1_1[[#This Row],[Students]] * Table1_1[[#This Row],[Price]]</f>
        <v>19285</v>
      </c>
      <c r="O1232" s="14">
        <f ca="1" xml:space="preserve"> ROUND(((TODAY() - Table1_1[[#This Row],[Published Date]])/ 365),0)</f>
        <v>10</v>
      </c>
      <c r="P1232">
        <f xml:space="preserve"> ROUND(Table1_1[[#This Row],[Course Duration]],1)</f>
        <v>1.5</v>
      </c>
    </row>
    <row r="1233" spans="1:16" x14ac:dyDescent="0.2">
      <c r="A1233" t="s">
        <v>4246</v>
      </c>
      <c r="B1233" t="s">
        <v>14</v>
      </c>
      <c r="C1233" t="s">
        <v>15</v>
      </c>
      <c r="D1233" t="s">
        <v>18</v>
      </c>
      <c r="E1233" t="s">
        <v>4248</v>
      </c>
      <c r="F1233">
        <v>3</v>
      </c>
      <c r="G1233">
        <v>46</v>
      </c>
      <c r="H1233">
        <v>35</v>
      </c>
      <c r="I1233">
        <v>3</v>
      </c>
      <c r="J1233">
        <v>32</v>
      </c>
      <c r="K1233" s="7">
        <v>42843</v>
      </c>
      <c r="L1233">
        <v>1120</v>
      </c>
      <c r="M1233" t="s">
        <v>11603</v>
      </c>
      <c r="N1233" s="15">
        <f>Table1_1[[#This Row],[Students]] * Table1_1[[#This Row],[Price]]</f>
        <v>1120</v>
      </c>
      <c r="O1233" s="14">
        <f ca="1" xml:space="preserve"> ROUND(((TODAY() - Table1_1[[#This Row],[Published Date]])/ 365),0)</f>
        <v>8</v>
      </c>
      <c r="P1233">
        <f xml:space="preserve"> ROUND(Table1_1[[#This Row],[Course Duration]],1)</f>
        <v>3</v>
      </c>
    </row>
    <row r="1234" spans="1:16" x14ac:dyDescent="0.2">
      <c r="A1234" t="s">
        <v>4249</v>
      </c>
      <c r="B1234" t="s">
        <v>14</v>
      </c>
      <c r="C1234" t="s">
        <v>15</v>
      </c>
      <c r="D1234" t="s">
        <v>18</v>
      </c>
      <c r="E1234" t="s">
        <v>4251</v>
      </c>
      <c r="F1234">
        <v>1</v>
      </c>
      <c r="G1234">
        <v>13</v>
      </c>
      <c r="H1234">
        <v>40</v>
      </c>
      <c r="I1234">
        <v>16</v>
      </c>
      <c r="J1234">
        <v>159</v>
      </c>
      <c r="K1234" s="7">
        <v>42417</v>
      </c>
      <c r="L1234">
        <v>6360</v>
      </c>
      <c r="M1234" t="s">
        <v>11603</v>
      </c>
      <c r="N1234" s="15">
        <f>Table1_1[[#This Row],[Students]] * Table1_1[[#This Row],[Price]]</f>
        <v>6360</v>
      </c>
      <c r="O1234" s="14">
        <f ca="1" xml:space="preserve"> ROUND(((TODAY() - Table1_1[[#This Row],[Published Date]])/ 365),0)</f>
        <v>9</v>
      </c>
      <c r="P1234">
        <f xml:space="preserve"> ROUND(Table1_1[[#This Row],[Course Duration]],1)</f>
        <v>1</v>
      </c>
    </row>
    <row r="1235" spans="1:16" x14ac:dyDescent="0.2">
      <c r="A1235" t="s">
        <v>4252</v>
      </c>
      <c r="B1235" t="s">
        <v>14</v>
      </c>
      <c r="C1235" t="s">
        <v>15</v>
      </c>
      <c r="D1235" t="s">
        <v>18</v>
      </c>
      <c r="E1235" t="s">
        <v>4254</v>
      </c>
      <c r="F1235">
        <v>2</v>
      </c>
      <c r="G1235">
        <v>19</v>
      </c>
      <c r="H1235">
        <v>40</v>
      </c>
      <c r="I1235">
        <v>28</v>
      </c>
      <c r="J1235">
        <v>315</v>
      </c>
      <c r="K1235" s="7">
        <v>42227</v>
      </c>
      <c r="L1235">
        <v>12600</v>
      </c>
      <c r="M1235" t="s">
        <v>11603</v>
      </c>
      <c r="N1235" s="15">
        <f>Table1_1[[#This Row],[Students]] * Table1_1[[#This Row],[Price]]</f>
        <v>12600</v>
      </c>
      <c r="O1235" s="14">
        <f ca="1" xml:space="preserve"> ROUND(((TODAY() - Table1_1[[#This Row],[Published Date]])/ 365),0)</f>
        <v>10</v>
      </c>
      <c r="P1235">
        <f xml:space="preserve"> ROUND(Table1_1[[#This Row],[Course Duration]],1)</f>
        <v>2</v>
      </c>
    </row>
    <row r="1236" spans="1:16" x14ac:dyDescent="0.2">
      <c r="A1236" t="s">
        <v>4255</v>
      </c>
      <c r="B1236" t="s">
        <v>14</v>
      </c>
      <c r="C1236" t="s">
        <v>15</v>
      </c>
      <c r="D1236" t="s">
        <v>18</v>
      </c>
      <c r="E1236" t="s">
        <v>4257</v>
      </c>
      <c r="F1236">
        <v>2</v>
      </c>
      <c r="G1236">
        <v>60</v>
      </c>
      <c r="H1236">
        <v>40</v>
      </c>
      <c r="I1236">
        <v>60</v>
      </c>
      <c r="J1236">
        <v>379</v>
      </c>
      <c r="K1236" s="7">
        <v>42599</v>
      </c>
      <c r="L1236">
        <v>15160</v>
      </c>
      <c r="M1236" t="s">
        <v>11603</v>
      </c>
      <c r="N1236" s="15">
        <f>Table1_1[[#This Row],[Students]] * Table1_1[[#This Row],[Price]]</f>
        <v>15160</v>
      </c>
      <c r="O1236" s="14">
        <f ca="1" xml:space="preserve"> ROUND(((TODAY() - Table1_1[[#This Row],[Published Date]])/ 365),0)</f>
        <v>9</v>
      </c>
      <c r="P1236">
        <f xml:space="preserve"> ROUND(Table1_1[[#This Row],[Course Duration]],1)</f>
        <v>2</v>
      </c>
    </row>
    <row r="1237" spans="1:16" x14ac:dyDescent="0.2">
      <c r="A1237" t="s">
        <v>4258</v>
      </c>
      <c r="B1237" t="s">
        <v>14</v>
      </c>
      <c r="C1237" t="s">
        <v>15</v>
      </c>
      <c r="D1237" t="s">
        <v>18</v>
      </c>
      <c r="E1237" t="s">
        <v>4260</v>
      </c>
      <c r="F1237">
        <v>4.5</v>
      </c>
      <c r="G1237">
        <v>49</v>
      </c>
      <c r="H1237">
        <v>40</v>
      </c>
      <c r="I1237">
        <v>0</v>
      </c>
      <c r="J1237">
        <v>149</v>
      </c>
      <c r="K1237" s="7">
        <v>42071</v>
      </c>
      <c r="L1237">
        <v>5960</v>
      </c>
      <c r="M1237" t="s">
        <v>11603</v>
      </c>
      <c r="N1237" s="15">
        <f>Table1_1[[#This Row],[Students]] * Table1_1[[#This Row],[Price]]</f>
        <v>5960</v>
      </c>
      <c r="O1237" s="14">
        <f ca="1" xml:space="preserve"> ROUND(((TODAY() - Table1_1[[#This Row],[Published Date]])/ 365),0)</f>
        <v>10</v>
      </c>
      <c r="P1237">
        <f xml:space="preserve"> ROUND(Table1_1[[#This Row],[Course Duration]],1)</f>
        <v>4.5</v>
      </c>
    </row>
    <row r="1238" spans="1:16" x14ac:dyDescent="0.2">
      <c r="A1238" t="s">
        <v>4261</v>
      </c>
      <c r="B1238" t="s">
        <v>14</v>
      </c>
      <c r="C1238" t="s">
        <v>15</v>
      </c>
      <c r="D1238" t="s">
        <v>18</v>
      </c>
      <c r="E1238" t="s">
        <v>4263</v>
      </c>
      <c r="F1238">
        <v>1</v>
      </c>
      <c r="G1238">
        <v>15</v>
      </c>
      <c r="H1238">
        <v>45</v>
      </c>
      <c r="I1238">
        <v>48</v>
      </c>
      <c r="J1238">
        <v>172</v>
      </c>
      <c r="K1238" s="7">
        <v>42879</v>
      </c>
      <c r="L1238">
        <v>7740</v>
      </c>
      <c r="M1238" t="s">
        <v>11603</v>
      </c>
      <c r="N1238" s="15">
        <f>Table1_1[[#This Row],[Students]] * Table1_1[[#This Row],[Price]]</f>
        <v>7740</v>
      </c>
      <c r="O1238" s="14">
        <f ca="1" xml:space="preserve"> ROUND(((TODAY() - Table1_1[[#This Row],[Published Date]])/ 365),0)</f>
        <v>8</v>
      </c>
      <c r="P1238">
        <f xml:space="preserve"> ROUND(Table1_1[[#This Row],[Course Duration]],1)</f>
        <v>1</v>
      </c>
    </row>
    <row r="1239" spans="1:16" x14ac:dyDescent="0.2">
      <c r="A1239" t="s">
        <v>4264</v>
      </c>
      <c r="B1239" t="s">
        <v>14</v>
      </c>
      <c r="C1239" t="s">
        <v>15</v>
      </c>
      <c r="D1239" t="s">
        <v>18</v>
      </c>
      <c r="E1239" t="s">
        <v>4266</v>
      </c>
      <c r="F1239">
        <v>2</v>
      </c>
      <c r="G1239">
        <v>16</v>
      </c>
      <c r="H1239">
        <v>45</v>
      </c>
      <c r="I1239">
        <v>145</v>
      </c>
      <c r="J1239">
        <v>689</v>
      </c>
      <c r="K1239" s="7">
        <v>42604</v>
      </c>
      <c r="L1239">
        <v>31005</v>
      </c>
      <c r="M1239" t="s">
        <v>11603</v>
      </c>
      <c r="N1239" s="15">
        <f>Table1_1[[#This Row],[Students]] * Table1_1[[#This Row],[Price]]</f>
        <v>31005</v>
      </c>
      <c r="O1239" s="14">
        <f ca="1" xml:space="preserve"> ROUND(((TODAY() - Table1_1[[#This Row],[Published Date]])/ 365),0)</f>
        <v>9</v>
      </c>
      <c r="P1239">
        <f xml:space="preserve"> ROUND(Table1_1[[#This Row],[Course Duration]],1)</f>
        <v>2</v>
      </c>
    </row>
    <row r="1240" spans="1:16" x14ac:dyDescent="0.2">
      <c r="A1240" t="s">
        <v>4267</v>
      </c>
      <c r="B1240" t="s">
        <v>14</v>
      </c>
      <c r="C1240" t="s">
        <v>15</v>
      </c>
      <c r="D1240" t="s">
        <v>18</v>
      </c>
      <c r="E1240" t="s">
        <v>4269</v>
      </c>
      <c r="F1240">
        <v>2</v>
      </c>
      <c r="G1240">
        <v>7</v>
      </c>
      <c r="H1240">
        <v>50</v>
      </c>
      <c r="I1240">
        <v>3</v>
      </c>
      <c r="J1240">
        <v>1195</v>
      </c>
      <c r="K1240" s="7">
        <v>42015</v>
      </c>
      <c r="L1240">
        <v>59750</v>
      </c>
      <c r="M1240" t="s">
        <v>11603</v>
      </c>
      <c r="N1240" s="15">
        <f>Table1_1[[#This Row],[Students]] * Table1_1[[#This Row],[Price]]</f>
        <v>59750</v>
      </c>
      <c r="O1240" s="14">
        <f ca="1" xml:space="preserve"> ROUND(((TODAY() - Table1_1[[#This Row],[Published Date]])/ 365),0)</f>
        <v>11</v>
      </c>
      <c r="P1240">
        <f xml:space="preserve"> ROUND(Table1_1[[#This Row],[Course Duration]],1)</f>
        <v>2</v>
      </c>
    </row>
    <row r="1241" spans="1:16" x14ac:dyDescent="0.2">
      <c r="A1241" t="s">
        <v>4270</v>
      </c>
      <c r="B1241" t="s">
        <v>14</v>
      </c>
      <c r="C1241" t="s">
        <v>15</v>
      </c>
      <c r="D1241" t="s">
        <v>18</v>
      </c>
      <c r="E1241" t="s">
        <v>4272</v>
      </c>
      <c r="F1241">
        <v>2</v>
      </c>
      <c r="G1241">
        <v>22</v>
      </c>
      <c r="H1241">
        <v>50</v>
      </c>
      <c r="I1241">
        <v>0</v>
      </c>
      <c r="J1241">
        <v>2</v>
      </c>
      <c r="K1241" s="7">
        <v>42467</v>
      </c>
      <c r="L1241">
        <v>100</v>
      </c>
      <c r="M1241" t="s">
        <v>11603</v>
      </c>
      <c r="N1241" s="15">
        <f>Table1_1[[#This Row],[Students]] * Table1_1[[#This Row],[Price]]</f>
        <v>100</v>
      </c>
      <c r="O1241" s="14">
        <f ca="1" xml:space="preserve"> ROUND(((TODAY() - Table1_1[[#This Row],[Published Date]])/ 365),0)</f>
        <v>9</v>
      </c>
      <c r="P1241">
        <f xml:space="preserve"> ROUND(Table1_1[[#This Row],[Course Duration]],1)</f>
        <v>2</v>
      </c>
    </row>
    <row r="1242" spans="1:16" x14ac:dyDescent="0.2">
      <c r="A1242" t="s">
        <v>4273</v>
      </c>
      <c r="B1242" t="s">
        <v>14</v>
      </c>
      <c r="C1242" t="s">
        <v>15</v>
      </c>
      <c r="D1242" t="s">
        <v>18</v>
      </c>
      <c r="E1242" t="s">
        <v>4275</v>
      </c>
      <c r="F1242">
        <v>2.5</v>
      </c>
      <c r="G1242">
        <v>16</v>
      </c>
      <c r="H1242">
        <v>50</v>
      </c>
      <c r="I1242">
        <v>17</v>
      </c>
      <c r="J1242">
        <v>426</v>
      </c>
      <c r="K1242" s="7">
        <v>41709</v>
      </c>
      <c r="L1242">
        <v>21300</v>
      </c>
      <c r="M1242" t="s">
        <v>11603</v>
      </c>
      <c r="N1242" s="15">
        <f>Table1_1[[#This Row],[Students]] * Table1_1[[#This Row],[Price]]</f>
        <v>21300</v>
      </c>
      <c r="O1242" s="14">
        <f ca="1" xml:space="preserve"> ROUND(((TODAY() - Table1_1[[#This Row],[Published Date]])/ 365),0)</f>
        <v>11</v>
      </c>
      <c r="P1242">
        <f xml:space="preserve"> ROUND(Table1_1[[#This Row],[Course Duration]],1)</f>
        <v>2.5</v>
      </c>
    </row>
    <row r="1243" spans="1:16" x14ac:dyDescent="0.2">
      <c r="A1243" t="s">
        <v>4276</v>
      </c>
      <c r="B1243" t="s">
        <v>14</v>
      </c>
      <c r="C1243" t="s">
        <v>15</v>
      </c>
      <c r="D1243" t="s">
        <v>18</v>
      </c>
      <c r="E1243" t="s">
        <v>4278</v>
      </c>
      <c r="F1243">
        <v>3.5</v>
      </c>
      <c r="G1243">
        <v>27</v>
      </c>
      <c r="H1243">
        <v>50</v>
      </c>
      <c r="I1243">
        <v>1</v>
      </c>
      <c r="J1243">
        <v>2</v>
      </c>
      <c r="K1243" s="7">
        <v>42467</v>
      </c>
      <c r="L1243">
        <v>100</v>
      </c>
      <c r="M1243" t="s">
        <v>11603</v>
      </c>
      <c r="N1243" s="15">
        <f>Table1_1[[#This Row],[Students]] * Table1_1[[#This Row],[Price]]</f>
        <v>100</v>
      </c>
      <c r="O1243" s="14">
        <f ca="1" xml:space="preserve"> ROUND(((TODAY() - Table1_1[[#This Row],[Published Date]])/ 365),0)</f>
        <v>9</v>
      </c>
      <c r="P1243">
        <f xml:space="preserve"> ROUND(Table1_1[[#This Row],[Course Duration]],1)</f>
        <v>3.5</v>
      </c>
    </row>
    <row r="1244" spans="1:16" x14ac:dyDescent="0.2">
      <c r="A1244" t="s">
        <v>4279</v>
      </c>
      <c r="B1244" t="s">
        <v>14</v>
      </c>
      <c r="C1244" t="s">
        <v>15</v>
      </c>
      <c r="D1244" t="s">
        <v>18</v>
      </c>
      <c r="E1244" t="s">
        <v>4281</v>
      </c>
      <c r="F1244">
        <v>4.5</v>
      </c>
      <c r="G1244">
        <v>24</v>
      </c>
      <c r="H1244">
        <v>50</v>
      </c>
      <c r="I1244">
        <v>54</v>
      </c>
      <c r="J1244">
        <v>739</v>
      </c>
      <c r="K1244" s="7">
        <v>41709</v>
      </c>
      <c r="L1244">
        <v>36950</v>
      </c>
      <c r="M1244" t="s">
        <v>11603</v>
      </c>
      <c r="N1244" s="15">
        <f>Table1_1[[#This Row],[Students]] * Table1_1[[#This Row],[Price]]</f>
        <v>36950</v>
      </c>
      <c r="O1244" s="14">
        <f ca="1" xml:space="preserve"> ROUND(((TODAY() - Table1_1[[#This Row],[Published Date]])/ 365),0)</f>
        <v>11</v>
      </c>
      <c r="P1244">
        <f xml:space="preserve"> ROUND(Table1_1[[#This Row],[Course Duration]],1)</f>
        <v>4.5</v>
      </c>
    </row>
    <row r="1245" spans="1:16" x14ac:dyDescent="0.2">
      <c r="A1245" t="s">
        <v>4282</v>
      </c>
      <c r="B1245" t="s">
        <v>14</v>
      </c>
      <c r="C1245" t="s">
        <v>15</v>
      </c>
      <c r="D1245" t="s">
        <v>18</v>
      </c>
      <c r="E1245" t="s">
        <v>4284</v>
      </c>
      <c r="F1245">
        <v>4.5</v>
      </c>
      <c r="G1245">
        <v>27</v>
      </c>
      <c r="H1245">
        <v>50</v>
      </c>
      <c r="I1245">
        <v>35</v>
      </c>
      <c r="J1245">
        <v>694</v>
      </c>
      <c r="K1245" s="7">
        <v>41709</v>
      </c>
      <c r="L1245">
        <v>34700</v>
      </c>
      <c r="M1245" t="s">
        <v>11603</v>
      </c>
      <c r="N1245" s="15">
        <f>Table1_1[[#This Row],[Students]] * Table1_1[[#This Row],[Price]]</f>
        <v>34700</v>
      </c>
      <c r="O1245" s="14">
        <f ca="1" xml:space="preserve"> ROUND(((TODAY() - Table1_1[[#This Row],[Published Date]])/ 365),0)</f>
        <v>11</v>
      </c>
      <c r="P1245">
        <f xml:space="preserve"> ROUND(Table1_1[[#This Row],[Course Duration]],1)</f>
        <v>4.5</v>
      </c>
    </row>
    <row r="1246" spans="1:16" x14ac:dyDescent="0.2">
      <c r="A1246" t="s">
        <v>4285</v>
      </c>
      <c r="B1246" t="s">
        <v>14</v>
      </c>
      <c r="C1246" t="s">
        <v>15</v>
      </c>
      <c r="D1246" t="s">
        <v>18</v>
      </c>
      <c r="E1246" t="s">
        <v>4287</v>
      </c>
      <c r="F1246">
        <v>5</v>
      </c>
      <c r="G1246">
        <v>27</v>
      </c>
      <c r="H1246">
        <v>50</v>
      </c>
      <c r="I1246">
        <v>0</v>
      </c>
      <c r="J1246">
        <v>119</v>
      </c>
      <c r="K1246" s="7">
        <v>42061</v>
      </c>
      <c r="L1246">
        <v>5950</v>
      </c>
      <c r="M1246" t="s">
        <v>11603</v>
      </c>
      <c r="N1246" s="15">
        <f>Table1_1[[#This Row],[Students]] * Table1_1[[#This Row],[Price]]</f>
        <v>5950</v>
      </c>
      <c r="O1246" s="14">
        <f ca="1" xml:space="preserve"> ROUND(((TODAY() - Table1_1[[#This Row],[Published Date]])/ 365),0)</f>
        <v>10</v>
      </c>
      <c r="P1246">
        <f xml:space="preserve"> ROUND(Table1_1[[#This Row],[Course Duration]],1)</f>
        <v>5</v>
      </c>
    </row>
    <row r="1247" spans="1:16" x14ac:dyDescent="0.2">
      <c r="A1247" t="s">
        <v>4288</v>
      </c>
      <c r="B1247" t="s">
        <v>14</v>
      </c>
      <c r="C1247" t="s">
        <v>15</v>
      </c>
      <c r="D1247" t="s">
        <v>18</v>
      </c>
      <c r="E1247" t="s">
        <v>4290</v>
      </c>
      <c r="F1247">
        <v>5</v>
      </c>
      <c r="G1247">
        <v>28</v>
      </c>
      <c r="H1247">
        <v>50</v>
      </c>
      <c r="I1247">
        <v>46</v>
      </c>
      <c r="J1247">
        <v>249</v>
      </c>
      <c r="K1247" s="7">
        <v>42541</v>
      </c>
      <c r="L1247">
        <v>12450</v>
      </c>
      <c r="M1247" t="s">
        <v>11603</v>
      </c>
      <c r="N1247" s="15">
        <f>Table1_1[[#This Row],[Students]] * Table1_1[[#This Row],[Price]]</f>
        <v>12450</v>
      </c>
      <c r="O1247" s="14">
        <f ca="1" xml:space="preserve"> ROUND(((TODAY() - Table1_1[[#This Row],[Published Date]])/ 365),0)</f>
        <v>9</v>
      </c>
      <c r="P1247">
        <f xml:space="preserve"> ROUND(Table1_1[[#This Row],[Course Duration]],1)</f>
        <v>5</v>
      </c>
    </row>
    <row r="1248" spans="1:16" x14ac:dyDescent="0.2">
      <c r="A1248" t="s">
        <v>4291</v>
      </c>
      <c r="B1248" t="s">
        <v>14</v>
      </c>
      <c r="C1248" t="s">
        <v>15</v>
      </c>
      <c r="D1248" t="s">
        <v>18</v>
      </c>
      <c r="E1248" t="s">
        <v>4294</v>
      </c>
      <c r="F1248">
        <v>5.5</v>
      </c>
      <c r="G1248">
        <v>27</v>
      </c>
      <c r="H1248">
        <v>50</v>
      </c>
      <c r="I1248">
        <v>10</v>
      </c>
      <c r="J1248">
        <v>80</v>
      </c>
      <c r="K1248" s="7">
        <v>42170</v>
      </c>
      <c r="L1248">
        <v>4000</v>
      </c>
      <c r="M1248" t="s">
        <v>11603</v>
      </c>
      <c r="N1248" s="15">
        <f>Table1_1[[#This Row],[Students]] * Table1_1[[#This Row],[Price]]</f>
        <v>4000</v>
      </c>
      <c r="O1248" s="14">
        <f ca="1" xml:space="preserve"> ROUND(((TODAY() - Table1_1[[#This Row],[Published Date]])/ 365),0)</f>
        <v>10</v>
      </c>
      <c r="P1248">
        <f xml:space="preserve"> ROUND(Table1_1[[#This Row],[Course Duration]],1)</f>
        <v>5.5</v>
      </c>
    </row>
    <row r="1249" spans="1:16" x14ac:dyDescent="0.2">
      <c r="A1249" t="s">
        <v>4295</v>
      </c>
      <c r="B1249" t="s">
        <v>14</v>
      </c>
      <c r="C1249" t="s">
        <v>15</v>
      </c>
      <c r="D1249" t="s">
        <v>18</v>
      </c>
      <c r="E1249" t="s">
        <v>4297</v>
      </c>
      <c r="F1249">
        <v>8</v>
      </c>
      <c r="G1249">
        <v>17</v>
      </c>
      <c r="H1249">
        <v>50</v>
      </c>
      <c r="I1249">
        <v>7</v>
      </c>
      <c r="J1249">
        <v>38</v>
      </c>
      <c r="K1249" s="7">
        <v>41478</v>
      </c>
      <c r="L1249">
        <v>1900</v>
      </c>
      <c r="M1249" t="s">
        <v>11603</v>
      </c>
      <c r="N1249" s="15">
        <f>Table1_1[[#This Row],[Students]] * Table1_1[[#This Row],[Price]]</f>
        <v>1900</v>
      </c>
      <c r="O1249" s="14">
        <f ca="1" xml:space="preserve"> ROUND(((TODAY() - Table1_1[[#This Row],[Published Date]])/ 365),0)</f>
        <v>12</v>
      </c>
      <c r="P1249">
        <f xml:space="preserve"> ROUND(Table1_1[[#This Row],[Course Duration]],1)</f>
        <v>8</v>
      </c>
    </row>
    <row r="1250" spans="1:16" x14ac:dyDescent="0.2">
      <c r="A1250" t="s">
        <v>4298</v>
      </c>
      <c r="B1250" t="s">
        <v>14</v>
      </c>
      <c r="C1250" t="s">
        <v>15</v>
      </c>
      <c r="D1250" t="s">
        <v>18</v>
      </c>
      <c r="E1250" t="s">
        <v>4301</v>
      </c>
      <c r="F1250">
        <v>12.5</v>
      </c>
      <c r="G1250">
        <v>75</v>
      </c>
      <c r="H1250">
        <v>50</v>
      </c>
      <c r="I1250">
        <v>92</v>
      </c>
      <c r="J1250">
        <v>1175</v>
      </c>
      <c r="K1250" s="7">
        <v>41288</v>
      </c>
      <c r="L1250">
        <v>58750</v>
      </c>
      <c r="M1250" t="s">
        <v>11603</v>
      </c>
      <c r="N1250" s="15">
        <f>Table1_1[[#This Row],[Students]] * Table1_1[[#This Row],[Price]]</f>
        <v>58750</v>
      </c>
      <c r="O1250" s="14">
        <f ca="1" xml:space="preserve"> ROUND(((TODAY() - Table1_1[[#This Row],[Published Date]])/ 365),0)</f>
        <v>13</v>
      </c>
      <c r="P1250">
        <f xml:space="preserve"> ROUND(Table1_1[[#This Row],[Course Duration]],1)</f>
        <v>12.5</v>
      </c>
    </row>
    <row r="1251" spans="1:16" x14ac:dyDescent="0.2">
      <c r="A1251" t="s">
        <v>4302</v>
      </c>
      <c r="B1251" t="s">
        <v>14</v>
      </c>
      <c r="C1251" t="s">
        <v>15</v>
      </c>
      <c r="D1251" t="s">
        <v>18</v>
      </c>
      <c r="E1251" t="s">
        <v>4304</v>
      </c>
      <c r="F1251">
        <v>3</v>
      </c>
      <c r="G1251">
        <v>53</v>
      </c>
      <c r="H1251">
        <v>55</v>
      </c>
      <c r="I1251">
        <v>77</v>
      </c>
      <c r="J1251">
        <v>952</v>
      </c>
      <c r="K1251" s="7">
        <v>41982</v>
      </c>
      <c r="L1251">
        <v>52360</v>
      </c>
      <c r="M1251" t="s">
        <v>11603</v>
      </c>
      <c r="N1251" s="15">
        <f>Table1_1[[#This Row],[Students]] * Table1_1[[#This Row],[Price]]</f>
        <v>52360</v>
      </c>
      <c r="O1251" s="14">
        <f ca="1" xml:space="preserve"> ROUND(((TODAY() - Table1_1[[#This Row],[Published Date]])/ 365),0)</f>
        <v>11</v>
      </c>
      <c r="P1251">
        <f xml:space="preserve"> ROUND(Table1_1[[#This Row],[Course Duration]],1)</f>
        <v>3</v>
      </c>
    </row>
    <row r="1252" spans="1:16" x14ac:dyDescent="0.2">
      <c r="A1252" t="s">
        <v>4305</v>
      </c>
      <c r="B1252" t="s">
        <v>14</v>
      </c>
      <c r="C1252" t="s">
        <v>15</v>
      </c>
      <c r="D1252" t="s">
        <v>18</v>
      </c>
      <c r="E1252" t="s">
        <v>4307</v>
      </c>
      <c r="F1252">
        <v>4</v>
      </c>
      <c r="G1252">
        <v>30</v>
      </c>
      <c r="H1252">
        <v>65</v>
      </c>
      <c r="I1252">
        <v>6</v>
      </c>
      <c r="J1252">
        <v>32</v>
      </c>
      <c r="K1252" s="7">
        <v>42339</v>
      </c>
      <c r="L1252">
        <v>2080</v>
      </c>
      <c r="M1252" t="s">
        <v>11603</v>
      </c>
      <c r="N1252" s="15">
        <f>Table1_1[[#This Row],[Students]] * Table1_1[[#This Row],[Price]]</f>
        <v>2080</v>
      </c>
      <c r="O1252" s="14">
        <f ca="1" xml:space="preserve"> ROUND(((TODAY() - Table1_1[[#This Row],[Published Date]])/ 365),0)</f>
        <v>10</v>
      </c>
      <c r="P1252">
        <f xml:space="preserve"> ROUND(Table1_1[[#This Row],[Course Duration]],1)</f>
        <v>4</v>
      </c>
    </row>
    <row r="1253" spans="1:16" x14ac:dyDescent="0.2">
      <c r="A1253" t="s">
        <v>4308</v>
      </c>
      <c r="B1253" t="s">
        <v>14</v>
      </c>
      <c r="C1253" t="s">
        <v>15</v>
      </c>
      <c r="D1253" t="s">
        <v>18</v>
      </c>
      <c r="E1253" t="s">
        <v>4310</v>
      </c>
      <c r="F1253">
        <v>7</v>
      </c>
      <c r="G1253">
        <v>53</v>
      </c>
      <c r="H1253">
        <v>70</v>
      </c>
      <c r="I1253">
        <v>3</v>
      </c>
      <c r="J1253">
        <v>187</v>
      </c>
      <c r="K1253" s="7">
        <v>42718</v>
      </c>
      <c r="L1253">
        <v>13090</v>
      </c>
      <c r="M1253" t="s">
        <v>11603</v>
      </c>
      <c r="N1253" s="15">
        <f>Table1_1[[#This Row],[Students]] * Table1_1[[#This Row],[Price]]</f>
        <v>13090</v>
      </c>
      <c r="O1253" s="14">
        <f ca="1" xml:space="preserve"> ROUND(((TODAY() - Table1_1[[#This Row],[Published Date]])/ 365),0)</f>
        <v>9</v>
      </c>
      <c r="P1253">
        <f xml:space="preserve"> ROUND(Table1_1[[#This Row],[Course Duration]],1)</f>
        <v>7</v>
      </c>
    </row>
    <row r="1254" spans="1:16" x14ac:dyDescent="0.2">
      <c r="A1254" t="s">
        <v>4311</v>
      </c>
      <c r="B1254" t="s">
        <v>14</v>
      </c>
      <c r="C1254" t="s">
        <v>15</v>
      </c>
      <c r="D1254" t="s">
        <v>18</v>
      </c>
      <c r="E1254" t="s">
        <v>4313</v>
      </c>
      <c r="F1254">
        <v>1.1299999999999999</v>
      </c>
      <c r="G1254">
        <v>12</v>
      </c>
      <c r="H1254">
        <v>80</v>
      </c>
      <c r="I1254">
        <v>3</v>
      </c>
      <c r="J1254">
        <v>13</v>
      </c>
      <c r="K1254" s="7">
        <v>42807</v>
      </c>
      <c r="L1254">
        <v>1040</v>
      </c>
      <c r="M1254" t="s">
        <v>11603</v>
      </c>
      <c r="N1254" s="15">
        <f>Table1_1[[#This Row],[Students]] * Table1_1[[#This Row],[Price]]</f>
        <v>1040</v>
      </c>
      <c r="O1254" s="14">
        <f ca="1" xml:space="preserve"> ROUND(((TODAY() - Table1_1[[#This Row],[Published Date]])/ 365),0)</f>
        <v>8</v>
      </c>
      <c r="P1254">
        <f xml:space="preserve"> ROUND(Table1_1[[#This Row],[Course Duration]],1)</f>
        <v>1.1000000000000001</v>
      </c>
    </row>
    <row r="1255" spans="1:16" x14ac:dyDescent="0.2">
      <c r="A1255" t="s">
        <v>4314</v>
      </c>
      <c r="B1255" t="s">
        <v>14</v>
      </c>
      <c r="C1255" t="s">
        <v>15</v>
      </c>
      <c r="D1255" t="s">
        <v>18</v>
      </c>
      <c r="E1255" t="s">
        <v>4316</v>
      </c>
      <c r="F1255">
        <v>1.05</v>
      </c>
      <c r="G1255">
        <v>24</v>
      </c>
      <c r="H1255">
        <v>85</v>
      </c>
      <c r="I1255">
        <v>3</v>
      </c>
      <c r="J1255">
        <v>29</v>
      </c>
      <c r="K1255" s="7">
        <v>42702</v>
      </c>
      <c r="L1255">
        <v>2465</v>
      </c>
      <c r="M1255" t="s">
        <v>11603</v>
      </c>
      <c r="N1255" s="15">
        <f>Table1_1[[#This Row],[Students]] * Table1_1[[#This Row],[Price]]</f>
        <v>2465</v>
      </c>
      <c r="O1255" s="14">
        <f ca="1" xml:space="preserve"> ROUND(((TODAY() - Table1_1[[#This Row],[Published Date]])/ 365),0)</f>
        <v>9</v>
      </c>
      <c r="P1255">
        <f xml:space="preserve"> ROUND(Table1_1[[#This Row],[Course Duration]],1)</f>
        <v>1.1000000000000001</v>
      </c>
    </row>
    <row r="1256" spans="1:16" x14ac:dyDescent="0.2">
      <c r="A1256" t="s">
        <v>4317</v>
      </c>
      <c r="B1256" t="s">
        <v>14</v>
      </c>
      <c r="C1256" t="s">
        <v>15</v>
      </c>
      <c r="D1256" t="s">
        <v>18</v>
      </c>
      <c r="E1256" t="s">
        <v>4319</v>
      </c>
      <c r="F1256">
        <v>2.5</v>
      </c>
      <c r="G1256">
        <v>19</v>
      </c>
      <c r="H1256">
        <v>85</v>
      </c>
      <c r="I1256">
        <v>28</v>
      </c>
      <c r="J1256">
        <v>150</v>
      </c>
      <c r="K1256" s="7">
        <v>42755</v>
      </c>
      <c r="L1256">
        <v>12750</v>
      </c>
      <c r="M1256" t="s">
        <v>11603</v>
      </c>
      <c r="N1256" s="15">
        <f>Table1_1[[#This Row],[Students]] * Table1_1[[#This Row],[Price]]</f>
        <v>12750</v>
      </c>
      <c r="O1256" s="14">
        <f ca="1" xml:space="preserve"> ROUND(((TODAY() - Table1_1[[#This Row],[Published Date]])/ 365),0)</f>
        <v>9</v>
      </c>
      <c r="P1256">
        <f xml:space="preserve"> ROUND(Table1_1[[#This Row],[Course Duration]],1)</f>
        <v>2.5</v>
      </c>
    </row>
    <row r="1257" spans="1:16" x14ac:dyDescent="0.2">
      <c r="A1257" t="s">
        <v>4320</v>
      </c>
      <c r="B1257" t="s">
        <v>14</v>
      </c>
      <c r="C1257" t="s">
        <v>15</v>
      </c>
      <c r="D1257" t="s">
        <v>18</v>
      </c>
      <c r="E1257" t="s">
        <v>4322</v>
      </c>
      <c r="F1257">
        <v>10.5</v>
      </c>
      <c r="G1257">
        <v>40</v>
      </c>
      <c r="H1257">
        <v>85</v>
      </c>
      <c r="I1257">
        <v>5</v>
      </c>
      <c r="J1257">
        <v>31</v>
      </c>
      <c r="K1257" s="7">
        <v>42333</v>
      </c>
      <c r="L1257">
        <v>2635</v>
      </c>
      <c r="M1257" t="s">
        <v>11603</v>
      </c>
      <c r="N1257" s="15">
        <f>Table1_1[[#This Row],[Students]] * Table1_1[[#This Row],[Price]]</f>
        <v>2635</v>
      </c>
      <c r="O1257" s="14">
        <f ca="1" xml:space="preserve"> ROUND(((TODAY() - Table1_1[[#This Row],[Published Date]])/ 365),0)</f>
        <v>10</v>
      </c>
      <c r="P1257">
        <f xml:space="preserve"> ROUND(Table1_1[[#This Row],[Course Duration]],1)</f>
        <v>10.5</v>
      </c>
    </row>
    <row r="1258" spans="1:16" x14ac:dyDescent="0.2">
      <c r="A1258" t="s">
        <v>4323</v>
      </c>
      <c r="B1258" t="s">
        <v>14</v>
      </c>
      <c r="C1258" t="s">
        <v>15</v>
      </c>
      <c r="D1258" t="s">
        <v>18</v>
      </c>
      <c r="E1258" t="s">
        <v>4325</v>
      </c>
      <c r="F1258">
        <v>1.5</v>
      </c>
      <c r="G1258">
        <v>29</v>
      </c>
      <c r="H1258">
        <v>95</v>
      </c>
      <c r="I1258">
        <v>25</v>
      </c>
      <c r="J1258">
        <v>335</v>
      </c>
      <c r="K1258" s="7">
        <v>42335</v>
      </c>
      <c r="L1258">
        <v>31825</v>
      </c>
      <c r="M1258" t="s">
        <v>11603</v>
      </c>
      <c r="N1258" s="15">
        <f>Table1_1[[#This Row],[Students]] * Table1_1[[#This Row],[Price]]</f>
        <v>31825</v>
      </c>
      <c r="O1258" s="14">
        <f ca="1" xml:space="preserve"> ROUND(((TODAY() - Table1_1[[#This Row],[Published Date]])/ 365),0)</f>
        <v>10</v>
      </c>
      <c r="P1258">
        <f xml:space="preserve"> ROUND(Table1_1[[#This Row],[Course Duration]],1)</f>
        <v>1.5</v>
      </c>
    </row>
    <row r="1259" spans="1:16" x14ac:dyDescent="0.2">
      <c r="A1259" t="s">
        <v>4326</v>
      </c>
      <c r="B1259" t="s">
        <v>14</v>
      </c>
      <c r="C1259" t="s">
        <v>15</v>
      </c>
      <c r="D1259" t="s">
        <v>18</v>
      </c>
      <c r="E1259" t="s">
        <v>4328</v>
      </c>
      <c r="F1259">
        <v>8.5</v>
      </c>
      <c r="G1259">
        <v>44</v>
      </c>
      <c r="H1259">
        <v>95</v>
      </c>
      <c r="I1259">
        <v>7</v>
      </c>
      <c r="J1259">
        <v>64</v>
      </c>
      <c r="K1259" s="7">
        <v>42858</v>
      </c>
      <c r="L1259">
        <v>6080</v>
      </c>
      <c r="M1259" t="s">
        <v>11603</v>
      </c>
      <c r="N1259" s="15">
        <f>Table1_1[[#This Row],[Students]] * Table1_1[[#This Row],[Price]]</f>
        <v>6080</v>
      </c>
      <c r="O1259" s="14">
        <f ca="1" xml:space="preserve"> ROUND(((TODAY() - Table1_1[[#This Row],[Published Date]])/ 365),0)</f>
        <v>8</v>
      </c>
      <c r="P1259">
        <f xml:space="preserve"> ROUND(Table1_1[[#This Row],[Course Duration]],1)</f>
        <v>8.5</v>
      </c>
    </row>
    <row r="1260" spans="1:16" x14ac:dyDescent="0.2">
      <c r="A1260" t="s">
        <v>4329</v>
      </c>
      <c r="B1260" t="s">
        <v>14</v>
      </c>
      <c r="C1260" t="s">
        <v>15</v>
      </c>
      <c r="D1260" t="s">
        <v>18</v>
      </c>
      <c r="E1260" t="s">
        <v>4331</v>
      </c>
      <c r="F1260">
        <v>1.5</v>
      </c>
      <c r="G1260">
        <v>32</v>
      </c>
      <c r="H1260">
        <v>115</v>
      </c>
      <c r="I1260">
        <v>5</v>
      </c>
      <c r="J1260">
        <v>504</v>
      </c>
      <c r="K1260" s="7">
        <v>42817</v>
      </c>
      <c r="L1260">
        <v>57960</v>
      </c>
      <c r="M1260" t="s">
        <v>11603</v>
      </c>
      <c r="N1260" s="15">
        <f>Table1_1[[#This Row],[Students]] * Table1_1[[#This Row],[Price]]</f>
        <v>57960</v>
      </c>
      <c r="O1260" s="14">
        <f ca="1" xml:space="preserve"> ROUND(((TODAY() - Table1_1[[#This Row],[Published Date]])/ 365),0)</f>
        <v>8</v>
      </c>
      <c r="P1260">
        <f xml:space="preserve"> ROUND(Table1_1[[#This Row],[Course Duration]],1)</f>
        <v>1.5</v>
      </c>
    </row>
    <row r="1261" spans="1:16" x14ac:dyDescent="0.2">
      <c r="A1261" t="s">
        <v>4332</v>
      </c>
      <c r="B1261" t="s">
        <v>14</v>
      </c>
      <c r="C1261" t="s">
        <v>15</v>
      </c>
      <c r="D1261" t="s">
        <v>18</v>
      </c>
      <c r="E1261" t="s">
        <v>4334</v>
      </c>
      <c r="F1261">
        <v>2.5</v>
      </c>
      <c r="G1261">
        <v>25</v>
      </c>
      <c r="H1261">
        <v>115</v>
      </c>
      <c r="I1261">
        <v>1</v>
      </c>
      <c r="J1261">
        <v>12</v>
      </c>
      <c r="K1261" s="7">
        <v>42675</v>
      </c>
      <c r="L1261">
        <v>1380</v>
      </c>
      <c r="M1261" t="s">
        <v>11603</v>
      </c>
      <c r="N1261" s="15">
        <f>Table1_1[[#This Row],[Students]] * Table1_1[[#This Row],[Price]]</f>
        <v>1380</v>
      </c>
      <c r="O1261" s="14">
        <f ca="1" xml:space="preserve"> ROUND(((TODAY() - Table1_1[[#This Row],[Published Date]])/ 365),0)</f>
        <v>9</v>
      </c>
      <c r="P1261">
        <f xml:space="preserve"> ROUND(Table1_1[[#This Row],[Course Duration]],1)</f>
        <v>2.5</v>
      </c>
    </row>
    <row r="1262" spans="1:16" x14ac:dyDescent="0.2">
      <c r="A1262" t="s">
        <v>4335</v>
      </c>
      <c r="B1262" t="s">
        <v>14</v>
      </c>
      <c r="C1262" t="s">
        <v>15</v>
      </c>
      <c r="D1262" t="s">
        <v>18</v>
      </c>
      <c r="E1262" t="s">
        <v>4337</v>
      </c>
      <c r="F1262">
        <v>4.5</v>
      </c>
      <c r="G1262">
        <v>45</v>
      </c>
      <c r="H1262">
        <v>115</v>
      </c>
      <c r="I1262">
        <v>230</v>
      </c>
      <c r="J1262">
        <v>1284</v>
      </c>
      <c r="K1262" s="7">
        <v>42397</v>
      </c>
      <c r="L1262">
        <v>147660</v>
      </c>
      <c r="M1262" t="s">
        <v>11603</v>
      </c>
      <c r="N1262" s="15">
        <f>Table1_1[[#This Row],[Students]] * Table1_1[[#This Row],[Price]]</f>
        <v>147660</v>
      </c>
      <c r="O1262" s="14">
        <f ca="1" xml:space="preserve"> ROUND(((TODAY() - Table1_1[[#This Row],[Published Date]])/ 365),0)</f>
        <v>10</v>
      </c>
      <c r="P1262">
        <f xml:space="preserve"> ROUND(Table1_1[[#This Row],[Course Duration]],1)</f>
        <v>4.5</v>
      </c>
    </row>
    <row r="1263" spans="1:16" x14ac:dyDescent="0.2">
      <c r="A1263" t="s">
        <v>4338</v>
      </c>
      <c r="B1263" t="s">
        <v>14</v>
      </c>
      <c r="C1263" t="s">
        <v>15</v>
      </c>
      <c r="D1263" t="s">
        <v>18</v>
      </c>
      <c r="E1263" t="s">
        <v>4340</v>
      </c>
      <c r="F1263">
        <v>1.5</v>
      </c>
      <c r="G1263">
        <v>25</v>
      </c>
      <c r="H1263">
        <v>150</v>
      </c>
      <c r="I1263">
        <v>6</v>
      </c>
      <c r="J1263">
        <v>23</v>
      </c>
      <c r="K1263" s="7">
        <v>42439</v>
      </c>
      <c r="L1263">
        <v>3450</v>
      </c>
      <c r="M1263" t="s">
        <v>11603</v>
      </c>
      <c r="N1263" s="15">
        <f>Table1_1[[#This Row],[Students]] * Table1_1[[#This Row],[Price]]</f>
        <v>3450</v>
      </c>
      <c r="O1263" s="14">
        <f ca="1" xml:space="preserve"> ROUND(((TODAY() - Table1_1[[#This Row],[Published Date]])/ 365),0)</f>
        <v>9</v>
      </c>
      <c r="P1263">
        <f xml:space="preserve"> ROUND(Table1_1[[#This Row],[Course Duration]],1)</f>
        <v>1.5</v>
      </c>
    </row>
    <row r="1264" spans="1:16" x14ac:dyDescent="0.2">
      <c r="A1264" t="s">
        <v>4341</v>
      </c>
      <c r="B1264" t="s">
        <v>14</v>
      </c>
      <c r="C1264" t="s">
        <v>15</v>
      </c>
      <c r="D1264" t="s">
        <v>18</v>
      </c>
      <c r="E1264" t="s">
        <v>4343</v>
      </c>
      <c r="F1264">
        <v>2</v>
      </c>
      <c r="G1264">
        <v>29</v>
      </c>
      <c r="H1264">
        <v>150</v>
      </c>
      <c r="I1264">
        <v>5</v>
      </c>
      <c r="J1264">
        <v>20</v>
      </c>
      <c r="K1264" s="7">
        <v>42425</v>
      </c>
      <c r="L1264">
        <v>3000</v>
      </c>
      <c r="M1264" t="s">
        <v>11603</v>
      </c>
      <c r="N1264" s="15">
        <f>Table1_1[[#This Row],[Students]] * Table1_1[[#This Row],[Price]]</f>
        <v>3000</v>
      </c>
      <c r="O1264" s="14">
        <f ca="1" xml:space="preserve"> ROUND(((TODAY() - Table1_1[[#This Row],[Published Date]])/ 365),0)</f>
        <v>9</v>
      </c>
      <c r="P1264">
        <f xml:space="preserve"> ROUND(Table1_1[[#This Row],[Course Duration]],1)</f>
        <v>2</v>
      </c>
    </row>
    <row r="1265" spans="1:16" x14ac:dyDescent="0.2">
      <c r="A1265" t="s">
        <v>4344</v>
      </c>
      <c r="B1265" t="s">
        <v>14</v>
      </c>
      <c r="C1265" t="s">
        <v>15</v>
      </c>
      <c r="D1265" t="s">
        <v>18</v>
      </c>
      <c r="E1265" t="s">
        <v>4346</v>
      </c>
      <c r="F1265">
        <v>17.5</v>
      </c>
      <c r="G1265">
        <v>158</v>
      </c>
      <c r="H1265">
        <v>150</v>
      </c>
      <c r="I1265">
        <v>3</v>
      </c>
      <c r="J1265">
        <v>133</v>
      </c>
      <c r="K1265" s="7">
        <v>42733</v>
      </c>
      <c r="L1265">
        <v>19950</v>
      </c>
      <c r="M1265" t="s">
        <v>11603</v>
      </c>
      <c r="N1265" s="15">
        <f>Table1_1[[#This Row],[Students]] * Table1_1[[#This Row],[Price]]</f>
        <v>19950</v>
      </c>
      <c r="O1265" s="14">
        <f ca="1" xml:space="preserve"> ROUND(((TODAY() - Table1_1[[#This Row],[Published Date]])/ 365),0)</f>
        <v>9</v>
      </c>
      <c r="P1265">
        <f xml:space="preserve"> ROUND(Table1_1[[#This Row],[Course Duration]],1)</f>
        <v>17.5</v>
      </c>
    </row>
    <row r="1266" spans="1:16" x14ac:dyDescent="0.2">
      <c r="A1266" t="s">
        <v>4347</v>
      </c>
      <c r="B1266" t="s">
        <v>14</v>
      </c>
      <c r="C1266" t="s">
        <v>15</v>
      </c>
      <c r="D1266" t="s">
        <v>18</v>
      </c>
      <c r="E1266" t="s">
        <v>4349</v>
      </c>
      <c r="F1266">
        <v>6.5</v>
      </c>
      <c r="G1266">
        <v>39</v>
      </c>
      <c r="H1266">
        <v>170</v>
      </c>
      <c r="I1266">
        <v>39</v>
      </c>
      <c r="J1266">
        <v>206</v>
      </c>
      <c r="K1266" s="7">
        <v>42440</v>
      </c>
      <c r="L1266">
        <v>35020</v>
      </c>
      <c r="M1266" t="s">
        <v>11603</v>
      </c>
      <c r="N1266" s="15">
        <f>Table1_1[[#This Row],[Students]] * Table1_1[[#This Row],[Price]]</f>
        <v>35020</v>
      </c>
      <c r="O1266" s="14">
        <f ca="1" xml:space="preserve"> ROUND(((TODAY() - Table1_1[[#This Row],[Published Date]])/ 365),0)</f>
        <v>9</v>
      </c>
      <c r="P1266">
        <f xml:space="preserve"> ROUND(Table1_1[[#This Row],[Course Duration]],1)</f>
        <v>6.5</v>
      </c>
    </row>
    <row r="1267" spans="1:16" x14ac:dyDescent="0.2">
      <c r="A1267" t="s">
        <v>4350</v>
      </c>
      <c r="B1267" t="s">
        <v>14</v>
      </c>
      <c r="C1267" t="s">
        <v>15</v>
      </c>
      <c r="D1267" t="s">
        <v>18</v>
      </c>
      <c r="E1267" t="s">
        <v>4352</v>
      </c>
      <c r="F1267">
        <v>3.5</v>
      </c>
      <c r="G1267">
        <v>54</v>
      </c>
      <c r="H1267">
        <v>195</v>
      </c>
      <c r="I1267">
        <v>4</v>
      </c>
      <c r="J1267">
        <v>397</v>
      </c>
      <c r="K1267" s="7">
        <v>42243</v>
      </c>
      <c r="L1267">
        <v>77415</v>
      </c>
      <c r="M1267" t="s">
        <v>11603</v>
      </c>
      <c r="N1267" s="15">
        <f>Table1_1[[#This Row],[Students]] * Table1_1[[#This Row],[Price]]</f>
        <v>77415</v>
      </c>
      <c r="O1267" s="14">
        <f ca="1" xml:space="preserve"> ROUND(((TODAY() - Table1_1[[#This Row],[Published Date]])/ 365),0)</f>
        <v>10</v>
      </c>
      <c r="P1267">
        <f xml:space="preserve"> ROUND(Table1_1[[#This Row],[Course Duration]],1)</f>
        <v>3.5</v>
      </c>
    </row>
    <row r="1268" spans="1:16" x14ac:dyDescent="0.2">
      <c r="A1268" t="s">
        <v>4353</v>
      </c>
      <c r="B1268" t="s">
        <v>14</v>
      </c>
      <c r="C1268" t="s">
        <v>15</v>
      </c>
      <c r="D1268" t="s">
        <v>18</v>
      </c>
      <c r="E1268" t="s">
        <v>4355</v>
      </c>
      <c r="F1268">
        <v>5</v>
      </c>
      <c r="G1268">
        <v>33</v>
      </c>
      <c r="H1268">
        <v>195</v>
      </c>
      <c r="I1268">
        <v>41</v>
      </c>
      <c r="J1268">
        <v>225</v>
      </c>
      <c r="K1268" s="7">
        <v>42458</v>
      </c>
      <c r="L1268">
        <v>43875</v>
      </c>
      <c r="M1268" t="s">
        <v>11603</v>
      </c>
      <c r="N1268" s="15">
        <f>Table1_1[[#This Row],[Students]] * Table1_1[[#This Row],[Price]]</f>
        <v>43875</v>
      </c>
      <c r="O1268" s="14">
        <f ca="1" xml:space="preserve"> ROUND(((TODAY() - Table1_1[[#This Row],[Published Date]])/ 365),0)</f>
        <v>9</v>
      </c>
      <c r="P1268">
        <f xml:space="preserve"> ROUND(Table1_1[[#This Row],[Course Duration]],1)</f>
        <v>5</v>
      </c>
    </row>
    <row r="1269" spans="1:16" x14ac:dyDescent="0.2">
      <c r="A1269" t="s">
        <v>4356</v>
      </c>
      <c r="B1269" t="s">
        <v>14</v>
      </c>
      <c r="C1269" t="s">
        <v>15</v>
      </c>
      <c r="D1269" t="s">
        <v>18</v>
      </c>
      <c r="E1269" t="s">
        <v>4358</v>
      </c>
      <c r="F1269">
        <v>14</v>
      </c>
      <c r="G1269">
        <v>32</v>
      </c>
      <c r="H1269">
        <v>195</v>
      </c>
      <c r="I1269">
        <v>128</v>
      </c>
      <c r="J1269">
        <v>1013</v>
      </c>
      <c r="K1269" s="7">
        <v>41725</v>
      </c>
      <c r="L1269">
        <v>197535</v>
      </c>
      <c r="M1269" t="s">
        <v>11603</v>
      </c>
      <c r="N1269" s="15">
        <f>Table1_1[[#This Row],[Students]] * Table1_1[[#This Row],[Price]]</f>
        <v>197535</v>
      </c>
      <c r="O1269" s="14">
        <f ca="1" xml:space="preserve"> ROUND(((TODAY() - Table1_1[[#This Row],[Published Date]])/ 365),0)</f>
        <v>11</v>
      </c>
      <c r="P1269">
        <f xml:space="preserve"> ROUND(Table1_1[[#This Row],[Course Duration]],1)</f>
        <v>14</v>
      </c>
    </row>
    <row r="1270" spans="1:16" x14ac:dyDescent="0.2">
      <c r="A1270" t="s">
        <v>4359</v>
      </c>
      <c r="B1270" t="s">
        <v>14</v>
      </c>
      <c r="C1270" t="s">
        <v>15</v>
      </c>
      <c r="D1270" t="s">
        <v>18</v>
      </c>
      <c r="E1270" t="s">
        <v>4361</v>
      </c>
      <c r="F1270">
        <v>1</v>
      </c>
      <c r="G1270">
        <v>12</v>
      </c>
      <c r="H1270">
        <v>200</v>
      </c>
      <c r="I1270">
        <v>19</v>
      </c>
      <c r="J1270">
        <v>319</v>
      </c>
      <c r="K1270" s="7">
        <v>42690</v>
      </c>
      <c r="L1270">
        <v>63800</v>
      </c>
      <c r="M1270" t="s">
        <v>11603</v>
      </c>
      <c r="N1270" s="15">
        <f>Table1_1[[#This Row],[Students]] * Table1_1[[#This Row],[Price]]</f>
        <v>63800</v>
      </c>
      <c r="O1270" s="14">
        <f ca="1" xml:space="preserve"> ROUND(((TODAY() - Table1_1[[#This Row],[Published Date]])/ 365),0)</f>
        <v>9</v>
      </c>
      <c r="P1270">
        <f xml:space="preserve"> ROUND(Table1_1[[#This Row],[Course Duration]],1)</f>
        <v>1</v>
      </c>
    </row>
    <row r="1271" spans="1:16" x14ac:dyDescent="0.2">
      <c r="A1271" t="s">
        <v>4362</v>
      </c>
      <c r="B1271" t="s">
        <v>14</v>
      </c>
      <c r="C1271" t="s">
        <v>15</v>
      </c>
      <c r="D1271" t="s">
        <v>18</v>
      </c>
      <c r="E1271" t="s">
        <v>4364</v>
      </c>
      <c r="F1271">
        <v>1</v>
      </c>
      <c r="G1271">
        <v>15</v>
      </c>
      <c r="H1271">
        <v>200</v>
      </c>
      <c r="I1271">
        <v>15</v>
      </c>
      <c r="J1271">
        <v>399</v>
      </c>
      <c r="K1271" s="7">
        <v>42601</v>
      </c>
      <c r="L1271">
        <v>79800</v>
      </c>
      <c r="M1271" t="s">
        <v>11603</v>
      </c>
      <c r="N1271" s="15">
        <f>Table1_1[[#This Row],[Students]] * Table1_1[[#This Row],[Price]]</f>
        <v>79800</v>
      </c>
      <c r="O1271" s="14">
        <f ca="1" xml:space="preserve"> ROUND(((TODAY() - Table1_1[[#This Row],[Published Date]])/ 365),0)</f>
        <v>9</v>
      </c>
      <c r="P1271">
        <f xml:space="preserve"> ROUND(Table1_1[[#This Row],[Course Duration]],1)</f>
        <v>1</v>
      </c>
    </row>
    <row r="1272" spans="1:16" x14ac:dyDescent="0.2">
      <c r="A1272" t="s">
        <v>4365</v>
      </c>
      <c r="B1272" t="s">
        <v>14</v>
      </c>
      <c r="C1272" t="s">
        <v>15</v>
      </c>
      <c r="D1272" t="s">
        <v>18</v>
      </c>
      <c r="E1272" t="s">
        <v>4366</v>
      </c>
      <c r="F1272">
        <v>1.5</v>
      </c>
      <c r="G1272">
        <v>21</v>
      </c>
      <c r="H1272">
        <v>200</v>
      </c>
      <c r="I1272">
        <v>8</v>
      </c>
      <c r="J1272">
        <v>52</v>
      </c>
      <c r="K1272" s="7">
        <v>42672</v>
      </c>
      <c r="L1272">
        <v>10400</v>
      </c>
      <c r="M1272" t="s">
        <v>11603</v>
      </c>
      <c r="N1272" s="15">
        <f>Table1_1[[#This Row],[Students]] * Table1_1[[#This Row],[Price]]</f>
        <v>10400</v>
      </c>
      <c r="O1272" s="14">
        <f ca="1" xml:space="preserve"> ROUND(((TODAY() - Table1_1[[#This Row],[Published Date]])/ 365),0)</f>
        <v>9</v>
      </c>
      <c r="P1272">
        <f xml:space="preserve"> ROUND(Table1_1[[#This Row],[Course Duration]],1)</f>
        <v>1.5</v>
      </c>
    </row>
    <row r="1273" spans="1:16" x14ac:dyDescent="0.2">
      <c r="A1273" t="s">
        <v>4367</v>
      </c>
      <c r="B1273" t="s">
        <v>14</v>
      </c>
      <c r="C1273" t="s">
        <v>15</v>
      </c>
      <c r="D1273" t="s">
        <v>18</v>
      </c>
      <c r="E1273" t="s">
        <v>4369</v>
      </c>
      <c r="F1273">
        <v>2</v>
      </c>
      <c r="G1273">
        <v>10</v>
      </c>
      <c r="H1273">
        <v>200</v>
      </c>
      <c r="I1273">
        <v>0</v>
      </c>
      <c r="J1273">
        <v>5</v>
      </c>
      <c r="K1273" s="7">
        <v>42754</v>
      </c>
      <c r="L1273">
        <v>1000</v>
      </c>
      <c r="M1273" t="s">
        <v>11603</v>
      </c>
      <c r="N1273" s="15">
        <f>Table1_1[[#This Row],[Students]] * Table1_1[[#This Row],[Price]]</f>
        <v>1000</v>
      </c>
      <c r="O1273" s="14">
        <f ca="1" xml:space="preserve"> ROUND(((TODAY() - Table1_1[[#This Row],[Published Date]])/ 365),0)</f>
        <v>9</v>
      </c>
      <c r="P1273">
        <f xml:space="preserve"> ROUND(Table1_1[[#This Row],[Course Duration]],1)</f>
        <v>2</v>
      </c>
    </row>
    <row r="1274" spans="1:16" x14ac:dyDescent="0.2">
      <c r="A1274" t="s">
        <v>4370</v>
      </c>
      <c r="B1274" t="s">
        <v>14</v>
      </c>
      <c r="C1274" t="s">
        <v>15</v>
      </c>
      <c r="D1274" t="s">
        <v>18</v>
      </c>
      <c r="E1274" t="s">
        <v>4372</v>
      </c>
      <c r="F1274">
        <v>2</v>
      </c>
      <c r="G1274">
        <v>20</v>
      </c>
      <c r="H1274">
        <v>200</v>
      </c>
      <c r="I1274">
        <v>0</v>
      </c>
      <c r="J1274">
        <v>12</v>
      </c>
      <c r="K1274" s="7">
        <v>42661</v>
      </c>
      <c r="L1274">
        <v>2400</v>
      </c>
      <c r="M1274" t="s">
        <v>11603</v>
      </c>
      <c r="N1274" s="15">
        <f>Table1_1[[#This Row],[Students]] * Table1_1[[#This Row],[Price]]</f>
        <v>2400</v>
      </c>
      <c r="O1274" s="14">
        <f ca="1" xml:space="preserve"> ROUND(((TODAY() - Table1_1[[#This Row],[Published Date]])/ 365),0)</f>
        <v>9</v>
      </c>
      <c r="P1274">
        <f xml:space="preserve"> ROUND(Table1_1[[#This Row],[Course Duration]],1)</f>
        <v>2</v>
      </c>
    </row>
    <row r="1275" spans="1:16" x14ac:dyDescent="0.2">
      <c r="A1275" t="s">
        <v>4373</v>
      </c>
      <c r="B1275" t="s">
        <v>14</v>
      </c>
      <c r="C1275" t="s">
        <v>15</v>
      </c>
      <c r="D1275" t="s">
        <v>18</v>
      </c>
      <c r="E1275" t="s">
        <v>4375</v>
      </c>
      <c r="F1275">
        <v>2.5</v>
      </c>
      <c r="G1275">
        <v>20</v>
      </c>
      <c r="H1275">
        <v>200</v>
      </c>
      <c r="I1275">
        <v>17</v>
      </c>
      <c r="J1275">
        <v>1240</v>
      </c>
      <c r="K1275" s="7">
        <v>42384</v>
      </c>
      <c r="L1275">
        <v>248000</v>
      </c>
      <c r="M1275" t="s">
        <v>11603</v>
      </c>
      <c r="N1275" s="15">
        <f>Table1_1[[#This Row],[Students]] * Table1_1[[#This Row],[Price]]</f>
        <v>248000</v>
      </c>
      <c r="O1275" s="14">
        <f ca="1" xml:space="preserve"> ROUND(((TODAY() - Table1_1[[#This Row],[Published Date]])/ 365),0)</f>
        <v>10</v>
      </c>
      <c r="P1275">
        <f xml:space="preserve"> ROUND(Table1_1[[#This Row],[Course Duration]],1)</f>
        <v>2.5</v>
      </c>
    </row>
    <row r="1276" spans="1:16" x14ac:dyDescent="0.2">
      <c r="A1276" t="s">
        <v>4376</v>
      </c>
      <c r="B1276" t="s">
        <v>14</v>
      </c>
      <c r="C1276" t="s">
        <v>15</v>
      </c>
      <c r="D1276" t="s">
        <v>18</v>
      </c>
      <c r="E1276" t="s">
        <v>4378</v>
      </c>
      <c r="F1276">
        <v>2.5</v>
      </c>
      <c r="G1276">
        <v>21</v>
      </c>
      <c r="H1276">
        <v>200</v>
      </c>
      <c r="I1276">
        <v>8</v>
      </c>
      <c r="J1276">
        <v>358</v>
      </c>
      <c r="K1276" s="7">
        <v>42318</v>
      </c>
      <c r="L1276">
        <v>71600</v>
      </c>
      <c r="M1276" t="s">
        <v>11603</v>
      </c>
      <c r="N1276" s="15">
        <f>Table1_1[[#This Row],[Students]] * Table1_1[[#This Row],[Price]]</f>
        <v>71600</v>
      </c>
      <c r="O1276" s="14">
        <f ca="1" xml:space="preserve"> ROUND(((TODAY() - Table1_1[[#This Row],[Published Date]])/ 365),0)</f>
        <v>10</v>
      </c>
      <c r="P1276">
        <f xml:space="preserve"> ROUND(Table1_1[[#This Row],[Course Duration]],1)</f>
        <v>2.5</v>
      </c>
    </row>
    <row r="1277" spans="1:16" x14ac:dyDescent="0.2">
      <c r="A1277" t="s">
        <v>4379</v>
      </c>
      <c r="B1277" t="s">
        <v>14</v>
      </c>
      <c r="C1277" t="s">
        <v>15</v>
      </c>
      <c r="D1277" t="s">
        <v>18</v>
      </c>
      <c r="E1277" t="s">
        <v>4382</v>
      </c>
      <c r="F1277">
        <v>2.5</v>
      </c>
      <c r="G1277">
        <v>25</v>
      </c>
      <c r="H1277">
        <v>200</v>
      </c>
      <c r="I1277">
        <v>36</v>
      </c>
      <c r="J1277">
        <v>185</v>
      </c>
      <c r="K1277" s="7">
        <v>42667</v>
      </c>
      <c r="L1277">
        <v>37000</v>
      </c>
      <c r="M1277" t="s">
        <v>11603</v>
      </c>
      <c r="N1277" s="15">
        <f>Table1_1[[#This Row],[Students]] * Table1_1[[#This Row],[Price]]</f>
        <v>37000</v>
      </c>
      <c r="O1277" s="14">
        <f ca="1" xml:space="preserve"> ROUND(((TODAY() - Table1_1[[#This Row],[Published Date]])/ 365),0)</f>
        <v>9</v>
      </c>
      <c r="P1277">
        <f xml:space="preserve"> ROUND(Table1_1[[#This Row],[Course Duration]],1)</f>
        <v>2.5</v>
      </c>
    </row>
    <row r="1278" spans="1:16" x14ac:dyDescent="0.2">
      <c r="A1278" t="s">
        <v>4383</v>
      </c>
      <c r="B1278" t="s">
        <v>14</v>
      </c>
      <c r="C1278" t="s">
        <v>15</v>
      </c>
      <c r="D1278" t="s">
        <v>18</v>
      </c>
      <c r="E1278" t="s">
        <v>4385</v>
      </c>
      <c r="F1278">
        <v>2.5</v>
      </c>
      <c r="G1278">
        <v>33</v>
      </c>
      <c r="H1278">
        <v>200</v>
      </c>
      <c r="I1278">
        <v>32</v>
      </c>
      <c r="J1278">
        <v>609</v>
      </c>
      <c r="K1278" s="7">
        <v>42381</v>
      </c>
      <c r="L1278">
        <v>121800</v>
      </c>
      <c r="M1278" t="s">
        <v>11603</v>
      </c>
      <c r="N1278" s="15">
        <f>Table1_1[[#This Row],[Students]] * Table1_1[[#This Row],[Price]]</f>
        <v>121800</v>
      </c>
      <c r="O1278" s="14">
        <f ca="1" xml:space="preserve"> ROUND(((TODAY() - Table1_1[[#This Row],[Published Date]])/ 365),0)</f>
        <v>10</v>
      </c>
      <c r="P1278">
        <f xml:space="preserve"> ROUND(Table1_1[[#This Row],[Course Duration]],1)</f>
        <v>2.5</v>
      </c>
    </row>
    <row r="1279" spans="1:16" x14ac:dyDescent="0.2">
      <c r="A1279" t="s">
        <v>4386</v>
      </c>
      <c r="B1279" t="s">
        <v>14</v>
      </c>
      <c r="C1279" t="s">
        <v>15</v>
      </c>
      <c r="D1279" t="s">
        <v>18</v>
      </c>
      <c r="E1279" t="s">
        <v>4388</v>
      </c>
      <c r="F1279">
        <v>3</v>
      </c>
      <c r="G1279">
        <v>56</v>
      </c>
      <c r="H1279">
        <v>200</v>
      </c>
      <c r="I1279">
        <v>1</v>
      </c>
      <c r="J1279">
        <v>15</v>
      </c>
      <c r="K1279" s="7">
        <v>42914</v>
      </c>
      <c r="L1279">
        <v>3000</v>
      </c>
      <c r="M1279" t="s">
        <v>11603</v>
      </c>
      <c r="N1279" s="15">
        <f>Table1_1[[#This Row],[Students]] * Table1_1[[#This Row],[Price]]</f>
        <v>3000</v>
      </c>
      <c r="O1279" s="14">
        <f ca="1" xml:space="preserve"> ROUND(((TODAY() - Table1_1[[#This Row],[Published Date]])/ 365),0)</f>
        <v>8</v>
      </c>
      <c r="P1279">
        <f xml:space="preserve"> ROUND(Table1_1[[#This Row],[Course Duration]],1)</f>
        <v>3</v>
      </c>
    </row>
    <row r="1280" spans="1:16" x14ac:dyDescent="0.2">
      <c r="A1280" t="s">
        <v>4389</v>
      </c>
      <c r="B1280" t="s">
        <v>14</v>
      </c>
      <c r="C1280" t="s">
        <v>15</v>
      </c>
      <c r="D1280" t="s">
        <v>18</v>
      </c>
      <c r="E1280" t="s">
        <v>4391</v>
      </c>
      <c r="F1280">
        <v>8.5</v>
      </c>
      <c r="G1280">
        <v>40</v>
      </c>
      <c r="H1280">
        <v>200</v>
      </c>
      <c r="I1280">
        <v>1</v>
      </c>
      <c r="J1280">
        <v>4</v>
      </c>
      <c r="K1280" s="7">
        <v>42884</v>
      </c>
      <c r="L1280">
        <v>800</v>
      </c>
      <c r="M1280" t="s">
        <v>11603</v>
      </c>
      <c r="N1280" s="15">
        <f>Table1_1[[#This Row],[Students]] * Table1_1[[#This Row],[Price]]</f>
        <v>800</v>
      </c>
      <c r="O1280" s="14">
        <f ca="1" xml:space="preserve"> ROUND(((TODAY() - Table1_1[[#This Row],[Published Date]])/ 365),0)</f>
        <v>8</v>
      </c>
      <c r="P1280">
        <f xml:space="preserve"> ROUND(Table1_1[[#This Row],[Course Duration]],1)</f>
        <v>8.5</v>
      </c>
    </row>
    <row r="1281" spans="1:16" x14ac:dyDescent="0.2">
      <c r="A1281" t="s">
        <v>4392</v>
      </c>
      <c r="B1281" t="s">
        <v>14</v>
      </c>
      <c r="C1281" t="s">
        <v>15</v>
      </c>
      <c r="D1281" t="s">
        <v>3418</v>
      </c>
      <c r="E1281" t="s">
        <v>4394</v>
      </c>
      <c r="F1281">
        <v>0.51666666699999997</v>
      </c>
      <c r="G1281">
        <v>7</v>
      </c>
      <c r="H1281">
        <v>20</v>
      </c>
      <c r="I1281">
        <v>3</v>
      </c>
      <c r="J1281">
        <v>4</v>
      </c>
      <c r="K1281" s="7">
        <v>42405</v>
      </c>
      <c r="L1281">
        <v>80</v>
      </c>
      <c r="M1281" t="s">
        <v>11603</v>
      </c>
      <c r="N1281" s="15">
        <f>Table1_1[[#This Row],[Students]] * Table1_1[[#This Row],[Price]]</f>
        <v>80</v>
      </c>
      <c r="O1281" s="14">
        <f ca="1" xml:space="preserve"> ROUND(((TODAY() - Table1_1[[#This Row],[Published Date]])/ 365),0)</f>
        <v>10</v>
      </c>
      <c r="P1281">
        <f xml:space="preserve"> ROUND(Table1_1[[#This Row],[Course Duration]],1)</f>
        <v>0.5</v>
      </c>
    </row>
    <row r="1282" spans="1:16" x14ac:dyDescent="0.2">
      <c r="A1282" t="s">
        <v>4395</v>
      </c>
      <c r="B1282" t="s">
        <v>14</v>
      </c>
      <c r="C1282" t="s">
        <v>15</v>
      </c>
      <c r="D1282" t="s">
        <v>3418</v>
      </c>
      <c r="E1282" t="s">
        <v>4398</v>
      </c>
      <c r="F1282">
        <v>0.53333333299999997</v>
      </c>
      <c r="G1282">
        <v>15</v>
      </c>
      <c r="H1282">
        <v>20</v>
      </c>
      <c r="I1282">
        <v>4</v>
      </c>
      <c r="J1282">
        <v>509</v>
      </c>
      <c r="K1282" s="7">
        <v>42179</v>
      </c>
      <c r="L1282">
        <v>10180</v>
      </c>
      <c r="M1282" t="s">
        <v>11603</v>
      </c>
      <c r="N1282" s="15">
        <f>Table1_1[[#This Row],[Students]] * Table1_1[[#This Row],[Price]]</f>
        <v>10180</v>
      </c>
      <c r="O1282" s="14">
        <f ca="1" xml:space="preserve"> ROUND(((TODAY() - Table1_1[[#This Row],[Published Date]])/ 365),0)</f>
        <v>10</v>
      </c>
      <c r="P1282">
        <f xml:space="preserve"> ROUND(Table1_1[[#This Row],[Course Duration]],1)</f>
        <v>0.5</v>
      </c>
    </row>
    <row r="1283" spans="1:16" x14ac:dyDescent="0.2">
      <c r="A1283" t="s">
        <v>4399</v>
      </c>
      <c r="B1283" t="s">
        <v>14</v>
      </c>
      <c r="C1283" t="s">
        <v>15</v>
      </c>
      <c r="D1283" t="s">
        <v>3418</v>
      </c>
      <c r="E1283" t="s">
        <v>4401</v>
      </c>
      <c r="F1283">
        <v>0.56666666700000001</v>
      </c>
      <c r="G1283">
        <v>5</v>
      </c>
      <c r="H1283">
        <v>20</v>
      </c>
      <c r="I1283">
        <v>0</v>
      </c>
      <c r="J1283">
        <v>36</v>
      </c>
      <c r="K1283" s="7">
        <v>42292</v>
      </c>
      <c r="L1283">
        <v>720</v>
      </c>
      <c r="M1283" t="s">
        <v>11603</v>
      </c>
      <c r="N1283" s="15">
        <f>Table1_1[[#This Row],[Students]] * Table1_1[[#This Row],[Price]]</f>
        <v>720</v>
      </c>
      <c r="O1283" s="14">
        <f ca="1" xml:space="preserve"> ROUND(((TODAY() - Table1_1[[#This Row],[Published Date]])/ 365),0)</f>
        <v>10</v>
      </c>
      <c r="P1283">
        <f xml:space="preserve"> ROUND(Table1_1[[#This Row],[Course Duration]],1)</f>
        <v>0.6</v>
      </c>
    </row>
    <row r="1284" spans="1:16" x14ac:dyDescent="0.2">
      <c r="A1284" t="s">
        <v>4402</v>
      </c>
      <c r="B1284" t="s">
        <v>14</v>
      </c>
      <c r="C1284" t="s">
        <v>15</v>
      </c>
      <c r="D1284" t="s">
        <v>3418</v>
      </c>
      <c r="E1284" t="s">
        <v>4405</v>
      </c>
      <c r="F1284">
        <v>1</v>
      </c>
      <c r="G1284">
        <v>7</v>
      </c>
      <c r="H1284">
        <v>20</v>
      </c>
      <c r="I1284">
        <v>2</v>
      </c>
      <c r="J1284">
        <v>33</v>
      </c>
      <c r="K1284" s="7">
        <v>42115</v>
      </c>
      <c r="L1284">
        <v>660</v>
      </c>
      <c r="M1284" t="s">
        <v>11603</v>
      </c>
      <c r="N1284" s="15">
        <f>Table1_1[[#This Row],[Students]] * Table1_1[[#This Row],[Price]]</f>
        <v>660</v>
      </c>
      <c r="O1284" s="14">
        <f ca="1" xml:space="preserve"> ROUND(((TODAY() - Table1_1[[#This Row],[Published Date]])/ 365),0)</f>
        <v>10</v>
      </c>
      <c r="P1284">
        <f xml:space="preserve"> ROUND(Table1_1[[#This Row],[Course Duration]],1)</f>
        <v>1</v>
      </c>
    </row>
    <row r="1285" spans="1:16" x14ac:dyDescent="0.2">
      <c r="A1285" t="s">
        <v>4406</v>
      </c>
      <c r="B1285" t="s">
        <v>14</v>
      </c>
      <c r="C1285" t="s">
        <v>15</v>
      </c>
      <c r="D1285" t="s">
        <v>3418</v>
      </c>
      <c r="E1285" t="s">
        <v>4408</v>
      </c>
      <c r="F1285">
        <v>1</v>
      </c>
      <c r="G1285">
        <v>7</v>
      </c>
      <c r="H1285">
        <v>20</v>
      </c>
      <c r="I1285">
        <v>7</v>
      </c>
      <c r="J1285">
        <v>286</v>
      </c>
      <c r="K1285" s="7">
        <v>41954</v>
      </c>
      <c r="L1285">
        <v>5720</v>
      </c>
      <c r="M1285" t="s">
        <v>11603</v>
      </c>
      <c r="N1285" s="15">
        <f>Table1_1[[#This Row],[Students]] * Table1_1[[#This Row],[Price]]</f>
        <v>5720</v>
      </c>
      <c r="O1285" s="14">
        <f ca="1" xml:space="preserve"> ROUND(((TODAY() - Table1_1[[#This Row],[Published Date]])/ 365),0)</f>
        <v>11</v>
      </c>
      <c r="P1285">
        <f xml:space="preserve"> ROUND(Table1_1[[#This Row],[Course Duration]],1)</f>
        <v>1</v>
      </c>
    </row>
    <row r="1286" spans="1:16" x14ac:dyDescent="0.2">
      <c r="A1286" t="s">
        <v>4412</v>
      </c>
      <c r="B1286" t="s">
        <v>14</v>
      </c>
      <c r="C1286" t="s">
        <v>15</v>
      </c>
      <c r="D1286" t="s">
        <v>3418</v>
      </c>
      <c r="E1286" t="s">
        <v>4414</v>
      </c>
      <c r="F1286">
        <v>1</v>
      </c>
      <c r="G1286">
        <v>9</v>
      </c>
      <c r="H1286">
        <v>20</v>
      </c>
      <c r="I1286">
        <v>2</v>
      </c>
      <c r="J1286">
        <v>5</v>
      </c>
      <c r="K1286" s="7">
        <v>42726</v>
      </c>
      <c r="L1286">
        <v>100</v>
      </c>
      <c r="M1286" t="s">
        <v>11603</v>
      </c>
      <c r="N1286" s="15">
        <f>Table1_1[[#This Row],[Students]] * Table1_1[[#This Row],[Price]]</f>
        <v>100</v>
      </c>
      <c r="O1286" s="14">
        <f ca="1" xml:space="preserve"> ROUND(((TODAY() - Table1_1[[#This Row],[Published Date]])/ 365),0)</f>
        <v>9</v>
      </c>
      <c r="P1286">
        <f xml:space="preserve"> ROUND(Table1_1[[#This Row],[Course Duration]],1)</f>
        <v>1</v>
      </c>
    </row>
    <row r="1287" spans="1:16" x14ac:dyDescent="0.2">
      <c r="A1287" t="s">
        <v>4415</v>
      </c>
      <c r="B1287" t="s">
        <v>14</v>
      </c>
      <c r="C1287" t="s">
        <v>15</v>
      </c>
      <c r="D1287" t="s">
        <v>3418</v>
      </c>
      <c r="E1287" t="s">
        <v>4418</v>
      </c>
      <c r="F1287">
        <v>1</v>
      </c>
      <c r="G1287">
        <v>10</v>
      </c>
      <c r="H1287">
        <v>20</v>
      </c>
      <c r="I1287">
        <v>21</v>
      </c>
      <c r="J1287">
        <v>372</v>
      </c>
      <c r="K1287" s="7">
        <v>41022</v>
      </c>
      <c r="L1287">
        <v>7440</v>
      </c>
      <c r="M1287" t="s">
        <v>11603</v>
      </c>
      <c r="N1287" s="15">
        <f>Table1_1[[#This Row],[Students]] * Table1_1[[#This Row],[Price]]</f>
        <v>7440</v>
      </c>
      <c r="O1287" s="14">
        <f ca="1" xml:space="preserve"> ROUND(((TODAY() - Table1_1[[#This Row],[Published Date]])/ 365),0)</f>
        <v>13</v>
      </c>
      <c r="P1287">
        <f xml:space="preserve"> ROUND(Table1_1[[#This Row],[Course Duration]],1)</f>
        <v>1</v>
      </c>
    </row>
    <row r="1288" spans="1:16" x14ac:dyDescent="0.2">
      <c r="A1288" t="s">
        <v>4419</v>
      </c>
      <c r="B1288" t="s">
        <v>14</v>
      </c>
      <c r="C1288" t="s">
        <v>15</v>
      </c>
      <c r="D1288" t="s">
        <v>3418</v>
      </c>
      <c r="E1288" t="s">
        <v>4422</v>
      </c>
      <c r="F1288">
        <v>1</v>
      </c>
      <c r="G1288">
        <v>10</v>
      </c>
      <c r="H1288">
        <v>20</v>
      </c>
      <c r="I1288">
        <v>76</v>
      </c>
      <c r="J1288">
        <v>1085</v>
      </c>
      <c r="K1288" s="7">
        <v>41472</v>
      </c>
      <c r="L1288">
        <v>21700</v>
      </c>
      <c r="M1288" t="s">
        <v>11603</v>
      </c>
      <c r="N1288" s="15">
        <f>Table1_1[[#This Row],[Students]] * Table1_1[[#This Row],[Price]]</f>
        <v>21700</v>
      </c>
      <c r="O1288" s="14">
        <f ca="1" xml:space="preserve"> ROUND(((TODAY() - Table1_1[[#This Row],[Published Date]])/ 365),0)</f>
        <v>12</v>
      </c>
      <c r="P1288">
        <f xml:space="preserve"> ROUND(Table1_1[[#This Row],[Course Duration]],1)</f>
        <v>1</v>
      </c>
    </row>
    <row r="1289" spans="1:16" x14ac:dyDescent="0.2">
      <c r="A1289" t="s">
        <v>4423</v>
      </c>
      <c r="B1289" t="s">
        <v>14</v>
      </c>
      <c r="C1289" t="s">
        <v>15</v>
      </c>
      <c r="D1289" t="s">
        <v>3418</v>
      </c>
      <c r="E1289" t="s">
        <v>4425</v>
      </c>
      <c r="F1289">
        <v>1</v>
      </c>
      <c r="G1289">
        <v>11</v>
      </c>
      <c r="H1289">
        <v>20</v>
      </c>
      <c r="I1289">
        <v>13</v>
      </c>
      <c r="J1289">
        <v>35</v>
      </c>
      <c r="K1289" s="7">
        <v>42786</v>
      </c>
      <c r="L1289">
        <v>700</v>
      </c>
      <c r="M1289" t="s">
        <v>11603</v>
      </c>
      <c r="N1289" s="15">
        <f>Table1_1[[#This Row],[Students]] * Table1_1[[#This Row],[Price]]</f>
        <v>700</v>
      </c>
      <c r="O1289" s="14">
        <f ca="1" xml:space="preserve"> ROUND(((TODAY() - Table1_1[[#This Row],[Published Date]])/ 365),0)</f>
        <v>8</v>
      </c>
      <c r="P1289">
        <f xml:space="preserve"> ROUND(Table1_1[[#This Row],[Course Duration]],1)</f>
        <v>1</v>
      </c>
    </row>
    <row r="1290" spans="1:16" x14ac:dyDescent="0.2">
      <c r="A1290" t="s">
        <v>4426</v>
      </c>
      <c r="B1290" t="s">
        <v>14</v>
      </c>
      <c r="C1290" t="s">
        <v>15</v>
      </c>
      <c r="D1290" t="s">
        <v>3418</v>
      </c>
      <c r="E1290" t="s">
        <v>4428</v>
      </c>
      <c r="F1290">
        <v>1</v>
      </c>
      <c r="G1290">
        <v>13</v>
      </c>
      <c r="H1290">
        <v>20</v>
      </c>
      <c r="I1290">
        <v>5</v>
      </c>
      <c r="J1290">
        <v>14</v>
      </c>
      <c r="K1290" s="7">
        <v>42507</v>
      </c>
      <c r="L1290">
        <v>280</v>
      </c>
      <c r="M1290" t="s">
        <v>11603</v>
      </c>
      <c r="N1290" s="15">
        <f>Table1_1[[#This Row],[Students]] * Table1_1[[#This Row],[Price]]</f>
        <v>280</v>
      </c>
      <c r="O1290" s="14">
        <f ca="1" xml:space="preserve"> ROUND(((TODAY() - Table1_1[[#This Row],[Published Date]])/ 365),0)</f>
        <v>9</v>
      </c>
      <c r="P1290">
        <f xml:space="preserve"> ROUND(Table1_1[[#This Row],[Course Duration]],1)</f>
        <v>1</v>
      </c>
    </row>
    <row r="1291" spans="1:16" x14ac:dyDescent="0.2">
      <c r="A1291" t="s">
        <v>4429</v>
      </c>
      <c r="B1291" t="s">
        <v>14</v>
      </c>
      <c r="C1291" t="s">
        <v>15</v>
      </c>
      <c r="D1291" t="s">
        <v>3418</v>
      </c>
      <c r="E1291" t="s">
        <v>4431</v>
      </c>
      <c r="F1291">
        <v>1</v>
      </c>
      <c r="G1291">
        <v>15</v>
      </c>
      <c r="H1291">
        <v>20</v>
      </c>
      <c r="I1291">
        <v>0</v>
      </c>
      <c r="J1291">
        <v>214</v>
      </c>
      <c r="K1291" s="7">
        <v>42600</v>
      </c>
      <c r="L1291">
        <v>4280</v>
      </c>
      <c r="M1291" t="s">
        <v>11603</v>
      </c>
      <c r="N1291" s="15">
        <f>Table1_1[[#This Row],[Students]] * Table1_1[[#This Row],[Price]]</f>
        <v>4280</v>
      </c>
      <c r="O1291" s="14">
        <f ca="1" xml:space="preserve"> ROUND(((TODAY() - Table1_1[[#This Row],[Published Date]])/ 365),0)</f>
        <v>9</v>
      </c>
      <c r="P1291">
        <f xml:space="preserve"> ROUND(Table1_1[[#This Row],[Course Duration]],1)</f>
        <v>1</v>
      </c>
    </row>
    <row r="1292" spans="1:16" x14ac:dyDescent="0.2">
      <c r="A1292" t="s">
        <v>4432</v>
      </c>
      <c r="B1292" t="s">
        <v>14</v>
      </c>
      <c r="C1292" t="s">
        <v>15</v>
      </c>
      <c r="D1292" t="s">
        <v>3418</v>
      </c>
      <c r="E1292" t="s">
        <v>4434</v>
      </c>
      <c r="F1292">
        <v>1</v>
      </c>
      <c r="G1292">
        <v>15</v>
      </c>
      <c r="H1292">
        <v>20</v>
      </c>
      <c r="I1292">
        <v>5</v>
      </c>
      <c r="J1292">
        <v>915</v>
      </c>
      <c r="K1292" s="7">
        <v>42837</v>
      </c>
      <c r="L1292">
        <v>18300</v>
      </c>
      <c r="M1292" t="s">
        <v>11603</v>
      </c>
      <c r="N1292" s="15">
        <f>Table1_1[[#This Row],[Students]] * Table1_1[[#This Row],[Price]]</f>
        <v>18300</v>
      </c>
      <c r="O1292" s="14">
        <f ca="1" xml:space="preserve"> ROUND(((TODAY() - Table1_1[[#This Row],[Published Date]])/ 365),0)</f>
        <v>8</v>
      </c>
      <c r="P1292">
        <f xml:space="preserve"> ROUND(Table1_1[[#This Row],[Course Duration]],1)</f>
        <v>1</v>
      </c>
    </row>
    <row r="1293" spans="1:16" x14ac:dyDescent="0.2">
      <c r="A1293" t="s">
        <v>4435</v>
      </c>
      <c r="B1293" t="s">
        <v>14</v>
      </c>
      <c r="C1293" t="s">
        <v>15</v>
      </c>
      <c r="D1293" t="s">
        <v>3418</v>
      </c>
      <c r="E1293" t="s">
        <v>4437</v>
      </c>
      <c r="F1293">
        <v>1</v>
      </c>
      <c r="G1293">
        <v>15</v>
      </c>
      <c r="H1293">
        <v>20</v>
      </c>
      <c r="I1293">
        <v>44</v>
      </c>
      <c r="J1293">
        <v>390</v>
      </c>
      <c r="K1293" s="7">
        <v>42899</v>
      </c>
      <c r="L1293">
        <v>7800</v>
      </c>
      <c r="M1293" t="s">
        <v>11603</v>
      </c>
      <c r="N1293" s="15">
        <f>Table1_1[[#This Row],[Students]] * Table1_1[[#This Row],[Price]]</f>
        <v>7800</v>
      </c>
      <c r="O1293" s="14">
        <f ca="1" xml:space="preserve"> ROUND(((TODAY() - Table1_1[[#This Row],[Published Date]])/ 365),0)</f>
        <v>8</v>
      </c>
      <c r="P1293">
        <f xml:space="preserve"> ROUND(Table1_1[[#This Row],[Course Duration]],1)</f>
        <v>1</v>
      </c>
    </row>
    <row r="1294" spans="1:16" x14ac:dyDescent="0.2">
      <c r="A1294" t="s">
        <v>4438</v>
      </c>
      <c r="B1294" t="s">
        <v>14</v>
      </c>
      <c r="C1294" t="s">
        <v>15</v>
      </c>
      <c r="D1294" t="s">
        <v>3418</v>
      </c>
      <c r="E1294" t="s">
        <v>4440</v>
      </c>
      <c r="F1294">
        <v>1</v>
      </c>
      <c r="G1294">
        <v>16</v>
      </c>
      <c r="H1294">
        <v>20</v>
      </c>
      <c r="I1294">
        <v>25</v>
      </c>
      <c r="J1294">
        <v>1343</v>
      </c>
      <c r="K1294" s="7">
        <v>42808</v>
      </c>
      <c r="L1294">
        <v>26860</v>
      </c>
      <c r="M1294" t="s">
        <v>11603</v>
      </c>
      <c r="N1294" s="15">
        <f>Table1_1[[#This Row],[Students]] * Table1_1[[#This Row],[Price]]</f>
        <v>26860</v>
      </c>
      <c r="O1294" s="14">
        <f ca="1" xml:space="preserve"> ROUND(((TODAY() - Table1_1[[#This Row],[Published Date]])/ 365),0)</f>
        <v>8</v>
      </c>
      <c r="P1294">
        <f xml:space="preserve"> ROUND(Table1_1[[#This Row],[Course Duration]],1)</f>
        <v>1</v>
      </c>
    </row>
    <row r="1295" spans="1:16" x14ac:dyDescent="0.2">
      <c r="A1295" t="s">
        <v>4441</v>
      </c>
      <c r="B1295" t="s">
        <v>14</v>
      </c>
      <c r="C1295" t="s">
        <v>15</v>
      </c>
      <c r="D1295" t="s">
        <v>3418</v>
      </c>
      <c r="E1295" t="s">
        <v>4443</v>
      </c>
      <c r="F1295">
        <v>1</v>
      </c>
      <c r="G1295">
        <v>16</v>
      </c>
      <c r="H1295">
        <v>20</v>
      </c>
      <c r="I1295">
        <v>311</v>
      </c>
      <c r="J1295">
        <v>25277</v>
      </c>
      <c r="K1295" s="7">
        <v>42009</v>
      </c>
      <c r="L1295">
        <v>505540</v>
      </c>
      <c r="M1295" t="s">
        <v>11609</v>
      </c>
      <c r="N1295" s="15">
        <f>Table1_1[[#This Row],[Students]] * Table1_1[[#This Row],[Price]]</f>
        <v>505540</v>
      </c>
      <c r="O1295" s="14">
        <f ca="1" xml:space="preserve"> ROUND(((TODAY() - Table1_1[[#This Row],[Published Date]])/ 365),0)</f>
        <v>11</v>
      </c>
      <c r="P1295">
        <f xml:space="preserve"> ROUND(Table1_1[[#This Row],[Course Duration]],1)</f>
        <v>1</v>
      </c>
    </row>
    <row r="1296" spans="1:16" x14ac:dyDescent="0.2">
      <c r="A1296" t="s">
        <v>4444</v>
      </c>
      <c r="B1296" t="s">
        <v>14</v>
      </c>
      <c r="C1296" t="s">
        <v>15</v>
      </c>
      <c r="D1296" t="s">
        <v>3418</v>
      </c>
      <c r="E1296" t="s">
        <v>4446</v>
      </c>
      <c r="F1296">
        <v>1</v>
      </c>
      <c r="G1296">
        <v>17</v>
      </c>
      <c r="H1296">
        <v>20</v>
      </c>
      <c r="I1296">
        <v>2</v>
      </c>
      <c r="J1296">
        <v>518</v>
      </c>
      <c r="K1296" s="7">
        <v>42163</v>
      </c>
      <c r="L1296">
        <v>10360</v>
      </c>
      <c r="M1296" t="s">
        <v>11603</v>
      </c>
      <c r="N1296" s="15">
        <f>Table1_1[[#This Row],[Students]] * Table1_1[[#This Row],[Price]]</f>
        <v>10360</v>
      </c>
      <c r="O1296" s="14">
        <f ca="1" xml:space="preserve"> ROUND(((TODAY() - Table1_1[[#This Row],[Published Date]])/ 365),0)</f>
        <v>10</v>
      </c>
      <c r="P1296">
        <f xml:space="preserve"> ROUND(Table1_1[[#This Row],[Course Duration]],1)</f>
        <v>1</v>
      </c>
    </row>
    <row r="1297" spans="1:16" x14ac:dyDescent="0.2">
      <c r="A1297" t="s">
        <v>4447</v>
      </c>
      <c r="B1297" t="s">
        <v>14</v>
      </c>
      <c r="C1297" t="s">
        <v>15</v>
      </c>
      <c r="D1297" t="s">
        <v>3418</v>
      </c>
      <c r="E1297" t="s">
        <v>4449</v>
      </c>
      <c r="F1297">
        <v>1</v>
      </c>
      <c r="G1297">
        <v>18</v>
      </c>
      <c r="H1297">
        <v>20</v>
      </c>
      <c r="I1297">
        <v>0</v>
      </c>
      <c r="J1297">
        <v>34</v>
      </c>
      <c r="K1297" s="7">
        <v>42157</v>
      </c>
      <c r="L1297">
        <v>680</v>
      </c>
      <c r="M1297" t="s">
        <v>11603</v>
      </c>
      <c r="N1297" s="15">
        <f>Table1_1[[#This Row],[Students]] * Table1_1[[#This Row],[Price]]</f>
        <v>680</v>
      </c>
      <c r="O1297" s="14">
        <f ca="1" xml:space="preserve"> ROUND(((TODAY() - Table1_1[[#This Row],[Published Date]])/ 365),0)</f>
        <v>10</v>
      </c>
      <c r="P1297">
        <f xml:space="preserve"> ROUND(Table1_1[[#This Row],[Course Duration]],1)</f>
        <v>1</v>
      </c>
    </row>
    <row r="1298" spans="1:16" x14ac:dyDescent="0.2">
      <c r="A1298" t="s">
        <v>4453</v>
      </c>
      <c r="B1298" t="s">
        <v>14</v>
      </c>
      <c r="C1298" t="s">
        <v>15</v>
      </c>
      <c r="D1298" t="s">
        <v>3418</v>
      </c>
      <c r="E1298" t="s">
        <v>4456</v>
      </c>
      <c r="F1298">
        <v>1</v>
      </c>
      <c r="G1298">
        <v>18</v>
      </c>
      <c r="H1298">
        <v>20</v>
      </c>
      <c r="I1298">
        <v>10</v>
      </c>
      <c r="J1298">
        <v>421</v>
      </c>
      <c r="K1298" s="7">
        <v>42572</v>
      </c>
      <c r="L1298">
        <v>8420</v>
      </c>
      <c r="M1298" t="s">
        <v>11603</v>
      </c>
      <c r="N1298" s="15">
        <f>Table1_1[[#This Row],[Students]] * Table1_1[[#This Row],[Price]]</f>
        <v>8420</v>
      </c>
      <c r="O1298" s="14">
        <f ca="1" xml:space="preserve"> ROUND(((TODAY() - Table1_1[[#This Row],[Published Date]])/ 365),0)</f>
        <v>9</v>
      </c>
      <c r="P1298">
        <f xml:space="preserve"> ROUND(Table1_1[[#This Row],[Course Duration]],1)</f>
        <v>1</v>
      </c>
    </row>
    <row r="1299" spans="1:16" x14ac:dyDescent="0.2">
      <c r="A1299" t="s">
        <v>4457</v>
      </c>
      <c r="B1299" t="s">
        <v>14</v>
      </c>
      <c r="C1299" t="s">
        <v>15</v>
      </c>
      <c r="D1299" t="s">
        <v>3418</v>
      </c>
      <c r="E1299" t="s">
        <v>4459</v>
      </c>
      <c r="F1299">
        <v>1</v>
      </c>
      <c r="G1299">
        <v>19</v>
      </c>
      <c r="H1299">
        <v>20</v>
      </c>
      <c r="I1299">
        <v>0</v>
      </c>
      <c r="J1299">
        <v>1</v>
      </c>
      <c r="K1299" s="7">
        <v>42887</v>
      </c>
      <c r="L1299">
        <v>20</v>
      </c>
      <c r="M1299" t="s">
        <v>11603</v>
      </c>
      <c r="N1299" s="15">
        <f>Table1_1[[#This Row],[Students]] * Table1_1[[#This Row],[Price]]</f>
        <v>20</v>
      </c>
      <c r="O1299" s="14">
        <f ca="1" xml:space="preserve"> ROUND(((TODAY() - Table1_1[[#This Row],[Published Date]])/ 365),0)</f>
        <v>8</v>
      </c>
      <c r="P1299">
        <f xml:space="preserve"> ROUND(Table1_1[[#This Row],[Course Duration]],1)</f>
        <v>1</v>
      </c>
    </row>
    <row r="1300" spans="1:16" x14ac:dyDescent="0.2">
      <c r="A1300" t="s">
        <v>4460</v>
      </c>
      <c r="B1300" t="s">
        <v>14</v>
      </c>
      <c r="C1300" t="s">
        <v>15</v>
      </c>
      <c r="D1300" t="s">
        <v>3418</v>
      </c>
      <c r="E1300" t="s">
        <v>4462</v>
      </c>
      <c r="F1300">
        <v>1</v>
      </c>
      <c r="G1300">
        <v>19</v>
      </c>
      <c r="H1300">
        <v>20</v>
      </c>
      <c r="I1300">
        <v>25</v>
      </c>
      <c r="J1300">
        <v>4208</v>
      </c>
      <c r="K1300" s="7">
        <v>42219</v>
      </c>
      <c r="L1300">
        <v>84160</v>
      </c>
      <c r="M1300" t="s">
        <v>11603</v>
      </c>
      <c r="N1300" s="15">
        <f>Table1_1[[#This Row],[Students]] * Table1_1[[#This Row],[Price]]</f>
        <v>84160</v>
      </c>
      <c r="O1300" s="14">
        <f ca="1" xml:space="preserve"> ROUND(((TODAY() - Table1_1[[#This Row],[Published Date]])/ 365),0)</f>
        <v>10</v>
      </c>
      <c r="P1300">
        <f xml:space="preserve"> ROUND(Table1_1[[#This Row],[Course Duration]],1)</f>
        <v>1</v>
      </c>
    </row>
    <row r="1301" spans="1:16" x14ac:dyDescent="0.2">
      <c r="A1301" t="s">
        <v>4463</v>
      </c>
      <c r="B1301" t="s">
        <v>14</v>
      </c>
      <c r="C1301" t="s">
        <v>15</v>
      </c>
      <c r="D1301" t="s">
        <v>3418</v>
      </c>
      <c r="E1301" t="s">
        <v>4465</v>
      </c>
      <c r="F1301">
        <v>1</v>
      </c>
      <c r="G1301">
        <v>20</v>
      </c>
      <c r="H1301">
        <v>20</v>
      </c>
      <c r="I1301">
        <v>44</v>
      </c>
      <c r="J1301">
        <v>6612</v>
      </c>
      <c r="K1301" s="7">
        <v>41992</v>
      </c>
      <c r="L1301">
        <v>132240</v>
      </c>
      <c r="M1301" t="s">
        <v>11603</v>
      </c>
      <c r="N1301" s="15">
        <f>Table1_1[[#This Row],[Students]] * Table1_1[[#This Row],[Price]]</f>
        <v>132240</v>
      </c>
      <c r="O1301" s="14">
        <f ca="1" xml:space="preserve"> ROUND(((TODAY() - Table1_1[[#This Row],[Published Date]])/ 365),0)</f>
        <v>11</v>
      </c>
      <c r="P1301">
        <f xml:space="preserve"> ROUND(Table1_1[[#This Row],[Course Duration]],1)</f>
        <v>1</v>
      </c>
    </row>
    <row r="1302" spans="1:16" x14ac:dyDescent="0.2">
      <c r="A1302" t="s">
        <v>4466</v>
      </c>
      <c r="B1302" t="s">
        <v>14</v>
      </c>
      <c r="C1302" t="s">
        <v>15</v>
      </c>
      <c r="D1302" t="s">
        <v>3418</v>
      </c>
      <c r="E1302" t="s">
        <v>4468</v>
      </c>
      <c r="F1302">
        <v>1</v>
      </c>
      <c r="G1302">
        <v>21</v>
      </c>
      <c r="H1302">
        <v>20</v>
      </c>
      <c r="I1302">
        <v>7</v>
      </c>
      <c r="J1302">
        <v>5000</v>
      </c>
      <c r="K1302" s="7">
        <v>42556</v>
      </c>
      <c r="L1302">
        <v>100000</v>
      </c>
      <c r="M1302" t="s">
        <v>11603</v>
      </c>
      <c r="N1302" s="15">
        <f>Table1_1[[#This Row],[Students]] * Table1_1[[#This Row],[Price]]</f>
        <v>100000</v>
      </c>
      <c r="O1302" s="14">
        <f ca="1" xml:space="preserve"> ROUND(((TODAY() - Table1_1[[#This Row],[Published Date]])/ 365),0)</f>
        <v>9</v>
      </c>
      <c r="P1302">
        <f xml:space="preserve"> ROUND(Table1_1[[#This Row],[Course Duration]],1)</f>
        <v>1</v>
      </c>
    </row>
    <row r="1303" spans="1:16" x14ac:dyDescent="0.2">
      <c r="A1303" t="s">
        <v>4469</v>
      </c>
      <c r="B1303" t="s">
        <v>14</v>
      </c>
      <c r="C1303" t="s">
        <v>15</v>
      </c>
      <c r="D1303" t="s">
        <v>3418</v>
      </c>
      <c r="E1303" t="s">
        <v>4471</v>
      </c>
      <c r="F1303">
        <v>1</v>
      </c>
      <c r="G1303">
        <v>26</v>
      </c>
      <c r="H1303">
        <v>20</v>
      </c>
      <c r="I1303">
        <v>1</v>
      </c>
      <c r="J1303">
        <v>380</v>
      </c>
      <c r="K1303" s="7">
        <v>42912</v>
      </c>
      <c r="L1303">
        <v>7600</v>
      </c>
      <c r="M1303" t="s">
        <v>11603</v>
      </c>
      <c r="N1303" s="15">
        <f>Table1_1[[#This Row],[Students]] * Table1_1[[#This Row],[Price]]</f>
        <v>7600</v>
      </c>
      <c r="O1303" s="14">
        <f ca="1" xml:space="preserve"> ROUND(((TODAY() - Table1_1[[#This Row],[Published Date]])/ 365),0)</f>
        <v>8</v>
      </c>
      <c r="P1303">
        <f xml:space="preserve"> ROUND(Table1_1[[#This Row],[Course Duration]],1)</f>
        <v>1</v>
      </c>
    </row>
    <row r="1304" spans="1:16" x14ac:dyDescent="0.2">
      <c r="A1304" t="s">
        <v>4476</v>
      </c>
      <c r="B1304" t="s">
        <v>14</v>
      </c>
      <c r="C1304" t="s">
        <v>15</v>
      </c>
      <c r="D1304" t="s">
        <v>3418</v>
      </c>
      <c r="E1304" t="s">
        <v>4479</v>
      </c>
      <c r="F1304">
        <v>1.03</v>
      </c>
      <c r="G1304">
        <v>13</v>
      </c>
      <c r="H1304">
        <v>20</v>
      </c>
      <c r="I1304">
        <v>14</v>
      </c>
      <c r="J1304">
        <v>817</v>
      </c>
      <c r="K1304" s="7">
        <v>41596</v>
      </c>
      <c r="L1304">
        <v>16340</v>
      </c>
      <c r="M1304" t="s">
        <v>11603</v>
      </c>
      <c r="N1304" s="15">
        <f>Table1_1[[#This Row],[Students]] * Table1_1[[#This Row],[Price]]</f>
        <v>16340</v>
      </c>
      <c r="O1304" s="14">
        <f ca="1" xml:space="preserve"> ROUND(((TODAY() - Table1_1[[#This Row],[Published Date]])/ 365),0)</f>
        <v>12</v>
      </c>
      <c r="P1304">
        <f xml:space="preserve"> ROUND(Table1_1[[#This Row],[Course Duration]],1)</f>
        <v>1</v>
      </c>
    </row>
    <row r="1305" spans="1:16" x14ac:dyDescent="0.2">
      <c r="A1305" t="s">
        <v>4480</v>
      </c>
      <c r="B1305" t="s">
        <v>14</v>
      </c>
      <c r="C1305" t="s">
        <v>15</v>
      </c>
      <c r="D1305" t="s">
        <v>3418</v>
      </c>
      <c r="E1305" t="s">
        <v>4482</v>
      </c>
      <c r="F1305">
        <v>1.03</v>
      </c>
      <c r="G1305">
        <v>20</v>
      </c>
      <c r="H1305">
        <v>20</v>
      </c>
      <c r="I1305">
        <v>42</v>
      </c>
      <c r="J1305">
        <v>1145</v>
      </c>
      <c r="K1305" s="7">
        <v>42619</v>
      </c>
      <c r="L1305">
        <v>22900</v>
      </c>
      <c r="M1305" t="s">
        <v>11603</v>
      </c>
      <c r="N1305" s="15">
        <f>Table1_1[[#This Row],[Students]] * Table1_1[[#This Row],[Price]]</f>
        <v>22900</v>
      </c>
      <c r="O1305" s="14">
        <f ca="1" xml:space="preserve"> ROUND(((TODAY() - Table1_1[[#This Row],[Published Date]])/ 365),0)</f>
        <v>9</v>
      </c>
      <c r="P1305">
        <f xml:space="preserve"> ROUND(Table1_1[[#This Row],[Course Duration]],1)</f>
        <v>1</v>
      </c>
    </row>
    <row r="1306" spans="1:16" x14ac:dyDescent="0.2">
      <c r="A1306" t="s">
        <v>4483</v>
      </c>
      <c r="B1306" t="s">
        <v>14</v>
      </c>
      <c r="C1306" t="s">
        <v>15</v>
      </c>
      <c r="D1306" t="s">
        <v>3418</v>
      </c>
      <c r="E1306" t="s">
        <v>4485</v>
      </c>
      <c r="F1306">
        <v>1.07</v>
      </c>
      <c r="G1306">
        <v>12</v>
      </c>
      <c r="H1306">
        <v>20</v>
      </c>
      <c r="I1306">
        <v>5</v>
      </c>
      <c r="J1306">
        <v>651</v>
      </c>
      <c r="K1306" s="7">
        <v>42590</v>
      </c>
      <c r="L1306">
        <v>13020</v>
      </c>
      <c r="M1306" t="s">
        <v>11603</v>
      </c>
      <c r="N1306" s="15">
        <f>Table1_1[[#This Row],[Students]] * Table1_1[[#This Row],[Price]]</f>
        <v>13020</v>
      </c>
      <c r="O1306" s="14">
        <f ca="1" xml:space="preserve"> ROUND(((TODAY() - Table1_1[[#This Row],[Published Date]])/ 365),0)</f>
        <v>9</v>
      </c>
      <c r="P1306">
        <f xml:space="preserve"> ROUND(Table1_1[[#This Row],[Course Duration]],1)</f>
        <v>1.1000000000000001</v>
      </c>
    </row>
    <row r="1307" spans="1:16" x14ac:dyDescent="0.2">
      <c r="A1307" t="s">
        <v>4486</v>
      </c>
      <c r="B1307" t="s">
        <v>14</v>
      </c>
      <c r="C1307" t="s">
        <v>15</v>
      </c>
      <c r="D1307" t="s">
        <v>3418</v>
      </c>
      <c r="E1307" t="s">
        <v>4488</v>
      </c>
      <c r="F1307">
        <v>1.08</v>
      </c>
      <c r="G1307">
        <v>8</v>
      </c>
      <c r="H1307">
        <v>20</v>
      </c>
      <c r="I1307">
        <v>0</v>
      </c>
      <c r="J1307">
        <v>4</v>
      </c>
      <c r="K1307" s="7">
        <v>42220</v>
      </c>
      <c r="L1307">
        <v>80</v>
      </c>
      <c r="M1307" t="s">
        <v>11603</v>
      </c>
      <c r="N1307" s="15">
        <f>Table1_1[[#This Row],[Students]] * Table1_1[[#This Row],[Price]]</f>
        <v>80</v>
      </c>
      <c r="O1307" s="14">
        <f ca="1" xml:space="preserve"> ROUND(((TODAY() - Table1_1[[#This Row],[Published Date]])/ 365),0)</f>
        <v>10</v>
      </c>
      <c r="P1307">
        <f xml:space="preserve"> ROUND(Table1_1[[#This Row],[Course Duration]],1)</f>
        <v>1.1000000000000001</v>
      </c>
    </row>
    <row r="1308" spans="1:16" x14ac:dyDescent="0.2">
      <c r="A1308" t="s">
        <v>4489</v>
      </c>
      <c r="B1308" t="s">
        <v>14</v>
      </c>
      <c r="C1308" t="s">
        <v>15</v>
      </c>
      <c r="D1308" t="s">
        <v>3418</v>
      </c>
      <c r="E1308" t="s">
        <v>4491</v>
      </c>
      <c r="F1308">
        <v>1.08</v>
      </c>
      <c r="G1308">
        <v>14</v>
      </c>
      <c r="H1308">
        <v>20</v>
      </c>
      <c r="I1308">
        <v>20</v>
      </c>
      <c r="J1308">
        <v>1768</v>
      </c>
      <c r="K1308" s="7">
        <v>42158</v>
      </c>
      <c r="L1308">
        <v>35360</v>
      </c>
      <c r="M1308" t="s">
        <v>11603</v>
      </c>
      <c r="N1308" s="15">
        <f>Table1_1[[#This Row],[Students]] * Table1_1[[#This Row],[Price]]</f>
        <v>35360</v>
      </c>
      <c r="O1308" s="14">
        <f ca="1" xml:space="preserve"> ROUND(((TODAY() - Table1_1[[#This Row],[Published Date]])/ 365),0)</f>
        <v>10</v>
      </c>
      <c r="P1308">
        <f xml:space="preserve"> ROUND(Table1_1[[#This Row],[Course Duration]],1)</f>
        <v>1.1000000000000001</v>
      </c>
    </row>
    <row r="1309" spans="1:16" x14ac:dyDescent="0.2">
      <c r="A1309" t="s">
        <v>4492</v>
      </c>
      <c r="B1309" t="s">
        <v>14</v>
      </c>
      <c r="C1309" t="s">
        <v>15</v>
      </c>
      <c r="D1309" t="s">
        <v>3418</v>
      </c>
      <c r="E1309" t="s">
        <v>4495</v>
      </c>
      <c r="F1309">
        <v>1.1000000000000001</v>
      </c>
      <c r="G1309">
        <v>12</v>
      </c>
      <c r="H1309">
        <v>20</v>
      </c>
      <c r="I1309">
        <v>481</v>
      </c>
      <c r="J1309">
        <v>33205</v>
      </c>
      <c r="K1309" s="7">
        <v>41819</v>
      </c>
      <c r="L1309">
        <v>664100</v>
      </c>
      <c r="M1309" t="s">
        <v>11609</v>
      </c>
      <c r="N1309" s="15">
        <f>Table1_1[[#This Row],[Students]] * Table1_1[[#This Row],[Price]]</f>
        <v>664100</v>
      </c>
      <c r="O1309" s="14">
        <f ca="1" xml:space="preserve"> ROUND(((TODAY() - Table1_1[[#This Row],[Published Date]])/ 365),0)</f>
        <v>11</v>
      </c>
      <c r="P1309">
        <f xml:space="preserve"> ROUND(Table1_1[[#This Row],[Course Duration]],1)</f>
        <v>1.1000000000000001</v>
      </c>
    </row>
    <row r="1310" spans="1:16" x14ac:dyDescent="0.2">
      <c r="A1310" t="s">
        <v>4496</v>
      </c>
      <c r="B1310" t="s">
        <v>14</v>
      </c>
      <c r="C1310" t="s">
        <v>15</v>
      </c>
      <c r="D1310" t="s">
        <v>3418</v>
      </c>
      <c r="E1310" t="s">
        <v>4498</v>
      </c>
      <c r="F1310">
        <v>1.1000000000000001</v>
      </c>
      <c r="G1310">
        <v>13</v>
      </c>
      <c r="H1310">
        <v>20</v>
      </c>
      <c r="I1310">
        <v>3</v>
      </c>
      <c r="J1310">
        <v>593</v>
      </c>
      <c r="K1310" s="7">
        <v>42227</v>
      </c>
      <c r="L1310">
        <v>11860</v>
      </c>
      <c r="M1310" t="s">
        <v>11603</v>
      </c>
      <c r="N1310" s="15">
        <f>Table1_1[[#This Row],[Students]] * Table1_1[[#This Row],[Price]]</f>
        <v>11860</v>
      </c>
      <c r="O1310" s="14">
        <f ca="1" xml:space="preserve"> ROUND(((TODAY() - Table1_1[[#This Row],[Published Date]])/ 365),0)</f>
        <v>10</v>
      </c>
      <c r="P1310">
        <f xml:space="preserve"> ROUND(Table1_1[[#This Row],[Course Duration]],1)</f>
        <v>1.1000000000000001</v>
      </c>
    </row>
    <row r="1311" spans="1:16" x14ac:dyDescent="0.2">
      <c r="A1311" t="s">
        <v>4499</v>
      </c>
      <c r="B1311" t="s">
        <v>14</v>
      </c>
      <c r="C1311" t="s">
        <v>15</v>
      </c>
      <c r="D1311" t="s">
        <v>3418</v>
      </c>
      <c r="E1311" t="s">
        <v>4501</v>
      </c>
      <c r="F1311">
        <v>1.1299999999999999</v>
      </c>
      <c r="G1311">
        <v>9</v>
      </c>
      <c r="H1311">
        <v>20</v>
      </c>
      <c r="I1311">
        <v>8</v>
      </c>
      <c r="J1311">
        <v>1606</v>
      </c>
      <c r="K1311" s="7">
        <v>42620</v>
      </c>
      <c r="L1311">
        <v>32120</v>
      </c>
      <c r="M1311" t="s">
        <v>11603</v>
      </c>
      <c r="N1311" s="15">
        <f>Table1_1[[#This Row],[Students]] * Table1_1[[#This Row],[Price]]</f>
        <v>32120</v>
      </c>
      <c r="O1311" s="14">
        <f ca="1" xml:space="preserve"> ROUND(((TODAY() - Table1_1[[#This Row],[Published Date]])/ 365),0)</f>
        <v>9</v>
      </c>
      <c r="P1311">
        <f xml:space="preserve"> ROUND(Table1_1[[#This Row],[Course Duration]],1)</f>
        <v>1.1000000000000001</v>
      </c>
    </row>
    <row r="1312" spans="1:16" x14ac:dyDescent="0.2">
      <c r="A1312" t="s">
        <v>4502</v>
      </c>
      <c r="B1312" t="s">
        <v>14</v>
      </c>
      <c r="C1312" t="s">
        <v>15</v>
      </c>
      <c r="D1312" t="s">
        <v>3418</v>
      </c>
      <c r="E1312" t="s">
        <v>4504</v>
      </c>
      <c r="F1312">
        <v>1.5</v>
      </c>
      <c r="G1312">
        <v>6</v>
      </c>
      <c r="H1312">
        <v>20</v>
      </c>
      <c r="I1312">
        <v>37</v>
      </c>
      <c r="J1312">
        <v>3481</v>
      </c>
      <c r="K1312" s="7">
        <v>42019</v>
      </c>
      <c r="L1312">
        <v>69620</v>
      </c>
      <c r="M1312" t="s">
        <v>11603</v>
      </c>
      <c r="N1312" s="15">
        <f>Table1_1[[#This Row],[Students]] * Table1_1[[#This Row],[Price]]</f>
        <v>69620</v>
      </c>
      <c r="O1312" s="14">
        <f ca="1" xml:space="preserve"> ROUND(((TODAY() - Table1_1[[#This Row],[Published Date]])/ 365),0)</f>
        <v>11</v>
      </c>
      <c r="P1312">
        <f xml:space="preserve"> ROUND(Table1_1[[#This Row],[Course Duration]],1)</f>
        <v>1.5</v>
      </c>
    </row>
    <row r="1313" spans="1:16" x14ac:dyDescent="0.2">
      <c r="A1313" t="s">
        <v>4505</v>
      </c>
      <c r="B1313" t="s">
        <v>14</v>
      </c>
      <c r="C1313" t="s">
        <v>15</v>
      </c>
      <c r="D1313" t="s">
        <v>3418</v>
      </c>
      <c r="E1313" t="s">
        <v>4507</v>
      </c>
      <c r="F1313">
        <v>1.5</v>
      </c>
      <c r="G1313">
        <v>9</v>
      </c>
      <c r="H1313">
        <v>20</v>
      </c>
      <c r="I1313">
        <v>10</v>
      </c>
      <c r="J1313">
        <v>99</v>
      </c>
      <c r="K1313" s="7">
        <v>42089</v>
      </c>
      <c r="L1313">
        <v>1980</v>
      </c>
      <c r="M1313" t="s">
        <v>11603</v>
      </c>
      <c r="N1313" s="15">
        <f>Table1_1[[#This Row],[Students]] * Table1_1[[#This Row],[Price]]</f>
        <v>1980</v>
      </c>
      <c r="O1313" s="14">
        <f ca="1" xml:space="preserve"> ROUND(((TODAY() - Table1_1[[#This Row],[Published Date]])/ 365),0)</f>
        <v>10</v>
      </c>
      <c r="P1313">
        <f xml:space="preserve"> ROUND(Table1_1[[#This Row],[Course Duration]],1)</f>
        <v>1.5</v>
      </c>
    </row>
    <row r="1314" spans="1:16" x14ac:dyDescent="0.2">
      <c r="A1314" t="s">
        <v>4508</v>
      </c>
      <c r="B1314" t="s">
        <v>14</v>
      </c>
      <c r="C1314" t="s">
        <v>15</v>
      </c>
      <c r="D1314" t="s">
        <v>3418</v>
      </c>
      <c r="E1314" t="s">
        <v>4511</v>
      </c>
      <c r="F1314">
        <v>1.5</v>
      </c>
      <c r="G1314">
        <v>12</v>
      </c>
      <c r="H1314">
        <v>20</v>
      </c>
      <c r="I1314">
        <v>11</v>
      </c>
      <c r="J1314">
        <v>1557</v>
      </c>
      <c r="K1314" s="7">
        <v>41898</v>
      </c>
      <c r="L1314">
        <v>31140</v>
      </c>
      <c r="M1314" t="s">
        <v>11603</v>
      </c>
      <c r="N1314" s="15">
        <f>Table1_1[[#This Row],[Students]] * Table1_1[[#This Row],[Price]]</f>
        <v>31140</v>
      </c>
      <c r="O1314" s="14">
        <f ca="1" xml:space="preserve"> ROUND(((TODAY() - Table1_1[[#This Row],[Published Date]])/ 365),0)</f>
        <v>11</v>
      </c>
      <c r="P1314">
        <f xml:space="preserve"> ROUND(Table1_1[[#This Row],[Course Duration]],1)</f>
        <v>1.5</v>
      </c>
    </row>
    <row r="1315" spans="1:16" x14ac:dyDescent="0.2">
      <c r="A1315" t="s">
        <v>4512</v>
      </c>
      <c r="B1315" t="s">
        <v>14</v>
      </c>
      <c r="C1315" t="s">
        <v>15</v>
      </c>
      <c r="D1315" t="s">
        <v>3418</v>
      </c>
      <c r="E1315" t="s">
        <v>4514</v>
      </c>
      <c r="F1315">
        <v>1.5</v>
      </c>
      <c r="G1315">
        <v>13</v>
      </c>
      <c r="H1315">
        <v>20</v>
      </c>
      <c r="I1315">
        <v>5</v>
      </c>
      <c r="J1315">
        <v>91</v>
      </c>
      <c r="K1315" s="7">
        <v>42033</v>
      </c>
      <c r="L1315">
        <v>1820</v>
      </c>
      <c r="M1315" t="s">
        <v>11603</v>
      </c>
      <c r="N1315" s="15">
        <f>Table1_1[[#This Row],[Students]] * Table1_1[[#This Row],[Price]]</f>
        <v>1820</v>
      </c>
      <c r="O1315" s="14">
        <f ca="1" xml:space="preserve"> ROUND(((TODAY() - Table1_1[[#This Row],[Published Date]])/ 365),0)</f>
        <v>11</v>
      </c>
      <c r="P1315">
        <f xml:space="preserve"> ROUND(Table1_1[[#This Row],[Course Duration]],1)</f>
        <v>1.5</v>
      </c>
    </row>
    <row r="1316" spans="1:16" x14ac:dyDescent="0.2">
      <c r="A1316" t="s">
        <v>4515</v>
      </c>
      <c r="B1316" t="s">
        <v>14</v>
      </c>
      <c r="C1316" t="s">
        <v>15</v>
      </c>
      <c r="D1316" t="s">
        <v>3418</v>
      </c>
      <c r="E1316" t="s">
        <v>4517</v>
      </c>
      <c r="F1316">
        <v>1.5</v>
      </c>
      <c r="G1316">
        <v>14</v>
      </c>
      <c r="H1316">
        <v>20</v>
      </c>
      <c r="I1316">
        <v>0</v>
      </c>
      <c r="J1316">
        <v>13</v>
      </c>
      <c r="K1316" s="7">
        <v>41801</v>
      </c>
      <c r="L1316">
        <v>260</v>
      </c>
      <c r="M1316" t="s">
        <v>11603</v>
      </c>
      <c r="N1316" s="15">
        <f>Table1_1[[#This Row],[Students]] * Table1_1[[#This Row],[Price]]</f>
        <v>260</v>
      </c>
      <c r="O1316" s="14">
        <f ca="1" xml:space="preserve"> ROUND(((TODAY() - Table1_1[[#This Row],[Published Date]])/ 365),0)</f>
        <v>11</v>
      </c>
      <c r="P1316">
        <f xml:space="preserve"> ROUND(Table1_1[[#This Row],[Course Duration]],1)</f>
        <v>1.5</v>
      </c>
    </row>
    <row r="1317" spans="1:16" x14ac:dyDescent="0.2">
      <c r="A1317" t="s">
        <v>4521</v>
      </c>
      <c r="B1317" t="s">
        <v>14</v>
      </c>
      <c r="C1317" t="s">
        <v>15</v>
      </c>
      <c r="D1317" t="s">
        <v>3418</v>
      </c>
      <c r="E1317" t="s">
        <v>4523</v>
      </c>
      <c r="F1317">
        <v>1.5</v>
      </c>
      <c r="G1317">
        <v>16</v>
      </c>
      <c r="H1317">
        <v>20</v>
      </c>
      <c r="I1317">
        <v>8</v>
      </c>
      <c r="J1317">
        <v>124</v>
      </c>
      <c r="K1317" s="7">
        <v>41990</v>
      </c>
      <c r="L1317">
        <v>2480</v>
      </c>
      <c r="M1317" t="s">
        <v>11603</v>
      </c>
      <c r="N1317" s="15">
        <f>Table1_1[[#This Row],[Students]] * Table1_1[[#This Row],[Price]]</f>
        <v>2480</v>
      </c>
      <c r="O1317" s="14">
        <f ca="1" xml:space="preserve"> ROUND(((TODAY() - Table1_1[[#This Row],[Published Date]])/ 365),0)</f>
        <v>11</v>
      </c>
      <c r="P1317">
        <f xml:space="preserve"> ROUND(Table1_1[[#This Row],[Course Duration]],1)</f>
        <v>1.5</v>
      </c>
    </row>
    <row r="1318" spans="1:16" x14ac:dyDescent="0.2">
      <c r="A1318" t="s">
        <v>4524</v>
      </c>
      <c r="B1318" t="s">
        <v>14</v>
      </c>
      <c r="C1318" t="s">
        <v>15</v>
      </c>
      <c r="D1318" t="s">
        <v>3418</v>
      </c>
      <c r="E1318" t="s">
        <v>4526</v>
      </c>
      <c r="F1318">
        <v>1.5</v>
      </c>
      <c r="G1318">
        <v>19</v>
      </c>
      <c r="H1318">
        <v>20</v>
      </c>
      <c r="I1318">
        <v>11</v>
      </c>
      <c r="J1318">
        <v>314</v>
      </c>
      <c r="K1318" s="7">
        <v>41991</v>
      </c>
      <c r="L1318">
        <v>6280</v>
      </c>
      <c r="M1318" t="s">
        <v>11603</v>
      </c>
      <c r="N1318" s="15">
        <f>Table1_1[[#This Row],[Students]] * Table1_1[[#This Row],[Price]]</f>
        <v>6280</v>
      </c>
      <c r="O1318" s="14">
        <f ca="1" xml:space="preserve"> ROUND(((TODAY() - Table1_1[[#This Row],[Published Date]])/ 365),0)</f>
        <v>11</v>
      </c>
      <c r="P1318">
        <f xml:space="preserve"> ROUND(Table1_1[[#This Row],[Course Duration]],1)</f>
        <v>1.5</v>
      </c>
    </row>
    <row r="1319" spans="1:16" x14ac:dyDescent="0.2">
      <c r="A1319" t="s">
        <v>4527</v>
      </c>
      <c r="B1319" t="s">
        <v>14</v>
      </c>
      <c r="C1319" t="s">
        <v>15</v>
      </c>
      <c r="D1319" t="s">
        <v>3418</v>
      </c>
      <c r="E1319" t="s">
        <v>4530</v>
      </c>
      <c r="F1319">
        <v>1.5</v>
      </c>
      <c r="G1319">
        <v>19</v>
      </c>
      <c r="H1319">
        <v>20</v>
      </c>
      <c r="I1319">
        <v>27</v>
      </c>
      <c r="J1319">
        <v>297</v>
      </c>
      <c r="K1319" s="7">
        <v>41656</v>
      </c>
      <c r="L1319">
        <v>5940</v>
      </c>
      <c r="M1319" t="s">
        <v>11603</v>
      </c>
      <c r="N1319" s="15">
        <f>Table1_1[[#This Row],[Students]] * Table1_1[[#This Row],[Price]]</f>
        <v>5940</v>
      </c>
      <c r="O1319" s="14">
        <f ca="1" xml:space="preserve"> ROUND(((TODAY() - Table1_1[[#This Row],[Published Date]])/ 365),0)</f>
        <v>12</v>
      </c>
      <c r="P1319">
        <f xml:space="preserve"> ROUND(Table1_1[[#This Row],[Course Duration]],1)</f>
        <v>1.5</v>
      </c>
    </row>
    <row r="1320" spans="1:16" x14ac:dyDescent="0.2">
      <c r="A1320" t="s">
        <v>4531</v>
      </c>
      <c r="B1320" t="s">
        <v>14</v>
      </c>
      <c r="C1320" t="s">
        <v>15</v>
      </c>
      <c r="D1320" t="s">
        <v>3418</v>
      </c>
      <c r="E1320" t="s">
        <v>4533</v>
      </c>
      <c r="F1320">
        <v>1.5</v>
      </c>
      <c r="G1320">
        <v>20</v>
      </c>
      <c r="H1320">
        <v>20</v>
      </c>
      <c r="I1320">
        <v>2</v>
      </c>
      <c r="J1320">
        <v>5</v>
      </c>
      <c r="K1320" s="7">
        <v>42199</v>
      </c>
      <c r="L1320">
        <v>100</v>
      </c>
      <c r="M1320" t="s">
        <v>11603</v>
      </c>
      <c r="N1320" s="15">
        <f>Table1_1[[#This Row],[Students]] * Table1_1[[#This Row],[Price]]</f>
        <v>100</v>
      </c>
      <c r="O1320" s="14">
        <f ca="1" xml:space="preserve"> ROUND(((TODAY() - Table1_1[[#This Row],[Published Date]])/ 365),0)</f>
        <v>10</v>
      </c>
      <c r="P1320">
        <f xml:space="preserve"> ROUND(Table1_1[[#This Row],[Course Duration]],1)</f>
        <v>1.5</v>
      </c>
    </row>
    <row r="1321" spans="1:16" x14ac:dyDescent="0.2">
      <c r="A1321" t="s">
        <v>4534</v>
      </c>
      <c r="B1321" t="s">
        <v>14</v>
      </c>
      <c r="C1321" t="s">
        <v>15</v>
      </c>
      <c r="D1321" t="s">
        <v>3418</v>
      </c>
      <c r="E1321" t="s">
        <v>4536</v>
      </c>
      <c r="F1321">
        <v>1.5</v>
      </c>
      <c r="G1321">
        <v>21</v>
      </c>
      <c r="H1321">
        <v>20</v>
      </c>
      <c r="I1321">
        <v>27</v>
      </c>
      <c r="J1321">
        <v>2420</v>
      </c>
      <c r="K1321" s="7">
        <v>42609</v>
      </c>
      <c r="L1321">
        <v>48400</v>
      </c>
      <c r="M1321" t="s">
        <v>11603</v>
      </c>
      <c r="N1321" s="15">
        <f>Table1_1[[#This Row],[Students]] * Table1_1[[#This Row],[Price]]</f>
        <v>48400</v>
      </c>
      <c r="O1321" s="14">
        <f ca="1" xml:space="preserve"> ROUND(((TODAY() - Table1_1[[#This Row],[Published Date]])/ 365),0)</f>
        <v>9</v>
      </c>
      <c r="P1321">
        <f xml:space="preserve"> ROUND(Table1_1[[#This Row],[Course Duration]],1)</f>
        <v>1.5</v>
      </c>
    </row>
    <row r="1322" spans="1:16" x14ac:dyDescent="0.2">
      <c r="A1322" t="s">
        <v>4537</v>
      </c>
      <c r="B1322" t="s">
        <v>14</v>
      </c>
      <c r="C1322" t="s">
        <v>15</v>
      </c>
      <c r="D1322" t="s">
        <v>3418</v>
      </c>
      <c r="E1322" t="s">
        <v>4540</v>
      </c>
      <c r="F1322">
        <v>1.5</v>
      </c>
      <c r="G1322">
        <v>29</v>
      </c>
      <c r="H1322">
        <v>20</v>
      </c>
      <c r="I1322">
        <v>2</v>
      </c>
      <c r="J1322">
        <v>987</v>
      </c>
      <c r="K1322" s="7">
        <v>42058</v>
      </c>
      <c r="L1322">
        <v>19740</v>
      </c>
      <c r="M1322" t="s">
        <v>11603</v>
      </c>
      <c r="N1322" s="15">
        <f>Table1_1[[#This Row],[Students]] * Table1_1[[#This Row],[Price]]</f>
        <v>19740</v>
      </c>
      <c r="O1322" s="14">
        <f ca="1" xml:space="preserve"> ROUND(((TODAY() - Table1_1[[#This Row],[Published Date]])/ 365),0)</f>
        <v>10</v>
      </c>
      <c r="P1322">
        <f xml:space="preserve"> ROUND(Table1_1[[#This Row],[Course Duration]],1)</f>
        <v>1.5</v>
      </c>
    </row>
    <row r="1323" spans="1:16" x14ac:dyDescent="0.2">
      <c r="A1323" t="s">
        <v>4541</v>
      </c>
      <c r="B1323" t="s">
        <v>14</v>
      </c>
      <c r="C1323" t="s">
        <v>15</v>
      </c>
      <c r="D1323" t="s">
        <v>3418</v>
      </c>
      <c r="E1323" t="s">
        <v>4543</v>
      </c>
      <c r="F1323">
        <v>2</v>
      </c>
      <c r="G1323">
        <v>11</v>
      </c>
      <c r="H1323">
        <v>20</v>
      </c>
      <c r="I1323">
        <v>4</v>
      </c>
      <c r="J1323">
        <v>34</v>
      </c>
      <c r="K1323" s="7">
        <v>42225</v>
      </c>
      <c r="L1323">
        <v>680</v>
      </c>
      <c r="M1323" t="s">
        <v>11603</v>
      </c>
      <c r="N1323" s="15">
        <f>Table1_1[[#This Row],[Students]] * Table1_1[[#This Row],[Price]]</f>
        <v>680</v>
      </c>
      <c r="O1323" s="14">
        <f ca="1" xml:space="preserve"> ROUND(((TODAY() - Table1_1[[#This Row],[Published Date]])/ 365),0)</f>
        <v>10</v>
      </c>
      <c r="P1323">
        <f xml:space="preserve"> ROUND(Table1_1[[#This Row],[Course Duration]],1)</f>
        <v>2</v>
      </c>
    </row>
    <row r="1324" spans="1:16" x14ac:dyDescent="0.2">
      <c r="A1324" t="s">
        <v>4544</v>
      </c>
      <c r="B1324" t="s">
        <v>14</v>
      </c>
      <c r="C1324" t="s">
        <v>15</v>
      </c>
      <c r="D1324" t="s">
        <v>3418</v>
      </c>
      <c r="E1324" t="s">
        <v>4546</v>
      </c>
      <c r="F1324">
        <v>2</v>
      </c>
      <c r="G1324">
        <v>13</v>
      </c>
      <c r="H1324">
        <v>20</v>
      </c>
      <c r="I1324">
        <v>8</v>
      </c>
      <c r="J1324">
        <v>84</v>
      </c>
      <c r="K1324" s="7">
        <v>42136</v>
      </c>
      <c r="L1324">
        <v>1680</v>
      </c>
      <c r="M1324" t="s">
        <v>11603</v>
      </c>
      <c r="N1324" s="15">
        <f>Table1_1[[#This Row],[Students]] * Table1_1[[#This Row],[Price]]</f>
        <v>1680</v>
      </c>
      <c r="O1324" s="14">
        <f ca="1" xml:space="preserve"> ROUND(((TODAY() - Table1_1[[#This Row],[Published Date]])/ 365),0)</f>
        <v>10</v>
      </c>
      <c r="P1324">
        <f xml:space="preserve"> ROUND(Table1_1[[#This Row],[Course Duration]],1)</f>
        <v>2</v>
      </c>
    </row>
    <row r="1325" spans="1:16" x14ac:dyDescent="0.2">
      <c r="A1325" t="s">
        <v>4547</v>
      </c>
      <c r="B1325" t="s">
        <v>14</v>
      </c>
      <c r="C1325" t="s">
        <v>15</v>
      </c>
      <c r="D1325" t="s">
        <v>3418</v>
      </c>
      <c r="E1325" t="s">
        <v>4549</v>
      </c>
      <c r="F1325">
        <v>2</v>
      </c>
      <c r="G1325">
        <v>13</v>
      </c>
      <c r="H1325">
        <v>20</v>
      </c>
      <c r="I1325">
        <v>15</v>
      </c>
      <c r="J1325">
        <v>1080</v>
      </c>
      <c r="K1325" s="7">
        <v>42289</v>
      </c>
      <c r="L1325">
        <v>21600</v>
      </c>
      <c r="M1325" t="s">
        <v>11603</v>
      </c>
      <c r="N1325" s="15">
        <f>Table1_1[[#This Row],[Students]] * Table1_1[[#This Row],[Price]]</f>
        <v>21600</v>
      </c>
      <c r="O1325" s="14">
        <f ca="1" xml:space="preserve"> ROUND(((TODAY() - Table1_1[[#This Row],[Published Date]])/ 365),0)</f>
        <v>10</v>
      </c>
      <c r="P1325">
        <f xml:space="preserve"> ROUND(Table1_1[[#This Row],[Course Duration]],1)</f>
        <v>2</v>
      </c>
    </row>
    <row r="1326" spans="1:16" x14ac:dyDescent="0.2">
      <c r="A1326" t="s">
        <v>4550</v>
      </c>
      <c r="B1326" t="s">
        <v>14</v>
      </c>
      <c r="C1326" t="s">
        <v>15</v>
      </c>
      <c r="D1326" t="s">
        <v>3418</v>
      </c>
      <c r="E1326" t="s">
        <v>4552</v>
      </c>
      <c r="F1326">
        <v>2</v>
      </c>
      <c r="G1326">
        <v>17</v>
      </c>
      <c r="H1326">
        <v>20</v>
      </c>
      <c r="I1326">
        <v>29</v>
      </c>
      <c r="J1326">
        <v>500</v>
      </c>
      <c r="K1326" s="7">
        <v>42317</v>
      </c>
      <c r="L1326">
        <v>10000</v>
      </c>
      <c r="M1326" t="s">
        <v>11603</v>
      </c>
      <c r="N1326" s="15">
        <f>Table1_1[[#This Row],[Students]] * Table1_1[[#This Row],[Price]]</f>
        <v>10000</v>
      </c>
      <c r="O1326" s="14">
        <f ca="1" xml:space="preserve"> ROUND(((TODAY() - Table1_1[[#This Row],[Published Date]])/ 365),0)</f>
        <v>10</v>
      </c>
      <c r="P1326">
        <f xml:space="preserve"> ROUND(Table1_1[[#This Row],[Course Duration]],1)</f>
        <v>2</v>
      </c>
    </row>
    <row r="1327" spans="1:16" x14ac:dyDescent="0.2">
      <c r="A1327" t="s">
        <v>4553</v>
      </c>
      <c r="B1327" t="s">
        <v>14</v>
      </c>
      <c r="C1327" t="s">
        <v>15</v>
      </c>
      <c r="D1327" t="s">
        <v>3418</v>
      </c>
      <c r="E1327" t="s">
        <v>4555</v>
      </c>
      <c r="F1327">
        <v>2</v>
      </c>
      <c r="G1327">
        <v>18</v>
      </c>
      <c r="H1327">
        <v>20</v>
      </c>
      <c r="I1327">
        <v>2</v>
      </c>
      <c r="J1327">
        <v>27</v>
      </c>
      <c r="K1327" s="7">
        <v>42132</v>
      </c>
      <c r="L1327">
        <v>540</v>
      </c>
      <c r="M1327" t="s">
        <v>11603</v>
      </c>
      <c r="N1327" s="15">
        <f>Table1_1[[#This Row],[Students]] * Table1_1[[#This Row],[Price]]</f>
        <v>540</v>
      </c>
      <c r="O1327" s="14">
        <f ca="1" xml:space="preserve"> ROUND(((TODAY() - Table1_1[[#This Row],[Published Date]])/ 365),0)</f>
        <v>10</v>
      </c>
      <c r="P1327">
        <f xml:space="preserve"> ROUND(Table1_1[[#This Row],[Course Duration]],1)</f>
        <v>2</v>
      </c>
    </row>
    <row r="1328" spans="1:16" x14ac:dyDescent="0.2">
      <c r="A1328" t="s">
        <v>4556</v>
      </c>
      <c r="B1328" t="s">
        <v>14</v>
      </c>
      <c r="C1328" t="s">
        <v>15</v>
      </c>
      <c r="D1328" t="s">
        <v>3418</v>
      </c>
      <c r="E1328" t="s">
        <v>4558</v>
      </c>
      <c r="F1328">
        <v>2</v>
      </c>
      <c r="G1328">
        <v>23</v>
      </c>
      <c r="H1328">
        <v>20</v>
      </c>
      <c r="I1328">
        <v>13</v>
      </c>
      <c r="J1328">
        <v>545</v>
      </c>
      <c r="K1328" s="7">
        <v>42449</v>
      </c>
      <c r="L1328">
        <v>10900</v>
      </c>
      <c r="M1328" t="s">
        <v>11603</v>
      </c>
      <c r="N1328" s="15">
        <f>Table1_1[[#This Row],[Students]] * Table1_1[[#This Row],[Price]]</f>
        <v>10900</v>
      </c>
      <c r="O1328" s="14">
        <f ca="1" xml:space="preserve"> ROUND(((TODAY() - Table1_1[[#This Row],[Published Date]])/ 365),0)</f>
        <v>9</v>
      </c>
      <c r="P1328">
        <f xml:space="preserve"> ROUND(Table1_1[[#This Row],[Course Duration]],1)</f>
        <v>2</v>
      </c>
    </row>
    <row r="1329" spans="1:16" x14ac:dyDescent="0.2">
      <c r="A1329" t="s">
        <v>4559</v>
      </c>
      <c r="B1329" t="s">
        <v>14</v>
      </c>
      <c r="C1329" t="s">
        <v>15</v>
      </c>
      <c r="D1329" t="s">
        <v>3418</v>
      </c>
      <c r="E1329" t="s">
        <v>4562</v>
      </c>
      <c r="F1329">
        <v>2</v>
      </c>
      <c r="G1329">
        <v>26</v>
      </c>
      <c r="H1329">
        <v>20</v>
      </c>
      <c r="I1329">
        <v>4</v>
      </c>
      <c r="J1329">
        <v>837</v>
      </c>
      <c r="K1329" s="7">
        <v>42079</v>
      </c>
      <c r="L1329">
        <v>16740</v>
      </c>
      <c r="M1329" t="s">
        <v>11603</v>
      </c>
      <c r="N1329" s="15">
        <f>Table1_1[[#This Row],[Students]] * Table1_1[[#This Row],[Price]]</f>
        <v>16740</v>
      </c>
      <c r="O1329" s="14">
        <f ca="1" xml:space="preserve"> ROUND(((TODAY() - Table1_1[[#This Row],[Published Date]])/ 365),0)</f>
        <v>10</v>
      </c>
      <c r="P1329">
        <f xml:space="preserve"> ROUND(Table1_1[[#This Row],[Course Duration]],1)</f>
        <v>2</v>
      </c>
    </row>
    <row r="1330" spans="1:16" x14ac:dyDescent="0.2">
      <c r="A1330" t="s">
        <v>4563</v>
      </c>
      <c r="B1330" t="s">
        <v>14</v>
      </c>
      <c r="C1330" t="s">
        <v>15</v>
      </c>
      <c r="D1330" t="s">
        <v>3418</v>
      </c>
      <c r="E1330" t="s">
        <v>4565</v>
      </c>
      <c r="F1330">
        <v>2</v>
      </c>
      <c r="G1330">
        <v>27</v>
      </c>
      <c r="H1330">
        <v>20</v>
      </c>
      <c r="I1330">
        <v>21</v>
      </c>
      <c r="J1330">
        <v>1452</v>
      </c>
      <c r="K1330" s="7">
        <v>42012</v>
      </c>
      <c r="L1330">
        <v>29040</v>
      </c>
      <c r="M1330" t="s">
        <v>11603</v>
      </c>
      <c r="N1330" s="15">
        <f>Table1_1[[#This Row],[Students]] * Table1_1[[#This Row],[Price]]</f>
        <v>29040</v>
      </c>
      <c r="O1330" s="14">
        <f ca="1" xml:space="preserve"> ROUND(((TODAY() - Table1_1[[#This Row],[Published Date]])/ 365),0)</f>
        <v>11</v>
      </c>
      <c r="P1330">
        <f xml:space="preserve"> ROUND(Table1_1[[#This Row],[Course Duration]],1)</f>
        <v>2</v>
      </c>
    </row>
    <row r="1331" spans="1:16" x14ac:dyDescent="0.2">
      <c r="A1331" t="s">
        <v>4566</v>
      </c>
      <c r="B1331" t="s">
        <v>14</v>
      </c>
      <c r="C1331" t="s">
        <v>15</v>
      </c>
      <c r="D1331" t="s">
        <v>3418</v>
      </c>
      <c r="E1331" t="s">
        <v>4568</v>
      </c>
      <c r="F1331">
        <v>2</v>
      </c>
      <c r="G1331">
        <v>29</v>
      </c>
      <c r="H1331">
        <v>20</v>
      </c>
      <c r="I1331">
        <v>0</v>
      </c>
      <c r="J1331">
        <v>5</v>
      </c>
      <c r="K1331" s="7">
        <v>42893</v>
      </c>
      <c r="L1331">
        <v>100</v>
      </c>
      <c r="M1331" t="s">
        <v>11603</v>
      </c>
      <c r="N1331" s="15">
        <f>Table1_1[[#This Row],[Students]] * Table1_1[[#This Row],[Price]]</f>
        <v>100</v>
      </c>
      <c r="O1331" s="14">
        <f ca="1" xml:space="preserve"> ROUND(((TODAY() - Table1_1[[#This Row],[Published Date]])/ 365),0)</f>
        <v>8</v>
      </c>
      <c r="P1331">
        <f xml:space="preserve"> ROUND(Table1_1[[#This Row],[Course Duration]],1)</f>
        <v>2</v>
      </c>
    </row>
    <row r="1332" spans="1:16" x14ac:dyDescent="0.2">
      <c r="A1332" t="s">
        <v>4569</v>
      </c>
      <c r="B1332" t="s">
        <v>14</v>
      </c>
      <c r="C1332" t="s">
        <v>15</v>
      </c>
      <c r="D1332" t="s">
        <v>3418</v>
      </c>
      <c r="E1332" t="s">
        <v>4572</v>
      </c>
      <c r="F1332">
        <v>2</v>
      </c>
      <c r="G1332">
        <v>30</v>
      </c>
      <c r="H1332">
        <v>20</v>
      </c>
      <c r="I1332">
        <v>10</v>
      </c>
      <c r="J1332">
        <v>802</v>
      </c>
      <c r="K1332" s="7">
        <v>42085</v>
      </c>
      <c r="L1332">
        <v>16040</v>
      </c>
      <c r="M1332" t="s">
        <v>11603</v>
      </c>
      <c r="N1332" s="15">
        <f>Table1_1[[#This Row],[Students]] * Table1_1[[#This Row],[Price]]</f>
        <v>16040</v>
      </c>
      <c r="O1332" s="14">
        <f ca="1" xml:space="preserve"> ROUND(((TODAY() - Table1_1[[#This Row],[Published Date]])/ 365),0)</f>
        <v>10</v>
      </c>
      <c r="P1332">
        <f xml:space="preserve"> ROUND(Table1_1[[#This Row],[Course Duration]],1)</f>
        <v>2</v>
      </c>
    </row>
    <row r="1333" spans="1:16" x14ac:dyDescent="0.2">
      <c r="A1333" t="s">
        <v>4573</v>
      </c>
      <c r="B1333" t="s">
        <v>14</v>
      </c>
      <c r="C1333" t="s">
        <v>15</v>
      </c>
      <c r="D1333" t="s">
        <v>3418</v>
      </c>
      <c r="E1333" t="s">
        <v>4575</v>
      </c>
      <c r="F1333">
        <v>2</v>
      </c>
      <c r="G1333">
        <v>31</v>
      </c>
      <c r="H1333">
        <v>20</v>
      </c>
      <c r="I1333">
        <v>16</v>
      </c>
      <c r="J1333">
        <v>500</v>
      </c>
      <c r="K1333" s="7">
        <v>42002</v>
      </c>
      <c r="L1333">
        <v>10000</v>
      </c>
      <c r="M1333" t="s">
        <v>11603</v>
      </c>
      <c r="N1333" s="15">
        <f>Table1_1[[#This Row],[Students]] * Table1_1[[#This Row],[Price]]</f>
        <v>10000</v>
      </c>
      <c r="O1333" s="14">
        <f ca="1" xml:space="preserve"> ROUND(((TODAY() - Table1_1[[#This Row],[Published Date]])/ 365),0)</f>
        <v>11</v>
      </c>
      <c r="P1333">
        <f xml:space="preserve"> ROUND(Table1_1[[#This Row],[Course Duration]],1)</f>
        <v>2</v>
      </c>
    </row>
    <row r="1334" spans="1:16" x14ac:dyDescent="0.2">
      <c r="A1334" t="s">
        <v>4576</v>
      </c>
      <c r="B1334" t="s">
        <v>14</v>
      </c>
      <c r="C1334" t="s">
        <v>15</v>
      </c>
      <c r="D1334" t="s">
        <v>3418</v>
      </c>
      <c r="E1334" t="s">
        <v>4578</v>
      </c>
      <c r="F1334">
        <v>2</v>
      </c>
      <c r="G1334">
        <v>35</v>
      </c>
      <c r="H1334">
        <v>20</v>
      </c>
      <c r="I1334">
        <v>11</v>
      </c>
      <c r="J1334">
        <v>319</v>
      </c>
      <c r="K1334" s="7">
        <v>42667</v>
      </c>
      <c r="L1334">
        <v>6380</v>
      </c>
      <c r="M1334" t="s">
        <v>11603</v>
      </c>
      <c r="N1334" s="15">
        <f>Table1_1[[#This Row],[Students]] * Table1_1[[#This Row],[Price]]</f>
        <v>6380</v>
      </c>
      <c r="O1334" s="14">
        <f ca="1" xml:space="preserve"> ROUND(((TODAY() - Table1_1[[#This Row],[Published Date]])/ 365),0)</f>
        <v>9</v>
      </c>
      <c r="P1334">
        <f xml:space="preserve"> ROUND(Table1_1[[#This Row],[Course Duration]],1)</f>
        <v>2</v>
      </c>
    </row>
    <row r="1335" spans="1:16" x14ac:dyDescent="0.2">
      <c r="A1335" t="s">
        <v>4579</v>
      </c>
      <c r="B1335" t="s">
        <v>14</v>
      </c>
      <c r="C1335" t="s">
        <v>15</v>
      </c>
      <c r="D1335" t="s">
        <v>3418</v>
      </c>
      <c r="E1335" t="s">
        <v>4581</v>
      </c>
      <c r="F1335">
        <v>2</v>
      </c>
      <c r="G1335">
        <v>38</v>
      </c>
      <c r="H1335">
        <v>20</v>
      </c>
      <c r="I1335">
        <v>4</v>
      </c>
      <c r="J1335">
        <v>34</v>
      </c>
      <c r="K1335" s="7">
        <v>41320</v>
      </c>
      <c r="L1335">
        <v>680</v>
      </c>
      <c r="M1335" t="s">
        <v>11603</v>
      </c>
      <c r="N1335" s="15">
        <f>Table1_1[[#This Row],[Students]] * Table1_1[[#This Row],[Price]]</f>
        <v>680</v>
      </c>
      <c r="O1335" s="14">
        <f ca="1" xml:space="preserve"> ROUND(((TODAY() - Table1_1[[#This Row],[Published Date]])/ 365),0)</f>
        <v>12</v>
      </c>
      <c r="P1335">
        <f xml:space="preserve"> ROUND(Table1_1[[#This Row],[Course Duration]],1)</f>
        <v>2</v>
      </c>
    </row>
    <row r="1336" spans="1:16" x14ac:dyDescent="0.2">
      <c r="A1336" t="s">
        <v>4582</v>
      </c>
      <c r="B1336" t="s">
        <v>14</v>
      </c>
      <c r="C1336" t="s">
        <v>15</v>
      </c>
      <c r="D1336" t="s">
        <v>3418</v>
      </c>
      <c r="E1336" t="s">
        <v>4584</v>
      </c>
      <c r="F1336">
        <v>2.5</v>
      </c>
      <c r="G1336">
        <v>15</v>
      </c>
      <c r="H1336">
        <v>20</v>
      </c>
      <c r="I1336">
        <v>11</v>
      </c>
      <c r="J1336">
        <v>1076</v>
      </c>
      <c r="K1336" s="7">
        <v>42319</v>
      </c>
      <c r="L1336">
        <v>21520</v>
      </c>
      <c r="M1336" t="s">
        <v>11603</v>
      </c>
      <c r="N1336" s="15">
        <f>Table1_1[[#This Row],[Students]] * Table1_1[[#This Row],[Price]]</f>
        <v>21520</v>
      </c>
      <c r="O1336" s="14">
        <f ca="1" xml:space="preserve"> ROUND(((TODAY() - Table1_1[[#This Row],[Published Date]])/ 365),0)</f>
        <v>10</v>
      </c>
      <c r="P1336">
        <f xml:space="preserve"> ROUND(Table1_1[[#This Row],[Course Duration]],1)</f>
        <v>2.5</v>
      </c>
    </row>
    <row r="1337" spans="1:16" x14ac:dyDescent="0.2">
      <c r="A1337" t="s">
        <v>4585</v>
      </c>
      <c r="B1337" t="s">
        <v>14</v>
      </c>
      <c r="C1337" t="s">
        <v>15</v>
      </c>
      <c r="D1337" t="s">
        <v>3418</v>
      </c>
      <c r="E1337" t="s">
        <v>4587</v>
      </c>
      <c r="F1337">
        <v>2.5</v>
      </c>
      <c r="G1337">
        <v>22</v>
      </c>
      <c r="H1337">
        <v>20</v>
      </c>
      <c r="I1337">
        <v>9</v>
      </c>
      <c r="J1337">
        <v>238</v>
      </c>
      <c r="K1337" s="7">
        <v>42066</v>
      </c>
      <c r="L1337">
        <v>4760</v>
      </c>
      <c r="M1337" t="s">
        <v>11603</v>
      </c>
      <c r="N1337" s="15">
        <f>Table1_1[[#This Row],[Students]] * Table1_1[[#This Row],[Price]]</f>
        <v>4760</v>
      </c>
      <c r="O1337" s="14">
        <f ca="1" xml:space="preserve"> ROUND(((TODAY() - Table1_1[[#This Row],[Published Date]])/ 365),0)</f>
        <v>10</v>
      </c>
      <c r="P1337">
        <f xml:space="preserve"> ROUND(Table1_1[[#This Row],[Course Duration]],1)</f>
        <v>2.5</v>
      </c>
    </row>
    <row r="1338" spans="1:16" x14ac:dyDescent="0.2">
      <c r="A1338" t="s">
        <v>4588</v>
      </c>
      <c r="B1338" t="s">
        <v>14</v>
      </c>
      <c r="C1338" t="s">
        <v>15</v>
      </c>
      <c r="D1338" t="s">
        <v>3418</v>
      </c>
      <c r="E1338" t="s">
        <v>4590</v>
      </c>
      <c r="F1338">
        <v>2.5</v>
      </c>
      <c r="G1338">
        <v>27</v>
      </c>
      <c r="H1338">
        <v>20</v>
      </c>
      <c r="I1338">
        <v>3</v>
      </c>
      <c r="J1338">
        <v>3</v>
      </c>
      <c r="K1338" s="7">
        <v>42913</v>
      </c>
      <c r="L1338">
        <v>60</v>
      </c>
      <c r="M1338" t="s">
        <v>11603</v>
      </c>
      <c r="N1338" s="15">
        <f>Table1_1[[#This Row],[Students]] * Table1_1[[#This Row],[Price]]</f>
        <v>60</v>
      </c>
      <c r="O1338" s="14">
        <f ca="1" xml:space="preserve"> ROUND(((TODAY() - Table1_1[[#This Row],[Published Date]])/ 365),0)</f>
        <v>8</v>
      </c>
      <c r="P1338">
        <f xml:space="preserve"> ROUND(Table1_1[[#This Row],[Course Duration]],1)</f>
        <v>2.5</v>
      </c>
    </row>
    <row r="1339" spans="1:16" x14ac:dyDescent="0.2">
      <c r="A1339" t="s">
        <v>4591</v>
      </c>
      <c r="B1339" t="s">
        <v>14</v>
      </c>
      <c r="C1339" t="s">
        <v>15</v>
      </c>
      <c r="D1339" t="s">
        <v>3418</v>
      </c>
      <c r="E1339" t="s">
        <v>4594</v>
      </c>
      <c r="F1339">
        <v>2.5</v>
      </c>
      <c r="G1339">
        <v>39</v>
      </c>
      <c r="H1339">
        <v>20</v>
      </c>
      <c r="I1339">
        <v>40</v>
      </c>
      <c r="J1339">
        <v>1797</v>
      </c>
      <c r="K1339" s="7">
        <v>42324</v>
      </c>
      <c r="L1339">
        <v>35940</v>
      </c>
      <c r="M1339" t="s">
        <v>11603</v>
      </c>
      <c r="N1339" s="15">
        <f>Table1_1[[#This Row],[Students]] * Table1_1[[#This Row],[Price]]</f>
        <v>35940</v>
      </c>
      <c r="O1339" s="14">
        <f ca="1" xml:space="preserve"> ROUND(((TODAY() - Table1_1[[#This Row],[Published Date]])/ 365),0)</f>
        <v>10</v>
      </c>
      <c r="P1339">
        <f xml:space="preserve"> ROUND(Table1_1[[#This Row],[Course Duration]],1)</f>
        <v>2.5</v>
      </c>
    </row>
    <row r="1340" spans="1:16" x14ac:dyDescent="0.2">
      <c r="A1340" t="s">
        <v>4595</v>
      </c>
      <c r="B1340" t="s">
        <v>14</v>
      </c>
      <c r="C1340" t="s">
        <v>15</v>
      </c>
      <c r="D1340" t="s">
        <v>3418</v>
      </c>
      <c r="E1340" t="s">
        <v>4597</v>
      </c>
      <c r="F1340">
        <v>3</v>
      </c>
      <c r="G1340">
        <v>19</v>
      </c>
      <c r="H1340">
        <v>20</v>
      </c>
      <c r="I1340">
        <v>3</v>
      </c>
      <c r="J1340">
        <v>33</v>
      </c>
      <c r="K1340" s="7">
        <v>42163</v>
      </c>
      <c r="L1340">
        <v>660</v>
      </c>
      <c r="M1340" t="s">
        <v>11603</v>
      </c>
      <c r="N1340" s="15">
        <f>Table1_1[[#This Row],[Students]] * Table1_1[[#This Row],[Price]]</f>
        <v>660</v>
      </c>
      <c r="O1340" s="14">
        <f ca="1" xml:space="preserve"> ROUND(((TODAY() - Table1_1[[#This Row],[Published Date]])/ 365),0)</f>
        <v>10</v>
      </c>
      <c r="P1340">
        <f xml:space="preserve"> ROUND(Table1_1[[#This Row],[Course Duration]],1)</f>
        <v>3</v>
      </c>
    </row>
    <row r="1341" spans="1:16" x14ac:dyDescent="0.2">
      <c r="A1341" t="s">
        <v>4598</v>
      </c>
      <c r="B1341" t="s">
        <v>14</v>
      </c>
      <c r="C1341" t="s">
        <v>15</v>
      </c>
      <c r="D1341" t="s">
        <v>3418</v>
      </c>
      <c r="E1341" t="s">
        <v>4600</v>
      </c>
      <c r="F1341">
        <v>3</v>
      </c>
      <c r="G1341">
        <v>26</v>
      </c>
      <c r="H1341">
        <v>20</v>
      </c>
      <c r="I1341">
        <v>182</v>
      </c>
      <c r="J1341">
        <v>14440</v>
      </c>
      <c r="K1341" s="7">
        <v>42229</v>
      </c>
      <c r="L1341">
        <v>288800</v>
      </c>
      <c r="M1341" t="s">
        <v>11607</v>
      </c>
      <c r="N1341" s="15">
        <f>Table1_1[[#This Row],[Students]] * Table1_1[[#This Row],[Price]]</f>
        <v>288800</v>
      </c>
      <c r="O1341" s="14">
        <f ca="1" xml:space="preserve"> ROUND(((TODAY() - Table1_1[[#This Row],[Published Date]])/ 365),0)</f>
        <v>10</v>
      </c>
      <c r="P1341">
        <f xml:space="preserve"> ROUND(Table1_1[[#This Row],[Course Duration]],1)</f>
        <v>3</v>
      </c>
    </row>
    <row r="1342" spans="1:16" x14ac:dyDescent="0.2">
      <c r="A1342" t="s">
        <v>4601</v>
      </c>
      <c r="B1342" t="s">
        <v>14</v>
      </c>
      <c r="C1342" t="s">
        <v>15</v>
      </c>
      <c r="D1342" t="s">
        <v>3418</v>
      </c>
      <c r="E1342" t="s">
        <v>4603</v>
      </c>
      <c r="F1342">
        <v>3</v>
      </c>
      <c r="G1342">
        <v>35</v>
      </c>
      <c r="H1342">
        <v>20</v>
      </c>
      <c r="I1342">
        <v>6</v>
      </c>
      <c r="J1342">
        <v>1080</v>
      </c>
      <c r="K1342" s="7">
        <v>42061</v>
      </c>
      <c r="L1342">
        <v>21600</v>
      </c>
      <c r="M1342" t="s">
        <v>11603</v>
      </c>
      <c r="N1342" s="15">
        <f>Table1_1[[#This Row],[Students]] * Table1_1[[#This Row],[Price]]</f>
        <v>21600</v>
      </c>
      <c r="O1342" s="14">
        <f ca="1" xml:space="preserve"> ROUND(((TODAY() - Table1_1[[#This Row],[Published Date]])/ 365),0)</f>
        <v>10</v>
      </c>
      <c r="P1342">
        <f xml:space="preserve"> ROUND(Table1_1[[#This Row],[Course Duration]],1)</f>
        <v>3</v>
      </c>
    </row>
    <row r="1343" spans="1:16" x14ac:dyDescent="0.2">
      <c r="A1343" t="s">
        <v>4604</v>
      </c>
      <c r="B1343" t="s">
        <v>14</v>
      </c>
      <c r="C1343" t="s">
        <v>15</v>
      </c>
      <c r="D1343" t="s">
        <v>3418</v>
      </c>
      <c r="E1343" t="s">
        <v>4606</v>
      </c>
      <c r="F1343">
        <v>3</v>
      </c>
      <c r="G1343">
        <v>36</v>
      </c>
      <c r="H1343">
        <v>20</v>
      </c>
      <c r="I1343">
        <v>42</v>
      </c>
      <c r="J1343">
        <v>507</v>
      </c>
      <c r="K1343" s="7">
        <v>41900</v>
      </c>
      <c r="L1343">
        <v>10140</v>
      </c>
      <c r="M1343" t="s">
        <v>11603</v>
      </c>
      <c r="N1343" s="15">
        <f>Table1_1[[#This Row],[Students]] * Table1_1[[#This Row],[Price]]</f>
        <v>10140</v>
      </c>
      <c r="O1343" s="14">
        <f ca="1" xml:space="preserve"> ROUND(((TODAY() - Table1_1[[#This Row],[Published Date]])/ 365),0)</f>
        <v>11</v>
      </c>
      <c r="P1343">
        <f xml:space="preserve"> ROUND(Table1_1[[#This Row],[Course Duration]],1)</f>
        <v>3</v>
      </c>
    </row>
    <row r="1344" spans="1:16" x14ac:dyDescent="0.2">
      <c r="A1344" t="s">
        <v>4607</v>
      </c>
      <c r="B1344" t="s">
        <v>14</v>
      </c>
      <c r="C1344" t="s">
        <v>15</v>
      </c>
      <c r="D1344" t="s">
        <v>3418</v>
      </c>
      <c r="E1344" t="s">
        <v>4610</v>
      </c>
      <c r="F1344">
        <v>3</v>
      </c>
      <c r="G1344">
        <v>41</v>
      </c>
      <c r="H1344">
        <v>20</v>
      </c>
      <c r="I1344">
        <v>4</v>
      </c>
      <c r="J1344">
        <v>165</v>
      </c>
      <c r="K1344" s="7">
        <v>41507</v>
      </c>
      <c r="L1344">
        <v>3300</v>
      </c>
      <c r="M1344" t="s">
        <v>11603</v>
      </c>
      <c r="N1344" s="15">
        <f>Table1_1[[#This Row],[Students]] * Table1_1[[#This Row],[Price]]</f>
        <v>3300</v>
      </c>
      <c r="O1344" s="14">
        <f ca="1" xml:space="preserve"> ROUND(((TODAY() - Table1_1[[#This Row],[Published Date]])/ 365),0)</f>
        <v>12</v>
      </c>
      <c r="P1344">
        <f xml:space="preserve"> ROUND(Table1_1[[#This Row],[Course Duration]],1)</f>
        <v>3</v>
      </c>
    </row>
    <row r="1345" spans="1:16" x14ac:dyDescent="0.2">
      <c r="A1345" t="s">
        <v>4611</v>
      </c>
      <c r="B1345" t="s">
        <v>14</v>
      </c>
      <c r="C1345" t="s">
        <v>15</v>
      </c>
      <c r="D1345" t="s">
        <v>3418</v>
      </c>
      <c r="E1345" t="s">
        <v>4614</v>
      </c>
      <c r="F1345">
        <v>3</v>
      </c>
      <c r="G1345">
        <v>54</v>
      </c>
      <c r="H1345">
        <v>20</v>
      </c>
      <c r="I1345">
        <v>3</v>
      </c>
      <c r="J1345">
        <v>27</v>
      </c>
      <c r="K1345" s="7">
        <v>42020</v>
      </c>
      <c r="L1345">
        <v>540</v>
      </c>
      <c r="M1345" t="s">
        <v>11603</v>
      </c>
      <c r="N1345" s="15">
        <f>Table1_1[[#This Row],[Students]] * Table1_1[[#This Row],[Price]]</f>
        <v>540</v>
      </c>
      <c r="O1345" s="14">
        <f ca="1" xml:space="preserve"> ROUND(((TODAY() - Table1_1[[#This Row],[Published Date]])/ 365),0)</f>
        <v>11</v>
      </c>
      <c r="P1345">
        <f xml:space="preserve"> ROUND(Table1_1[[#This Row],[Course Duration]],1)</f>
        <v>3</v>
      </c>
    </row>
    <row r="1346" spans="1:16" x14ac:dyDescent="0.2">
      <c r="A1346" t="s">
        <v>4615</v>
      </c>
      <c r="B1346" t="s">
        <v>14</v>
      </c>
      <c r="C1346" t="s">
        <v>15</v>
      </c>
      <c r="D1346" t="s">
        <v>3418</v>
      </c>
      <c r="E1346" t="s">
        <v>4617</v>
      </c>
      <c r="F1346">
        <v>3</v>
      </c>
      <c r="G1346">
        <v>69</v>
      </c>
      <c r="H1346">
        <v>20</v>
      </c>
      <c r="I1346">
        <v>3</v>
      </c>
      <c r="J1346">
        <v>94</v>
      </c>
      <c r="K1346" s="7">
        <v>41859</v>
      </c>
      <c r="L1346">
        <v>1880</v>
      </c>
      <c r="M1346" t="s">
        <v>11603</v>
      </c>
      <c r="N1346" s="15">
        <f>Table1_1[[#This Row],[Students]] * Table1_1[[#This Row],[Price]]</f>
        <v>1880</v>
      </c>
      <c r="O1346" s="14">
        <f ca="1" xml:space="preserve"> ROUND(((TODAY() - Table1_1[[#This Row],[Published Date]])/ 365),0)</f>
        <v>11</v>
      </c>
      <c r="P1346">
        <f xml:space="preserve"> ROUND(Table1_1[[#This Row],[Course Duration]],1)</f>
        <v>3</v>
      </c>
    </row>
    <row r="1347" spans="1:16" x14ac:dyDescent="0.2">
      <c r="A1347" t="s">
        <v>4618</v>
      </c>
      <c r="B1347" t="s">
        <v>14</v>
      </c>
      <c r="C1347" t="s">
        <v>15</v>
      </c>
      <c r="D1347" t="s">
        <v>3418</v>
      </c>
      <c r="E1347" t="s">
        <v>4620</v>
      </c>
      <c r="F1347">
        <v>3.5</v>
      </c>
      <c r="G1347">
        <v>26</v>
      </c>
      <c r="H1347">
        <v>20</v>
      </c>
      <c r="I1347">
        <v>5</v>
      </c>
      <c r="J1347">
        <v>371</v>
      </c>
      <c r="K1347" s="7">
        <v>42619</v>
      </c>
      <c r="L1347">
        <v>7420</v>
      </c>
      <c r="M1347" t="s">
        <v>11603</v>
      </c>
      <c r="N1347" s="15">
        <f>Table1_1[[#This Row],[Students]] * Table1_1[[#This Row],[Price]]</f>
        <v>7420</v>
      </c>
      <c r="O1347" s="14">
        <f ca="1" xml:space="preserve"> ROUND(((TODAY() - Table1_1[[#This Row],[Published Date]])/ 365),0)</f>
        <v>9</v>
      </c>
      <c r="P1347">
        <f xml:space="preserve"> ROUND(Table1_1[[#This Row],[Course Duration]],1)</f>
        <v>3.5</v>
      </c>
    </row>
    <row r="1348" spans="1:16" x14ac:dyDescent="0.2">
      <c r="A1348" t="s">
        <v>4621</v>
      </c>
      <c r="B1348" t="s">
        <v>14</v>
      </c>
      <c r="C1348" t="s">
        <v>15</v>
      </c>
      <c r="D1348" t="s">
        <v>3418</v>
      </c>
      <c r="E1348" t="s">
        <v>4624</v>
      </c>
      <c r="F1348">
        <v>3.5</v>
      </c>
      <c r="G1348">
        <v>55</v>
      </c>
      <c r="H1348">
        <v>20</v>
      </c>
      <c r="I1348">
        <v>18</v>
      </c>
      <c r="J1348">
        <v>2346</v>
      </c>
      <c r="K1348" s="7">
        <v>41086</v>
      </c>
      <c r="L1348">
        <v>46920</v>
      </c>
      <c r="M1348" t="s">
        <v>11603</v>
      </c>
      <c r="N1348" s="15">
        <f>Table1_1[[#This Row],[Students]] * Table1_1[[#This Row],[Price]]</f>
        <v>46920</v>
      </c>
      <c r="O1348" s="14">
        <f ca="1" xml:space="preserve"> ROUND(((TODAY() - Table1_1[[#This Row],[Published Date]])/ 365),0)</f>
        <v>13</v>
      </c>
      <c r="P1348">
        <f xml:space="preserve"> ROUND(Table1_1[[#This Row],[Course Duration]],1)</f>
        <v>3.5</v>
      </c>
    </row>
    <row r="1349" spans="1:16" x14ac:dyDescent="0.2">
      <c r="A1349" t="s">
        <v>4625</v>
      </c>
      <c r="B1349" t="s">
        <v>14</v>
      </c>
      <c r="C1349" t="s">
        <v>15</v>
      </c>
      <c r="D1349" t="s">
        <v>3418</v>
      </c>
      <c r="E1349" t="s">
        <v>4627</v>
      </c>
      <c r="F1349">
        <v>4</v>
      </c>
      <c r="G1349">
        <v>11</v>
      </c>
      <c r="H1349">
        <v>20</v>
      </c>
      <c r="I1349">
        <v>31</v>
      </c>
      <c r="J1349">
        <v>347</v>
      </c>
      <c r="K1349" s="7">
        <v>41507</v>
      </c>
      <c r="L1349">
        <v>6940</v>
      </c>
      <c r="M1349" t="s">
        <v>11603</v>
      </c>
      <c r="N1349" s="15">
        <f>Table1_1[[#This Row],[Students]] * Table1_1[[#This Row],[Price]]</f>
        <v>6940</v>
      </c>
      <c r="O1349" s="14">
        <f ca="1" xml:space="preserve"> ROUND(((TODAY() - Table1_1[[#This Row],[Published Date]])/ 365),0)</f>
        <v>12</v>
      </c>
      <c r="P1349">
        <f xml:space="preserve"> ROUND(Table1_1[[#This Row],[Course Duration]],1)</f>
        <v>4</v>
      </c>
    </row>
    <row r="1350" spans="1:16" x14ac:dyDescent="0.2">
      <c r="A1350" t="s">
        <v>4628</v>
      </c>
      <c r="B1350" t="s">
        <v>14</v>
      </c>
      <c r="C1350" t="s">
        <v>15</v>
      </c>
      <c r="D1350" t="s">
        <v>3418</v>
      </c>
      <c r="E1350" t="s">
        <v>4630</v>
      </c>
      <c r="F1350">
        <v>4</v>
      </c>
      <c r="G1350">
        <v>26</v>
      </c>
      <c r="H1350">
        <v>20</v>
      </c>
      <c r="I1350">
        <v>7</v>
      </c>
      <c r="J1350">
        <v>239</v>
      </c>
      <c r="K1350" s="7">
        <v>41753</v>
      </c>
      <c r="L1350">
        <v>4780</v>
      </c>
      <c r="M1350" t="s">
        <v>11603</v>
      </c>
      <c r="N1350" s="15">
        <f>Table1_1[[#This Row],[Students]] * Table1_1[[#This Row],[Price]]</f>
        <v>4780</v>
      </c>
      <c r="O1350" s="14">
        <f ca="1" xml:space="preserve"> ROUND(((TODAY() - Table1_1[[#This Row],[Published Date]])/ 365),0)</f>
        <v>11</v>
      </c>
      <c r="P1350">
        <f xml:space="preserve"> ROUND(Table1_1[[#This Row],[Course Duration]],1)</f>
        <v>4</v>
      </c>
    </row>
    <row r="1351" spans="1:16" x14ac:dyDescent="0.2">
      <c r="A1351" t="s">
        <v>4631</v>
      </c>
      <c r="B1351" t="s">
        <v>14</v>
      </c>
      <c r="C1351" t="s">
        <v>15</v>
      </c>
      <c r="D1351" t="s">
        <v>3418</v>
      </c>
      <c r="E1351" t="s">
        <v>4634</v>
      </c>
      <c r="F1351">
        <v>4</v>
      </c>
      <c r="G1351">
        <v>35</v>
      </c>
      <c r="H1351">
        <v>20</v>
      </c>
      <c r="I1351">
        <v>24</v>
      </c>
      <c r="J1351">
        <v>9847</v>
      </c>
      <c r="K1351" s="7">
        <v>42001</v>
      </c>
      <c r="L1351">
        <v>196940</v>
      </c>
      <c r="M1351" t="s">
        <v>11603</v>
      </c>
      <c r="N1351" s="15">
        <f>Table1_1[[#This Row],[Students]] * Table1_1[[#This Row],[Price]]</f>
        <v>196940</v>
      </c>
      <c r="O1351" s="14">
        <f ca="1" xml:space="preserve"> ROUND(((TODAY() - Table1_1[[#This Row],[Published Date]])/ 365),0)</f>
        <v>11</v>
      </c>
      <c r="P1351">
        <f xml:space="preserve"> ROUND(Table1_1[[#This Row],[Course Duration]],1)</f>
        <v>4</v>
      </c>
    </row>
    <row r="1352" spans="1:16" x14ac:dyDescent="0.2">
      <c r="A1352" t="s">
        <v>4635</v>
      </c>
      <c r="B1352" t="s">
        <v>14</v>
      </c>
      <c r="C1352" t="s">
        <v>15</v>
      </c>
      <c r="D1352" t="s">
        <v>3418</v>
      </c>
      <c r="E1352" t="s">
        <v>4637</v>
      </c>
      <c r="F1352">
        <v>4</v>
      </c>
      <c r="G1352">
        <v>41</v>
      </c>
      <c r="H1352">
        <v>20</v>
      </c>
      <c r="I1352">
        <v>9</v>
      </c>
      <c r="J1352">
        <v>62</v>
      </c>
      <c r="K1352" s="7">
        <v>42409</v>
      </c>
      <c r="L1352">
        <v>1240</v>
      </c>
      <c r="M1352" t="s">
        <v>11603</v>
      </c>
      <c r="N1352" s="15">
        <f>Table1_1[[#This Row],[Students]] * Table1_1[[#This Row],[Price]]</f>
        <v>1240</v>
      </c>
      <c r="O1352" s="14">
        <f ca="1" xml:space="preserve"> ROUND(((TODAY() - Table1_1[[#This Row],[Published Date]])/ 365),0)</f>
        <v>10</v>
      </c>
      <c r="P1352">
        <f xml:space="preserve"> ROUND(Table1_1[[#This Row],[Course Duration]],1)</f>
        <v>4</v>
      </c>
    </row>
    <row r="1353" spans="1:16" x14ac:dyDescent="0.2">
      <c r="A1353" t="s">
        <v>4638</v>
      </c>
      <c r="B1353" t="s">
        <v>14</v>
      </c>
      <c r="C1353" t="s">
        <v>15</v>
      </c>
      <c r="D1353" t="s">
        <v>3418</v>
      </c>
      <c r="E1353" t="s">
        <v>4641</v>
      </c>
      <c r="F1353">
        <v>4</v>
      </c>
      <c r="G1353">
        <v>46</v>
      </c>
      <c r="H1353">
        <v>20</v>
      </c>
      <c r="I1353">
        <v>0</v>
      </c>
      <c r="J1353">
        <v>3</v>
      </c>
      <c r="K1353" s="7">
        <v>42360</v>
      </c>
      <c r="L1353">
        <v>60</v>
      </c>
      <c r="M1353" t="s">
        <v>11603</v>
      </c>
      <c r="N1353" s="15">
        <f>Table1_1[[#This Row],[Students]] * Table1_1[[#This Row],[Price]]</f>
        <v>60</v>
      </c>
      <c r="O1353" s="14">
        <f ca="1" xml:space="preserve"> ROUND(((TODAY() - Table1_1[[#This Row],[Published Date]])/ 365),0)</f>
        <v>10</v>
      </c>
      <c r="P1353">
        <f xml:space="preserve"> ROUND(Table1_1[[#This Row],[Course Duration]],1)</f>
        <v>4</v>
      </c>
    </row>
    <row r="1354" spans="1:16" x14ac:dyDescent="0.2">
      <c r="A1354" t="s">
        <v>4642</v>
      </c>
      <c r="B1354" t="s">
        <v>14</v>
      </c>
      <c r="C1354" t="s">
        <v>15</v>
      </c>
      <c r="D1354" t="s">
        <v>3418</v>
      </c>
      <c r="E1354" t="s">
        <v>4644</v>
      </c>
      <c r="F1354">
        <v>4.5</v>
      </c>
      <c r="G1354">
        <v>29</v>
      </c>
      <c r="H1354">
        <v>20</v>
      </c>
      <c r="I1354">
        <v>2</v>
      </c>
      <c r="J1354">
        <v>785</v>
      </c>
      <c r="K1354" s="7">
        <v>42843</v>
      </c>
      <c r="L1354">
        <v>15700</v>
      </c>
      <c r="M1354" t="s">
        <v>11603</v>
      </c>
      <c r="N1354" s="15">
        <f>Table1_1[[#This Row],[Students]] * Table1_1[[#This Row],[Price]]</f>
        <v>15700</v>
      </c>
      <c r="O1354" s="14">
        <f ca="1" xml:space="preserve"> ROUND(((TODAY() - Table1_1[[#This Row],[Published Date]])/ 365),0)</f>
        <v>8</v>
      </c>
      <c r="P1354">
        <f xml:space="preserve"> ROUND(Table1_1[[#This Row],[Course Duration]],1)</f>
        <v>4.5</v>
      </c>
    </row>
    <row r="1355" spans="1:16" x14ac:dyDescent="0.2">
      <c r="A1355" t="s">
        <v>4645</v>
      </c>
      <c r="B1355" t="s">
        <v>14</v>
      </c>
      <c r="C1355" t="s">
        <v>15</v>
      </c>
      <c r="D1355" t="s">
        <v>3418</v>
      </c>
      <c r="E1355" t="s">
        <v>4648</v>
      </c>
      <c r="F1355">
        <v>4.5</v>
      </c>
      <c r="G1355">
        <v>29</v>
      </c>
      <c r="H1355">
        <v>20</v>
      </c>
      <c r="I1355">
        <v>49</v>
      </c>
      <c r="J1355">
        <v>3390</v>
      </c>
      <c r="K1355" s="7">
        <v>41874</v>
      </c>
      <c r="L1355">
        <v>67800</v>
      </c>
      <c r="M1355" t="s">
        <v>11603</v>
      </c>
      <c r="N1355" s="15">
        <f>Table1_1[[#This Row],[Students]] * Table1_1[[#This Row],[Price]]</f>
        <v>67800</v>
      </c>
      <c r="O1355" s="14">
        <f ca="1" xml:space="preserve"> ROUND(((TODAY() - Table1_1[[#This Row],[Published Date]])/ 365),0)</f>
        <v>11</v>
      </c>
      <c r="P1355">
        <f xml:space="preserve"> ROUND(Table1_1[[#This Row],[Course Duration]],1)</f>
        <v>4.5</v>
      </c>
    </row>
    <row r="1356" spans="1:16" x14ac:dyDescent="0.2">
      <c r="A1356" t="s">
        <v>4649</v>
      </c>
      <c r="B1356" t="s">
        <v>14</v>
      </c>
      <c r="C1356" t="s">
        <v>15</v>
      </c>
      <c r="D1356" t="s">
        <v>3418</v>
      </c>
      <c r="E1356" t="s">
        <v>4651</v>
      </c>
      <c r="F1356">
        <v>4.5</v>
      </c>
      <c r="G1356">
        <v>81</v>
      </c>
      <c r="H1356">
        <v>20</v>
      </c>
      <c r="I1356">
        <v>5</v>
      </c>
      <c r="J1356">
        <v>254</v>
      </c>
      <c r="K1356" s="7">
        <v>42135</v>
      </c>
      <c r="L1356">
        <v>5080</v>
      </c>
      <c r="M1356" t="s">
        <v>11603</v>
      </c>
      <c r="N1356" s="15">
        <f>Table1_1[[#This Row],[Students]] * Table1_1[[#This Row],[Price]]</f>
        <v>5080</v>
      </c>
      <c r="O1356" s="14">
        <f ca="1" xml:space="preserve"> ROUND(((TODAY() - Table1_1[[#This Row],[Published Date]])/ 365),0)</f>
        <v>10</v>
      </c>
      <c r="P1356">
        <f xml:space="preserve"> ROUND(Table1_1[[#This Row],[Course Duration]],1)</f>
        <v>4.5</v>
      </c>
    </row>
    <row r="1357" spans="1:16" x14ac:dyDescent="0.2">
      <c r="A1357" t="s">
        <v>4652</v>
      </c>
      <c r="B1357" t="s">
        <v>14</v>
      </c>
      <c r="C1357" t="s">
        <v>15</v>
      </c>
      <c r="D1357" t="s">
        <v>3418</v>
      </c>
      <c r="E1357" t="s">
        <v>4654</v>
      </c>
      <c r="F1357">
        <v>5</v>
      </c>
      <c r="G1357">
        <v>33</v>
      </c>
      <c r="H1357">
        <v>20</v>
      </c>
      <c r="I1357">
        <v>46</v>
      </c>
      <c r="J1357">
        <v>280</v>
      </c>
      <c r="K1357" s="7">
        <v>42409</v>
      </c>
      <c r="L1357">
        <v>5600</v>
      </c>
      <c r="M1357" t="s">
        <v>11603</v>
      </c>
      <c r="N1357" s="15">
        <f>Table1_1[[#This Row],[Students]] * Table1_1[[#This Row],[Price]]</f>
        <v>5600</v>
      </c>
      <c r="O1357" s="14">
        <f ca="1" xml:space="preserve"> ROUND(((TODAY() - Table1_1[[#This Row],[Published Date]])/ 365),0)</f>
        <v>10</v>
      </c>
      <c r="P1357">
        <f xml:space="preserve"> ROUND(Table1_1[[#This Row],[Course Duration]],1)</f>
        <v>5</v>
      </c>
    </row>
    <row r="1358" spans="1:16" x14ac:dyDescent="0.2">
      <c r="A1358" t="s">
        <v>4655</v>
      </c>
      <c r="B1358" t="s">
        <v>14</v>
      </c>
      <c r="C1358" t="s">
        <v>15</v>
      </c>
      <c r="D1358" t="s">
        <v>3418</v>
      </c>
      <c r="E1358" t="s">
        <v>4658</v>
      </c>
      <c r="F1358">
        <v>5</v>
      </c>
      <c r="G1358">
        <v>56</v>
      </c>
      <c r="H1358">
        <v>20</v>
      </c>
      <c r="I1358">
        <v>0</v>
      </c>
      <c r="J1358">
        <v>9</v>
      </c>
      <c r="K1358" s="7">
        <v>42032</v>
      </c>
      <c r="L1358">
        <v>180</v>
      </c>
      <c r="M1358" t="s">
        <v>11603</v>
      </c>
      <c r="N1358" s="15">
        <f>Table1_1[[#This Row],[Students]] * Table1_1[[#This Row],[Price]]</f>
        <v>180</v>
      </c>
      <c r="O1358" s="14">
        <f ca="1" xml:space="preserve"> ROUND(((TODAY() - Table1_1[[#This Row],[Published Date]])/ 365),0)</f>
        <v>11</v>
      </c>
      <c r="P1358">
        <f xml:space="preserve"> ROUND(Table1_1[[#This Row],[Course Duration]],1)</f>
        <v>5</v>
      </c>
    </row>
    <row r="1359" spans="1:16" x14ac:dyDescent="0.2">
      <c r="A1359" t="s">
        <v>4659</v>
      </c>
      <c r="B1359" t="s">
        <v>14</v>
      </c>
      <c r="C1359" t="s">
        <v>15</v>
      </c>
      <c r="D1359" t="s">
        <v>3418</v>
      </c>
      <c r="E1359" t="s">
        <v>4661</v>
      </c>
      <c r="F1359">
        <v>5.5</v>
      </c>
      <c r="G1359">
        <v>66</v>
      </c>
      <c r="H1359">
        <v>20</v>
      </c>
      <c r="I1359">
        <v>15</v>
      </c>
      <c r="J1359">
        <v>481</v>
      </c>
      <c r="K1359" s="7">
        <v>42009</v>
      </c>
      <c r="L1359">
        <v>9620</v>
      </c>
      <c r="M1359" t="s">
        <v>11603</v>
      </c>
      <c r="N1359" s="15">
        <f>Table1_1[[#This Row],[Students]] * Table1_1[[#This Row],[Price]]</f>
        <v>9620</v>
      </c>
      <c r="O1359" s="14">
        <f ca="1" xml:space="preserve"> ROUND(((TODAY() - Table1_1[[#This Row],[Published Date]])/ 365),0)</f>
        <v>11</v>
      </c>
      <c r="P1359">
        <f xml:space="preserve"> ROUND(Table1_1[[#This Row],[Course Duration]],1)</f>
        <v>5.5</v>
      </c>
    </row>
    <row r="1360" spans="1:16" x14ac:dyDescent="0.2">
      <c r="A1360" t="s">
        <v>4662</v>
      </c>
      <c r="B1360" t="s">
        <v>14</v>
      </c>
      <c r="C1360" t="s">
        <v>15</v>
      </c>
      <c r="D1360" t="s">
        <v>3418</v>
      </c>
      <c r="E1360" t="s">
        <v>4664</v>
      </c>
      <c r="F1360">
        <v>6</v>
      </c>
      <c r="G1360">
        <v>45</v>
      </c>
      <c r="H1360">
        <v>20</v>
      </c>
      <c r="I1360">
        <v>26</v>
      </c>
      <c r="J1360">
        <v>2938</v>
      </c>
      <c r="K1360" s="7">
        <v>42465</v>
      </c>
      <c r="L1360">
        <v>58760</v>
      </c>
      <c r="M1360" t="s">
        <v>11603</v>
      </c>
      <c r="N1360" s="15">
        <f>Table1_1[[#This Row],[Students]] * Table1_1[[#This Row],[Price]]</f>
        <v>58760</v>
      </c>
      <c r="O1360" s="14">
        <f ca="1" xml:space="preserve"> ROUND(((TODAY() - Table1_1[[#This Row],[Published Date]])/ 365),0)</f>
        <v>9</v>
      </c>
      <c r="P1360">
        <f xml:space="preserve"> ROUND(Table1_1[[#This Row],[Course Duration]],1)</f>
        <v>6</v>
      </c>
    </row>
    <row r="1361" spans="1:16" x14ac:dyDescent="0.2">
      <c r="A1361" t="s">
        <v>4665</v>
      </c>
      <c r="B1361" t="s">
        <v>14</v>
      </c>
      <c r="C1361" t="s">
        <v>15</v>
      </c>
      <c r="D1361" t="s">
        <v>3418</v>
      </c>
      <c r="E1361" t="s">
        <v>4668</v>
      </c>
      <c r="F1361">
        <v>6.5</v>
      </c>
      <c r="G1361">
        <v>34</v>
      </c>
      <c r="H1361">
        <v>20</v>
      </c>
      <c r="I1361">
        <v>53</v>
      </c>
      <c r="J1361">
        <v>441</v>
      </c>
      <c r="K1361" s="7">
        <v>42142</v>
      </c>
      <c r="L1361">
        <v>8820</v>
      </c>
      <c r="M1361" t="s">
        <v>11603</v>
      </c>
      <c r="N1361" s="15">
        <f>Table1_1[[#This Row],[Students]] * Table1_1[[#This Row],[Price]]</f>
        <v>8820</v>
      </c>
      <c r="O1361" s="14">
        <f ca="1" xml:space="preserve"> ROUND(((TODAY() - Table1_1[[#This Row],[Published Date]])/ 365),0)</f>
        <v>10</v>
      </c>
      <c r="P1361">
        <f xml:space="preserve"> ROUND(Table1_1[[#This Row],[Course Duration]],1)</f>
        <v>6.5</v>
      </c>
    </row>
    <row r="1362" spans="1:16" x14ac:dyDescent="0.2">
      <c r="A1362" t="s">
        <v>4669</v>
      </c>
      <c r="B1362" t="s">
        <v>14</v>
      </c>
      <c r="C1362" t="s">
        <v>15</v>
      </c>
      <c r="D1362" t="s">
        <v>3418</v>
      </c>
      <c r="E1362" t="s">
        <v>4671</v>
      </c>
      <c r="F1362">
        <v>6.5</v>
      </c>
      <c r="G1362">
        <v>46</v>
      </c>
      <c r="H1362">
        <v>20</v>
      </c>
      <c r="I1362">
        <v>95</v>
      </c>
      <c r="J1362">
        <v>3721</v>
      </c>
      <c r="K1362" s="7">
        <v>42769</v>
      </c>
      <c r="L1362">
        <v>74420</v>
      </c>
      <c r="M1362" t="s">
        <v>11603</v>
      </c>
      <c r="N1362" s="15">
        <f>Table1_1[[#This Row],[Students]] * Table1_1[[#This Row],[Price]]</f>
        <v>74420</v>
      </c>
      <c r="O1362" s="14">
        <f ca="1" xml:space="preserve"> ROUND(((TODAY() - Table1_1[[#This Row],[Published Date]])/ 365),0)</f>
        <v>9</v>
      </c>
      <c r="P1362">
        <f xml:space="preserve"> ROUND(Table1_1[[#This Row],[Course Duration]],1)</f>
        <v>6.5</v>
      </c>
    </row>
    <row r="1363" spans="1:16" x14ac:dyDescent="0.2">
      <c r="A1363" t="s">
        <v>4672</v>
      </c>
      <c r="B1363" t="s">
        <v>14</v>
      </c>
      <c r="C1363" t="s">
        <v>15</v>
      </c>
      <c r="D1363" t="s">
        <v>3418</v>
      </c>
      <c r="E1363" t="s">
        <v>4674</v>
      </c>
      <c r="F1363">
        <v>8</v>
      </c>
      <c r="G1363">
        <v>47</v>
      </c>
      <c r="H1363">
        <v>20</v>
      </c>
      <c r="I1363">
        <v>11</v>
      </c>
      <c r="J1363">
        <v>1081</v>
      </c>
      <c r="K1363" s="7">
        <v>42032</v>
      </c>
      <c r="L1363">
        <v>21620</v>
      </c>
      <c r="M1363" t="s">
        <v>11603</v>
      </c>
      <c r="N1363" s="15">
        <f>Table1_1[[#This Row],[Students]] * Table1_1[[#This Row],[Price]]</f>
        <v>21620</v>
      </c>
      <c r="O1363" s="14">
        <f ca="1" xml:space="preserve"> ROUND(((TODAY() - Table1_1[[#This Row],[Published Date]])/ 365),0)</f>
        <v>11</v>
      </c>
      <c r="P1363">
        <f xml:space="preserve"> ROUND(Table1_1[[#This Row],[Course Duration]],1)</f>
        <v>8</v>
      </c>
    </row>
    <row r="1364" spans="1:16" x14ac:dyDescent="0.2">
      <c r="A1364" t="s">
        <v>4675</v>
      </c>
      <c r="B1364" t="s">
        <v>14</v>
      </c>
      <c r="C1364" t="s">
        <v>15</v>
      </c>
      <c r="D1364" t="s">
        <v>3418</v>
      </c>
      <c r="E1364" t="s">
        <v>4676</v>
      </c>
      <c r="F1364">
        <v>9</v>
      </c>
      <c r="G1364">
        <v>48</v>
      </c>
      <c r="H1364">
        <v>20</v>
      </c>
      <c r="I1364">
        <v>9</v>
      </c>
      <c r="J1364">
        <v>113</v>
      </c>
      <c r="K1364" s="7">
        <v>42261</v>
      </c>
      <c r="L1364">
        <v>2260</v>
      </c>
      <c r="M1364" t="s">
        <v>11603</v>
      </c>
      <c r="N1364" s="15">
        <f>Table1_1[[#This Row],[Students]] * Table1_1[[#This Row],[Price]]</f>
        <v>2260</v>
      </c>
      <c r="O1364" s="14">
        <f ca="1" xml:space="preserve"> ROUND(((TODAY() - Table1_1[[#This Row],[Published Date]])/ 365),0)</f>
        <v>10</v>
      </c>
      <c r="P1364">
        <f xml:space="preserve"> ROUND(Table1_1[[#This Row],[Course Duration]],1)</f>
        <v>9</v>
      </c>
    </row>
    <row r="1365" spans="1:16" x14ac:dyDescent="0.2">
      <c r="A1365" t="s">
        <v>4677</v>
      </c>
      <c r="B1365" t="s">
        <v>14</v>
      </c>
      <c r="C1365" t="s">
        <v>15</v>
      </c>
      <c r="D1365" t="s">
        <v>3418</v>
      </c>
      <c r="E1365" t="s">
        <v>4680</v>
      </c>
      <c r="F1365">
        <v>12</v>
      </c>
      <c r="G1365">
        <v>62</v>
      </c>
      <c r="H1365">
        <v>20</v>
      </c>
      <c r="I1365">
        <v>43</v>
      </c>
      <c r="J1365">
        <v>164</v>
      </c>
      <c r="K1365" s="7">
        <v>42571</v>
      </c>
      <c r="L1365">
        <v>3280</v>
      </c>
      <c r="M1365" t="s">
        <v>11603</v>
      </c>
      <c r="N1365" s="15">
        <f>Table1_1[[#This Row],[Students]] * Table1_1[[#This Row],[Price]]</f>
        <v>3280</v>
      </c>
      <c r="O1365" s="14">
        <f ca="1" xml:space="preserve"> ROUND(((TODAY() - Table1_1[[#This Row],[Published Date]])/ 365),0)</f>
        <v>9</v>
      </c>
      <c r="P1365">
        <f xml:space="preserve"> ROUND(Table1_1[[#This Row],[Course Duration]],1)</f>
        <v>12</v>
      </c>
    </row>
    <row r="1366" spans="1:16" x14ac:dyDescent="0.2">
      <c r="A1366" t="s">
        <v>4681</v>
      </c>
      <c r="B1366" t="s">
        <v>14</v>
      </c>
      <c r="C1366" t="s">
        <v>15</v>
      </c>
      <c r="D1366" t="s">
        <v>3418</v>
      </c>
      <c r="E1366" t="s">
        <v>4683</v>
      </c>
      <c r="F1366">
        <v>13.5</v>
      </c>
      <c r="G1366">
        <v>124</v>
      </c>
      <c r="H1366">
        <v>20</v>
      </c>
      <c r="I1366">
        <v>9</v>
      </c>
      <c r="J1366">
        <v>97</v>
      </c>
      <c r="K1366" s="7">
        <v>42555</v>
      </c>
      <c r="L1366">
        <v>1940</v>
      </c>
      <c r="M1366" t="s">
        <v>11603</v>
      </c>
      <c r="N1366" s="15">
        <f>Table1_1[[#This Row],[Students]] * Table1_1[[#This Row],[Price]]</f>
        <v>1940</v>
      </c>
      <c r="O1366" s="14">
        <f ca="1" xml:space="preserve"> ROUND(((TODAY() - Table1_1[[#This Row],[Published Date]])/ 365),0)</f>
        <v>9</v>
      </c>
      <c r="P1366">
        <f xml:space="preserve"> ROUND(Table1_1[[#This Row],[Course Duration]],1)</f>
        <v>13.5</v>
      </c>
    </row>
    <row r="1367" spans="1:16" x14ac:dyDescent="0.2">
      <c r="A1367" t="s">
        <v>4684</v>
      </c>
      <c r="B1367" t="s">
        <v>14</v>
      </c>
      <c r="C1367" t="s">
        <v>15</v>
      </c>
      <c r="D1367" t="s">
        <v>3418</v>
      </c>
      <c r="E1367" t="s">
        <v>4687</v>
      </c>
      <c r="F1367">
        <v>14.5</v>
      </c>
      <c r="G1367">
        <v>154</v>
      </c>
      <c r="H1367">
        <v>20</v>
      </c>
      <c r="I1367">
        <v>79</v>
      </c>
      <c r="J1367">
        <v>353</v>
      </c>
      <c r="K1367" s="7">
        <v>42302</v>
      </c>
      <c r="L1367">
        <v>7060</v>
      </c>
      <c r="M1367" t="s">
        <v>11603</v>
      </c>
      <c r="N1367" s="15">
        <f>Table1_1[[#This Row],[Students]] * Table1_1[[#This Row],[Price]]</f>
        <v>7060</v>
      </c>
      <c r="O1367" s="14">
        <f ca="1" xml:space="preserve"> ROUND(((TODAY() - Table1_1[[#This Row],[Published Date]])/ 365),0)</f>
        <v>10</v>
      </c>
      <c r="P1367">
        <f xml:space="preserve"> ROUND(Table1_1[[#This Row],[Course Duration]],1)</f>
        <v>14.5</v>
      </c>
    </row>
    <row r="1368" spans="1:16" x14ac:dyDescent="0.2">
      <c r="A1368" t="s">
        <v>4688</v>
      </c>
      <c r="B1368" t="s">
        <v>14</v>
      </c>
      <c r="C1368" t="s">
        <v>15</v>
      </c>
      <c r="D1368" t="s">
        <v>3418</v>
      </c>
      <c r="E1368" t="s">
        <v>4690</v>
      </c>
      <c r="F1368">
        <v>0.53333333299999997</v>
      </c>
      <c r="G1368">
        <v>14</v>
      </c>
      <c r="H1368">
        <v>25</v>
      </c>
      <c r="I1368">
        <v>4</v>
      </c>
      <c r="J1368">
        <v>445</v>
      </c>
      <c r="K1368" s="7">
        <v>42578</v>
      </c>
      <c r="L1368">
        <v>11125</v>
      </c>
      <c r="M1368" t="s">
        <v>11603</v>
      </c>
      <c r="N1368" s="15">
        <f>Table1_1[[#This Row],[Students]] * Table1_1[[#This Row],[Price]]</f>
        <v>11125</v>
      </c>
      <c r="O1368" s="14">
        <f ca="1" xml:space="preserve"> ROUND(((TODAY() - Table1_1[[#This Row],[Published Date]])/ 365),0)</f>
        <v>9</v>
      </c>
      <c r="P1368">
        <f xml:space="preserve"> ROUND(Table1_1[[#This Row],[Course Duration]],1)</f>
        <v>0.5</v>
      </c>
    </row>
    <row r="1369" spans="1:16" x14ac:dyDescent="0.2">
      <c r="A1369" t="s">
        <v>4691</v>
      </c>
      <c r="B1369" t="s">
        <v>14</v>
      </c>
      <c r="C1369" t="s">
        <v>15</v>
      </c>
      <c r="D1369" t="s">
        <v>3418</v>
      </c>
      <c r="E1369" t="s">
        <v>4693</v>
      </c>
      <c r="F1369">
        <v>0.58333333300000001</v>
      </c>
      <c r="G1369">
        <v>6</v>
      </c>
      <c r="H1369">
        <v>25</v>
      </c>
      <c r="I1369">
        <v>11</v>
      </c>
      <c r="J1369">
        <v>41</v>
      </c>
      <c r="K1369" s="7">
        <v>42571</v>
      </c>
      <c r="L1369">
        <v>1025</v>
      </c>
      <c r="M1369" t="s">
        <v>11603</v>
      </c>
      <c r="N1369" s="15">
        <f>Table1_1[[#This Row],[Students]] * Table1_1[[#This Row],[Price]]</f>
        <v>1025</v>
      </c>
      <c r="O1369" s="14">
        <f ca="1" xml:space="preserve"> ROUND(((TODAY() - Table1_1[[#This Row],[Published Date]])/ 365),0)</f>
        <v>9</v>
      </c>
      <c r="P1369">
        <f xml:space="preserve"> ROUND(Table1_1[[#This Row],[Course Duration]],1)</f>
        <v>0.6</v>
      </c>
    </row>
    <row r="1370" spans="1:16" x14ac:dyDescent="0.2">
      <c r="A1370" t="s">
        <v>4694</v>
      </c>
      <c r="B1370" t="s">
        <v>14</v>
      </c>
      <c r="C1370" t="s">
        <v>15</v>
      </c>
      <c r="D1370" t="s">
        <v>3418</v>
      </c>
      <c r="E1370" t="s">
        <v>4697</v>
      </c>
      <c r="F1370">
        <v>1</v>
      </c>
      <c r="G1370">
        <v>15</v>
      </c>
      <c r="H1370">
        <v>25</v>
      </c>
      <c r="I1370">
        <v>74</v>
      </c>
      <c r="J1370">
        <v>4550</v>
      </c>
      <c r="K1370" s="7">
        <v>42144</v>
      </c>
      <c r="L1370">
        <v>113750</v>
      </c>
      <c r="M1370" t="s">
        <v>11603</v>
      </c>
      <c r="N1370" s="15">
        <f>Table1_1[[#This Row],[Students]] * Table1_1[[#This Row],[Price]]</f>
        <v>113750</v>
      </c>
      <c r="O1370" s="14">
        <f ca="1" xml:space="preserve"> ROUND(((TODAY() - Table1_1[[#This Row],[Published Date]])/ 365),0)</f>
        <v>10</v>
      </c>
      <c r="P1370">
        <f xml:space="preserve"> ROUND(Table1_1[[#This Row],[Course Duration]],1)</f>
        <v>1</v>
      </c>
    </row>
    <row r="1371" spans="1:16" x14ac:dyDescent="0.2">
      <c r="A1371" t="s">
        <v>4698</v>
      </c>
      <c r="B1371" t="s">
        <v>14</v>
      </c>
      <c r="C1371" t="s">
        <v>15</v>
      </c>
      <c r="D1371" t="s">
        <v>3418</v>
      </c>
      <c r="E1371" t="s">
        <v>4699</v>
      </c>
      <c r="F1371">
        <v>1</v>
      </c>
      <c r="G1371">
        <v>19</v>
      </c>
      <c r="H1371">
        <v>25</v>
      </c>
      <c r="I1371">
        <v>162</v>
      </c>
      <c r="J1371">
        <v>690</v>
      </c>
      <c r="K1371" s="7">
        <v>42454</v>
      </c>
      <c r="L1371">
        <v>17250</v>
      </c>
      <c r="M1371" t="s">
        <v>11603</v>
      </c>
      <c r="N1371" s="15">
        <f>Table1_1[[#This Row],[Students]] * Table1_1[[#This Row],[Price]]</f>
        <v>17250</v>
      </c>
      <c r="O1371" s="14">
        <f ca="1" xml:space="preserve"> ROUND(((TODAY() - Table1_1[[#This Row],[Published Date]])/ 365),0)</f>
        <v>9</v>
      </c>
      <c r="P1371">
        <f xml:space="preserve"> ROUND(Table1_1[[#This Row],[Course Duration]],1)</f>
        <v>1</v>
      </c>
    </row>
    <row r="1372" spans="1:16" x14ac:dyDescent="0.2">
      <c r="A1372" t="s">
        <v>4700</v>
      </c>
      <c r="B1372" t="s">
        <v>14</v>
      </c>
      <c r="C1372" t="s">
        <v>15</v>
      </c>
      <c r="D1372" t="s">
        <v>3418</v>
      </c>
      <c r="E1372" t="s">
        <v>4702</v>
      </c>
      <c r="F1372">
        <v>1.07</v>
      </c>
      <c r="G1372">
        <v>12</v>
      </c>
      <c r="H1372">
        <v>25</v>
      </c>
      <c r="I1372">
        <v>3</v>
      </c>
      <c r="J1372">
        <v>3</v>
      </c>
      <c r="K1372" s="7">
        <v>42086</v>
      </c>
      <c r="L1372">
        <v>75</v>
      </c>
      <c r="M1372" t="s">
        <v>11603</v>
      </c>
      <c r="N1372" s="15">
        <f>Table1_1[[#This Row],[Students]] * Table1_1[[#This Row],[Price]]</f>
        <v>75</v>
      </c>
      <c r="O1372" s="14">
        <f ca="1" xml:space="preserve"> ROUND(((TODAY() - Table1_1[[#This Row],[Published Date]])/ 365),0)</f>
        <v>10</v>
      </c>
      <c r="P1372">
        <f xml:space="preserve"> ROUND(Table1_1[[#This Row],[Course Duration]],1)</f>
        <v>1.1000000000000001</v>
      </c>
    </row>
    <row r="1373" spans="1:16" x14ac:dyDescent="0.2">
      <c r="A1373" t="s">
        <v>4703</v>
      </c>
      <c r="B1373" t="s">
        <v>14</v>
      </c>
      <c r="C1373" t="s">
        <v>15</v>
      </c>
      <c r="D1373" t="s">
        <v>3418</v>
      </c>
      <c r="E1373" t="s">
        <v>4704</v>
      </c>
      <c r="F1373">
        <v>1.5</v>
      </c>
      <c r="G1373">
        <v>10</v>
      </c>
      <c r="H1373">
        <v>25</v>
      </c>
      <c r="I1373">
        <v>4</v>
      </c>
      <c r="J1373">
        <v>661</v>
      </c>
      <c r="K1373" s="7">
        <v>42407</v>
      </c>
      <c r="L1373">
        <v>16525</v>
      </c>
      <c r="M1373" t="s">
        <v>11603</v>
      </c>
      <c r="N1373" s="15">
        <f>Table1_1[[#This Row],[Students]] * Table1_1[[#This Row],[Price]]</f>
        <v>16525</v>
      </c>
      <c r="O1373" s="14">
        <f ca="1" xml:space="preserve"> ROUND(((TODAY() - Table1_1[[#This Row],[Published Date]])/ 365),0)</f>
        <v>10</v>
      </c>
      <c r="P1373">
        <f xml:space="preserve"> ROUND(Table1_1[[#This Row],[Course Duration]],1)</f>
        <v>1.5</v>
      </c>
    </row>
    <row r="1374" spans="1:16" x14ac:dyDescent="0.2">
      <c r="A1374" t="s">
        <v>4705</v>
      </c>
      <c r="B1374" t="s">
        <v>14</v>
      </c>
      <c r="C1374" t="s">
        <v>15</v>
      </c>
      <c r="D1374" t="s">
        <v>3418</v>
      </c>
      <c r="E1374" t="s">
        <v>4707</v>
      </c>
      <c r="F1374">
        <v>1.5</v>
      </c>
      <c r="G1374">
        <v>13</v>
      </c>
      <c r="H1374">
        <v>25</v>
      </c>
      <c r="I1374">
        <v>22</v>
      </c>
      <c r="J1374">
        <v>598</v>
      </c>
      <c r="K1374" s="7">
        <v>41950</v>
      </c>
      <c r="L1374">
        <v>14950</v>
      </c>
      <c r="M1374" t="s">
        <v>11603</v>
      </c>
      <c r="N1374" s="15">
        <f>Table1_1[[#This Row],[Students]] * Table1_1[[#This Row],[Price]]</f>
        <v>14950</v>
      </c>
      <c r="O1374" s="14">
        <f ca="1" xml:space="preserve"> ROUND(((TODAY() - Table1_1[[#This Row],[Published Date]])/ 365),0)</f>
        <v>11</v>
      </c>
      <c r="P1374">
        <f xml:space="preserve"> ROUND(Table1_1[[#This Row],[Course Duration]],1)</f>
        <v>1.5</v>
      </c>
    </row>
    <row r="1375" spans="1:16" x14ac:dyDescent="0.2">
      <c r="A1375" t="s">
        <v>4708</v>
      </c>
      <c r="B1375" t="s">
        <v>14</v>
      </c>
      <c r="C1375" t="s">
        <v>15</v>
      </c>
      <c r="D1375" t="s">
        <v>3418</v>
      </c>
      <c r="E1375" t="s">
        <v>4710</v>
      </c>
      <c r="F1375">
        <v>1.5</v>
      </c>
      <c r="G1375">
        <v>16</v>
      </c>
      <c r="H1375">
        <v>25</v>
      </c>
      <c r="I1375">
        <v>6</v>
      </c>
      <c r="J1375">
        <v>78</v>
      </c>
      <c r="K1375" s="7">
        <v>41546</v>
      </c>
      <c r="L1375">
        <v>1950</v>
      </c>
      <c r="M1375" t="s">
        <v>11603</v>
      </c>
      <c r="N1375" s="15">
        <f>Table1_1[[#This Row],[Students]] * Table1_1[[#This Row],[Price]]</f>
        <v>1950</v>
      </c>
      <c r="O1375" s="14">
        <f ca="1" xml:space="preserve"> ROUND(((TODAY() - Table1_1[[#This Row],[Published Date]])/ 365),0)</f>
        <v>12</v>
      </c>
      <c r="P1375">
        <f xml:space="preserve"> ROUND(Table1_1[[#This Row],[Course Duration]],1)</f>
        <v>1.5</v>
      </c>
    </row>
    <row r="1376" spans="1:16" x14ac:dyDescent="0.2">
      <c r="A1376" t="s">
        <v>4711</v>
      </c>
      <c r="B1376" t="s">
        <v>14</v>
      </c>
      <c r="C1376" t="s">
        <v>15</v>
      </c>
      <c r="D1376" t="s">
        <v>3418</v>
      </c>
      <c r="E1376" t="s">
        <v>4713</v>
      </c>
      <c r="F1376">
        <v>2</v>
      </c>
      <c r="G1376">
        <v>10</v>
      </c>
      <c r="H1376">
        <v>25</v>
      </c>
      <c r="I1376">
        <v>7</v>
      </c>
      <c r="J1376">
        <v>105</v>
      </c>
      <c r="K1376" s="7">
        <v>41033</v>
      </c>
      <c r="L1376">
        <v>2625</v>
      </c>
      <c r="M1376" t="s">
        <v>11603</v>
      </c>
      <c r="N1376" s="15">
        <f>Table1_1[[#This Row],[Students]] * Table1_1[[#This Row],[Price]]</f>
        <v>2625</v>
      </c>
      <c r="O1376" s="14">
        <f ca="1" xml:space="preserve"> ROUND(((TODAY() - Table1_1[[#This Row],[Published Date]])/ 365),0)</f>
        <v>13</v>
      </c>
      <c r="P1376">
        <f xml:space="preserve"> ROUND(Table1_1[[#This Row],[Course Duration]],1)</f>
        <v>2</v>
      </c>
    </row>
    <row r="1377" spans="1:16" x14ac:dyDescent="0.2">
      <c r="A1377" t="s">
        <v>4714</v>
      </c>
      <c r="B1377" t="s">
        <v>14</v>
      </c>
      <c r="C1377" t="s">
        <v>15</v>
      </c>
      <c r="D1377" t="s">
        <v>3418</v>
      </c>
      <c r="E1377" t="s">
        <v>4716</v>
      </c>
      <c r="F1377">
        <v>2</v>
      </c>
      <c r="G1377">
        <v>12</v>
      </c>
      <c r="H1377">
        <v>25</v>
      </c>
      <c r="I1377">
        <v>0</v>
      </c>
      <c r="J1377">
        <v>57</v>
      </c>
      <c r="K1377" s="7">
        <v>42111</v>
      </c>
      <c r="L1377">
        <v>1425</v>
      </c>
      <c r="M1377" t="s">
        <v>11603</v>
      </c>
      <c r="N1377" s="15">
        <f>Table1_1[[#This Row],[Students]] * Table1_1[[#This Row],[Price]]</f>
        <v>1425</v>
      </c>
      <c r="O1377" s="14">
        <f ca="1" xml:space="preserve"> ROUND(((TODAY() - Table1_1[[#This Row],[Published Date]])/ 365),0)</f>
        <v>10</v>
      </c>
      <c r="P1377">
        <f xml:space="preserve"> ROUND(Table1_1[[#This Row],[Course Duration]],1)</f>
        <v>2</v>
      </c>
    </row>
    <row r="1378" spans="1:16" x14ac:dyDescent="0.2">
      <c r="A1378" t="s">
        <v>4717</v>
      </c>
      <c r="B1378" t="s">
        <v>14</v>
      </c>
      <c r="C1378" t="s">
        <v>15</v>
      </c>
      <c r="D1378" t="s">
        <v>3418</v>
      </c>
      <c r="E1378" t="s">
        <v>4719</v>
      </c>
      <c r="F1378">
        <v>2</v>
      </c>
      <c r="G1378">
        <v>17</v>
      </c>
      <c r="H1378">
        <v>25</v>
      </c>
      <c r="I1378">
        <v>86</v>
      </c>
      <c r="J1378">
        <v>6215</v>
      </c>
      <c r="K1378" s="7">
        <v>42404</v>
      </c>
      <c r="L1378">
        <v>155375</v>
      </c>
      <c r="M1378" t="s">
        <v>11603</v>
      </c>
      <c r="N1378" s="15">
        <f>Table1_1[[#This Row],[Students]] * Table1_1[[#This Row],[Price]]</f>
        <v>155375</v>
      </c>
      <c r="O1378" s="14">
        <f ca="1" xml:space="preserve"> ROUND(((TODAY() - Table1_1[[#This Row],[Published Date]])/ 365),0)</f>
        <v>10</v>
      </c>
      <c r="P1378">
        <f xml:space="preserve"> ROUND(Table1_1[[#This Row],[Course Duration]],1)</f>
        <v>2</v>
      </c>
    </row>
    <row r="1379" spans="1:16" x14ac:dyDescent="0.2">
      <c r="A1379" t="s">
        <v>4720</v>
      </c>
      <c r="B1379" t="s">
        <v>14</v>
      </c>
      <c r="C1379" t="s">
        <v>15</v>
      </c>
      <c r="D1379" t="s">
        <v>3418</v>
      </c>
      <c r="E1379" t="s">
        <v>4722</v>
      </c>
      <c r="F1379">
        <v>3</v>
      </c>
      <c r="G1379">
        <v>28</v>
      </c>
      <c r="H1379">
        <v>25</v>
      </c>
      <c r="I1379">
        <v>63</v>
      </c>
      <c r="J1379">
        <v>426</v>
      </c>
      <c r="K1379" s="7">
        <v>42517</v>
      </c>
      <c r="L1379">
        <v>10650</v>
      </c>
      <c r="M1379" t="s">
        <v>11603</v>
      </c>
      <c r="N1379" s="15">
        <f>Table1_1[[#This Row],[Students]] * Table1_1[[#This Row],[Price]]</f>
        <v>10650</v>
      </c>
      <c r="O1379" s="14">
        <f ca="1" xml:space="preserve"> ROUND(((TODAY() - Table1_1[[#This Row],[Published Date]])/ 365),0)</f>
        <v>9</v>
      </c>
      <c r="P1379">
        <f xml:space="preserve"> ROUND(Table1_1[[#This Row],[Course Duration]],1)</f>
        <v>3</v>
      </c>
    </row>
    <row r="1380" spans="1:16" x14ac:dyDescent="0.2">
      <c r="A1380" t="s">
        <v>4723</v>
      </c>
      <c r="B1380" t="s">
        <v>14</v>
      </c>
      <c r="C1380" t="s">
        <v>15</v>
      </c>
      <c r="D1380" t="s">
        <v>3418</v>
      </c>
      <c r="E1380" t="s">
        <v>4725</v>
      </c>
      <c r="F1380">
        <v>6.5</v>
      </c>
      <c r="G1380">
        <v>77</v>
      </c>
      <c r="H1380">
        <v>25</v>
      </c>
      <c r="I1380">
        <v>62</v>
      </c>
      <c r="J1380">
        <v>1456</v>
      </c>
      <c r="K1380" s="7">
        <v>42557</v>
      </c>
      <c r="L1380">
        <v>36400</v>
      </c>
      <c r="M1380" t="s">
        <v>11603</v>
      </c>
      <c r="N1380" s="15">
        <f>Table1_1[[#This Row],[Students]] * Table1_1[[#This Row],[Price]]</f>
        <v>36400</v>
      </c>
      <c r="O1380" s="14">
        <f ca="1" xml:space="preserve"> ROUND(((TODAY() - Table1_1[[#This Row],[Published Date]])/ 365),0)</f>
        <v>9</v>
      </c>
      <c r="P1380">
        <f xml:space="preserve"> ROUND(Table1_1[[#This Row],[Course Duration]],1)</f>
        <v>6.5</v>
      </c>
    </row>
    <row r="1381" spans="1:16" x14ac:dyDescent="0.2">
      <c r="A1381" t="s">
        <v>4726</v>
      </c>
      <c r="B1381" t="s">
        <v>14</v>
      </c>
      <c r="C1381" t="s">
        <v>15</v>
      </c>
      <c r="D1381" t="s">
        <v>3418</v>
      </c>
      <c r="E1381" t="s">
        <v>4728</v>
      </c>
      <c r="F1381">
        <v>8</v>
      </c>
      <c r="G1381">
        <v>40</v>
      </c>
      <c r="H1381">
        <v>25</v>
      </c>
      <c r="I1381">
        <v>5</v>
      </c>
      <c r="J1381">
        <v>82</v>
      </c>
      <c r="K1381" s="7">
        <v>42195</v>
      </c>
      <c r="L1381">
        <v>2050</v>
      </c>
      <c r="M1381" t="s">
        <v>11603</v>
      </c>
      <c r="N1381" s="15">
        <f>Table1_1[[#This Row],[Students]] * Table1_1[[#This Row],[Price]]</f>
        <v>2050</v>
      </c>
      <c r="O1381" s="14">
        <f ca="1" xml:space="preserve"> ROUND(((TODAY() - Table1_1[[#This Row],[Published Date]])/ 365),0)</f>
        <v>10</v>
      </c>
      <c r="P1381">
        <f xml:space="preserve"> ROUND(Table1_1[[#This Row],[Course Duration]],1)</f>
        <v>8</v>
      </c>
    </row>
    <row r="1382" spans="1:16" x14ac:dyDescent="0.2">
      <c r="A1382" t="s">
        <v>4729</v>
      </c>
      <c r="B1382" t="s">
        <v>14</v>
      </c>
      <c r="C1382" t="s">
        <v>15</v>
      </c>
      <c r="D1382" t="s">
        <v>3418</v>
      </c>
      <c r="E1382" t="s">
        <v>4731</v>
      </c>
      <c r="F1382">
        <v>0.53333333299999997</v>
      </c>
      <c r="G1382">
        <v>8</v>
      </c>
      <c r="H1382">
        <v>30</v>
      </c>
      <c r="I1382">
        <v>3</v>
      </c>
      <c r="J1382">
        <v>11</v>
      </c>
      <c r="K1382" s="7">
        <v>42586</v>
      </c>
      <c r="L1382">
        <v>330</v>
      </c>
      <c r="M1382" t="s">
        <v>11603</v>
      </c>
      <c r="N1382" s="15">
        <f>Table1_1[[#This Row],[Students]] * Table1_1[[#This Row],[Price]]</f>
        <v>330</v>
      </c>
      <c r="O1382" s="14">
        <f ca="1" xml:space="preserve"> ROUND(((TODAY() - Table1_1[[#This Row],[Published Date]])/ 365),0)</f>
        <v>9</v>
      </c>
      <c r="P1382">
        <f xml:space="preserve"> ROUND(Table1_1[[#This Row],[Course Duration]],1)</f>
        <v>0.5</v>
      </c>
    </row>
    <row r="1383" spans="1:16" x14ac:dyDescent="0.2">
      <c r="A1383" t="s">
        <v>4732</v>
      </c>
      <c r="B1383" t="s">
        <v>14</v>
      </c>
      <c r="C1383" t="s">
        <v>15</v>
      </c>
      <c r="D1383" t="s">
        <v>3418</v>
      </c>
      <c r="E1383" t="s">
        <v>4734</v>
      </c>
      <c r="F1383">
        <v>1</v>
      </c>
      <c r="G1383">
        <v>9</v>
      </c>
      <c r="H1383">
        <v>30</v>
      </c>
      <c r="I1383">
        <v>4</v>
      </c>
      <c r="J1383">
        <v>35</v>
      </c>
      <c r="K1383" s="7">
        <v>42898</v>
      </c>
      <c r="L1383">
        <v>1050</v>
      </c>
      <c r="M1383" t="s">
        <v>11603</v>
      </c>
      <c r="N1383" s="15">
        <f>Table1_1[[#This Row],[Students]] * Table1_1[[#This Row],[Price]]</f>
        <v>1050</v>
      </c>
      <c r="O1383" s="14">
        <f ca="1" xml:space="preserve"> ROUND(((TODAY() - Table1_1[[#This Row],[Published Date]])/ 365),0)</f>
        <v>8</v>
      </c>
      <c r="P1383">
        <f xml:space="preserve"> ROUND(Table1_1[[#This Row],[Course Duration]],1)</f>
        <v>1</v>
      </c>
    </row>
    <row r="1384" spans="1:16" x14ac:dyDescent="0.2">
      <c r="A1384" t="s">
        <v>4735</v>
      </c>
      <c r="B1384" t="s">
        <v>14</v>
      </c>
      <c r="C1384" t="s">
        <v>15</v>
      </c>
      <c r="D1384" t="s">
        <v>3418</v>
      </c>
      <c r="E1384" t="s">
        <v>4737</v>
      </c>
      <c r="F1384">
        <v>1</v>
      </c>
      <c r="G1384">
        <v>10</v>
      </c>
      <c r="H1384">
        <v>30</v>
      </c>
      <c r="I1384">
        <v>26</v>
      </c>
      <c r="J1384">
        <v>2266</v>
      </c>
      <c r="K1384" s="7">
        <v>42229</v>
      </c>
      <c r="L1384">
        <v>67980</v>
      </c>
      <c r="M1384" t="s">
        <v>11603</v>
      </c>
      <c r="N1384" s="15">
        <f>Table1_1[[#This Row],[Students]] * Table1_1[[#This Row],[Price]]</f>
        <v>67980</v>
      </c>
      <c r="O1384" s="14">
        <f ca="1" xml:space="preserve"> ROUND(((TODAY() - Table1_1[[#This Row],[Published Date]])/ 365),0)</f>
        <v>10</v>
      </c>
      <c r="P1384">
        <f xml:space="preserve"> ROUND(Table1_1[[#This Row],[Course Duration]],1)</f>
        <v>1</v>
      </c>
    </row>
    <row r="1385" spans="1:16" x14ac:dyDescent="0.2">
      <c r="A1385" t="s">
        <v>4738</v>
      </c>
      <c r="B1385" t="s">
        <v>14</v>
      </c>
      <c r="C1385" t="s">
        <v>15</v>
      </c>
      <c r="D1385" t="s">
        <v>3418</v>
      </c>
      <c r="E1385" t="s">
        <v>4740</v>
      </c>
      <c r="F1385">
        <v>1.5</v>
      </c>
      <c r="G1385">
        <v>14</v>
      </c>
      <c r="H1385">
        <v>30</v>
      </c>
      <c r="I1385">
        <v>16</v>
      </c>
      <c r="J1385">
        <v>1440</v>
      </c>
      <c r="K1385" s="7">
        <v>42311</v>
      </c>
      <c r="L1385">
        <v>43200</v>
      </c>
      <c r="M1385" t="s">
        <v>11603</v>
      </c>
      <c r="N1385" s="15">
        <f>Table1_1[[#This Row],[Students]] * Table1_1[[#This Row],[Price]]</f>
        <v>43200</v>
      </c>
      <c r="O1385" s="14">
        <f ca="1" xml:space="preserve"> ROUND(((TODAY() - Table1_1[[#This Row],[Published Date]])/ 365),0)</f>
        <v>10</v>
      </c>
      <c r="P1385">
        <f xml:space="preserve"> ROUND(Table1_1[[#This Row],[Course Duration]],1)</f>
        <v>1.5</v>
      </c>
    </row>
    <row r="1386" spans="1:16" x14ac:dyDescent="0.2">
      <c r="A1386" t="s">
        <v>4741</v>
      </c>
      <c r="B1386" t="s">
        <v>14</v>
      </c>
      <c r="C1386" t="s">
        <v>15</v>
      </c>
      <c r="D1386" t="s">
        <v>3418</v>
      </c>
      <c r="E1386" t="s">
        <v>4743</v>
      </c>
      <c r="F1386">
        <v>1.5</v>
      </c>
      <c r="G1386">
        <v>18</v>
      </c>
      <c r="H1386">
        <v>30</v>
      </c>
      <c r="I1386">
        <v>2</v>
      </c>
      <c r="J1386">
        <v>86</v>
      </c>
      <c r="K1386" s="7">
        <v>42845</v>
      </c>
      <c r="L1386">
        <v>2580</v>
      </c>
      <c r="M1386" t="s">
        <v>11603</v>
      </c>
      <c r="N1386" s="15">
        <f>Table1_1[[#This Row],[Students]] * Table1_1[[#This Row],[Price]]</f>
        <v>2580</v>
      </c>
      <c r="O1386" s="14">
        <f ca="1" xml:space="preserve"> ROUND(((TODAY() - Table1_1[[#This Row],[Published Date]])/ 365),0)</f>
        <v>8</v>
      </c>
      <c r="P1386">
        <f xml:space="preserve"> ROUND(Table1_1[[#This Row],[Course Duration]],1)</f>
        <v>1.5</v>
      </c>
    </row>
    <row r="1387" spans="1:16" x14ac:dyDescent="0.2">
      <c r="A1387" t="s">
        <v>4744</v>
      </c>
      <c r="B1387" t="s">
        <v>14</v>
      </c>
      <c r="C1387" t="s">
        <v>15</v>
      </c>
      <c r="D1387" t="s">
        <v>3418</v>
      </c>
      <c r="E1387" t="s">
        <v>4746</v>
      </c>
      <c r="F1387">
        <v>1.5</v>
      </c>
      <c r="G1387">
        <v>20</v>
      </c>
      <c r="H1387">
        <v>30</v>
      </c>
      <c r="I1387">
        <v>8</v>
      </c>
      <c r="J1387">
        <v>65</v>
      </c>
      <c r="K1387" s="7">
        <v>42640</v>
      </c>
      <c r="L1387">
        <v>1950</v>
      </c>
      <c r="M1387" t="s">
        <v>11603</v>
      </c>
      <c r="N1387" s="15">
        <f>Table1_1[[#This Row],[Students]] * Table1_1[[#This Row],[Price]]</f>
        <v>1950</v>
      </c>
      <c r="O1387" s="14">
        <f ca="1" xml:space="preserve"> ROUND(((TODAY() - Table1_1[[#This Row],[Published Date]])/ 365),0)</f>
        <v>9</v>
      </c>
      <c r="P1387">
        <f xml:space="preserve"> ROUND(Table1_1[[#This Row],[Course Duration]],1)</f>
        <v>1.5</v>
      </c>
    </row>
    <row r="1388" spans="1:16" x14ac:dyDescent="0.2">
      <c r="A1388" t="s">
        <v>4747</v>
      </c>
      <c r="B1388" t="s">
        <v>14</v>
      </c>
      <c r="C1388" t="s">
        <v>15</v>
      </c>
      <c r="D1388" t="s">
        <v>3418</v>
      </c>
      <c r="E1388" t="s">
        <v>4749</v>
      </c>
      <c r="F1388">
        <v>2</v>
      </c>
      <c r="G1388">
        <v>8</v>
      </c>
      <c r="H1388">
        <v>30</v>
      </c>
      <c r="I1388">
        <v>0</v>
      </c>
      <c r="J1388">
        <v>7</v>
      </c>
      <c r="K1388" s="7">
        <v>42738</v>
      </c>
      <c r="L1388">
        <v>210</v>
      </c>
      <c r="M1388" t="s">
        <v>11603</v>
      </c>
      <c r="N1388" s="15">
        <f>Table1_1[[#This Row],[Students]] * Table1_1[[#This Row],[Price]]</f>
        <v>210</v>
      </c>
      <c r="O1388" s="14">
        <f ca="1" xml:space="preserve"> ROUND(((TODAY() - Table1_1[[#This Row],[Published Date]])/ 365),0)</f>
        <v>9</v>
      </c>
      <c r="P1388">
        <f xml:space="preserve"> ROUND(Table1_1[[#This Row],[Course Duration]],1)</f>
        <v>2</v>
      </c>
    </row>
    <row r="1389" spans="1:16" x14ac:dyDescent="0.2">
      <c r="A1389" t="s">
        <v>4750</v>
      </c>
      <c r="B1389" t="s">
        <v>14</v>
      </c>
      <c r="C1389" t="s">
        <v>15</v>
      </c>
      <c r="D1389" t="s">
        <v>3418</v>
      </c>
      <c r="E1389" t="s">
        <v>4753</v>
      </c>
      <c r="F1389">
        <v>2</v>
      </c>
      <c r="G1389">
        <v>23</v>
      </c>
      <c r="H1389">
        <v>30</v>
      </c>
      <c r="I1389">
        <v>7</v>
      </c>
      <c r="J1389">
        <v>87</v>
      </c>
      <c r="K1389" s="7">
        <v>41807</v>
      </c>
      <c r="L1389">
        <v>2610</v>
      </c>
      <c r="M1389" t="s">
        <v>11603</v>
      </c>
      <c r="N1389" s="15">
        <f>Table1_1[[#This Row],[Students]] * Table1_1[[#This Row],[Price]]</f>
        <v>2610</v>
      </c>
      <c r="O1389" s="14">
        <f ca="1" xml:space="preserve"> ROUND(((TODAY() - Table1_1[[#This Row],[Published Date]])/ 365),0)</f>
        <v>11</v>
      </c>
      <c r="P1389">
        <f xml:space="preserve"> ROUND(Table1_1[[#This Row],[Course Duration]],1)</f>
        <v>2</v>
      </c>
    </row>
    <row r="1390" spans="1:16" x14ac:dyDescent="0.2">
      <c r="A1390" t="s">
        <v>4754</v>
      </c>
      <c r="B1390" t="s">
        <v>14</v>
      </c>
      <c r="C1390" t="s">
        <v>15</v>
      </c>
      <c r="D1390" t="s">
        <v>3418</v>
      </c>
      <c r="E1390" t="s">
        <v>4757</v>
      </c>
      <c r="F1390">
        <v>2.5</v>
      </c>
      <c r="G1390">
        <v>18</v>
      </c>
      <c r="H1390">
        <v>30</v>
      </c>
      <c r="I1390">
        <v>2</v>
      </c>
      <c r="J1390">
        <v>7</v>
      </c>
      <c r="K1390" s="7">
        <v>42810</v>
      </c>
      <c r="L1390">
        <v>210</v>
      </c>
      <c r="M1390" t="s">
        <v>11603</v>
      </c>
      <c r="N1390" s="15">
        <f>Table1_1[[#This Row],[Students]] * Table1_1[[#This Row],[Price]]</f>
        <v>210</v>
      </c>
      <c r="O1390" s="14">
        <f ca="1" xml:space="preserve"> ROUND(((TODAY() - Table1_1[[#This Row],[Published Date]])/ 365),0)</f>
        <v>8</v>
      </c>
      <c r="P1390">
        <f xml:space="preserve"> ROUND(Table1_1[[#This Row],[Course Duration]],1)</f>
        <v>2.5</v>
      </c>
    </row>
    <row r="1391" spans="1:16" x14ac:dyDescent="0.2">
      <c r="A1391" t="s">
        <v>4758</v>
      </c>
      <c r="B1391" t="s">
        <v>14</v>
      </c>
      <c r="C1391" t="s">
        <v>15</v>
      </c>
      <c r="D1391" t="s">
        <v>3418</v>
      </c>
      <c r="E1391" t="s">
        <v>4760</v>
      </c>
      <c r="F1391">
        <v>2.5</v>
      </c>
      <c r="G1391">
        <v>21</v>
      </c>
      <c r="H1391">
        <v>30</v>
      </c>
      <c r="I1391">
        <v>6</v>
      </c>
      <c r="J1391">
        <v>140</v>
      </c>
      <c r="K1391" s="7">
        <v>42558</v>
      </c>
      <c r="L1391">
        <v>4200</v>
      </c>
      <c r="M1391" t="s">
        <v>11603</v>
      </c>
      <c r="N1391" s="15">
        <f>Table1_1[[#This Row],[Students]] * Table1_1[[#This Row],[Price]]</f>
        <v>4200</v>
      </c>
      <c r="O1391" s="14">
        <f ca="1" xml:space="preserve"> ROUND(((TODAY() - Table1_1[[#This Row],[Published Date]])/ 365),0)</f>
        <v>9</v>
      </c>
      <c r="P1391">
        <f xml:space="preserve"> ROUND(Table1_1[[#This Row],[Course Duration]],1)</f>
        <v>2.5</v>
      </c>
    </row>
    <row r="1392" spans="1:16" x14ac:dyDescent="0.2">
      <c r="A1392" t="s">
        <v>4761</v>
      </c>
      <c r="B1392" t="s">
        <v>14</v>
      </c>
      <c r="C1392" t="s">
        <v>15</v>
      </c>
      <c r="D1392" t="s">
        <v>3418</v>
      </c>
      <c r="E1392" t="s">
        <v>4764</v>
      </c>
      <c r="F1392">
        <v>2.5</v>
      </c>
      <c r="G1392">
        <v>41</v>
      </c>
      <c r="H1392">
        <v>30</v>
      </c>
      <c r="I1392">
        <v>650</v>
      </c>
      <c r="J1392">
        <v>10875</v>
      </c>
      <c r="K1392" s="7">
        <v>41115</v>
      </c>
      <c r="L1392">
        <v>326250</v>
      </c>
      <c r="M1392" t="s">
        <v>11607</v>
      </c>
      <c r="N1392" s="15">
        <f>Table1_1[[#This Row],[Students]] * Table1_1[[#This Row],[Price]]</f>
        <v>326250</v>
      </c>
      <c r="O1392" s="14">
        <f ca="1" xml:space="preserve"> ROUND(((TODAY() - Table1_1[[#This Row],[Published Date]])/ 365),0)</f>
        <v>13</v>
      </c>
      <c r="P1392">
        <f xml:space="preserve"> ROUND(Table1_1[[#This Row],[Course Duration]],1)</f>
        <v>2.5</v>
      </c>
    </row>
    <row r="1393" spans="1:16" x14ac:dyDescent="0.2">
      <c r="A1393" t="s">
        <v>4765</v>
      </c>
      <c r="B1393" t="s">
        <v>14</v>
      </c>
      <c r="C1393" t="s">
        <v>15</v>
      </c>
      <c r="D1393" t="s">
        <v>3418</v>
      </c>
      <c r="E1393" t="s">
        <v>4768</v>
      </c>
      <c r="F1393">
        <v>3.5</v>
      </c>
      <c r="G1393">
        <v>34</v>
      </c>
      <c r="H1393">
        <v>30</v>
      </c>
      <c r="I1393">
        <v>0</v>
      </c>
      <c r="J1393">
        <v>1</v>
      </c>
      <c r="K1393" s="7">
        <v>42543</v>
      </c>
      <c r="L1393">
        <v>30</v>
      </c>
      <c r="M1393" t="s">
        <v>11603</v>
      </c>
      <c r="N1393" s="15">
        <f>Table1_1[[#This Row],[Students]] * Table1_1[[#This Row],[Price]]</f>
        <v>30</v>
      </c>
      <c r="O1393" s="14">
        <f ca="1" xml:space="preserve"> ROUND(((TODAY() - Table1_1[[#This Row],[Published Date]])/ 365),0)</f>
        <v>9</v>
      </c>
      <c r="P1393">
        <f xml:space="preserve"> ROUND(Table1_1[[#This Row],[Course Duration]],1)</f>
        <v>3.5</v>
      </c>
    </row>
    <row r="1394" spans="1:16" x14ac:dyDescent="0.2">
      <c r="A1394" t="s">
        <v>4769</v>
      </c>
      <c r="B1394" t="s">
        <v>14</v>
      </c>
      <c r="C1394" t="s">
        <v>15</v>
      </c>
      <c r="D1394" t="s">
        <v>3418</v>
      </c>
      <c r="E1394" t="s">
        <v>4771</v>
      </c>
      <c r="F1394">
        <v>3.5</v>
      </c>
      <c r="G1394">
        <v>57</v>
      </c>
      <c r="H1394">
        <v>30</v>
      </c>
      <c r="I1394">
        <v>23</v>
      </c>
      <c r="J1394">
        <v>4353</v>
      </c>
      <c r="K1394" s="7">
        <v>42044</v>
      </c>
      <c r="L1394">
        <v>130590</v>
      </c>
      <c r="M1394" t="s">
        <v>11603</v>
      </c>
      <c r="N1394" s="15">
        <f>Table1_1[[#This Row],[Students]] * Table1_1[[#This Row],[Price]]</f>
        <v>130590</v>
      </c>
      <c r="O1394" s="14">
        <f ca="1" xml:space="preserve"> ROUND(((TODAY() - Table1_1[[#This Row],[Published Date]])/ 365),0)</f>
        <v>11</v>
      </c>
      <c r="P1394">
        <f xml:space="preserve"> ROUND(Table1_1[[#This Row],[Course Duration]],1)</f>
        <v>3.5</v>
      </c>
    </row>
    <row r="1395" spans="1:16" x14ac:dyDescent="0.2">
      <c r="A1395" t="s">
        <v>4772</v>
      </c>
      <c r="B1395" t="s">
        <v>14</v>
      </c>
      <c r="C1395" t="s">
        <v>15</v>
      </c>
      <c r="D1395" t="s">
        <v>3418</v>
      </c>
      <c r="E1395" t="s">
        <v>4774</v>
      </c>
      <c r="F1395">
        <v>4</v>
      </c>
      <c r="G1395">
        <v>25</v>
      </c>
      <c r="H1395">
        <v>30</v>
      </c>
      <c r="I1395">
        <v>108</v>
      </c>
      <c r="J1395">
        <v>2044</v>
      </c>
      <c r="K1395" s="7">
        <v>42040</v>
      </c>
      <c r="L1395">
        <v>61320</v>
      </c>
      <c r="M1395" t="s">
        <v>11603</v>
      </c>
      <c r="N1395" s="15">
        <f>Table1_1[[#This Row],[Students]] * Table1_1[[#This Row],[Price]]</f>
        <v>61320</v>
      </c>
      <c r="O1395" s="14">
        <f ca="1" xml:space="preserve"> ROUND(((TODAY() - Table1_1[[#This Row],[Published Date]])/ 365),0)</f>
        <v>11</v>
      </c>
      <c r="P1395">
        <f xml:space="preserve"> ROUND(Table1_1[[#This Row],[Course Duration]],1)</f>
        <v>4</v>
      </c>
    </row>
    <row r="1396" spans="1:16" x14ac:dyDescent="0.2">
      <c r="A1396" t="s">
        <v>4775</v>
      </c>
      <c r="B1396" t="s">
        <v>14</v>
      </c>
      <c r="C1396" t="s">
        <v>15</v>
      </c>
      <c r="D1396" t="s">
        <v>3418</v>
      </c>
      <c r="E1396" t="s">
        <v>4777</v>
      </c>
      <c r="F1396">
        <v>4</v>
      </c>
      <c r="G1396">
        <v>34</v>
      </c>
      <c r="H1396">
        <v>30</v>
      </c>
      <c r="I1396">
        <v>6</v>
      </c>
      <c r="J1396">
        <v>38</v>
      </c>
      <c r="K1396" s="7">
        <v>42898</v>
      </c>
      <c r="L1396">
        <v>1140</v>
      </c>
      <c r="M1396" t="s">
        <v>11603</v>
      </c>
      <c r="N1396" s="15">
        <f>Table1_1[[#This Row],[Students]] * Table1_1[[#This Row],[Price]]</f>
        <v>1140</v>
      </c>
      <c r="O1396" s="14">
        <f ca="1" xml:space="preserve"> ROUND(((TODAY() - Table1_1[[#This Row],[Published Date]])/ 365),0)</f>
        <v>8</v>
      </c>
      <c r="P1396">
        <f xml:space="preserve"> ROUND(Table1_1[[#This Row],[Course Duration]],1)</f>
        <v>4</v>
      </c>
    </row>
    <row r="1397" spans="1:16" x14ac:dyDescent="0.2">
      <c r="A1397" t="s">
        <v>4778</v>
      </c>
      <c r="B1397" t="s">
        <v>14</v>
      </c>
      <c r="C1397" t="s">
        <v>15</v>
      </c>
      <c r="D1397" t="s">
        <v>3418</v>
      </c>
      <c r="E1397" t="s">
        <v>4780</v>
      </c>
      <c r="F1397">
        <v>4</v>
      </c>
      <c r="G1397">
        <v>45</v>
      </c>
      <c r="H1397">
        <v>30</v>
      </c>
      <c r="I1397">
        <v>7</v>
      </c>
      <c r="J1397">
        <v>50</v>
      </c>
      <c r="K1397" s="7">
        <v>42522</v>
      </c>
      <c r="L1397">
        <v>1500</v>
      </c>
      <c r="M1397" t="s">
        <v>11603</v>
      </c>
      <c r="N1397" s="15">
        <f>Table1_1[[#This Row],[Students]] * Table1_1[[#This Row],[Price]]</f>
        <v>1500</v>
      </c>
      <c r="O1397" s="14">
        <f ca="1" xml:space="preserve"> ROUND(((TODAY() - Table1_1[[#This Row],[Published Date]])/ 365),0)</f>
        <v>9</v>
      </c>
      <c r="P1397">
        <f xml:space="preserve"> ROUND(Table1_1[[#This Row],[Course Duration]],1)</f>
        <v>4</v>
      </c>
    </row>
    <row r="1398" spans="1:16" x14ac:dyDescent="0.2">
      <c r="A1398" t="s">
        <v>4781</v>
      </c>
      <c r="B1398" t="s">
        <v>14</v>
      </c>
      <c r="C1398" t="s">
        <v>15</v>
      </c>
      <c r="D1398" t="s">
        <v>3418</v>
      </c>
      <c r="E1398" t="s">
        <v>4783</v>
      </c>
      <c r="F1398">
        <v>5.5</v>
      </c>
      <c r="G1398">
        <v>52</v>
      </c>
      <c r="H1398">
        <v>30</v>
      </c>
      <c r="I1398">
        <v>18</v>
      </c>
      <c r="J1398">
        <v>86</v>
      </c>
      <c r="K1398" s="7">
        <v>42237</v>
      </c>
      <c r="L1398">
        <v>2580</v>
      </c>
      <c r="M1398" t="s">
        <v>11603</v>
      </c>
      <c r="N1398" s="15">
        <f>Table1_1[[#This Row],[Students]] * Table1_1[[#This Row],[Price]]</f>
        <v>2580</v>
      </c>
      <c r="O1398" s="14">
        <f ca="1" xml:space="preserve"> ROUND(((TODAY() - Table1_1[[#This Row],[Published Date]])/ 365),0)</f>
        <v>10</v>
      </c>
      <c r="P1398">
        <f xml:space="preserve"> ROUND(Table1_1[[#This Row],[Course Duration]],1)</f>
        <v>5.5</v>
      </c>
    </row>
    <row r="1399" spans="1:16" x14ac:dyDescent="0.2">
      <c r="A1399" t="s">
        <v>4784</v>
      </c>
      <c r="B1399" t="s">
        <v>14</v>
      </c>
      <c r="C1399" t="s">
        <v>15</v>
      </c>
      <c r="D1399" t="s">
        <v>3418</v>
      </c>
      <c r="E1399" t="s">
        <v>4787</v>
      </c>
      <c r="F1399">
        <v>7</v>
      </c>
      <c r="G1399">
        <v>44</v>
      </c>
      <c r="H1399">
        <v>30</v>
      </c>
      <c r="I1399">
        <v>32</v>
      </c>
      <c r="J1399">
        <v>293</v>
      </c>
      <c r="K1399" s="7">
        <v>42233</v>
      </c>
      <c r="L1399">
        <v>8790</v>
      </c>
      <c r="M1399" t="s">
        <v>11603</v>
      </c>
      <c r="N1399" s="15">
        <f>Table1_1[[#This Row],[Students]] * Table1_1[[#This Row],[Price]]</f>
        <v>8790</v>
      </c>
      <c r="O1399" s="14">
        <f ca="1" xml:space="preserve"> ROUND(((TODAY() - Table1_1[[#This Row],[Published Date]])/ 365),0)</f>
        <v>10</v>
      </c>
      <c r="P1399">
        <f xml:space="preserve"> ROUND(Table1_1[[#This Row],[Course Duration]],1)</f>
        <v>7</v>
      </c>
    </row>
    <row r="1400" spans="1:16" x14ac:dyDescent="0.2">
      <c r="A1400" t="s">
        <v>4788</v>
      </c>
      <c r="B1400" t="s">
        <v>14</v>
      </c>
      <c r="C1400" t="s">
        <v>15</v>
      </c>
      <c r="D1400" t="s">
        <v>3418</v>
      </c>
      <c r="E1400" t="s">
        <v>4790</v>
      </c>
      <c r="F1400">
        <v>9</v>
      </c>
      <c r="G1400">
        <v>43</v>
      </c>
      <c r="H1400">
        <v>30</v>
      </c>
      <c r="I1400">
        <v>27</v>
      </c>
      <c r="J1400">
        <v>129</v>
      </c>
      <c r="K1400" s="7">
        <v>42732</v>
      </c>
      <c r="L1400">
        <v>3870</v>
      </c>
      <c r="M1400" t="s">
        <v>11603</v>
      </c>
      <c r="N1400" s="15">
        <f>Table1_1[[#This Row],[Students]] * Table1_1[[#This Row],[Price]]</f>
        <v>3870</v>
      </c>
      <c r="O1400" s="14">
        <f ca="1" xml:space="preserve"> ROUND(((TODAY() - Table1_1[[#This Row],[Published Date]])/ 365),0)</f>
        <v>9</v>
      </c>
      <c r="P1400">
        <f xml:space="preserve"> ROUND(Table1_1[[#This Row],[Course Duration]],1)</f>
        <v>9</v>
      </c>
    </row>
    <row r="1401" spans="1:16" x14ac:dyDescent="0.2">
      <c r="A1401" t="s">
        <v>4791</v>
      </c>
      <c r="B1401" t="s">
        <v>14</v>
      </c>
      <c r="C1401" t="s">
        <v>15</v>
      </c>
      <c r="D1401" t="s">
        <v>3418</v>
      </c>
      <c r="E1401" t="s">
        <v>4793</v>
      </c>
      <c r="F1401">
        <v>12</v>
      </c>
      <c r="G1401">
        <v>41</v>
      </c>
      <c r="H1401">
        <v>30</v>
      </c>
      <c r="I1401">
        <v>143</v>
      </c>
      <c r="J1401">
        <v>934</v>
      </c>
      <c r="K1401" s="7">
        <v>42037</v>
      </c>
      <c r="L1401">
        <v>28020</v>
      </c>
      <c r="M1401" t="s">
        <v>11603</v>
      </c>
      <c r="N1401" s="15">
        <f>Table1_1[[#This Row],[Students]] * Table1_1[[#This Row],[Price]]</f>
        <v>28020</v>
      </c>
      <c r="O1401" s="14">
        <f ca="1" xml:space="preserve"> ROUND(((TODAY() - Table1_1[[#This Row],[Published Date]])/ 365),0)</f>
        <v>11</v>
      </c>
      <c r="P1401">
        <f xml:space="preserve"> ROUND(Table1_1[[#This Row],[Course Duration]],1)</f>
        <v>12</v>
      </c>
    </row>
    <row r="1402" spans="1:16" x14ac:dyDescent="0.2">
      <c r="A1402" t="s">
        <v>4794</v>
      </c>
      <c r="B1402" t="s">
        <v>14</v>
      </c>
      <c r="C1402" t="s">
        <v>15</v>
      </c>
      <c r="D1402" t="s">
        <v>3418</v>
      </c>
      <c r="E1402" t="s">
        <v>4797</v>
      </c>
      <c r="F1402">
        <v>1</v>
      </c>
      <c r="G1402">
        <v>11</v>
      </c>
      <c r="H1402">
        <v>35</v>
      </c>
      <c r="I1402">
        <v>4</v>
      </c>
      <c r="J1402">
        <v>1356</v>
      </c>
      <c r="K1402" s="7">
        <v>42789</v>
      </c>
      <c r="L1402">
        <v>47460</v>
      </c>
      <c r="M1402" t="s">
        <v>11603</v>
      </c>
      <c r="N1402" s="15">
        <f>Table1_1[[#This Row],[Students]] * Table1_1[[#This Row],[Price]]</f>
        <v>47460</v>
      </c>
      <c r="O1402" s="14">
        <f ca="1" xml:space="preserve"> ROUND(((TODAY() - Table1_1[[#This Row],[Published Date]])/ 365),0)</f>
        <v>8</v>
      </c>
      <c r="P1402">
        <f xml:space="preserve"> ROUND(Table1_1[[#This Row],[Course Duration]],1)</f>
        <v>1</v>
      </c>
    </row>
    <row r="1403" spans="1:16" x14ac:dyDescent="0.2">
      <c r="A1403" t="s">
        <v>4798</v>
      </c>
      <c r="B1403" t="s">
        <v>14</v>
      </c>
      <c r="C1403" t="s">
        <v>15</v>
      </c>
      <c r="D1403" t="s">
        <v>3418</v>
      </c>
      <c r="E1403" t="s">
        <v>4800</v>
      </c>
      <c r="F1403">
        <v>1</v>
      </c>
      <c r="G1403">
        <v>11</v>
      </c>
      <c r="H1403">
        <v>35</v>
      </c>
      <c r="I1403">
        <v>5</v>
      </c>
      <c r="J1403">
        <v>1524</v>
      </c>
      <c r="K1403" s="7">
        <v>42885</v>
      </c>
      <c r="L1403">
        <v>53340</v>
      </c>
      <c r="M1403" t="s">
        <v>11603</v>
      </c>
      <c r="N1403" s="15">
        <f>Table1_1[[#This Row],[Students]] * Table1_1[[#This Row],[Price]]</f>
        <v>53340</v>
      </c>
      <c r="O1403" s="14">
        <f ca="1" xml:space="preserve"> ROUND(((TODAY() - Table1_1[[#This Row],[Published Date]])/ 365),0)</f>
        <v>8</v>
      </c>
      <c r="P1403">
        <f xml:space="preserve"> ROUND(Table1_1[[#This Row],[Course Duration]],1)</f>
        <v>1</v>
      </c>
    </row>
    <row r="1404" spans="1:16" x14ac:dyDescent="0.2">
      <c r="A1404" t="s">
        <v>4801</v>
      </c>
      <c r="B1404" t="s">
        <v>14</v>
      </c>
      <c r="C1404" t="s">
        <v>15</v>
      </c>
      <c r="D1404" t="s">
        <v>3418</v>
      </c>
      <c r="E1404" t="s">
        <v>4804</v>
      </c>
      <c r="F1404">
        <v>1</v>
      </c>
      <c r="G1404">
        <v>13</v>
      </c>
      <c r="H1404">
        <v>35</v>
      </c>
      <c r="I1404">
        <v>6</v>
      </c>
      <c r="J1404">
        <v>130</v>
      </c>
      <c r="K1404" s="7">
        <v>41485</v>
      </c>
      <c r="L1404">
        <v>4550</v>
      </c>
      <c r="M1404" t="s">
        <v>11603</v>
      </c>
      <c r="N1404" s="15">
        <f>Table1_1[[#This Row],[Students]] * Table1_1[[#This Row],[Price]]</f>
        <v>4550</v>
      </c>
      <c r="O1404" s="14">
        <f ca="1" xml:space="preserve"> ROUND(((TODAY() - Table1_1[[#This Row],[Published Date]])/ 365),0)</f>
        <v>12</v>
      </c>
      <c r="P1404">
        <f xml:space="preserve"> ROUND(Table1_1[[#This Row],[Course Duration]],1)</f>
        <v>1</v>
      </c>
    </row>
    <row r="1405" spans="1:16" x14ac:dyDescent="0.2">
      <c r="A1405" t="s">
        <v>4805</v>
      </c>
      <c r="B1405" t="s">
        <v>14</v>
      </c>
      <c r="C1405" t="s">
        <v>15</v>
      </c>
      <c r="D1405" t="s">
        <v>3418</v>
      </c>
      <c r="E1405" t="s">
        <v>4807</v>
      </c>
      <c r="F1405">
        <v>1</v>
      </c>
      <c r="G1405">
        <v>16</v>
      </c>
      <c r="H1405">
        <v>35</v>
      </c>
      <c r="I1405">
        <v>6</v>
      </c>
      <c r="J1405">
        <v>494</v>
      </c>
      <c r="K1405" s="7">
        <v>42128</v>
      </c>
      <c r="L1405">
        <v>17290</v>
      </c>
      <c r="M1405" t="s">
        <v>11603</v>
      </c>
      <c r="N1405" s="15">
        <f>Table1_1[[#This Row],[Students]] * Table1_1[[#This Row],[Price]]</f>
        <v>17290</v>
      </c>
      <c r="O1405" s="14">
        <f ca="1" xml:space="preserve"> ROUND(((TODAY() - Table1_1[[#This Row],[Published Date]])/ 365),0)</f>
        <v>10</v>
      </c>
      <c r="P1405">
        <f xml:space="preserve"> ROUND(Table1_1[[#This Row],[Course Duration]],1)</f>
        <v>1</v>
      </c>
    </row>
    <row r="1406" spans="1:16" x14ac:dyDescent="0.2">
      <c r="A1406" t="s">
        <v>4808</v>
      </c>
      <c r="B1406" t="s">
        <v>14</v>
      </c>
      <c r="C1406" t="s">
        <v>15</v>
      </c>
      <c r="D1406" t="s">
        <v>3418</v>
      </c>
      <c r="E1406" t="s">
        <v>4810</v>
      </c>
      <c r="F1406">
        <v>1.5</v>
      </c>
      <c r="G1406">
        <v>11</v>
      </c>
      <c r="H1406">
        <v>35</v>
      </c>
      <c r="I1406">
        <v>1</v>
      </c>
      <c r="J1406">
        <v>74</v>
      </c>
      <c r="K1406" s="7">
        <v>42698</v>
      </c>
      <c r="L1406">
        <v>2590</v>
      </c>
      <c r="M1406" t="s">
        <v>11603</v>
      </c>
      <c r="N1406" s="15">
        <f>Table1_1[[#This Row],[Students]] * Table1_1[[#This Row],[Price]]</f>
        <v>2590</v>
      </c>
      <c r="O1406" s="14">
        <f ca="1" xml:space="preserve"> ROUND(((TODAY() - Table1_1[[#This Row],[Published Date]])/ 365),0)</f>
        <v>9</v>
      </c>
      <c r="P1406">
        <f xml:space="preserve"> ROUND(Table1_1[[#This Row],[Course Duration]],1)</f>
        <v>1.5</v>
      </c>
    </row>
    <row r="1407" spans="1:16" x14ac:dyDescent="0.2">
      <c r="A1407" t="s">
        <v>4811</v>
      </c>
      <c r="B1407" t="s">
        <v>14</v>
      </c>
      <c r="C1407" t="s">
        <v>15</v>
      </c>
      <c r="D1407" t="s">
        <v>3418</v>
      </c>
      <c r="E1407" t="s">
        <v>4813</v>
      </c>
      <c r="F1407">
        <v>2</v>
      </c>
      <c r="G1407">
        <v>32</v>
      </c>
      <c r="H1407">
        <v>35</v>
      </c>
      <c r="I1407">
        <v>5</v>
      </c>
      <c r="J1407">
        <v>15</v>
      </c>
      <c r="K1407" s="7">
        <v>42163</v>
      </c>
      <c r="L1407">
        <v>525</v>
      </c>
      <c r="M1407" t="s">
        <v>11603</v>
      </c>
      <c r="N1407" s="15">
        <f>Table1_1[[#This Row],[Students]] * Table1_1[[#This Row],[Price]]</f>
        <v>525</v>
      </c>
      <c r="O1407" s="14">
        <f ca="1" xml:space="preserve"> ROUND(((TODAY() - Table1_1[[#This Row],[Published Date]])/ 365),0)</f>
        <v>10</v>
      </c>
      <c r="P1407">
        <f xml:space="preserve"> ROUND(Table1_1[[#This Row],[Course Duration]],1)</f>
        <v>2</v>
      </c>
    </row>
    <row r="1408" spans="1:16" x14ac:dyDescent="0.2">
      <c r="A1408" t="s">
        <v>4814</v>
      </c>
      <c r="B1408" t="s">
        <v>14</v>
      </c>
      <c r="C1408" t="s">
        <v>15</v>
      </c>
      <c r="D1408" t="s">
        <v>3418</v>
      </c>
      <c r="E1408" t="s">
        <v>4816</v>
      </c>
      <c r="F1408">
        <v>2</v>
      </c>
      <c r="G1408">
        <v>34</v>
      </c>
      <c r="H1408">
        <v>35</v>
      </c>
      <c r="I1408">
        <v>3</v>
      </c>
      <c r="J1408">
        <v>91</v>
      </c>
      <c r="K1408" s="7">
        <v>41478</v>
      </c>
      <c r="L1408">
        <v>3185</v>
      </c>
      <c r="M1408" t="s">
        <v>11603</v>
      </c>
      <c r="N1408" s="15">
        <f>Table1_1[[#This Row],[Students]] * Table1_1[[#This Row],[Price]]</f>
        <v>3185</v>
      </c>
      <c r="O1408" s="14">
        <f ca="1" xml:space="preserve"> ROUND(((TODAY() - Table1_1[[#This Row],[Published Date]])/ 365),0)</f>
        <v>12</v>
      </c>
      <c r="P1408">
        <f xml:space="preserve"> ROUND(Table1_1[[#This Row],[Course Duration]],1)</f>
        <v>2</v>
      </c>
    </row>
    <row r="1409" spans="1:16" x14ac:dyDescent="0.2">
      <c r="A1409" t="s">
        <v>4817</v>
      </c>
      <c r="B1409" t="s">
        <v>14</v>
      </c>
      <c r="C1409" t="s">
        <v>15</v>
      </c>
      <c r="D1409" t="s">
        <v>3418</v>
      </c>
      <c r="E1409" t="s">
        <v>4819</v>
      </c>
      <c r="F1409">
        <v>2.5</v>
      </c>
      <c r="G1409">
        <v>21</v>
      </c>
      <c r="H1409">
        <v>35</v>
      </c>
      <c r="I1409">
        <v>9</v>
      </c>
      <c r="J1409">
        <v>485</v>
      </c>
      <c r="K1409" s="7">
        <v>42082</v>
      </c>
      <c r="L1409">
        <v>16975</v>
      </c>
      <c r="M1409" t="s">
        <v>11603</v>
      </c>
      <c r="N1409" s="15">
        <f>Table1_1[[#This Row],[Students]] * Table1_1[[#This Row],[Price]]</f>
        <v>16975</v>
      </c>
      <c r="O1409" s="14">
        <f ca="1" xml:space="preserve"> ROUND(((TODAY() - Table1_1[[#This Row],[Published Date]])/ 365),0)</f>
        <v>10</v>
      </c>
      <c r="P1409">
        <f xml:space="preserve"> ROUND(Table1_1[[#This Row],[Course Duration]],1)</f>
        <v>2.5</v>
      </c>
    </row>
    <row r="1410" spans="1:16" x14ac:dyDescent="0.2">
      <c r="A1410" t="s">
        <v>4820</v>
      </c>
      <c r="B1410" t="s">
        <v>14</v>
      </c>
      <c r="C1410" t="s">
        <v>15</v>
      </c>
      <c r="D1410" t="s">
        <v>3418</v>
      </c>
      <c r="E1410" t="s">
        <v>4823</v>
      </c>
      <c r="F1410">
        <v>3</v>
      </c>
      <c r="G1410">
        <v>37</v>
      </c>
      <c r="H1410">
        <v>35</v>
      </c>
      <c r="I1410">
        <v>12</v>
      </c>
      <c r="J1410">
        <v>2354</v>
      </c>
      <c r="K1410" s="7">
        <v>41899</v>
      </c>
      <c r="L1410">
        <v>82390</v>
      </c>
      <c r="M1410" t="s">
        <v>11603</v>
      </c>
      <c r="N1410" s="15">
        <f>Table1_1[[#This Row],[Students]] * Table1_1[[#This Row],[Price]]</f>
        <v>82390</v>
      </c>
      <c r="O1410" s="14">
        <f ca="1" xml:space="preserve"> ROUND(((TODAY() - Table1_1[[#This Row],[Published Date]])/ 365),0)</f>
        <v>11</v>
      </c>
      <c r="P1410">
        <f xml:space="preserve"> ROUND(Table1_1[[#This Row],[Course Duration]],1)</f>
        <v>3</v>
      </c>
    </row>
    <row r="1411" spans="1:16" x14ac:dyDescent="0.2">
      <c r="A1411" t="s">
        <v>4824</v>
      </c>
      <c r="B1411" t="s">
        <v>14</v>
      </c>
      <c r="C1411" t="s">
        <v>15</v>
      </c>
      <c r="D1411" t="s">
        <v>3418</v>
      </c>
      <c r="E1411" t="s">
        <v>4826</v>
      </c>
      <c r="F1411">
        <v>3.5</v>
      </c>
      <c r="G1411">
        <v>24</v>
      </c>
      <c r="H1411">
        <v>35</v>
      </c>
      <c r="I1411">
        <v>0</v>
      </c>
      <c r="J1411">
        <v>343</v>
      </c>
      <c r="K1411" s="7">
        <v>42921</v>
      </c>
      <c r="L1411">
        <v>12005</v>
      </c>
      <c r="M1411" t="s">
        <v>11603</v>
      </c>
      <c r="N1411" s="15">
        <f>Table1_1[[#This Row],[Students]] * Table1_1[[#This Row],[Price]]</f>
        <v>12005</v>
      </c>
      <c r="O1411" s="14">
        <f ca="1" xml:space="preserve"> ROUND(((TODAY() - Table1_1[[#This Row],[Published Date]])/ 365),0)</f>
        <v>8</v>
      </c>
      <c r="P1411">
        <f xml:space="preserve"> ROUND(Table1_1[[#This Row],[Course Duration]],1)</f>
        <v>3.5</v>
      </c>
    </row>
    <row r="1412" spans="1:16" x14ac:dyDescent="0.2">
      <c r="A1412" t="s">
        <v>4827</v>
      </c>
      <c r="B1412" t="s">
        <v>14</v>
      </c>
      <c r="C1412" t="s">
        <v>15</v>
      </c>
      <c r="D1412" t="s">
        <v>3418</v>
      </c>
      <c r="E1412" t="s">
        <v>4829</v>
      </c>
      <c r="F1412">
        <v>8</v>
      </c>
      <c r="G1412">
        <v>74</v>
      </c>
      <c r="H1412">
        <v>35</v>
      </c>
      <c r="I1412">
        <v>15</v>
      </c>
      <c r="J1412">
        <v>48</v>
      </c>
      <c r="K1412" s="7">
        <v>41896</v>
      </c>
      <c r="L1412">
        <v>1680</v>
      </c>
      <c r="M1412" t="s">
        <v>11603</v>
      </c>
      <c r="N1412" s="15">
        <f>Table1_1[[#This Row],[Students]] * Table1_1[[#This Row],[Price]]</f>
        <v>1680</v>
      </c>
      <c r="O1412" s="14">
        <f ca="1" xml:space="preserve"> ROUND(((TODAY() - Table1_1[[#This Row],[Published Date]])/ 365),0)</f>
        <v>11</v>
      </c>
      <c r="P1412">
        <f xml:space="preserve"> ROUND(Table1_1[[#This Row],[Course Duration]],1)</f>
        <v>8</v>
      </c>
    </row>
    <row r="1413" spans="1:16" x14ac:dyDescent="0.2">
      <c r="A1413" t="s">
        <v>4830</v>
      </c>
      <c r="B1413" t="s">
        <v>14</v>
      </c>
      <c r="C1413" t="s">
        <v>15</v>
      </c>
      <c r="D1413" t="s">
        <v>3418</v>
      </c>
      <c r="E1413" t="s">
        <v>4833</v>
      </c>
      <c r="F1413">
        <v>20.5</v>
      </c>
      <c r="G1413">
        <v>207</v>
      </c>
      <c r="H1413">
        <v>35</v>
      </c>
      <c r="I1413">
        <v>345</v>
      </c>
      <c r="J1413">
        <v>3618</v>
      </c>
      <c r="K1413" s="7">
        <v>41864</v>
      </c>
      <c r="L1413">
        <v>126630</v>
      </c>
      <c r="M1413" t="s">
        <v>11603</v>
      </c>
      <c r="N1413" s="15">
        <f>Table1_1[[#This Row],[Students]] * Table1_1[[#This Row],[Price]]</f>
        <v>126630</v>
      </c>
      <c r="O1413" s="14">
        <f ca="1" xml:space="preserve"> ROUND(((TODAY() - Table1_1[[#This Row],[Published Date]])/ 365),0)</f>
        <v>11</v>
      </c>
      <c r="P1413">
        <f xml:space="preserve"> ROUND(Table1_1[[#This Row],[Course Duration]],1)</f>
        <v>20.5</v>
      </c>
    </row>
    <row r="1414" spans="1:16" x14ac:dyDescent="0.2">
      <c r="A1414" t="s">
        <v>4834</v>
      </c>
      <c r="B1414" t="s">
        <v>14</v>
      </c>
      <c r="C1414" t="s">
        <v>15</v>
      </c>
      <c r="D1414" t="s">
        <v>3418</v>
      </c>
      <c r="E1414" t="s">
        <v>4836</v>
      </c>
      <c r="F1414">
        <v>1</v>
      </c>
      <c r="G1414">
        <v>14</v>
      </c>
      <c r="H1414">
        <v>40</v>
      </c>
      <c r="I1414">
        <v>1</v>
      </c>
      <c r="J1414">
        <v>253</v>
      </c>
      <c r="K1414" s="7">
        <v>42878</v>
      </c>
      <c r="L1414">
        <v>10120</v>
      </c>
      <c r="M1414" t="s">
        <v>11603</v>
      </c>
      <c r="N1414" s="15">
        <f>Table1_1[[#This Row],[Students]] * Table1_1[[#This Row],[Price]]</f>
        <v>10120</v>
      </c>
      <c r="O1414" s="14">
        <f ca="1" xml:space="preserve"> ROUND(((TODAY() - Table1_1[[#This Row],[Published Date]])/ 365),0)</f>
        <v>8</v>
      </c>
      <c r="P1414">
        <f xml:space="preserve"> ROUND(Table1_1[[#This Row],[Course Duration]],1)</f>
        <v>1</v>
      </c>
    </row>
    <row r="1415" spans="1:16" x14ac:dyDescent="0.2">
      <c r="A1415" t="s">
        <v>4837</v>
      </c>
      <c r="B1415" t="s">
        <v>14</v>
      </c>
      <c r="C1415" t="s">
        <v>15</v>
      </c>
      <c r="D1415" t="s">
        <v>3418</v>
      </c>
      <c r="E1415" t="s">
        <v>4840</v>
      </c>
      <c r="F1415">
        <v>1</v>
      </c>
      <c r="G1415">
        <v>25</v>
      </c>
      <c r="H1415">
        <v>40</v>
      </c>
      <c r="I1415">
        <v>8</v>
      </c>
      <c r="J1415">
        <v>67</v>
      </c>
      <c r="K1415" s="7">
        <v>42565</v>
      </c>
      <c r="L1415">
        <v>2680</v>
      </c>
      <c r="M1415" t="s">
        <v>11603</v>
      </c>
      <c r="N1415" s="15">
        <f>Table1_1[[#This Row],[Students]] * Table1_1[[#This Row],[Price]]</f>
        <v>2680</v>
      </c>
      <c r="O1415" s="14">
        <f ca="1" xml:space="preserve"> ROUND(((TODAY() - Table1_1[[#This Row],[Published Date]])/ 365),0)</f>
        <v>9</v>
      </c>
      <c r="P1415">
        <f xml:space="preserve"> ROUND(Table1_1[[#This Row],[Course Duration]],1)</f>
        <v>1</v>
      </c>
    </row>
    <row r="1416" spans="1:16" x14ac:dyDescent="0.2">
      <c r="A1416" t="s">
        <v>4841</v>
      </c>
      <c r="B1416" t="s">
        <v>14</v>
      </c>
      <c r="C1416" t="s">
        <v>15</v>
      </c>
      <c r="D1416" t="s">
        <v>3418</v>
      </c>
      <c r="E1416" t="s">
        <v>4843</v>
      </c>
      <c r="F1416">
        <v>1</v>
      </c>
      <c r="G1416">
        <v>37</v>
      </c>
      <c r="H1416">
        <v>40</v>
      </c>
      <c r="I1416">
        <v>3</v>
      </c>
      <c r="J1416">
        <v>452</v>
      </c>
      <c r="K1416" s="7">
        <v>41967</v>
      </c>
      <c r="L1416">
        <v>18080</v>
      </c>
      <c r="M1416" t="s">
        <v>11603</v>
      </c>
      <c r="N1416" s="15">
        <f>Table1_1[[#This Row],[Students]] * Table1_1[[#This Row],[Price]]</f>
        <v>18080</v>
      </c>
      <c r="O1416" s="14">
        <f ca="1" xml:space="preserve"> ROUND(((TODAY() - Table1_1[[#This Row],[Published Date]])/ 365),0)</f>
        <v>11</v>
      </c>
      <c r="P1416">
        <f xml:space="preserve"> ROUND(Table1_1[[#This Row],[Course Duration]],1)</f>
        <v>1</v>
      </c>
    </row>
    <row r="1417" spans="1:16" x14ac:dyDescent="0.2">
      <c r="A1417" t="s">
        <v>4844</v>
      </c>
      <c r="B1417" t="s">
        <v>14</v>
      </c>
      <c r="C1417" t="s">
        <v>15</v>
      </c>
      <c r="D1417" t="s">
        <v>3418</v>
      </c>
      <c r="E1417" t="s">
        <v>4846</v>
      </c>
      <c r="F1417">
        <v>1.02</v>
      </c>
      <c r="G1417">
        <v>10</v>
      </c>
      <c r="H1417">
        <v>40</v>
      </c>
      <c r="I1417">
        <v>5</v>
      </c>
      <c r="J1417">
        <v>23</v>
      </c>
      <c r="K1417" s="7">
        <v>42611</v>
      </c>
      <c r="L1417">
        <v>920</v>
      </c>
      <c r="M1417" t="s">
        <v>11603</v>
      </c>
      <c r="N1417" s="15">
        <f>Table1_1[[#This Row],[Students]] * Table1_1[[#This Row],[Price]]</f>
        <v>920</v>
      </c>
      <c r="O1417" s="14">
        <f ca="1" xml:space="preserve"> ROUND(((TODAY() - Table1_1[[#This Row],[Published Date]])/ 365),0)</f>
        <v>9</v>
      </c>
      <c r="P1417">
        <f xml:space="preserve"> ROUND(Table1_1[[#This Row],[Course Duration]],1)</f>
        <v>1</v>
      </c>
    </row>
    <row r="1418" spans="1:16" x14ac:dyDescent="0.2">
      <c r="A1418" t="s">
        <v>4847</v>
      </c>
      <c r="B1418" t="s">
        <v>14</v>
      </c>
      <c r="C1418" t="s">
        <v>15</v>
      </c>
      <c r="D1418" t="s">
        <v>3418</v>
      </c>
      <c r="E1418" t="s">
        <v>4849</v>
      </c>
      <c r="F1418">
        <v>1.1000000000000001</v>
      </c>
      <c r="G1418">
        <v>8</v>
      </c>
      <c r="H1418">
        <v>40</v>
      </c>
      <c r="I1418">
        <v>6</v>
      </c>
      <c r="J1418">
        <v>390</v>
      </c>
      <c r="K1418" s="7">
        <v>42829</v>
      </c>
      <c r="L1418">
        <v>15600</v>
      </c>
      <c r="M1418" t="s">
        <v>11603</v>
      </c>
      <c r="N1418" s="15">
        <f>Table1_1[[#This Row],[Students]] * Table1_1[[#This Row],[Price]]</f>
        <v>15600</v>
      </c>
      <c r="O1418" s="14">
        <f ca="1" xml:space="preserve"> ROUND(((TODAY() - Table1_1[[#This Row],[Published Date]])/ 365),0)</f>
        <v>8</v>
      </c>
      <c r="P1418">
        <f xml:space="preserve"> ROUND(Table1_1[[#This Row],[Course Duration]],1)</f>
        <v>1.1000000000000001</v>
      </c>
    </row>
    <row r="1419" spans="1:16" x14ac:dyDescent="0.2">
      <c r="A1419" t="s">
        <v>4850</v>
      </c>
      <c r="B1419" t="s">
        <v>14</v>
      </c>
      <c r="C1419" t="s">
        <v>15</v>
      </c>
      <c r="D1419" t="s">
        <v>3418</v>
      </c>
      <c r="E1419" t="s">
        <v>4852</v>
      </c>
      <c r="F1419">
        <v>1.1200000000000001</v>
      </c>
      <c r="G1419">
        <v>8</v>
      </c>
      <c r="H1419">
        <v>40</v>
      </c>
      <c r="I1419">
        <v>2</v>
      </c>
      <c r="J1419">
        <v>342</v>
      </c>
      <c r="K1419" s="7">
        <v>42302</v>
      </c>
      <c r="L1419">
        <v>13680</v>
      </c>
      <c r="M1419" t="s">
        <v>11603</v>
      </c>
      <c r="N1419" s="15">
        <f>Table1_1[[#This Row],[Students]] * Table1_1[[#This Row],[Price]]</f>
        <v>13680</v>
      </c>
      <c r="O1419" s="14">
        <f ca="1" xml:space="preserve"> ROUND(((TODAY() - Table1_1[[#This Row],[Published Date]])/ 365),0)</f>
        <v>10</v>
      </c>
      <c r="P1419">
        <f xml:space="preserve"> ROUND(Table1_1[[#This Row],[Course Duration]],1)</f>
        <v>1.1000000000000001</v>
      </c>
    </row>
    <row r="1420" spans="1:16" x14ac:dyDescent="0.2">
      <c r="A1420" t="s">
        <v>4853</v>
      </c>
      <c r="B1420" t="s">
        <v>14</v>
      </c>
      <c r="C1420" t="s">
        <v>15</v>
      </c>
      <c r="D1420" t="s">
        <v>3418</v>
      </c>
      <c r="E1420" t="s">
        <v>4855</v>
      </c>
      <c r="F1420">
        <v>1.1200000000000001</v>
      </c>
      <c r="G1420">
        <v>18</v>
      </c>
      <c r="H1420">
        <v>40</v>
      </c>
      <c r="I1420">
        <v>92</v>
      </c>
      <c r="J1420">
        <v>384</v>
      </c>
      <c r="K1420" s="7">
        <v>42901</v>
      </c>
      <c r="L1420">
        <v>15360</v>
      </c>
      <c r="M1420" t="s">
        <v>11603</v>
      </c>
      <c r="N1420" s="15">
        <f>Table1_1[[#This Row],[Students]] * Table1_1[[#This Row],[Price]]</f>
        <v>15360</v>
      </c>
      <c r="O1420" s="14">
        <f ca="1" xml:space="preserve"> ROUND(((TODAY() - Table1_1[[#This Row],[Published Date]])/ 365),0)</f>
        <v>8</v>
      </c>
      <c r="P1420">
        <f xml:space="preserve"> ROUND(Table1_1[[#This Row],[Course Duration]],1)</f>
        <v>1.1000000000000001</v>
      </c>
    </row>
    <row r="1421" spans="1:16" x14ac:dyDescent="0.2">
      <c r="A1421" t="s">
        <v>4856</v>
      </c>
      <c r="B1421" t="s">
        <v>14</v>
      </c>
      <c r="C1421" t="s">
        <v>15</v>
      </c>
      <c r="D1421" t="s">
        <v>3418</v>
      </c>
      <c r="E1421" t="s">
        <v>4858</v>
      </c>
      <c r="F1421">
        <v>1.5</v>
      </c>
      <c r="G1421">
        <v>14</v>
      </c>
      <c r="H1421">
        <v>40</v>
      </c>
      <c r="I1421">
        <v>33</v>
      </c>
      <c r="J1421">
        <v>135</v>
      </c>
      <c r="K1421" s="7">
        <v>42453</v>
      </c>
      <c r="L1421">
        <v>5400</v>
      </c>
      <c r="M1421" t="s">
        <v>11603</v>
      </c>
      <c r="N1421" s="15">
        <f>Table1_1[[#This Row],[Students]] * Table1_1[[#This Row],[Price]]</f>
        <v>5400</v>
      </c>
      <c r="O1421" s="14">
        <f ca="1" xml:space="preserve"> ROUND(((TODAY() - Table1_1[[#This Row],[Published Date]])/ 365),0)</f>
        <v>9</v>
      </c>
      <c r="P1421">
        <f xml:space="preserve"> ROUND(Table1_1[[#This Row],[Course Duration]],1)</f>
        <v>1.5</v>
      </c>
    </row>
    <row r="1422" spans="1:16" x14ac:dyDescent="0.2">
      <c r="A1422" t="s">
        <v>4859</v>
      </c>
      <c r="B1422" t="s">
        <v>14</v>
      </c>
      <c r="C1422" t="s">
        <v>15</v>
      </c>
      <c r="D1422" t="s">
        <v>3418</v>
      </c>
      <c r="E1422" t="s">
        <v>4861</v>
      </c>
      <c r="F1422">
        <v>1.5</v>
      </c>
      <c r="G1422">
        <v>16</v>
      </c>
      <c r="H1422">
        <v>40</v>
      </c>
      <c r="I1422">
        <v>0</v>
      </c>
      <c r="J1422">
        <v>5</v>
      </c>
      <c r="K1422" s="7">
        <v>42855</v>
      </c>
      <c r="L1422">
        <v>200</v>
      </c>
      <c r="M1422" t="s">
        <v>11603</v>
      </c>
      <c r="N1422" s="15">
        <f>Table1_1[[#This Row],[Students]] * Table1_1[[#This Row],[Price]]</f>
        <v>200</v>
      </c>
      <c r="O1422" s="14">
        <f ca="1" xml:space="preserve"> ROUND(((TODAY() - Table1_1[[#This Row],[Published Date]])/ 365),0)</f>
        <v>8</v>
      </c>
      <c r="P1422">
        <f xml:space="preserve"> ROUND(Table1_1[[#This Row],[Course Duration]],1)</f>
        <v>1.5</v>
      </c>
    </row>
    <row r="1423" spans="1:16" x14ac:dyDescent="0.2">
      <c r="A1423" t="s">
        <v>4862</v>
      </c>
      <c r="B1423" t="s">
        <v>14</v>
      </c>
      <c r="C1423" t="s">
        <v>15</v>
      </c>
      <c r="D1423" t="s">
        <v>3418</v>
      </c>
      <c r="E1423" t="s">
        <v>4864</v>
      </c>
      <c r="F1423">
        <v>1.5</v>
      </c>
      <c r="G1423">
        <v>34</v>
      </c>
      <c r="H1423">
        <v>40</v>
      </c>
      <c r="I1423">
        <v>0</v>
      </c>
      <c r="J1423">
        <v>2</v>
      </c>
      <c r="K1423" s="7">
        <v>41767</v>
      </c>
      <c r="L1423">
        <v>80</v>
      </c>
      <c r="M1423" t="s">
        <v>11603</v>
      </c>
      <c r="N1423" s="15">
        <f>Table1_1[[#This Row],[Students]] * Table1_1[[#This Row],[Price]]</f>
        <v>80</v>
      </c>
      <c r="O1423" s="14">
        <f ca="1" xml:space="preserve"> ROUND(((TODAY() - Table1_1[[#This Row],[Published Date]])/ 365),0)</f>
        <v>11</v>
      </c>
      <c r="P1423">
        <f xml:space="preserve"> ROUND(Table1_1[[#This Row],[Course Duration]],1)</f>
        <v>1.5</v>
      </c>
    </row>
    <row r="1424" spans="1:16" x14ac:dyDescent="0.2">
      <c r="A1424" t="s">
        <v>4865</v>
      </c>
      <c r="B1424" t="s">
        <v>14</v>
      </c>
      <c r="C1424" t="s">
        <v>15</v>
      </c>
      <c r="D1424" t="s">
        <v>3418</v>
      </c>
      <c r="E1424" t="s">
        <v>4867</v>
      </c>
      <c r="F1424">
        <v>2.5</v>
      </c>
      <c r="G1424">
        <v>18</v>
      </c>
      <c r="H1424">
        <v>40</v>
      </c>
      <c r="I1424">
        <v>1</v>
      </c>
      <c r="J1424">
        <v>116</v>
      </c>
      <c r="K1424" s="7">
        <v>42677</v>
      </c>
      <c r="L1424">
        <v>4640</v>
      </c>
      <c r="M1424" t="s">
        <v>11603</v>
      </c>
      <c r="N1424" s="15">
        <f>Table1_1[[#This Row],[Students]] * Table1_1[[#This Row],[Price]]</f>
        <v>4640</v>
      </c>
      <c r="O1424" s="14">
        <f ca="1" xml:space="preserve"> ROUND(((TODAY() - Table1_1[[#This Row],[Published Date]])/ 365),0)</f>
        <v>9</v>
      </c>
      <c r="P1424">
        <f xml:space="preserve"> ROUND(Table1_1[[#This Row],[Course Duration]],1)</f>
        <v>2.5</v>
      </c>
    </row>
    <row r="1425" spans="1:16" x14ac:dyDescent="0.2">
      <c r="A1425" t="s">
        <v>4868</v>
      </c>
      <c r="B1425" t="s">
        <v>14</v>
      </c>
      <c r="C1425" t="s">
        <v>15</v>
      </c>
      <c r="D1425" t="s">
        <v>3418</v>
      </c>
      <c r="E1425" t="s">
        <v>4871</v>
      </c>
      <c r="F1425">
        <v>2.5</v>
      </c>
      <c r="G1425">
        <v>18</v>
      </c>
      <c r="H1425">
        <v>40</v>
      </c>
      <c r="I1425">
        <v>1</v>
      </c>
      <c r="J1425">
        <v>10</v>
      </c>
      <c r="K1425" s="7">
        <v>42701</v>
      </c>
      <c r="L1425">
        <v>400</v>
      </c>
      <c r="M1425" t="s">
        <v>11603</v>
      </c>
      <c r="N1425" s="15">
        <f>Table1_1[[#This Row],[Students]] * Table1_1[[#This Row],[Price]]</f>
        <v>400</v>
      </c>
      <c r="O1425" s="14">
        <f ca="1" xml:space="preserve"> ROUND(((TODAY() - Table1_1[[#This Row],[Published Date]])/ 365),0)</f>
        <v>9</v>
      </c>
      <c r="P1425">
        <f xml:space="preserve"> ROUND(Table1_1[[#This Row],[Course Duration]],1)</f>
        <v>2.5</v>
      </c>
    </row>
    <row r="1426" spans="1:16" x14ac:dyDescent="0.2">
      <c r="A1426" t="s">
        <v>4872</v>
      </c>
      <c r="B1426" t="s">
        <v>14</v>
      </c>
      <c r="C1426" t="s">
        <v>15</v>
      </c>
      <c r="D1426" t="s">
        <v>3418</v>
      </c>
      <c r="E1426" t="s">
        <v>4874</v>
      </c>
      <c r="F1426">
        <v>2.5</v>
      </c>
      <c r="G1426">
        <v>19</v>
      </c>
      <c r="H1426">
        <v>40</v>
      </c>
      <c r="I1426">
        <v>18</v>
      </c>
      <c r="J1426">
        <v>183</v>
      </c>
      <c r="K1426" s="7">
        <v>42268</v>
      </c>
      <c r="L1426">
        <v>7320</v>
      </c>
      <c r="M1426" t="s">
        <v>11603</v>
      </c>
      <c r="N1426" s="15">
        <f>Table1_1[[#This Row],[Students]] * Table1_1[[#This Row],[Price]]</f>
        <v>7320</v>
      </c>
      <c r="O1426" s="14">
        <f ca="1" xml:space="preserve"> ROUND(((TODAY() - Table1_1[[#This Row],[Published Date]])/ 365),0)</f>
        <v>10</v>
      </c>
      <c r="P1426">
        <f xml:space="preserve"> ROUND(Table1_1[[#This Row],[Course Duration]],1)</f>
        <v>2.5</v>
      </c>
    </row>
    <row r="1427" spans="1:16" x14ac:dyDescent="0.2">
      <c r="A1427" t="s">
        <v>4875</v>
      </c>
      <c r="B1427" t="s">
        <v>14</v>
      </c>
      <c r="C1427" t="s">
        <v>15</v>
      </c>
      <c r="D1427" t="s">
        <v>3418</v>
      </c>
      <c r="E1427" t="s">
        <v>4877</v>
      </c>
      <c r="F1427">
        <v>4</v>
      </c>
      <c r="G1427">
        <v>25</v>
      </c>
      <c r="H1427">
        <v>40</v>
      </c>
      <c r="I1427">
        <v>49</v>
      </c>
      <c r="J1427">
        <v>1530</v>
      </c>
      <c r="K1427" s="7">
        <v>42320</v>
      </c>
      <c r="L1427">
        <v>61200</v>
      </c>
      <c r="M1427" t="s">
        <v>11603</v>
      </c>
      <c r="N1427" s="15">
        <f>Table1_1[[#This Row],[Students]] * Table1_1[[#This Row],[Price]]</f>
        <v>61200</v>
      </c>
      <c r="O1427" s="14">
        <f ca="1" xml:space="preserve"> ROUND(((TODAY() - Table1_1[[#This Row],[Published Date]])/ 365),0)</f>
        <v>10</v>
      </c>
      <c r="P1427">
        <f xml:space="preserve"> ROUND(Table1_1[[#This Row],[Course Duration]],1)</f>
        <v>4</v>
      </c>
    </row>
    <row r="1428" spans="1:16" x14ac:dyDescent="0.2">
      <c r="A1428" t="s">
        <v>4878</v>
      </c>
      <c r="B1428" t="s">
        <v>14</v>
      </c>
      <c r="C1428" t="s">
        <v>15</v>
      </c>
      <c r="D1428" t="s">
        <v>3418</v>
      </c>
      <c r="E1428" t="s">
        <v>4880</v>
      </c>
      <c r="F1428">
        <v>4</v>
      </c>
      <c r="G1428">
        <v>26</v>
      </c>
      <c r="H1428">
        <v>40</v>
      </c>
      <c r="I1428">
        <v>52</v>
      </c>
      <c r="J1428">
        <v>1029</v>
      </c>
      <c r="K1428" s="7">
        <v>42639</v>
      </c>
      <c r="L1428">
        <v>41160</v>
      </c>
      <c r="M1428" t="s">
        <v>11603</v>
      </c>
      <c r="N1428" s="15">
        <f>Table1_1[[#This Row],[Students]] * Table1_1[[#This Row],[Price]]</f>
        <v>41160</v>
      </c>
      <c r="O1428" s="14">
        <f ca="1" xml:space="preserve"> ROUND(((TODAY() - Table1_1[[#This Row],[Published Date]])/ 365),0)</f>
        <v>9</v>
      </c>
      <c r="P1428">
        <f xml:space="preserve"> ROUND(Table1_1[[#This Row],[Course Duration]],1)</f>
        <v>4</v>
      </c>
    </row>
    <row r="1429" spans="1:16" x14ac:dyDescent="0.2">
      <c r="A1429" t="s">
        <v>4881</v>
      </c>
      <c r="B1429" t="s">
        <v>14</v>
      </c>
      <c r="C1429" t="s">
        <v>15</v>
      </c>
      <c r="D1429" t="s">
        <v>3418</v>
      </c>
      <c r="E1429" t="s">
        <v>4883</v>
      </c>
      <c r="F1429">
        <v>8</v>
      </c>
      <c r="G1429">
        <v>86</v>
      </c>
      <c r="H1429">
        <v>40</v>
      </c>
      <c r="I1429">
        <v>9</v>
      </c>
      <c r="J1429">
        <v>41</v>
      </c>
      <c r="K1429" s="7">
        <v>42501</v>
      </c>
      <c r="L1429">
        <v>1640</v>
      </c>
      <c r="M1429" t="s">
        <v>11603</v>
      </c>
      <c r="N1429" s="15">
        <f>Table1_1[[#This Row],[Students]] * Table1_1[[#This Row],[Price]]</f>
        <v>1640</v>
      </c>
      <c r="O1429" s="14">
        <f ca="1" xml:space="preserve"> ROUND(((TODAY() - Table1_1[[#This Row],[Published Date]])/ 365),0)</f>
        <v>9</v>
      </c>
      <c r="P1429">
        <f xml:space="preserve"> ROUND(Table1_1[[#This Row],[Course Duration]],1)</f>
        <v>8</v>
      </c>
    </row>
    <row r="1430" spans="1:16" x14ac:dyDescent="0.2">
      <c r="A1430" t="s">
        <v>4884</v>
      </c>
      <c r="B1430" t="s">
        <v>14</v>
      </c>
      <c r="C1430" t="s">
        <v>15</v>
      </c>
      <c r="D1430" t="s">
        <v>3418</v>
      </c>
      <c r="E1430" t="s">
        <v>4886</v>
      </c>
      <c r="F1430">
        <v>10</v>
      </c>
      <c r="G1430">
        <v>25</v>
      </c>
      <c r="H1430">
        <v>40</v>
      </c>
      <c r="I1430">
        <v>92</v>
      </c>
      <c r="J1430">
        <v>2634</v>
      </c>
      <c r="K1430" s="7">
        <v>41002</v>
      </c>
      <c r="L1430">
        <v>105360</v>
      </c>
      <c r="M1430" t="s">
        <v>11603</v>
      </c>
      <c r="N1430" s="15">
        <f>Table1_1[[#This Row],[Students]] * Table1_1[[#This Row],[Price]]</f>
        <v>105360</v>
      </c>
      <c r="O1430" s="14">
        <f ca="1" xml:space="preserve"> ROUND(((TODAY() - Table1_1[[#This Row],[Published Date]])/ 365),0)</f>
        <v>13</v>
      </c>
      <c r="P1430">
        <f xml:space="preserve"> ROUND(Table1_1[[#This Row],[Course Duration]],1)</f>
        <v>10</v>
      </c>
    </row>
    <row r="1431" spans="1:16" x14ac:dyDescent="0.2">
      <c r="A1431" t="s">
        <v>4887</v>
      </c>
      <c r="B1431" t="s">
        <v>14</v>
      </c>
      <c r="C1431" t="s">
        <v>15</v>
      </c>
      <c r="D1431" t="s">
        <v>3418</v>
      </c>
      <c r="E1431" t="s">
        <v>4890</v>
      </c>
      <c r="F1431">
        <v>2</v>
      </c>
      <c r="G1431">
        <v>24</v>
      </c>
      <c r="H1431">
        <v>45</v>
      </c>
      <c r="I1431">
        <v>24</v>
      </c>
      <c r="J1431">
        <v>387</v>
      </c>
      <c r="K1431" s="7">
        <v>41407</v>
      </c>
      <c r="L1431">
        <v>17415</v>
      </c>
      <c r="M1431" t="s">
        <v>11603</v>
      </c>
      <c r="N1431" s="15">
        <f>Table1_1[[#This Row],[Students]] * Table1_1[[#This Row],[Price]]</f>
        <v>17415</v>
      </c>
      <c r="O1431" s="14">
        <f ca="1" xml:space="preserve"> ROUND(((TODAY() - Table1_1[[#This Row],[Published Date]])/ 365),0)</f>
        <v>12</v>
      </c>
      <c r="P1431">
        <f xml:space="preserve"> ROUND(Table1_1[[#This Row],[Course Duration]],1)</f>
        <v>2</v>
      </c>
    </row>
    <row r="1432" spans="1:16" x14ac:dyDescent="0.2">
      <c r="A1432" t="s">
        <v>4891</v>
      </c>
      <c r="B1432" t="s">
        <v>14</v>
      </c>
      <c r="C1432" t="s">
        <v>15</v>
      </c>
      <c r="D1432" t="s">
        <v>3418</v>
      </c>
      <c r="E1432" t="s">
        <v>4893</v>
      </c>
      <c r="F1432">
        <v>2</v>
      </c>
      <c r="G1432">
        <v>25</v>
      </c>
      <c r="H1432">
        <v>45</v>
      </c>
      <c r="I1432">
        <v>11</v>
      </c>
      <c r="J1432">
        <v>219</v>
      </c>
      <c r="K1432" s="7">
        <v>41407</v>
      </c>
      <c r="L1432">
        <v>9855</v>
      </c>
      <c r="M1432" t="s">
        <v>11603</v>
      </c>
      <c r="N1432" s="15">
        <f>Table1_1[[#This Row],[Students]] * Table1_1[[#This Row],[Price]]</f>
        <v>9855</v>
      </c>
      <c r="O1432" s="14">
        <f ca="1" xml:space="preserve"> ROUND(((TODAY() - Table1_1[[#This Row],[Published Date]])/ 365),0)</f>
        <v>12</v>
      </c>
      <c r="P1432">
        <f xml:space="preserve"> ROUND(Table1_1[[#This Row],[Course Duration]],1)</f>
        <v>2</v>
      </c>
    </row>
    <row r="1433" spans="1:16" x14ac:dyDescent="0.2">
      <c r="A1433" t="s">
        <v>4894</v>
      </c>
      <c r="B1433" t="s">
        <v>14</v>
      </c>
      <c r="C1433" t="s">
        <v>15</v>
      </c>
      <c r="D1433" t="s">
        <v>3418</v>
      </c>
      <c r="E1433" t="s">
        <v>4896</v>
      </c>
      <c r="F1433">
        <v>2</v>
      </c>
      <c r="G1433">
        <v>25</v>
      </c>
      <c r="H1433">
        <v>45</v>
      </c>
      <c r="I1433">
        <v>30</v>
      </c>
      <c r="J1433">
        <v>646</v>
      </c>
      <c r="K1433" s="7">
        <v>41405</v>
      </c>
      <c r="L1433">
        <v>29070</v>
      </c>
      <c r="M1433" t="s">
        <v>11603</v>
      </c>
      <c r="N1433" s="15">
        <f>Table1_1[[#This Row],[Students]] * Table1_1[[#This Row],[Price]]</f>
        <v>29070</v>
      </c>
      <c r="O1433" s="14">
        <f ca="1" xml:space="preserve"> ROUND(((TODAY() - Table1_1[[#This Row],[Published Date]])/ 365),0)</f>
        <v>12</v>
      </c>
      <c r="P1433">
        <f xml:space="preserve"> ROUND(Table1_1[[#This Row],[Course Duration]],1)</f>
        <v>2</v>
      </c>
    </row>
    <row r="1434" spans="1:16" x14ac:dyDescent="0.2">
      <c r="A1434" t="s">
        <v>4897</v>
      </c>
      <c r="B1434" t="s">
        <v>14</v>
      </c>
      <c r="C1434" t="s">
        <v>15</v>
      </c>
      <c r="D1434" t="s">
        <v>3418</v>
      </c>
      <c r="E1434" t="s">
        <v>4899</v>
      </c>
      <c r="F1434">
        <v>2.5</v>
      </c>
      <c r="G1434">
        <v>31</v>
      </c>
      <c r="H1434">
        <v>45</v>
      </c>
      <c r="I1434">
        <v>14</v>
      </c>
      <c r="J1434">
        <v>709</v>
      </c>
      <c r="K1434" s="7">
        <v>41981</v>
      </c>
      <c r="L1434">
        <v>31905</v>
      </c>
      <c r="M1434" t="s">
        <v>11603</v>
      </c>
      <c r="N1434" s="15">
        <f>Table1_1[[#This Row],[Students]] * Table1_1[[#This Row],[Price]]</f>
        <v>31905</v>
      </c>
      <c r="O1434" s="14">
        <f ca="1" xml:space="preserve"> ROUND(((TODAY() - Table1_1[[#This Row],[Published Date]])/ 365),0)</f>
        <v>11</v>
      </c>
      <c r="P1434">
        <f xml:space="preserve"> ROUND(Table1_1[[#This Row],[Course Duration]],1)</f>
        <v>2.5</v>
      </c>
    </row>
    <row r="1435" spans="1:16" x14ac:dyDescent="0.2">
      <c r="A1435" t="s">
        <v>4900</v>
      </c>
      <c r="B1435" t="s">
        <v>14</v>
      </c>
      <c r="C1435" t="s">
        <v>15</v>
      </c>
      <c r="D1435" t="s">
        <v>3418</v>
      </c>
      <c r="E1435" t="s">
        <v>4902</v>
      </c>
      <c r="F1435">
        <v>2.5</v>
      </c>
      <c r="G1435">
        <v>35</v>
      </c>
      <c r="H1435">
        <v>45</v>
      </c>
      <c r="I1435">
        <v>39</v>
      </c>
      <c r="J1435">
        <v>774</v>
      </c>
      <c r="K1435" s="7">
        <v>42102</v>
      </c>
      <c r="L1435">
        <v>34830</v>
      </c>
      <c r="M1435" t="s">
        <v>11603</v>
      </c>
      <c r="N1435" s="15">
        <f>Table1_1[[#This Row],[Students]] * Table1_1[[#This Row],[Price]]</f>
        <v>34830</v>
      </c>
      <c r="O1435" s="14">
        <f ca="1" xml:space="preserve"> ROUND(((TODAY() - Table1_1[[#This Row],[Published Date]])/ 365),0)</f>
        <v>10</v>
      </c>
      <c r="P1435">
        <f xml:space="preserve"> ROUND(Table1_1[[#This Row],[Course Duration]],1)</f>
        <v>2.5</v>
      </c>
    </row>
    <row r="1436" spans="1:16" x14ac:dyDescent="0.2">
      <c r="A1436" t="s">
        <v>4903</v>
      </c>
      <c r="B1436" t="s">
        <v>14</v>
      </c>
      <c r="C1436" t="s">
        <v>15</v>
      </c>
      <c r="D1436" t="s">
        <v>3418</v>
      </c>
      <c r="E1436" t="s">
        <v>4905</v>
      </c>
      <c r="F1436">
        <v>3.5</v>
      </c>
      <c r="G1436">
        <v>23</v>
      </c>
      <c r="H1436">
        <v>45</v>
      </c>
      <c r="I1436">
        <v>6</v>
      </c>
      <c r="J1436">
        <v>447</v>
      </c>
      <c r="K1436" s="7">
        <v>42587</v>
      </c>
      <c r="L1436">
        <v>20115</v>
      </c>
      <c r="M1436" t="s">
        <v>11603</v>
      </c>
      <c r="N1436" s="15">
        <f>Table1_1[[#This Row],[Students]] * Table1_1[[#This Row],[Price]]</f>
        <v>20115</v>
      </c>
      <c r="O1436" s="14">
        <f ca="1" xml:space="preserve"> ROUND(((TODAY() - Table1_1[[#This Row],[Published Date]])/ 365),0)</f>
        <v>9</v>
      </c>
      <c r="P1436">
        <f xml:space="preserve"> ROUND(Table1_1[[#This Row],[Course Duration]],1)</f>
        <v>3.5</v>
      </c>
    </row>
    <row r="1437" spans="1:16" x14ac:dyDescent="0.2">
      <c r="A1437" t="s">
        <v>4906</v>
      </c>
      <c r="B1437" t="s">
        <v>14</v>
      </c>
      <c r="C1437" t="s">
        <v>15</v>
      </c>
      <c r="D1437" t="s">
        <v>3418</v>
      </c>
      <c r="E1437" t="s">
        <v>4909</v>
      </c>
      <c r="F1437">
        <v>5</v>
      </c>
      <c r="G1437">
        <v>44</v>
      </c>
      <c r="H1437">
        <v>45</v>
      </c>
      <c r="I1437">
        <v>38</v>
      </c>
      <c r="J1437">
        <v>5072</v>
      </c>
      <c r="K1437" s="7">
        <v>41933</v>
      </c>
      <c r="L1437">
        <v>228240</v>
      </c>
      <c r="M1437" t="s">
        <v>11603</v>
      </c>
      <c r="N1437" s="15">
        <f>Table1_1[[#This Row],[Students]] * Table1_1[[#This Row],[Price]]</f>
        <v>228240</v>
      </c>
      <c r="O1437" s="14">
        <f ca="1" xml:space="preserve"> ROUND(((TODAY() - Table1_1[[#This Row],[Published Date]])/ 365),0)</f>
        <v>11</v>
      </c>
      <c r="P1437">
        <f xml:space="preserve"> ROUND(Table1_1[[#This Row],[Course Duration]],1)</f>
        <v>5</v>
      </c>
    </row>
    <row r="1438" spans="1:16" x14ac:dyDescent="0.2">
      <c r="A1438" t="s">
        <v>4910</v>
      </c>
      <c r="B1438" t="s">
        <v>14</v>
      </c>
      <c r="C1438" t="s">
        <v>15</v>
      </c>
      <c r="D1438" t="s">
        <v>3418</v>
      </c>
      <c r="E1438" t="s">
        <v>4912</v>
      </c>
      <c r="F1438">
        <v>0.56666666700000001</v>
      </c>
      <c r="G1438">
        <v>8</v>
      </c>
      <c r="H1438">
        <v>50</v>
      </c>
      <c r="I1438">
        <v>15</v>
      </c>
      <c r="J1438">
        <v>1056</v>
      </c>
      <c r="K1438" s="7">
        <v>42286</v>
      </c>
      <c r="L1438">
        <v>52800</v>
      </c>
      <c r="M1438" t="s">
        <v>11603</v>
      </c>
      <c r="N1438" s="15">
        <f>Table1_1[[#This Row],[Students]] * Table1_1[[#This Row],[Price]]</f>
        <v>52800</v>
      </c>
      <c r="O1438" s="14">
        <f ca="1" xml:space="preserve"> ROUND(((TODAY() - Table1_1[[#This Row],[Published Date]])/ 365),0)</f>
        <v>10</v>
      </c>
      <c r="P1438">
        <f xml:space="preserve"> ROUND(Table1_1[[#This Row],[Course Duration]],1)</f>
        <v>0.6</v>
      </c>
    </row>
    <row r="1439" spans="1:16" x14ac:dyDescent="0.2">
      <c r="A1439" t="s">
        <v>4913</v>
      </c>
      <c r="B1439" t="s">
        <v>14</v>
      </c>
      <c r="C1439" t="s">
        <v>15</v>
      </c>
      <c r="D1439" t="s">
        <v>3418</v>
      </c>
      <c r="E1439" t="s">
        <v>4915</v>
      </c>
      <c r="F1439">
        <v>1</v>
      </c>
      <c r="G1439">
        <v>7</v>
      </c>
      <c r="H1439">
        <v>50</v>
      </c>
      <c r="I1439">
        <v>1</v>
      </c>
      <c r="J1439">
        <v>18</v>
      </c>
      <c r="K1439" s="7">
        <v>41892</v>
      </c>
      <c r="L1439">
        <v>900</v>
      </c>
      <c r="M1439" t="s">
        <v>11603</v>
      </c>
      <c r="N1439" s="15">
        <f>Table1_1[[#This Row],[Students]] * Table1_1[[#This Row],[Price]]</f>
        <v>900</v>
      </c>
      <c r="O1439" s="14">
        <f ca="1" xml:space="preserve"> ROUND(((TODAY() - Table1_1[[#This Row],[Published Date]])/ 365),0)</f>
        <v>11</v>
      </c>
      <c r="P1439">
        <f xml:space="preserve"> ROUND(Table1_1[[#This Row],[Course Duration]],1)</f>
        <v>1</v>
      </c>
    </row>
    <row r="1440" spans="1:16" x14ac:dyDescent="0.2">
      <c r="A1440" t="s">
        <v>4916</v>
      </c>
      <c r="B1440" t="s">
        <v>14</v>
      </c>
      <c r="C1440" t="s">
        <v>15</v>
      </c>
      <c r="D1440" t="s">
        <v>3418</v>
      </c>
      <c r="E1440" t="s">
        <v>4918</v>
      </c>
      <c r="F1440">
        <v>1</v>
      </c>
      <c r="G1440">
        <v>8</v>
      </c>
      <c r="H1440">
        <v>50</v>
      </c>
      <c r="I1440">
        <v>0</v>
      </c>
      <c r="J1440">
        <v>1</v>
      </c>
      <c r="K1440" s="7">
        <v>42725</v>
      </c>
      <c r="L1440">
        <v>50</v>
      </c>
      <c r="M1440" t="s">
        <v>11603</v>
      </c>
      <c r="N1440" s="15">
        <f>Table1_1[[#This Row],[Students]] * Table1_1[[#This Row],[Price]]</f>
        <v>50</v>
      </c>
      <c r="O1440" s="14">
        <f ca="1" xml:space="preserve"> ROUND(((TODAY() - Table1_1[[#This Row],[Published Date]])/ 365),0)</f>
        <v>9</v>
      </c>
      <c r="P1440">
        <f xml:space="preserve"> ROUND(Table1_1[[#This Row],[Course Duration]],1)</f>
        <v>1</v>
      </c>
    </row>
    <row r="1441" spans="1:16" x14ac:dyDescent="0.2">
      <c r="A1441" t="s">
        <v>4919</v>
      </c>
      <c r="B1441" t="s">
        <v>14</v>
      </c>
      <c r="C1441" t="s">
        <v>15</v>
      </c>
      <c r="D1441" t="s">
        <v>3418</v>
      </c>
      <c r="E1441" t="s">
        <v>4921</v>
      </c>
      <c r="F1441">
        <v>1</v>
      </c>
      <c r="G1441">
        <v>10</v>
      </c>
      <c r="H1441">
        <v>50</v>
      </c>
      <c r="I1441">
        <v>15</v>
      </c>
      <c r="J1441">
        <v>1235</v>
      </c>
      <c r="K1441" s="7">
        <v>42192</v>
      </c>
      <c r="L1441">
        <v>61750</v>
      </c>
      <c r="M1441" t="s">
        <v>11603</v>
      </c>
      <c r="N1441" s="15">
        <f>Table1_1[[#This Row],[Students]] * Table1_1[[#This Row],[Price]]</f>
        <v>61750</v>
      </c>
      <c r="O1441" s="14">
        <f ca="1" xml:space="preserve"> ROUND(((TODAY() - Table1_1[[#This Row],[Published Date]])/ 365),0)</f>
        <v>10</v>
      </c>
      <c r="P1441">
        <f xml:space="preserve"> ROUND(Table1_1[[#This Row],[Course Duration]],1)</f>
        <v>1</v>
      </c>
    </row>
    <row r="1442" spans="1:16" x14ac:dyDescent="0.2">
      <c r="A1442" t="s">
        <v>4922</v>
      </c>
      <c r="B1442" t="s">
        <v>14</v>
      </c>
      <c r="C1442" t="s">
        <v>15</v>
      </c>
      <c r="D1442" t="s">
        <v>3418</v>
      </c>
      <c r="E1442" t="s">
        <v>4924</v>
      </c>
      <c r="F1442">
        <v>1</v>
      </c>
      <c r="G1442">
        <v>12</v>
      </c>
      <c r="H1442">
        <v>50</v>
      </c>
      <c r="I1442">
        <v>1</v>
      </c>
      <c r="J1442">
        <v>17</v>
      </c>
      <c r="K1442" s="7">
        <v>42275</v>
      </c>
      <c r="L1442">
        <v>850</v>
      </c>
      <c r="M1442" t="s">
        <v>11603</v>
      </c>
      <c r="N1442" s="15">
        <f>Table1_1[[#This Row],[Students]] * Table1_1[[#This Row],[Price]]</f>
        <v>850</v>
      </c>
      <c r="O1442" s="14">
        <f ca="1" xml:space="preserve"> ROUND(((TODAY() - Table1_1[[#This Row],[Published Date]])/ 365),0)</f>
        <v>10</v>
      </c>
      <c r="P1442">
        <f xml:space="preserve"> ROUND(Table1_1[[#This Row],[Course Duration]],1)</f>
        <v>1</v>
      </c>
    </row>
    <row r="1443" spans="1:16" x14ac:dyDescent="0.2">
      <c r="A1443" t="s">
        <v>4925</v>
      </c>
      <c r="B1443" t="s">
        <v>14</v>
      </c>
      <c r="C1443" t="s">
        <v>15</v>
      </c>
      <c r="D1443" t="s">
        <v>3418</v>
      </c>
      <c r="E1443" t="s">
        <v>4927</v>
      </c>
      <c r="F1443">
        <v>1</v>
      </c>
      <c r="G1443">
        <v>14</v>
      </c>
      <c r="H1443">
        <v>50</v>
      </c>
      <c r="I1443">
        <v>0</v>
      </c>
      <c r="J1443">
        <v>327</v>
      </c>
      <c r="K1443" s="7">
        <v>42856</v>
      </c>
      <c r="L1443">
        <v>16350</v>
      </c>
      <c r="M1443" t="s">
        <v>11603</v>
      </c>
      <c r="N1443" s="15">
        <f>Table1_1[[#This Row],[Students]] * Table1_1[[#This Row],[Price]]</f>
        <v>16350</v>
      </c>
      <c r="O1443" s="14">
        <f ca="1" xml:space="preserve"> ROUND(((TODAY() - Table1_1[[#This Row],[Published Date]])/ 365),0)</f>
        <v>8</v>
      </c>
      <c r="P1443">
        <f xml:space="preserve"> ROUND(Table1_1[[#This Row],[Course Duration]],1)</f>
        <v>1</v>
      </c>
    </row>
    <row r="1444" spans="1:16" x14ac:dyDescent="0.2">
      <c r="A1444" t="s">
        <v>4928</v>
      </c>
      <c r="B1444" t="s">
        <v>14</v>
      </c>
      <c r="C1444" t="s">
        <v>15</v>
      </c>
      <c r="D1444" t="s">
        <v>3418</v>
      </c>
      <c r="E1444" t="s">
        <v>4930</v>
      </c>
      <c r="F1444">
        <v>1</v>
      </c>
      <c r="G1444">
        <v>30</v>
      </c>
      <c r="H1444">
        <v>50</v>
      </c>
      <c r="I1444">
        <v>2</v>
      </c>
      <c r="J1444">
        <v>18</v>
      </c>
      <c r="K1444" s="7">
        <v>42172</v>
      </c>
      <c r="L1444">
        <v>900</v>
      </c>
      <c r="M1444" t="s">
        <v>11603</v>
      </c>
      <c r="N1444" s="15">
        <f>Table1_1[[#This Row],[Students]] * Table1_1[[#This Row],[Price]]</f>
        <v>900</v>
      </c>
      <c r="O1444" s="14">
        <f ca="1" xml:space="preserve"> ROUND(((TODAY() - Table1_1[[#This Row],[Published Date]])/ 365),0)</f>
        <v>10</v>
      </c>
      <c r="P1444">
        <f xml:space="preserve"> ROUND(Table1_1[[#This Row],[Course Duration]],1)</f>
        <v>1</v>
      </c>
    </row>
    <row r="1445" spans="1:16" x14ac:dyDescent="0.2">
      <c r="A1445" t="s">
        <v>4931</v>
      </c>
      <c r="B1445" t="s">
        <v>14</v>
      </c>
      <c r="C1445" t="s">
        <v>15</v>
      </c>
      <c r="D1445" t="s">
        <v>3418</v>
      </c>
      <c r="E1445" t="s">
        <v>4933</v>
      </c>
      <c r="F1445">
        <v>1.08</v>
      </c>
      <c r="G1445">
        <v>9</v>
      </c>
      <c r="H1445">
        <v>50</v>
      </c>
      <c r="I1445">
        <v>11</v>
      </c>
      <c r="J1445">
        <v>1500</v>
      </c>
      <c r="K1445" s="7">
        <v>41891</v>
      </c>
      <c r="L1445">
        <v>75000</v>
      </c>
      <c r="M1445" t="s">
        <v>11603</v>
      </c>
      <c r="N1445" s="15">
        <f>Table1_1[[#This Row],[Students]] * Table1_1[[#This Row],[Price]]</f>
        <v>75000</v>
      </c>
      <c r="O1445" s="14">
        <f ca="1" xml:space="preserve"> ROUND(((TODAY() - Table1_1[[#This Row],[Published Date]])/ 365),0)</f>
        <v>11</v>
      </c>
      <c r="P1445">
        <f xml:space="preserve"> ROUND(Table1_1[[#This Row],[Course Duration]],1)</f>
        <v>1.1000000000000001</v>
      </c>
    </row>
    <row r="1446" spans="1:16" x14ac:dyDescent="0.2">
      <c r="A1446" t="s">
        <v>4934</v>
      </c>
      <c r="B1446" t="s">
        <v>14</v>
      </c>
      <c r="C1446" t="s">
        <v>15</v>
      </c>
      <c r="D1446" t="s">
        <v>3418</v>
      </c>
      <c r="E1446" t="s">
        <v>4936</v>
      </c>
      <c r="F1446">
        <v>1.5</v>
      </c>
      <c r="G1446">
        <v>15</v>
      </c>
      <c r="H1446">
        <v>50</v>
      </c>
      <c r="I1446">
        <v>1</v>
      </c>
      <c r="J1446">
        <v>12</v>
      </c>
      <c r="K1446" s="7">
        <v>42639</v>
      </c>
      <c r="L1446">
        <v>600</v>
      </c>
      <c r="M1446" t="s">
        <v>11603</v>
      </c>
      <c r="N1446" s="15">
        <f>Table1_1[[#This Row],[Students]] * Table1_1[[#This Row],[Price]]</f>
        <v>600</v>
      </c>
      <c r="O1446" s="14">
        <f ca="1" xml:space="preserve"> ROUND(((TODAY() - Table1_1[[#This Row],[Published Date]])/ 365),0)</f>
        <v>9</v>
      </c>
      <c r="P1446">
        <f xml:space="preserve"> ROUND(Table1_1[[#This Row],[Course Duration]],1)</f>
        <v>1.5</v>
      </c>
    </row>
    <row r="1447" spans="1:16" x14ac:dyDescent="0.2">
      <c r="A1447" t="s">
        <v>4937</v>
      </c>
      <c r="B1447" t="s">
        <v>14</v>
      </c>
      <c r="C1447" t="s">
        <v>15</v>
      </c>
      <c r="D1447" t="s">
        <v>3418</v>
      </c>
      <c r="E1447" t="s">
        <v>4940</v>
      </c>
      <c r="F1447">
        <v>2</v>
      </c>
      <c r="G1447">
        <v>26</v>
      </c>
      <c r="H1447">
        <v>50</v>
      </c>
      <c r="I1447">
        <v>2</v>
      </c>
      <c r="J1447">
        <v>14</v>
      </c>
      <c r="K1447" s="7">
        <v>42727</v>
      </c>
      <c r="L1447">
        <v>700</v>
      </c>
      <c r="M1447" t="s">
        <v>11603</v>
      </c>
      <c r="N1447" s="15">
        <f>Table1_1[[#This Row],[Students]] * Table1_1[[#This Row],[Price]]</f>
        <v>700</v>
      </c>
      <c r="O1447" s="14">
        <f ca="1" xml:space="preserve"> ROUND(((TODAY() - Table1_1[[#This Row],[Published Date]])/ 365),0)</f>
        <v>9</v>
      </c>
      <c r="P1447">
        <f xml:space="preserve"> ROUND(Table1_1[[#This Row],[Course Duration]],1)</f>
        <v>2</v>
      </c>
    </row>
    <row r="1448" spans="1:16" x14ac:dyDescent="0.2">
      <c r="A1448" t="s">
        <v>4941</v>
      </c>
      <c r="B1448" t="s">
        <v>14</v>
      </c>
      <c r="C1448" t="s">
        <v>15</v>
      </c>
      <c r="D1448" t="s">
        <v>3418</v>
      </c>
      <c r="E1448" t="s">
        <v>4943</v>
      </c>
      <c r="F1448">
        <v>2</v>
      </c>
      <c r="G1448">
        <v>29</v>
      </c>
      <c r="H1448">
        <v>50</v>
      </c>
      <c r="I1448">
        <v>1</v>
      </c>
      <c r="J1448">
        <v>1132</v>
      </c>
      <c r="K1448" s="7">
        <v>42192</v>
      </c>
      <c r="L1448">
        <v>56600</v>
      </c>
      <c r="M1448" t="s">
        <v>11603</v>
      </c>
      <c r="N1448" s="15">
        <f>Table1_1[[#This Row],[Students]] * Table1_1[[#This Row],[Price]]</f>
        <v>56600</v>
      </c>
      <c r="O1448" s="14">
        <f ca="1" xml:space="preserve"> ROUND(((TODAY() - Table1_1[[#This Row],[Published Date]])/ 365),0)</f>
        <v>10</v>
      </c>
      <c r="P1448">
        <f xml:space="preserve"> ROUND(Table1_1[[#This Row],[Course Duration]],1)</f>
        <v>2</v>
      </c>
    </row>
    <row r="1449" spans="1:16" x14ac:dyDescent="0.2">
      <c r="A1449" t="s">
        <v>4944</v>
      </c>
      <c r="B1449" t="s">
        <v>14</v>
      </c>
      <c r="C1449" t="s">
        <v>15</v>
      </c>
      <c r="D1449" t="s">
        <v>3418</v>
      </c>
      <c r="E1449" t="s">
        <v>4946</v>
      </c>
      <c r="F1449">
        <v>2.5</v>
      </c>
      <c r="G1449">
        <v>19</v>
      </c>
      <c r="H1449">
        <v>50</v>
      </c>
      <c r="I1449">
        <v>2</v>
      </c>
      <c r="J1449">
        <v>52</v>
      </c>
      <c r="K1449" s="7">
        <v>41920</v>
      </c>
      <c r="L1449">
        <v>2600</v>
      </c>
      <c r="M1449" t="s">
        <v>11603</v>
      </c>
      <c r="N1449" s="15">
        <f>Table1_1[[#This Row],[Students]] * Table1_1[[#This Row],[Price]]</f>
        <v>2600</v>
      </c>
      <c r="O1449" s="14">
        <f ca="1" xml:space="preserve"> ROUND(((TODAY() - Table1_1[[#This Row],[Published Date]])/ 365),0)</f>
        <v>11</v>
      </c>
      <c r="P1449">
        <f xml:space="preserve"> ROUND(Table1_1[[#This Row],[Course Duration]],1)</f>
        <v>2.5</v>
      </c>
    </row>
    <row r="1450" spans="1:16" x14ac:dyDescent="0.2">
      <c r="A1450" t="s">
        <v>4947</v>
      </c>
      <c r="B1450" t="s">
        <v>14</v>
      </c>
      <c r="C1450" t="s">
        <v>15</v>
      </c>
      <c r="D1450" t="s">
        <v>3418</v>
      </c>
      <c r="E1450" t="s">
        <v>4950</v>
      </c>
      <c r="F1450">
        <v>3</v>
      </c>
      <c r="G1450">
        <v>40</v>
      </c>
      <c r="H1450">
        <v>50</v>
      </c>
      <c r="I1450">
        <v>69</v>
      </c>
      <c r="J1450">
        <v>11893</v>
      </c>
      <c r="K1450" s="7">
        <v>41389</v>
      </c>
      <c r="L1450">
        <v>594650</v>
      </c>
      <c r="M1450" t="s">
        <v>11609</v>
      </c>
      <c r="N1450" s="15">
        <f>Table1_1[[#This Row],[Students]] * Table1_1[[#This Row],[Price]]</f>
        <v>594650</v>
      </c>
      <c r="O1450" s="14">
        <f ca="1" xml:space="preserve"> ROUND(((TODAY() - Table1_1[[#This Row],[Published Date]])/ 365),0)</f>
        <v>12</v>
      </c>
      <c r="P1450">
        <f xml:space="preserve"> ROUND(Table1_1[[#This Row],[Course Duration]],1)</f>
        <v>3</v>
      </c>
    </row>
    <row r="1451" spans="1:16" x14ac:dyDescent="0.2">
      <c r="A1451" t="s">
        <v>4951</v>
      </c>
      <c r="B1451" t="s">
        <v>14</v>
      </c>
      <c r="C1451" t="s">
        <v>15</v>
      </c>
      <c r="D1451" t="s">
        <v>3418</v>
      </c>
      <c r="E1451" t="s">
        <v>4953</v>
      </c>
      <c r="F1451">
        <v>3</v>
      </c>
      <c r="G1451">
        <v>49</v>
      </c>
      <c r="H1451">
        <v>50</v>
      </c>
      <c r="I1451">
        <v>0</v>
      </c>
      <c r="J1451">
        <v>6</v>
      </c>
      <c r="K1451" s="7">
        <v>42856</v>
      </c>
      <c r="L1451">
        <v>300</v>
      </c>
      <c r="M1451" t="s">
        <v>11603</v>
      </c>
      <c r="N1451" s="15">
        <f>Table1_1[[#This Row],[Students]] * Table1_1[[#This Row],[Price]]</f>
        <v>300</v>
      </c>
      <c r="O1451" s="14">
        <f ca="1" xml:space="preserve"> ROUND(((TODAY() - Table1_1[[#This Row],[Published Date]])/ 365),0)</f>
        <v>8</v>
      </c>
      <c r="P1451">
        <f xml:space="preserve"> ROUND(Table1_1[[#This Row],[Course Duration]],1)</f>
        <v>3</v>
      </c>
    </row>
    <row r="1452" spans="1:16" x14ac:dyDescent="0.2">
      <c r="A1452" t="s">
        <v>4954</v>
      </c>
      <c r="B1452" t="s">
        <v>14</v>
      </c>
      <c r="C1452" t="s">
        <v>15</v>
      </c>
      <c r="D1452" t="s">
        <v>3418</v>
      </c>
      <c r="E1452" t="s">
        <v>4956</v>
      </c>
      <c r="F1452">
        <v>4</v>
      </c>
      <c r="G1452">
        <v>20</v>
      </c>
      <c r="H1452">
        <v>50</v>
      </c>
      <c r="I1452">
        <v>1</v>
      </c>
      <c r="J1452">
        <v>22</v>
      </c>
      <c r="K1452" s="7">
        <v>41883</v>
      </c>
      <c r="L1452">
        <v>1100</v>
      </c>
      <c r="M1452" t="s">
        <v>11603</v>
      </c>
      <c r="N1452" s="15">
        <f>Table1_1[[#This Row],[Students]] * Table1_1[[#This Row],[Price]]</f>
        <v>1100</v>
      </c>
      <c r="O1452" s="14">
        <f ca="1" xml:space="preserve"> ROUND(((TODAY() - Table1_1[[#This Row],[Published Date]])/ 365),0)</f>
        <v>11</v>
      </c>
      <c r="P1452">
        <f xml:space="preserve"> ROUND(Table1_1[[#This Row],[Course Duration]],1)</f>
        <v>4</v>
      </c>
    </row>
    <row r="1453" spans="1:16" x14ac:dyDescent="0.2">
      <c r="A1453" t="s">
        <v>4957</v>
      </c>
      <c r="B1453" t="s">
        <v>14</v>
      </c>
      <c r="C1453" t="s">
        <v>15</v>
      </c>
      <c r="D1453" t="s">
        <v>3418</v>
      </c>
      <c r="E1453" t="s">
        <v>4959</v>
      </c>
      <c r="F1453">
        <v>4.5</v>
      </c>
      <c r="G1453">
        <v>28</v>
      </c>
      <c r="H1453">
        <v>50</v>
      </c>
      <c r="I1453">
        <v>0</v>
      </c>
      <c r="J1453">
        <v>7</v>
      </c>
      <c r="K1453" s="7">
        <v>42849</v>
      </c>
      <c r="L1453">
        <v>350</v>
      </c>
      <c r="M1453" t="s">
        <v>11603</v>
      </c>
      <c r="N1453" s="15">
        <f>Table1_1[[#This Row],[Students]] * Table1_1[[#This Row],[Price]]</f>
        <v>350</v>
      </c>
      <c r="O1453" s="14">
        <f ca="1" xml:space="preserve"> ROUND(((TODAY() - Table1_1[[#This Row],[Published Date]])/ 365),0)</f>
        <v>8</v>
      </c>
      <c r="P1453">
        <f xml:space="preserve"> ROUND(Table1_1[[#This Row],[Course Duration]],1)</f>
        <v>4.5</v>
      </c>
    </row>
    <row r="1454" spans="1:16" x14ac:dyDescent="0.2">
      <c r="A1454" t="s">
        <v>4960</v>
      </c>
      <c r="B1454" t="s">
        <v>14</v>
      </c>
      <c r="C1454" t="s">
        <v>15</v>
      </c>
      <c r="D1454" t="s">
        <v>3418</v>
      </c>
      <c r="E1454" t="s">
        <v>4962</v>
      </c>
      <c r="F1454">
        <v>5</v>
      </c>
      <c r="G1454">
        <v>81</v>
      </c>
      <c r="H1454">
        <v>50</v>
      </c>
      <c r="I1454">
        <v>20</v>
      </c>
      <c r="J1454">
        <v>342</v>
      </c>
      <c r="K1454" s="7">
        <v>41432</v>
      </c>
      <c r="L1454">
        <v>17100</v>
      </c>
      <c r="M1454" t="s">
        <v>11603</v>
      </c>
      <c r="N1454" s="15">
        <f>Table1_1[[#This Row],[Students]] * Table1_1[[#This Row],[Price]]</f>
        <v>17100</v>
      </c>
      <c r="O1454" s="14">
        <f ca="1" xml:space="preserve"> ROUND(((TODAY() - Table1_1[[#This Row],[Published Date]])/ 365),0)</f>
        <v>12</v>
      </c>
      <c r="P1454">
        <f xml:space="preserve"> ROUND(Table1_1[[#This Row],[Course Duration]],1)</f>
        <v>5</v>
      </c>
    </row>
    <row r="1455" spans="1:16" x14ac:dyDescent="0.2">
      <c r="A1455" t="s">
        <v>4963</v>
      </c>
      <c r="B1455" t="s">
        <v>14</v>
      </c>
      <c r="C1455" t="s">
        <v>15</v>
      </c>
      <c r="D1455" t="s">
        <v>3418</v>
      </c>
      <c r="E1455" t="s">
        <v>4965</v>
      </c>
      <c r="F1455">
        <v>6.5</v>
      </c>
      <c r="G1455">
        <v>57</v>
      </c>
      <c r="H1455">
        <v>50</v>
      </c>
      <c r="I1455">
        <v>3</v>
      </c>
      <c r="J1455">
        <v>43</v>
      </c>
      <c r="K1455" s="7">
        <v>42698</v>
      </c>
      <c r="L1455">
        <v>2150</v>
      </c>
      <c r="M1455" t="s">
        <v>11603</v>
      </c>
      <c r="N1455" s="15">
        <f>Table1_1[[#This Row],[Students]] * Table1_1[[#This Row],[Price]]</f>
        <v>2150</v>
      </c>
      <c r="O1455" s="14">
        <f ca="1" xml:space="preserve"> ROUND(((TODAY() - Table1_1[[#This Row],[Published Date]])/ 365),0)</f>
        <v>9</v>
      </c>
      <c r="P1455">
        <f xml:space="preserve"> ROUND(Table1_1[[#This Row],[Course Duration]],1)</f>
        <v>6.5</v>
      </c>
    </row>
    <row r="1456" spans="1:16" x14ac:dyDescent="0.2">
      <c r="A1456" t="s">
        <v>4966</v>
      </c>
      <c r="B1456" t="s">
        <v>14</v>
      </c>
      <c r="C1456" t="s">
        <v>15</v>
      </c>
      <c r="D1456" t="s">
        <v>3418</v>
      </c>
      <c r="E1456" t="s">
        <v>4968</v>
      </c>
      <c r="F1456">
        <v>7</v>
      </c>
      <c r="G1456">
        <v>35</v>
      </c>
      <c r="H1456">
        <v>50</v>
      </c>
      <c r="I1456">
        <v>57</v>
      </c>
      <c r="J1456">
        <v>341</v>
      </c>
      <c r="K1456" s="7">
        <v>42379</v>
      </c>
      <c r="L1456">
        <v>17050</v>
      </c>
      <c r="M1456" t="s">
        <v>11603</v>
      </c>
      <c r="N1456" s="15">
        <f>Table1_1[[#This Row],[Students]] * Table1_1[[#This Row],[Price]]</f>
        <v>17050</v>
      </c>
      <c r="O1456" s="14">
        <f ca="1" xml:space="preserve"> ROUND(((TODAY() - Table1_1[[#This Row],[Published Date]])/ 365),0)</f>
        <v>10</v>
      </c>
      <c r="P1456">
        <f xml:space="preserve"> ROUND(Table1_1[[#This Row],[Course Duration]],1)</f>
        <v>7</v>
      </c>
    </row>
    <row r="1457" spans="1:16" x14ac:dyDescent="0.2">
      <c r="A1457" t="s">
        <v>4969</v>
      </c>
      <c r="B1457" t="s">
        <v>14</v>
      </c>
      <c r="C1457" t="s">
        <v>15</v>
      </c>
      <c r="D1457" t="s">
        <v>3418</v>
      </c>
      <c r="E1457" t="s">
        <v>4971</v>
      </c>
      <c r="F1457">
        <v>8.5</v>
      </c>
      <c r="G1457">
        <v>38</v>
      </c>
      <c r="H1457">
        <v>50</v>
      </c>
      <c r="I1457">
        <v>1</v>
      </c>
      <c r="J1457">
        <v>18</v>
      </c>
      <c r="K1457" s="7">
        <v>42451</v>
      </c>
      <c r="L1457">
        <v>900</v>
      </c>
      <c r="M1457" t="s">
        <v>11603</v>
      </c>
      <c r="N1457" s="15">
        <f>Table1_1[[#This Row],[Students]] * Table1_1[[#This Row],[Price]]</f>
        <v>900</v>
      </c>
      <c r="O1457" s="14">
        <f ca="1" xml:space="preserve"> ROUND(((TODAY() - Table1_1[[#This Row],[Published Date]])/ 365),0)</f>
        <v>9</v>
      </c>
      <c r="P1457">
        <f xml:space="preserve"> ROUND(Table1_1[[#This Row],[Course Duration]],1)</f>
        <v>8.5</v>
      </c>
    </row>
    <row r="1458" spans="1:16" x14ac:dyDescent="0.2">
      <c r="A1458" t="s">
        <v>4972</v>
      </c>
      <c r="B1458" t="s">
        <v>14</v>
      </c>
      <c r="C1458" t="s">
        <v>15</v>
      </c>
      <c r="D1458" t="s">
        <v>3418</v>
      </c>
      <c r="E1458" t="s">
        <v>4975</v>
      </c>
      <c r="F1458">
        <v>10.5</v>
      </c>
      <c r="G1458">
        <v>88</v>
      </c>
      <c r="H1458">
        <v>50</v>
      </c>
      <c r="I1458">
        <v>23</v>
      </c>
      <c r="J1458">
        <v>142</v>
      </c>
      <c r="K1458" s="7">
        <v>42307</v>
      </c>
      <c r="L1458">
        <v>7100</v>
      </c>
      <c r="M1458" t="s">
        <v>11603</v>
      </c>
      <c r="N1458" s="15">
        <f>Table1_1[[#This Row],[Students]] * Table1_1[[#This Row],[Price]]</f>
        <v>7100</v>
      </c>
      <c r="O1458" s="14">
        <f ca="1" xml:space="preserve"> ROUND(((TODAY() - Table1_1[[#This Row],[Published Date]])/ 365),0)</f>
        <v>10</v>
      </c>
      <c r="P1458">
        <f xml:space="preserve"> ROUND(Table1_1[[#This Row],[Course Duration]],1)</f>
        <v>10.5</v>
      </c>
    </row>
    <row r="1459" spans="1:16" x14ac:dyDescent="0.2">
      <c r="A1459" t="s">
        <v>4976</v>
      </c>
      <c r="B1459" t="s">
        <v>14</v>
      </c>
      <c r="C1459" t="s">
        <v>15</v>
      </c>
      <c r="D1459" t="s">
        <v>3418</v>
      </c>
      <c r="E1459" t="s">
        <v>4978</v>
      </c>
      <c r="F1459">
        <v>10.5</v>
      </c>
      <c r="G1459">
        <v>163</v>
      </c>
      <c r="H1459">
        <v>50</v>
      </c>
      <c r="I1459">
        <v>49</v>
      </c>
      <c r="J1459">
        <v>311</v>
      </c>
      <c r="K1459" s="7">
        <v>42437</v>
      </c>
      <c r="L1459">
        <v>15550</v>
      </c>
      <c r="M1459" t="s">
        <v>11603</v>
      </c>
      <c r="N1459" s="15">
        <f>Table1_1[[#This Row],[Students]] * Table1_1[[#This Row],[Price]]</f>
        <v>15550</v>
      </c>
      <c r="O1459" s="14">
        <f ca="1" xml:space="preserve"> ROUND(((TODAY() - Table1_1[[#This Row],[Published Date]])/ 365),0)</f>
        <v>9</v>
      </c>
      <c r="P1459">
        <f xml:space="preserve"> ROUND(Table1_1[[#This Row],[Course Duration]],1)</f>
        <v>10.5</v>
      </c>
    </row>
    <row r="1460" spans="1:16" x14ac:dyDescent="0.2">
      <c r="A1460" t="s">
        <v>4979</v>
      </c>
      <c r="B1460" t="s">
        <v>14</v>
      </c>
      <c r="C1460" t="s">
        <v>15</v>
      </c>
      <c r="D1460" t="s">
        <v>3418</v>
      </c>
      <c r="E1460" t="s">
        <v>4981</v>
      </c>
      <c r="F1460">
        <v>1</v>
      </c>
      <c r="G1460">
        <v>10</v>
      </c>
      <c r="H1460">
        <v>55</v>
      </c>
      <c r="I1460">
        <v>0</v>
      </c>
      <c r="J1460">
        <v>3</v>
      </c>
      <c r="K1460" s="7">
        <v>42857</v>
      </c>
      <c r="L1460">
        <v>165</v>
      </c>
      <c r="M1460" t="s">
        <v>11603</v>
      </c>
      <c r="N1460" s="15">
        <f>Table1_1[[#This Row],[Students]] * Table1_1[[#This Row],[Price]]</f>
        <v>165</v>
      </c>
      <c r="O1460" s="14">
        <f ca="1" xml:space="preserve"> ROUND(((TODAY() - Table1_1[[#This Row],[Published Date]])/ 365),0)</f>
        <v>8</v>
      </c>
      <c r="P1460">
        <f xml:space="preserve"> ROUND(Table1_1[[#This Row],[Course Duration]],1)</f>
        <v>1</v>
      </c>
    </row>
    <row r="1461" spans="1:16" x14ac:dyDescent="0.2">
      <c r="A1461" t="s">
        <v>4982</v>
      </c>
      <c r="B1461" t="s">
        <v>14</v>
      </c>
      <c r="C1461" t="s">
        <v>15</v>
      </c>
      <c r="D1461" t="s">
        <v>3418</v>
      </c>
      <c r="E1461" t="s">
        <v>4984</v>
      </c>
      <c r="F1461">
        <v>2</v>
      </c>
      <c r="G1461">
        <v>19</v>
      </c>
      <c r="H1461">
        <v>55</v>
      </c>
      <c r="I1461">
        <v>14</v>
      </c>
      <c r="J1461">
        <v>363</v>
      </c>
      <c r="K1461" s="7">
        <v>41061</v>
      </c>
      <c r="L1461">
        <v>19965</v>
      </c>
      <c r="M1461" t="s">
        <v>11603</v>
      </c>
      <c r="N1461" s="15">
        <f>Table1_1[[#This Row],[Students]] * Table1_1[[#This Row],[Price]]</f>
        <v>19965</v>
      </c>
      <c r="O1461" s="14">
        <f ca="1" xml:space="preserve"> ROUND(((TODAY() - Table1_1[[#This Row],[Published Date]])/ 365),0)</f>
        <v>13</v>
      </c>
      <c r="P1461">
        <f xml:space="preserve"> ROUND(Table1_1[[#This Row],[Course Duration]],1)</f>
        <v>2</v>
      </c>
    </row>
    <row r="1462" spans="1:16" x14ac:dyDescent="0.2">
      <c r="A1462" t="s">
        <v>4985</v>
      </c>
      <c r="B1462" t="s">
        <v>14</v>
      </c>
      <c r="C1462" t="s">
        <v>15</v>
      </c>
      <c r="D1462" t="s">
        <v>3418</v>
      </c>
      <c r="E1462" t="s">
        <v>4987</v>
      </c>
      <c r="F1462">
        <v>2</v>
      </c>
      <c r="G1462">
        <v>26</v>
      </c>
      <c r="H1462">
        <v>55</v>
      </c>
      <c r="I1462">
        <v>522</v>
      </c>
      <c r="J1462">
        <v>4080</v>
      </c>
      <c r="K1462" s="7">
        <v>41547</v>
      </c>
      <c r="L1462">
        <v>224400</v>
      </c>
      <c r="M1462" t="s">
        <v>11603</v>
      </c>
      <c r="N1462" s="15">
        <f>Table1_1[[#This Row],[Students]] * Table1_1[[#This Row],[Price]]</f>
        <v>224400</v>
      </c>
      <c r="O1462" s="14">
        <f ca="1" xml:space="preserve"> ROUND(((TODAY() - Table1_1[[#This Row],[Published Date]])/ 365),0)</f>
        <v>12</v>
      </c>
      <c r="P1462">
        <f xml:space="preserve"> ROUND(Table1_1[[#This Row],[Course Duration]],1)</f>
        <v>2</v>
      </c>
    </row>
    <row r="1463" spans="1:16" x14ac:dyDescent="0.2">
      <c r="A1463" t="s">
        <v>4988</v>
      </c>
      <c r="B1463" t="s">
        <v>14</v>
      </c>
      <c r="C1463" t="s">
        <v>15</v>
      </c>
      <c r="D1463" t="s">
        <v>3418</v>
      </c>
      <c r="E1463" t="s">
        <v>4990</v>
      </c>
      <c r="F1463">
        <v>1</v>
      </c>
      <c r="G1463">
        <v>12</v>
      </c>
      <c r="H1463">
        <v>60</v>
      </c>
      <c r="I1463">
        <v>0</v>
      </c>
      <c r="J1463">
        <v>201</v>
      </c>
      <c r="K1463" s="7">
        <v>42842</v>
      </c>
      <c r="L1463">
        <v>12060</v>
      </c>
      <c r="M1463" t="s">
        <v>11603</v>
      </c>
      <c r="N1463" s="15">
        <f>Table1_1[[#This Row],[Students]] * Table1_1[[#This Row],[Price]]</f>
        <v>12060</v>
      </c>
      <c r="O1463" s="14">
        <f ca="1" xml:space="preserve"> ROUND(((TODAY() - Table1_1[[#This Row],[Published Date]])/ 365),0)</f>
        <v>8</v>
      </c>
      <c r="P1463">
        <f xml:space="preserve"> ROUND(Table1_1[[#This Row],[Course Duration]],1)</f>
        <v>1</v>
      </c>
    </row>
    <row r="1464" spans="1:16" x14ac:dyDescent="0.2">
      <c r="A1464" t="s">
        <v>4991</v>
      </c>
      <c r="B1464" t="s">
        <v>14</v>
      </c>
      <c r="C1464" t="s">
        <v>15</v>
      </c>
      <c r="D1464" t="s">
        <v>3418</v>
      </c>
      <c r="E1464" t="s">
        <v>4993</v>
      </c>
      <c r="F1464">
        <v>1.5</v>
      </c>
      <c r="G1464">
        <v>20</v>
      </c>
      <c r="H1464">
        <v>60</v>
      </c>
      <c r="I1464">
        <v>9</v>
      </c>
      <c r="J1464">
        <v>528</v>
      </c>
      <c r="K1464" s="7">
        <v>42031</v>
      </c>
      <c r="L1464">
        <v>31680</v>
      </c>
      <c r="M1464" t="s">
        <v>11603</v>
      </c>
      <c r="N1464" s="15">
        <f>Table1_1[[#This Row],[Students]] * Table1_1[[#This Row],[Price]]</f>
        <v>31680</v>
      </c>
      <c r="O1464" s="14">
        <f ca="1" xml:space="preserve"> ROUND(((TODAY() - Table1_1[[#This Row],[Published Date]])/ 365),0)</f>
        <v>11</v>
      </c>
      <c r="P1464">
        <f xml:space="preserve"> ROUND(Table1_1[[#This Row],[Course Duration]],1)</f>
        <v>1.5</v>
      </c>
    </row>
    <row r="1465" spans="1:16" x14ac:dyDescent="0.2">
      <c r="A1465" t="s">
        <v>4994</v>
      </c>
      <c r="B1465" t="s">
        <v>14</v>
      </c>
      <c r="C1465" t="s">
        <v>15</v>
      </c>
      <c r="D1465" t="s">
        <v>3418</v>
      </c>
      <c r="E1465" t="s">
        <v>4996</v>
      </c>
      <c r="F1465">
        <v>0.56666666700000001</v>
      </c>
      <c r="G1465">
        <v>7</v>
      </c>
      <c r="H1465">
        <v>65</v>
      </c>
      <c r="I1465">
        <v>16</v>
      </c>
      <c r="J1465">
        <v>56</v>
      </c>
      <c r="K1465" s="7">
        <v>42843</v>
      </c>
      <c r="L1465">
        <v>3640</v>
      </c>
      <c r="M1465" t="s">
        <v>11603</v>
      </c>
      <c r="N1465" s="15">
        <f>Table1_1[[#This Row],[Students]] * Table1_1[[#This Row],[Price]]</f>
        <v>3640</v>
      </c>
      <c r="O1465" s="14">
        <f ca="1" xml:space="preserve"> ROUND(((TODAY() - Table1_1[[#This Row],[Published Date]])/ 365),0)</f>
        <v>8</v>
      </c>
      <c r="P1465">
        <f xml:space="preserve"> ROUND(Table1_1[[#This Row],[Course Duration]],1)</f>
        <v>0.6</v>
      </c>
    </row>
    <row r="1466" spans="1:16" x14ac:dyDescent="0.2">
      <c r="A1466" t="s">
        <v>4997</v>
      </c>
      <c r="B1466" t="s">
        <v>14</v>
      </c>
      <c r="C1466" t="s">
        <v>15</v>
      </c>
      <c r="D1466" t="s">
        <v>3418</v>
      </c>
      <c r="E1466" t="s">
        <v>4999</v>
      </c>
      <c r="F1466">
        <v>9.5</v>
      </c>
      <c r="G1466">
        <v>115</v>
      </c>
      <c r="H1466">
        <v>65</v>
      </c>
      <c r="I1466">
        <v>6</v>
      </c>
      <c r="J1466">
        <v>50</v>
      </c>
      <c r="K1466" s="7">
        <v>42767</v>
      </c>
      <c r="L1466">
        <v>3250</v>
      </c>
      <c r="M1466" t="s">
        <v>11603</v>
      </c>
      <c r="N1466" s="15">
        <f>Table1_1[[#This Row],[Students]] * Table1_1[[#This Row],[Price]]</f>
        <v>3250</v>
      </c>
      <c r="O1466" s="14">
        <f ca="1" xml:space="preserve"> ROUND(((TODAY() - Table1_1[[#This Row],[Published Date]])/ 365),0)</f>
        <v>9</v>
      </c>
      <c r="P1466">
        <f xml:space="preserve"> ROUND(Table1_1[[#This Row],[Course Duration]],1)</f>
        <v>9.5</v>
      </c>
    </row>
    <row r="1467" spans="1:16" x14ac:dyDescent="0.2">
      <c r="A1467" t="s">
        <v>5000</v>
      </c>
      <c r="B1467" t="s">
        <v>14</v>
      </c>
      <c r="C1467" t="s">
        <v>15</v>
      </c>
      <c r="D1467" t="s">
        <v>3418</v>
      </c>
      <c r="E1467" t="s">
        <v>5003</v>
      </c>
      <c r="F1467">
        <v>62</v>
      </c>
      <c r="G1467">
        <v>85</v>
      </c>
      <c r="H1467">
        <v>65</v>
      </c>
      <c r="I1467">
        <v>424</v>
      </c>
      <c r="J1467">
        <v>8901</v>
      </c>
      <c r="K1467" s="7">
        <v>41234</v>
      </c>
      <c r="L1467">
        <v>578565</v>
      </c>
      <c r="M1467" t="s">
        <v>11609</v>
      </c>
      <c r="N1467" s="15">
        <f>Table1_1[[#This Row],[Students]] * Table1_1[[#This Row],[Price]]</f>
        <v>578565</v>
      </c>
      <c r="O1467" s="14">
        <f ca="1" xml:space="preserve"> ROUND(((TODAY() - Table1_1[[#This Row],[Published Date]])/ 365),0)</f>
        <v>13</v>
      </c>
      <c r="P1467">
        <f xml:space="preserve"> ROUND(Table1_1[[#This Row],[Course Duration]],1)</f>
        <v>62</v>
      </c>
    </row>
    <row r="1468" spans="1:16" x14ac:dyDescent="0.2">
      <c r="A1468" t="s">
        <v>5004</v>
      </c>
      <c r="B1468" t="s">
        <v>14</v>
      </c>
      <c r="C1468" t="s">
        <v>15</v>
      </c>
      <c r="D1468" t="s">
        <v>3418</v>
      </c>
      <c r="E1468" t="s">
        <v>5006</v>
      </c>
      <c r="F1468">
        <v>2.5</v>
      </c>
      <c r="G1468">
        <v>23</v>
      </c>
      <c r="H1468">
        <v>70</v>
      </c>
      <c r="I1468">
        <v>0</v>
      </c>
      <c r="J1468">
        <v>2</v>
      </c>
      <c r="K1468" s="7">
        <v>42786</v>
      </c>
      <c r="L1468">
        <v>140</v>
      </c>
      <c r="M1468" t="s">
        <v>11603</v>
      </c>
      <c r="N1468" s="15">
        <f>Table1_1[[#This Row],[Students]] * Table1_1[[#This Row],[Price]]</f>
        <v>140</v>
      </c>
      <c r="O1468" s="14">
        <f ca="1" xml:space="preserve"> ROUND(((TODAY() - Table1_1[[#This Row],[Published Date]])/ 365),0)</f>
        <v>8</v>
      </c>
      <c r="P1468">
        <f xml:space="preserve"> ROUND(Table1_1[[#This Row],[Course Duration]],1)</f>
        <v>2.5</v>
      </c>
    </row>
    <row r="1469" spans="1:16" x14ac:dyDescent="0.2">
      <c r="A1469" t="s">
        <v>5007</v>
      </c>
      <c r="B1469" t="s">
        <v>14</v>
      </c>
      <c r="C1469" t="s">
        <v>15</v>
      </c>
      <c r="D1469" t="s">
        <v>3418</v>
      </c>
      <c r="E1469" t="s">
        <v>5009</v>
      </c>
      <c r="F1469">
        <v>3.5</v>
      </c>
      <c r="G1469">
        <v>20</v>
      </c>
      <c r="H1469">
        <v>70</v>
      </c>
      <c r="I1469">
        <v>1</v>
      </c>
      <c r="J1469">
        <v>3</v>
      </c>
      <c r="K1469" s="7">
        <v>42909</v>
      </c>
      <c r="L1469">
        <v>210</v>
      </c>
      <c r="M1469" t="s">
        <v>11603</v>
      </c>
      <c r="N1469" s="15">
        <f>Table1_1[[#This Row],[Students]] * Table1_1[[#This Row],[Price]]</f>
        <v>210</v>
      </c>
      <c r="O1469" s="14">
        <f ca="1" xml:space="preserve"> ROUND(((TODAY() - Table1_1[[#This Row],[Published Date]])/ 365),0)</f>
        <v>8</v>
      </c>
      <c r="P1469">
        <f xml:space="preserve"> ROUND(Table1_1[[#This Row],[Course Duration]],1)</f>
        <v>3.5</v>
      </c>
    </row>
    <row r="1470" spans="1:16" x14ac:dyDescent="0.2">
      <c r="A1470" t="s">
        <v>5010</v>
      </c>
      <c r="B1470" t="s">
        <v>14</v>
      </c>
      <c r="C1470" t="s">
        <v>15</v>
      </c>
      <c r="D1470" t="s">
        <v>3418</v>
      </c>
      <c r="E1470" t="s">
        <v>5012</v>
      </c>
      <c r="F1470">
        <v>3.5</v>
      </c>
      <c r="G1470">
        <v>25</v>
      </c>
      <c r="H1470">
        <v>70</v>
      </c>
      <c r="I1470">
        <v>68</v>
      </c>
      <c r="J1470">
        <v>1150</v>
      </c>
      <c r="K1470" s="7">
        <v>42379</v>
      </c>
      <c r="L1470">
        <v>80500</v>
      </c>
      <c r="M1470" t="s">
        <v>11603</v>
      </c>
      <c r="N1470" s="15">
        <f>Table1_1[[#This Row],[Students]] * Table1_1[[#This Row],[Price]]</f>
        <v>80500</v>
      </c>
      <c r="O1470" s="14">
        <f ca="1" xml:space="preserve"> ROUND(((TODAY() - Table1_1[[#This Row],[Published Date]])/ 365),0)</f>
        <v>10</v>
      </c>
      <c r="P1470">
        <f xml:space="preserve"> ROUND(Table1_1[[#This Row],[Course Duration]],1)</f>
        <v>3.5</v>
      </c>
    </row>
    <row r="1471" spans="1:16" x14ac:dyDescent="0.2">
      <c r="A1471" t="s">
        <v>5013</v>
      </c>
      <c r="B1471" t="s">
        <v>14</v>
      </c>
      <c r="C1471" t="s">
        <v>15</v>
      </c>
      <c r="D1471" t="s">
        <v>3418</v>
      </c>
      <c r="E1471" t="s">
        <v>5014</v>
      </c>
      <c r="F1471">
        <v>6.5</v>
      </c>
      <c r="G1471">
        <v>66</v>
      </c>
      <c r="H1471">
        <v>70</v>
      </c>
      <c r="I1471">
        <v>34</v>
      </c>
      <c r="J1471">
        <v>211</v>
      </c>
      <c r="K1471" s="7">
        <v>42367</v>
      </c>
      <c r="L1471">
        <v>14770</v>
      </c>
      <c r="M1471" t="s">
        <v>11603</v>
      </c>
      <c r="N1471" s="15">
        <f>Table1_1[[#This Row],[Students]] * Table1_1[[#This Row],[Price]]</f>
        <v>14770</v>
      </c>
      <c r="O1471" s="14">
        <f ca="1" xml:space="preserve"> ROUND(((TODAY() - Table1_1[[#This Row],[Published Date]])/ 365),0)</f>
        <v>10</v>
      </c>
      <c r="P1471">
        <f xml:space="preserve"> ROUND(Table1_1[[#This Row],[Course Duration]],1)</f>
        <v>6.5</v>
      </c>
    </row>
    <row r="1472" spans="1:16" x14ac:dyDescent="0.2">
      <c r="A1472" t="s">
        <v>5015</v>
      </c>
      <c r="B1472" t="s">
        <v>14</v>
      </c>
      <c r="C1472" t="s">
        <v>15</v>
      </c>
      <c r="D1472" t="s">
        <v>3418</v>
      </c>
      <c r="E1472" t="s">
        <v>5017</v>
      </c>
      <c r="F1472">
        <v>13</v>
      </c>
      <c r="G1472">
        <v>98</v>
      </c>
      <c r="H1472">
        <v>70</v>
      </c>
      <c r="I1472">
        <v>27</v>
      </c>
      <c r="J1472">
        <v>354</v>
      </c>
      <c r="K1472" s="7">
        <v>42373</v>
      </c>
      <c r="L1472">
        <v>24780</v>
      </c>
      <c r="M1472" t="s">
        <v>11603</v>
      </c>
      <c r="N1472" s="15">
        <f>Table1_1[[#This Row],[Students]] * Table1_1[[#This Row],[Price]]</f>
        <v>24780</v>
      </c>
      <c r="O1472" s="14">
        <f ca="1" xml:space="preserve"> ROUND(((TODAY() - Table1_1[[#This Row],[Published Date]])/ 365),0)</f>
        <v>10</v>
      </c>
      <c r="P1472">
        <f xml:space="preserve"> ROUND(Table1_1[[#This Row],[Course Duration]],1)</f>
        <v>13</v>
      </c>
    </row>
    <row r="1473" spans="1:16" x14ac:dyDescent="0.2">
      <c r="A1473" t="s">
        <v>5018</v>
      </c>
      <c r="B1473" t="s">
        <v>14</v>
      </c>
      <c r="C1473" t="s">
        <v>15</v>
      </c>
      <c r="D1473" t="s">
        <v>3418</v>
      </c>
      <c r="E1473" t="s">
        <v>5020</v>
      </c>
      <c r="F1473">
        <v>1</v>
      </c>
      <c r="G1473">
        <v>43</v>
      </c>
      <c r="H1473">
        <v>75</v>
      </c>
      <c r="I1473">
        <v>6</v>
      </c>
      <c r="J1473">
        <v>326</v>
      </c>
      <c r="K1473" s="7">
        <v>42919</v>
      </c>
      <c r="L1473">
        <v>24450</v>
      </c>
      <c r="M1473" t="s">
        <v>11603</v>
      </c>
      <c r="N1473" s="15">
        <f>Table1_1[[#This Row],[Students]] * Table1_1[[#This Row],[Price]]</f>
        <v>24450</v>
      </c>
      <c r="O1473" s="14">
        <f ca="1" xml:space="preserve"> ROUND(((TODAY() - Table1_1[[#This Row],[Published Date]])/ 365),0)</f>
        <v>8</v>
      </c>
      <c r="P1473">
        <f xml:space="preserve"> ROUND(Table1_1[[#This Row],[Course Duration]],1)</f>
        <v>1</v>
      </c>
    </row>
    <row r="1474" spans="1:16" x14ac:dyDescent="0.2">
      <c r="A1474" t="s">
        <v>5021</v>
      </c>
      <c r="B1474" t="s">
        <v>14</v>
      </c>
      <c r="C1474" t="s">
        <v>15</v>
      </c>
      <c r="D1474" t="s">
        <v>3418</v>
      </c>
      <c r="E1474" t="s">
        <v>5023</v>
      </c>
      <c r="F1474">
        <v>3.5</v>
      </c>
      <c r="G1474">
        <v>42</v>
      </c>
      <c r="H1474">
        <v>75</v>
      </c>
      <c r="I1474">
        <v>1629</v>
      </c>
      <c r="J1474">
        <v>7282</v>
      </c>
      <c r="K1474" s="7">
        <v>42007</v>
      </c>
      <c r="L1474">
        <v>546150</v>
      </c>
      <c r="M1474" t="s">
        <v>11609</v>
      </c>
      <c r="N1474" s="15">
        <f>Table1_1[[#This Row],[Students]] * Table1_1[[#This Row],[Price]]</f>
        <v>546150</v>
      </c>
      <c r="O1474" s="14">
        <f ca="1" xml:space="preserve"> ROUND(((TODAY() - Table1_1[[#This Row],[Published Date]])/ 365),0)</f>
        <v>11</v>
      </c>
      <c r="P1474">
        <f xml:space="preserve"> ROUND(Table1_1[[#This Row],[Course Duration]],1)</f>
        <v>3.5</v>
      </c>
    </row>
    <row r="1475" spans="1:16" x14ac:dyDescent="0.2">
      <c r="A1475" t="s">
        <v>5024</v>
      </c>
      <c r="B1475" t="s">
        <v>14</v>
      </c>
      <c r="C1475" t="s">
        <v>15</v>
      </c>
      <c r="D1475" t="s">
        <v>3418</v>
      </c>
      <c r="E1475" t="s">
        <v>5026</v>
      </c>
      <c r="F1475">
        <v>1</v>
      </c>
      <c r="G1475">
        <v>8</v>
      </c>
      <c r="H1475">
        <v>80</v>
      </c>
      <c r="I1475">
        <v>0</v>
      </c>
      <c r="J1475">
        <v>4</v>
      </c>
      <c r="K1475" s="7">
        <v>42177</v>
      </c>
      <c r="L1475">
        <v>320</v>
      </c>
      <c r="M1475" t="s">
        <v>11603</v>
      </c>
      <c r="N1475" s="15">
        <f>Table1_1[[#This Row],[Students]] * Table1_1[[#This Row],[Price]]</f>
        <v>320</v>
      </c>
      <c r="O1475" s="14">
        <f ca="1" xml:space="preserve"> ROUND(((TODAY() - Table1_1[[#This Row],[Published Date]])/ 365),0)</f>
        <v>10</v>
      </c>
      <c r="P1475">
        <f xml:space="preserve"> ROUND(Table1_1[[#This Row],[Course Duration]],1)</f>
        <v>1</v>
      </c>
    </row>
    <row r="1476" spans="1:16" x14ac:dyDescent="0.2">
      <c r="A1476" t="s">
        <v>5027</v>
      </c>
      <c r="B1476" t="s">
        <v>14</v>
      </c>
      <c r="C1476" t="s">
        <v>15</v>
      </c>
      <c r="D1476" t="s">
        <v>3418</v>
      </c>
      <c r="E1476" t="s">
        <v>5029</v>
      </c>
      <c r="F1476">
        <v>1</v>
      </c>
      <c r="G1476">
        <v>15</v>
      </c>
      <c r="H1476">
        <v>80</v>
      </c>
      <c r="I1476">
        <v>1</v>
      </c>
      <c r="J1476">
        <v>827</v>
      </c>
      <c r="K1476" s="7">
        <v>42849</v>
      </c>
      <c r="L1476">
        <v>66160</v>
      </c>
      <c r="M1476" t="s">
        <v>11603</v>
      </c>
      <c r="N1476" s="15">
        <f>Table1_1[[#This Row],[Students]] * Table1_1[[#This Row],[Price]]</f>
        <v>66160</v>
      </c>
      <c r="O1476" s="14">
        <f ca="1" xml:space="preserve"> ROUND(((TODAY() - Table1_1[[#This Row],[Published Date]])/ 365),0)</f>
        <v>8</v>
      </c>
      <c r="P1476">
        <f xml:space="preserve"> ROUND(Table1_1[[#This Row],[Course Duration]],1)</f>
        <v>1</v>
      </c>
    </row>
    <row r="1477" spans="1:16" x14ac:dyDescent="0.2">
      <c r="A1477" t="s">
        <v>5030</v>
      </c>
      <c r="B1477" t="s">
        <v>14</v>
      </c>
      <c r="C1477" t="s">
        <v>15</v>
      </c>
      <c r="D1477" t="s">
        <v>3418</v>
      </c>
      <c r="E1477" t="s">
        <v>5032</v>
      </c>
      <c r="F1477">
        <v>12.5</v>
      </c>
      <c r="G1477">
        <v>131</v>
      </c>
      <c r="H1477">
        <v>80</v>
      </c>
      <c r="I1477">
        <v>6</v>
      </c>
      <c r="J1477">
        <v>37</v>
      </c>
      <c r="K1477" s="7">
        <v>42843</v>
      </c>
      <c r="L1477">
        <v>2960</v>
      </c>
      <c r="M1477" t="s">
        <v>11603</v>
      </c>
      <c r="N1477" s="15">
        <f>Table1_1[[#This Row],[Students]] * Table1_1[[#This Row],[Price]]</f>
        <v>2960</v>
      </c>
      <c r="O1477" s="14">
        <f ca="1" xml:space="preserve"> ROUND(((TODAY() - Table1_1[[#This Row],[Published Date]])/ 365),0)</f>
        <v>8</v>
      </c>
      <c r="P1477">
        <f xml:space="preserve"> ROUND(Table1_1[[#This Row],[Course Duration]],1)</f>
        <v>12.5</v>
      </c>
    </row>
    <row r="1478" spans="1:16" x14ac:dyDescent="0.2">
      <c r="A1478" t="s">
        <v>5033</v>
      </c>
      <c r="B1478" t="s">
        <v>14</v>
      </c>
      <c r="C1478" t="s">
        <v>15</v>
      </c>
      <c r="D1478" t="s">
        <v>3418</v>
      </c>
      <c r="E1478" t="s">
        <v>5035</v>
      </c>
      <c r="F1478">
        <v>13</v>
      </c>
      <c r="G1478">
        <v>119</v>
      </c>
      <c r="H1478">
        <v>80</v>
      </c>
      <c r="I1478">
        <v>18</v>
      </c>
      <c r="J1478">
        <v>126</v>
      </c>
      <c r="K1478" s="7">
        <v>42858</v>
      </c>
      <c r="L1478">
        <v>10080</v>
      </c>
      <c r="M1478" t="s">
        <v>11603</v>
      </c>
      <c r="N1478" s="15">
        <f>Table1_1[[#This Row],[Students]] * Table1_1[[#This Row],[Price]]</f>
        <v>10080</v>
      </c>
      <c r="O1478" s="14">
        <f ca="1" xml:space="preserve"> ROUND(((TODAY() - Table1_1[[#This Row],[Published Date]])/ 365),0)</f>
        <v>8</v>
      </c>
      <c r="P1478">
        <f xml:space="preserve"> ROUND(Table1_1[[#This Row],[Course Duration]],1)</f>
        <v>13</v>
      </c>
    </row>
    <row r="1479" spans="1:16" x14ac:dyDescent="0.2">
      <c r="A1479" t="s">
        <v>5036</v>
      </c>
      <c r="B1479" t="s">
        <v>14</v>
      </c>
      <c r="C1479" t="s">
        <v>15</v>
      </c>
      <c r="D1479" t="s">
        <v>3418</v>
      </c>
      <c r="E1479" t="s">
        <v>5038</v>
      </c>
      <c r="F1479">
        <v>1</v>
      </c>
      <c r="G1479">
        <v>20</v>
      </c>
      <c r="H1479">
        <v>85</v>
      </c>
      <c r="I1479">
        <v>9</v>
      </c>
      <c r="J1479">
        <v>1310</v>
      </c>
      <c r="K1479" s="7">
        <v>42745</v>
      </c>
      <c r="L1479">
        <v>111350</v>
      </c>
      <c r="M1479" t="s">
        <v>11603</v>
      </c>
      <c r="N1479" s="15">
        <f>Table1_1[[#This Row],[Students]] * Table1_1[[#This Row],[Price]]</f>
        <v>111350</v>
      </c>
      <c r="O1479" s="14">
        <f ca="1" xml:space="preserve"> ROUND(((TODAY() - Table1_1[[#This Row],[Published Date]])/ 365),0)</f>
        <v>9</v>
      </c>
      <c r="P1479">
        <f xml:space="preserve"> ROUND(Table1_1[[#This Row],[Course Duration]],1)</f>
        <v>1</v>
      </c>
    </row>
    <row r="1480" spans="1:16" x14ac:dyDescent="0.2">
      <c r="A1480" t="s">
        <v>5039</v>
      </c>
      <c r="B1480" t="s">
        <v>14</v>
      </c>
      <c r="C1480" t="s">
        <v>15</v>
      </c>
      <c r="D1480" t="s">
        <v>3418</v>
      </c>
      <c r="E1480" t="s">
        <v>5041</v>
      </c>
      <c r="F1480">
        <v>2</v>
      </c>
      <c r="G1480">
        <v>41</v>
      </c>
      <c r="H1480">
        <v>85</v>
      </c>
      <c r="I1480">
        <v>4</v>
      </c>
      <c r="J1480">
        <v>105</v>
      </c>
      <c r="K1480" s="7">
        <v>42024</v>
      </c>
      <c r="L1480">
        <v>8925</v>
      </c>
      <c r="M1480" t="s">
        <v>11603</v>
      </c>
      <c r="N1480" s="15">
        <f>Table1_1[[#This Row],[Students]] * Table1_1[[#This Row],[Price]]</f>
        <v>8925</v>
      </c>
      <c r="O1480" s="14">
        <f ca="1" xml:space="preserve"> ROUND(((TODAY() - Table1_1[[#This Row],[Published Date]])/ 365),0)</f>
        <v>11</v>
      </c>
      <c r="P1480">
        <f xml:space="preserve"> ROUND(Table1_1[[#This Row],[Course Duration]],1)</f>
        <v>2</v>
      </c>
    </row>
    <row r="1481" spans="1:16" x14ac:dyDescent="0.2">
      <c r="A1481" t="s">
        <v>5042</v>
      </c>
      <c r="B1481" t="s">
        <v>14</v>
      </c>
      <c r="C1481" t="s">
        <v>15</v>
      </c>
      <c r="D1481" t="s">
        <v>3418</v>
      </c>
      <c r="E1481" t="s">
        <v>5044</v>
      </c>
      <c r="F1481">
        <v>2.5</v>
      </c>
      <c r="G1481">
        <v>30</v>
      </c>
      <c r="H1481">
        <v>85</v>
      </c>
      <c r="I1481">
        <v>14</v>
      </c>
      <c r="J1481">
        <v>167</v>
      </c>
      <c r="K1481" s="7">
        <v>41936</v>
      </c>
      <c r="L1481">
        <v>14195</v>
      </c>
      <c r="M1481" t="s">
        <v>11603</v>
      </c>
      <c r="N1481" s="15">
        <f>Table1_1[[#This Row],[Students]] * Table1_1[[#This Row],[Price]]</f>
        <v>14195</v>
      </c>
      <c r="O1481" s="14">
        <f ca="1" xml:space="preserve"> ROUND(((TODAY() - Table1_1[[#This Row],[Published Date]])/ 365),0)</f>
        <v>11</v>
      </c>
      <c r="P1481">
        <f xml:space="preserve"> ROUND(Table1_1[[#This Row],[Course Duration]],1)</f>
        <v>2.5</v>
      </c>
    </row>
    <row r="1482" spans="1:16" x14ac:dyDescent="0.2">
      <c r="A1482" t="s">
        <v>5045</v>
      </c>
      <c r="B1482" t="s">
        <v>14</v>
      </c>
      <c r="C1482" t="s">
        <v>15</v>
      </c>
      <c r="D1482" t="s">
        <v>3418</v>
      </c>
      <c r="E1482" t="s">
        <v>5047</v>
      </c>
      <c r="F1482">
        <v>1.1299999999999999</v>
      </c>
      <c r="G1482">
        <v>14</v>
      </c>
      <c r="H1482">
        <v>90</v>
      </c>
      <c r="I1482">
        <v>12</v>
      </c>
      <c r="J1482">
        <v>1905</v>
      </c>
      <c r="K1482" s="7">
        <v>42712</v>
      </c>
      <c r="L1482">
        <v>171450</v>
      </c>
      <c r="M1482" t="s">
        <v>11603</v>
      </c>
      <c r="N1482" s="15">
        <f>Table1_1[[#This Row],[Students]] * Table1_1[[#This Row],[Price]]</f>
        <v>171450</v>
      </c>
      <c r="O1482" s="14">
        <f ca="1" xml:space="preserve"> ROUND(((TODAY() - Table1_1[[#This Row],[Published Date]])/ 365),0)</f>
        <v>9</v>
      </c>
      <c r="P1482">
        <f xml:space="preserve"> ROUND(Table1_1[[#This Row],[Course Duration]],1)</f>
        <v>1.1000000000000001</v>
      </c>
    </row>
    <row r="1483" spans="1:16" x14ac:dyDescent="0.2">
      <c r="A1483" t="s">
        <v>5048</v>
      </c>
      <c r="B1483" t="s">
        <v>14</v>
      </c>
      <c r="C1483" t="s">
        <v>15</v>
      </c>
      <c r="D1483" t="s">
        <v>3418</v>
      </c>
      <c r="E1483" t="s">
        <v>5050</v>
      </c>
      <c r="F1483">
        <v>1.5</v>
      </c>
      <c r="G1483">
        <v>24</v>
      </c>
      <c r="H1483">
        <v>90</v>
      </c>
      <c r="I1483">
        <v>2</v>
      </c>
      <c r="J1483">
        <v>778</v>
      </c>
      <c r="K1483" s="7">
        <v>42829</v>
      </c>
      <c r="L1483">
        <v>70020</v>
      </c>
      <c r="M1483" t="s">
        <v>11603</v>
      </c>
      <c r="N1483" s="15">
        <f>Table1_1[[#This Row],[Students]] * Table1_1[[#This Row],[Price]]</f>
        <v>70020</v>
      </c>
      <c r="O1483" s="14">
        <f ca="1" xml:space="preserve"> ROUND(((TODAY() - Table1_1[[#This Row],[Published Date]])/ 365),0)</f>
        <v>8</v>
      </c>
      <c r="P1483">
        <f xml:space="preserve"> ROUND(Table1_1[[#This Row],[Course Duration]],1)</f>
        <v>1.5</v>
      </c>
    </row>
    <row r="1484" spans="1:16" x14ac:dyDescent="0.2">
      <c r="A1484" t="s">
        <v>5051</v>
      </c>
      <c r="B1484" t="s">
        <v>14</v>
      </c>
      <c r="C1484" t="s">
        <v>15</v>
      </c>
      <c r="D1484" t="s">
        <v>3418</v>
      </c>
      <c r="E1484" t="s">
        <v>5053</v>
      </c>
      <c r="F1484">
        <v>7.5</v>
      </c>
      <c r="G1484">
        <v>74</v>
      </c>
      <c r="H1484">
        <v>90</v>
      </c>
      <c r="I1484">
        <v>117</v>
      </c>
      <c r="J1484">
        <v>1538</v>
      </c>
      <c r="K1484" s="7">
        <v>42772</v>
      </c>
      <c r="L1484">
        <v>138420</v>
      </c>
      <c r="M1484" t="s">
        <v>11603</v>
      </c>
      <c r="N1484" s="15">
        <f>Table1_1[[#This Row],[Students]] * Table1_1[[#This Row],[Price]]</f>
        <v>138420</v>
      </c>
      <c r="O1484" s="14">
        <f ca="1" xml:space="preserve"> ROUND(((TODAY() - Table1_1[[#This Row],[Published Date]])/ 365),0)</f>
        <v>9</v>
      </c>
      <c r="P1484">
        <f xml:space="preserve"> ROUND(Table1_1[[#This Row],[Course Duration]],1)</f>
        <v>7.5</v>
      </c>
    </row>
    <row r="1485" spans="1:16" x14ac:dyDescent="0.2">
      <c r="A1485" t="s">
        <v>5054</v>
      </c>
      <c r="B1485" t="s">
        <v>14</v>
      </c>
      <c r="C1485" t="s">
        <v>15</v>
      </c>
      <c r="D1485" t="s">
        <v>3418</v>
      </c>
      <c r="E1485" t="s">
        <v>5056</v>
      </c>
      <c r="F1485">
        <v>1</v>
      </c>
      <c r="G1485">
        <v>10</v>
      </c>
      <c r="H1485">
        <v>95</v>
      </c>
      <c r="I1485">
        <v>0</v>
      </c>
      <c r="J1485">
        <v>11</v>
      </c>
      <c r="K1485" s="7">
        <v>42738</v>
      </c>
      <c r="L1485">
        <v>1045</v>
      </c>
      <c r="M1485" t="s">
        <v>11603</v>
      </c>
      <c r="N1485" s="15">
        <f>Table1_1[[#This Row],[Students]] * Table1_1[[#This Row],[Price]]</f>
        <v>1045</v>
      </c>
      <c r="O1485" s="14">
        <f ca="1" xml:space="preserve"> ROUND(((TODAY() - Table1_1[[#This Row],[Published Date]])/ 365),0)</f>
        <v>9</v>
      </c>
      <c r="P1485">
        <f xml:space="preserve"> ROUND(Table1_1[[#This Row],[Course Duration]],1)</f>
        <v>1</v>
      </c>
    </row>
    <row r="1486" spans="1:16" x14ac:dyDescent="0.2">
      <c r="A1486" t="s">
        <v>5057</v>
      </c>
      <c r="B1486" t="s">
        <v>14</v>
      </c>
      <c r="C1486" t="s">
        <v>15</v>
      </c>
      <c r="D1486" t="s">
        <v>3418</v>
      </c>
      <c r="E1486" t="s">
        <v>5060</v>
      </c>
      <c r="F1486">
        <v>1.5</v>
      </c>
      <c r="G1486">
        <v>23</v>
      </c>
      <c r="H1486">
        <v>95</v>
      </c>
      <c r="I1486">
        <v>19</v>
      </c>
      <c r="J1486">
        <v>2035</v>
      </c>
      <c r="K1486" s="7">
        <v>42659</v>
      </c>
      <c r="L1486">
        <v>193325</v>
      </c>
      <c r="M1486" t="s">
        <v>11603</v>
      </c>
      <c r="N1486" s="15">
        <f>Table1_1[[#This Row],[Students]] * Table1_1[[#This Row],[Price]]</f>
        <v>193325</v>
      </c>
      <c r="O1486" s="14">
        <f ca="1" xml:space="preserve"> ROUND(((TODAY() - Table1_1[[#This Row],[Published Date]])/ 365),0)</f>
        <v>9</v>
      </c>
      <c r="P1486">
        <f xml:space="preserve"> ROUND(Table1_1[[#This Row],[Course Duration]],1)</f>
        <v>1.5</v>
      </c>
    </row>
    <row r="1487" spans="1:16" x14ac:dyDescent="0.2">
      <c r="A1487" t="s">
        <v>5061</v>
      </c>
      <c r="B1487" t="s">
        <v>14</v>
      </c>
      <c r="C1487" t="s">
        <v>15</v>
      </c>
      <c r="D1487" t="s">
        <v>3418</v>
      </c>
      <c r="E1487" t="s">
        <v>5063</v>
      </c>
      <c r="F1487">
        <v>2.5</v>
      </c>
      <c r="G1487">
        <v>26</v>
      </c>
      <c r="H1487">
        <v>95</v>
      </c>
      <c r="I1487">
        <v>2</v>
      </c>
      <c r="J1487">
        <v>941</v>
      </c>
      <c r="K1487" s="7">
        <v>42800</v>
      </c>
      <c r="L1487">
        <v>89395</v>
      </c>
      <c r="M1487" t="s">
        <v>11603</v>
      </c>
      <c r="N1487" s="15">
        <f>Table1_1[[#This Row],[Students]] * Table1_1[[#This Row],[Price]]</f>
        <v>89395</v>
      </c>
      <c r="O1487" s="14">
        <f ca="1" xml:space="preserve"> ROUND(((TODAY() - Table1_1[[#This Row],[Published Date]])/ 365),0)</f>
        <v>8</v>
      </c>
      <c r="P1487">
        <f xml:space="preserve"> ROUND(Table1_1[[#This Row],[Course Duration]],1)</f>
        <v>2.5</v>
      </c>
    </row>
    <row r="1488" spans="1:16" x14ac:dyDescent="0.2">
      <c r="A1488" t="s">
        <v>5064</v>
      </c>
      <c r="B1488" t="s">
        <v>14</v>
      </c>
      <c r="C1488" t="s">
        <v>15</v>
      </c>
      <c r="D1488" t="s">
        <v>3418</v>
      </c>
      <c r="E1488" t="s">
        <v>5066</v>
      </c>
      <c r="F1488">
        <v>2.5</v>
      </c>
      <c r="G1488">
        <v>33</v>
      </c>
      <c r="H1488">
        <v>95</v>
      </c>
      <c r="I1488">
        <v>24</v>
      </c>
      <c r="J1488">
        <v>1825</v>
      </c>
      <c r="K1488" s="7">
        <v>42068</v>
      </c>
      <c r="L1488">
        <v>173375</v>
      </c>
      <c r="M1488" t="s">
        <v>11603</v>
      </c>
      <c r="N1488" s="15">
        <f>Table1_1[[#This Row],[Students]] * Table1_1[[#This Row],[Price]]</f>
        <v>173375</v>
      </c>
      <c r="O1488" s="14">
        <f ca="1" xml:space="preserve"> ROUND(((TODAY() - Table1_1[[#This Row],[Published Date]])/ 365),0)</f>
        <v>10</v>
      </c>
      <c r="P1488">
        <f xml:space="preserve"> ROUND(Table1_1[[#This Row],[Course Duration]],1)</f>
        <v>2.5</v>
      </c>
    </row>
    <row r="1489" spans="1:16" x14ac:dyDescent="0.2">
      <c r="A1489" t="s">
        <v>5067</v>
      </c>
      <c r="B1489" t="s">
        <v>14</v>
      </c>
      <c r="C1489" t="s">
        <v>15</v>
      </c>
      <c r="D1489" t="s">
        <v>3418</v>
      </c>
      <c r="E1489" t="s">
        <v>5069</v>
      </c>
      <c r="F1489">
        <v>2.5</v>
      </c>
      <c r="G1489">
        <v>39</v>
      </c>
      <c r="H1489">
        <v>95</v>
      </c>
      <c r="I1489">
        <v>50</v>
      </c>
      <c r="J1489">
        <v>827</v>
      </c>
      <c r="K1489" s="7">
        <v>42199</v>
      </c>
      <c r="L1489">
        <v>78565</v>
      </c>
      <c r="M1489" t="s">
        <v>11603</v>
      </c>
      <c r="N1489" s="15">
        <f>Table1_1[[#This Row],[Students]] * Table1_1[[#This Row],[Price]]</f>
        <v>78565</v>
      </c>
      <c r="O1489" s="14">
        <f ca="1" xml:space="preserve"> ROUND(((TODAY() - Table1_1[[#This Row],[Published Date]])/ 365),0)</f>
        <v>10</v>
      </c>
      <c r="P1489">
        <f xml:space="preserve"> ROUND(Table1_1[[#This Row],[Course Duration]],1)</f>
        <v>2.5</v>
      </c>
    </row>
    <row r="1490" spans="1:16" x14ac:dyDescent="0.2">
      <c r="A1490" t="s">
        <v>5070</v>
      </c>
      <c r="B1490" t="s">
        <v>14</v>
      </c>
      <c r="C1490" t="s">
        <v>15</v>
      </c>
      <c r="D1490" t="s">
        <v>3418</v>
      </c>
      <c r="E1490" t="s">
        <v>5073</v>
      </c>
      <c r="F1490">
        <v>5.5</v>
      </c>
      <c r="G1490">
        <v>40</v>
      </c>
      <c r="H1490">
        <v>95</v>
      </c>
      <c r="I1490">
        <v>74</v>
      </c>
      <c r="J1490">
        <v>2361</v>
      </c>
      <c r="K1490" s="7">
        <v>41540</v>
      </c>
      <c r="L1490">
        <v>224295</v>
      </c>
      <c r="M1490" t="s">
        <v>11603</v>
      </c>
      <c r="N1490" s="15">
        <f>Table1_1[[#This Row],[Students]] * Table1_1[[#This Row],[Price]]</f>
        <v>224295</v>
      </c>
      <c r="O1490" s="14">
        <f ca="1" xml:space="preserve"> ROUND(((TODAY() - Table1_1[[#This Row],[Published Date]])/ 365),0)</f>
        <v>12</v>
      </c>
      <c r="P1490">
        <f xml:space="preserve"> ROUND(Table1_1[[#This Row],[Course Duration]],1)</f>
        <v>5.5</v>
      </c>
    </row>
    <row r="1491" spans="1:16" x14ac:dyDescent="0.2">
      <c r="A1491" t="s">
        <v>5074</v>
      </c>
      <c r="B1491" t="s">
        <v>14</v>
      </c>
      <c r="C1491" t="s">
        <v>15</v>
      </c>
      <c r="D1491" t="s">
        <v>3418</v>
      </c>
      <c r="E1491" t="s">
        <v>5076</v>
      </c>
      <c r="F1491">
        <v>6</v>
      </c>
      <c r="G1491">
        <v>55</v>
      </c>
      <c r="H1491">
        <v>95</v>
      </c>
      <c r="I1491">
        <v>28</v>
      </c>
      <c r="J1491">
        <v>2555</v>
      </c>
      <c r="K1491" s="7">
        <v>41155</v>
      </c>
      <c r="L1491">
        <v>242725</v>
      </c>
      <c r="M1491" t="s">
        <v>11603</v>
      </c>
      <c r="N1491" s="15">
        <f>Table1_1[[#This Row],[Students]] * Table1_1[[#This Row],[Price]]</f>
        <v>242725</v>
      </c>
      <c r="O1491" s="14">
        <f ca="1" xml:space="preserve"> ROUND(((TODAY() - Table1_1[[#This Row],[Published Date]])/ 365),0)</f>
        <v>13</v>
      </c>
      <c r="P1491">
        <f xml:space="preserve"> ROUND(Table1_1[[#This Row],[Course Duration]],1)</f>
        <v>6</v>
      </c>
    </row>
    <row r="1492" spans="1:16" x14ac:dyDescent="0.2">
      <c r="A1492" t="s">
        <v>5077</v>
      </c>
      <c r="B1492" t="s">
        <v>14</v>
      </c>
      <c r="C1492" t="s">
        <v>15</v>
      </c>
      <c r="D1492" t="s">
        <v>3418</v>
      </c>
      <c r="E1492" t="s">
        <v>5079</v>
      </c>
      <c r="F1492">
        <v>11.5</v>
      </c>
      <c r="G1492">
        <v>78</v>
      </c>
      <c r="H1492">
        <v>95</v>
      </c>
      <c r="I1492">
        <v>88</v>
      </c>
      <c r="J1492">
        <v>505</v>
      </c>
      <c r="K1492" s="7">
        <v>42507</v>
      </c>
      <c r="L1492">
        <v>47975</v>
      </c>
      <c r="M1492" t="s">
        <v>11603</v>
      </c>
      <c r="N1492" s="15">
        <f>Table1_1[[#This Row],[Students]] * Table1_1[[#This Row],[Price]]</f>
        <v>47975</v>
      </c>
      <c r="O1492" s="14">
        <f ca="1" xml:space="preserve"> ROUND(((TODAY() - Table1_1[[#This Row],[Published Date]])/ 365),0)</f>
        <v>9</v>
      </c>
      <c r="P1492">
        <f xml:space="preserve"> ROUND(Table1_1[[#This Row],[Course Duration]],1)</f>
        <v>11.5</v>
      </c>
    </row>
    <row r="1493" spans="1:16" x14ac:dyDescent="0.2">
      <c r="A1493" t="s">
        <v>5080</v>
      </c>
      <c r="B1493" t="s">
        <v>14</v>
      </c>
      <c r="C1493" t="s">
        <v>15</v>
      </c>
      <c r="D1493" t="s">
        <v>3418</v>
      </c>
      <c r="E1493" t="s">
        <v>5082</v>
      </c>
      <c r="F1493">
        <v>12</v>
      </c>
      <c r="G1493">
        <v>86</v>
      </c>
      <c r="H1493">
        <v>95</v>
      </c>
      <c r="I1493">
        <v>50</v>
      </c>
      <c r="J1493">
        <v>462</v>
      </c>
      <c r="K1493" s="7">
        <v>42857</v>
      </c>
      <c r="L1493">
        <v>43890</v>
      </c>
      <c r="M1493" t="s">
        <v>11603</v>
      </c>
      <c r="N1493" s="15">
        <f>Table1_1[[#This Row],[Students]] * Table1_1[[#This Row],[Price]]</f>
        <v>43890</v>
      </c>
      <c r="O1493" s="14">
        <f ca="1" xml:space="preserve"> ROUND(((TODAY() - Table1_1[[#This Row],[Published Date]])/ 365),0)</f>
        <v>8</v>
      </c>
      <c r="P1493">
        <f xml:space="preserve"> ROUND(Table1_1[[#This Row],[Course Duration]],1)</f>
        <v>12</v>
      </c>
    </row>
    <row r="1494" spans="1:16" x14ac:dyDescent="0.2">
      <c r="A1494" t="s">
        <v>5083</v>
      </c>
      <c r="B1494" t="s">
        <v>14</v>
      </c>
      <c r="C1494" t="s">
        <v>15</v>
      </c>
      <c r="D1494" t="s">
        <v>3418</v>
      </c>
      <c r="E1494" t="s">
        <v>5085</v>
      </c>
      <c r="F1494">
        <v>68.5</v>
      </c>
      <c r="G1494">
        <v>65</v>
      </c>
      <c r="H1494">
        <v>95</v>
      </c>
      <c r="I1494">
        <v>754</v>
      </c>
      <c r="J1494">
        <v>15500</v>
      </c>
      <c r="K1494" s="7">
        <v>41563</v>
      </c>
      <c r="L1494">
        <v>1472500</v>
      </c>
      <c r="M1494" t="s">
        <v>11608</v>
      </c>
      <c r="N1494" s="15">
        <f>Table1_1[[#This Row],[Students]] * Table1_1[[#This Row],[Price]]</f>
        <v>1472500</v>
      </c>
      <c r="O1494" s="14">
        <f ca="1" xml:space="preserve"> ROUND(((TODAY() - Table1_1[[#This Row],[Published Date]])/ 365),0)</f>
        <v>12</v>
      </c>
      <c r="P1494">
        <f xml:space="preserve"> ROUND(Table1_1[[#This Row],[Course Duration]],1)</f>
        <v>68.5</v>
      </c>
    </row>
    <row r="1495" spans="1:16" x14ac:dyDescent="0.2">
      <c r="A1495" t="s">
        <v>5086</v>
      </c>
      <c r="B1495" t="s">
        <v>14</v>
      </c>
      <c r="C1495" t="s">
        <v>15</v>
      </c>
      <c r="D1495" t="s">
        <v>3418</v>
      </c>
      <c r="E1495" t="s">
        <v>5088</v>
      </c>
      <c r="F1495">
        <v>1</v>
      </c>
      <c r="G1495">
        <v>14</v>
      </c>
      <c r="H1495">
        <v>100</v>
      </c>
      <c r="I1495">
        <v>19</v>
      </c>
      <c r="J1495">
        <v>2416</v>
      </c>
      <c r="K1495" s="7">
        <v>42591</v>
      </c>
      <c r="L1495">
        <v>241600</v>
      </c>
      <c r="M1495" t="s">
        <v>11603</v>
      </c>
      <c r="N1495" s="15">
        <f>Table1_1[[#This Row],[Students]] * Table1_1[[#This Row],[Price]]</f>
        <v>241600</v>
      </c>
      <c r="O1495" s="14">
        <f ca="1" xml:space="preserve"> ROUND(((TODAY() - Table1_1[[#This Row],[Published Date]])/ 365),0)</f>
        <v>9</v>
      </c>
      <c r="P1495">
        <f xml:space="preserve"> ROUND(Table1_1[[#This Row],[Course Duration]],1)</f>
        <v>1</v>
      </c>
    </row>
    <row r="1496" spans="1:16" x14ac:dyDescent="0.2">
      <c r="A1496" t="s">
        <v>5089</v>
      </c>
      <c r="B1496" t="s">
        <v>14</v>
      </c>
      <c r="C1496" t="s">
        <v>15</v>
      </c>
      <c r="D1496" t="s">
        <v>3418</v>
      </c>
      <c r="E1496" t="s">
        <v>5092</v>
      </c>
      <c r="F1496">
        <v>1</v>
      </c>
      <c r="G1496">
        <v>24</v>
      </c>
      <c r="H1496">
        <v>100</v>
      </c>
      <c r="I1496">
        <v>44</v>
      </c>
      <c r="J1496">
        <v>972</v>
      </c>
      <c r="K1496" s="7">
        <v>42688</v>
      </c>
      <c r="L1496">
        <v>97200</v>
      </c>
      <c r="M1496" t="s">
        <v>11603</v>
      </c>
      <c r="N1496" s="15">
        <f>Table1_1[[#This Row],[Students]] * Table1_1[[#This Row],[Price]]</f>
        <v>97200</v>
      </c>
      <c r="O1496" s="14">
        <f ca="1" xml:space="preserve"> ROUND(((TODAY() - Table1_1[[#This Row],[Published Date]])/ 365),0)</f>
        <v>9</v>
      </c>
      <c r="P1496">
        <f xml:space="preserve"> ROUND(Table1_1[[#This Row],[Course Duration]],1)</f>
        <v>1</v>
      </c>
    </row>
    <row r="1497" spans="1:16" x14ac:dyDescent="0.2">
      <c r="A1497" t="s">
        <v>5093</v>
      </c>
      <c r="B1497" t="s">
        <v>14</v>
      </c>
      <c r="C1497" t="s">
        <v>15</v>
      </c>
      <c r="D1497" t="s">
        <v>3418</v>
      </c>
      <c r="E1497" t="s">
        <v>5095</v>
      </c>
      <c r="F1497">
        <v>1</v>
      </c>
      <c r="G1497">
        <v>36</v>
      </c>
      <c r="H1497">
        <v>100</v>
      </c>
      <c r="I1497">
        <v>9</v>
      </c>
      <c r="J1497">
        <v>734</v>
      </c>
      <c r="K1497" s="7">
        <v>42710</v>
      </c>
      <c r="L1497">
        <v>73400</v>
      </c>
      <c r="M1497" t="s">
        <v>11603</v>
      </c>
      <c r="N1497" s="15">
        <f>Table1_1[[#This Row],[Students]] * Table1_1[[#This Row],[Price]]</f>
        <v>73400</v>
      </c>
      <c r="O1497" s="14">
        <f ca="1" xml:space="preserve"> ROUND(((TODAY() - Table1_1[[#This Row],[Published Date]])/ 365),0)</f>
        <v>9</v>
      </c>
      <c r="P1497">
        <f xml:space="preserve"> ROUND(Table1_1[[#This Row],[Course Duration]],1)</f>
        <v>1</v>
      </c>
    </row>
    <row r="1498" spans="1:16" x14ac:dyDescent="0.2">
      <c r="A1498" t="s">
        <v>5096</v>
      </c>
      <c r="B1498" t="s">
        <v>14</v>
      </c>
      <c r="C1498" t="s">
        <v>15</v>
      </c>
      <c r="D1498" t="s">
        <v>3418</v>
      </c>
      <c r="E1498" t="s">
        <v>5098</v>
      </c>
      <c r="F1498">
        <v>1.5</v>
      </c>
      <c r="G1498">
        <v>12</v>
      </c>
      <c r="H1498">
        <v>100</v>
      </c>
      <c r="I1498">
        <v>1</v>
      </c>
      <c r="J1498">
        <v>1000</v>
      </c>
      <c r="K1498" s="7">
        <v>42913</v>
      </c>
      <c r="L1498">
        <v>100000</v>
      </c>
      <c r="M1498" t="s">
        <v>11603</v>
      </c>
      <c r="N1498" s="15">
        <f>Table1_1[[#This Row],[Students]] * Table1_1[[#This Row],[Price]]</f>
        <v>100000</v>
      </c>
      <c r="O1498" s="14">
        <f ca="1" xml:space="preserve"> ROUND(((TODAY() - Table1_1[[#This Row],[Published Date]])/ 365),0)</f>
        <v>8</v>
      </c>
      <c r="P1498">
        <f xml:space="preserve"> ROUND(Table1_1[[#This Row],[Course Duration]],1)</f>
        <v>1.5</v>
      </c>
    </row>
    <row r="1499" spans="1:16" x14ac:dyDescent="0.2">
      <c r="A1499" t="s">
        <v>5099</v>
      </c>
      <c r="B1499" t="s">
        <v>14</v>
      </c>
      <c r="C1499" t="s">
        <v>15</v>
      </c>
      <c r="D1499" t="s">
        <v>3418</v>
      </c>
      <c r="E1499" t="s">
        <v>5101</v>
      </c>
      <c r="F1499">
        <v>1.5</v>
      </c>
      <c r="G1499">
        <v>29</v>
      </c>
      <c r="H1499">
        <v>100</v>
      </c>
      <c r="I1499">
        <v>9</v>
      </c>
      <c r="J1499">
        <v>33</v>
      </c>
      <c r="K1499" s="7">
        <v>42886</v>
      </c>
      <c r="L1499">
        <v>3300</v>
      </c>
      <c r="M1499" t="s">
        <v>11603</v>
      </c>
      <c r="N1499" s="15">
        <f>Table1_1[[#This Row],[Students]] * Table1_1[[#This Row],[Price]]</f>
        <v>3300</v>
      </c>
      <c r="O1499" s="14">
        <f ca="1" xml:space="preserve"> ROUND(((TODAY() - Table1_1[[#This Row],[Published Date]])/ 365),0)</f>
        <v>8</v>
      </c>
      <c r="P1499">
        <f xml:space="preserve"> ROUND(Table1_1[[#This Row],[Course Duration]],1)</f>
        <v>1.5</v>
      </c>
    </row>
    <row r="1500" spans="1:16" x14ac:dyDescent="0.2">
      <c r="A1500" t="s">
        <v>5102</v>
      </c>
      <c r="B1500" t="s">
        <v>14</v>
      </c>
      <c r="C1500" t="s">
        <v>15</v>
      </c>
      <c r="D1500" t="s">
        <v>3418</v>
      </c>
      <c r="E1500" t="s">
        <v>5105</v>
      </c>
      <c r="F1500">
        <v>2</v>
      </c>
      <c r="G1500">
        <v>30</v>
      </c>
      <c r="H1500">
        <v>100</v>
      </c>
      <c r="I1500">
        <v>27</v>
      </c>
      <c r="J1500">
        <v>1043</v>
      </c>
      <c r="K1500" s="7">
        <v>42697</v>
      </c>
      <c r="L1500">
        <v>104300</v>
      </c>
      <c r="M1500" t="s">
        <v>11603</v>
      </c>
      <c r="N1500" s="15">
        <f>Table1_1[[#This Row],[Students]] * Table1_1[[#This Row],[Price]]</f>
        <v>104300</v>
      </c>
      <c r="O1500" s="14">
        <f ca="1" xml:space="preserve"> ROUND(((TODAY() - Table1_1[[#This Row],[Published Date]])/ 365),0)</f>
        <v>9</v>
      </c>
      <c r="P1500">
        <f xml:space="preserve"> ROUND(Table1_1[[#This Row],[Course Duration]],1)</f>
        <v>2</v>
      </c>
    </row>
    <row r="1501" spans="1:16" x14ac:dyDescent="0.2">
      <c r="A1501" t="s">
        <v>5106</v>
      </c>
      <c r="B1501" t="s">
        <v>14</v>
      </c>
      <c r="C1501" t="s">
        <v>15</v>
      </c>
      <c r="D1501" t="s">
        <v>3418</v>
      </c>
      <c r="E1501" t="s">
        <v>5108</v>
      </c>
      <c r="F1501">
        <v>2</v>
      </c>
      <c r="G1501">
        <v>42</v>
      </c>
      <c r="H1501">
        <v>100</v>
      </c>
      <c r="I1501">
        <v>26</v>
      </c>
      <c r="J1501">
        <v>1148</v>
      </c>
      <c r="K1501" s="7">
        <v>42856</v>
      </c>
      <c r="L1501">
        <v>114800</v>
      </c>
      <c r="M1501" t="s">
        <v>11603</v>
      </c>
      <c r="N1501" s="15">
        <f>Table1_1[[#This Row],[Students]] * Table1_1[[#This Row],[Price]]</f>
        <v>114800</v>
      </c>
      <c r="O1501" s="14">
        <f ca="1" xml:space="preserve"> ROUND(((TODAY() - Table1_1[[#This Row],[Published Date]])/ 365),0)</f>
        <v>8</v>
      </c>
      <c r="P1501">
        <f xml:space="preserve"> ROUND(Table1_1[[#This Row],[Course Duration]],1)</f>
        <v>2</v>
      </c>
    </row>
    <row r="1502" spans="1:16" x14ac:dyDescent="0.2">
      <c r="A1502" t="s">
        <v>5109</v>
      </c>
      <c r="B1502" t="s">
        <v>14</v>
      </c>
      <c r="C1502" t="s">
        <v>15</v>
      </c>
      <c r="D1502" t="s">
        <v>3418</v>
      </c>
      <c r="E1502" t="s">
        <v>5111</v>
      </c>
      <c r="F1502">
        <v>2.5</v>
      </c>
      <c r="G1502">
        <v>22</v>
      </c>
      <c r="H1502">
        <v>100</v>
      </c>
      <c r="I1502">
        <v>15</v>
      </c>
      <c r="J1502">
        <v>4927</v>
      </c>
      <c r="K1502" s="7">
        <v>42120</v>
      </c>
      <c r="L1502">
        <v>492700</v>
      </c>
      <c r="M1502" t="s">
        <v>11607</v>
      </c>
      <c r="N1502" s="15">
        <f>Table1_1[[#This Row],[Students]] * Table1_1[[#This Row],[Price]]</f>
        <v>492700</v>
      </c>
      <c r="O1502" s="14">
        <f ca="1" xml:space="preserve"> ROUND(((TODAY() - Table1_1[[#This Row],[Published Date]])/ 365),0)</f>
        <v>10</v>
      </c>
      <c r="P1502">
        <f xml:space="preserve"> ROUND(Table1_1[[#This Row],[Course Duration]],1)</f>
        <v>2.5</v>
      </c>
    </row>
    <row r="1503" spans="1:16" x14ac:dyDescent="0.2">
      <c r="A1503" t="s">
        <v>5112</v>
      </c>
      <c r="B1503" t="s">
        <v>14</v>
      </c>
      <c r="C1503" t="s">
        <v>15</v>
      </c>
      <c r="D1503" t="s">
        <v>3418</v>
      </c>
      <c r="E1503" t="s">
        <v>5114</v>
      </c>
      <c r="F1503">
        <v>5</v>
      </c>
      <c r="G1503">
        <v>21</v>
      </c>
      <c r="H1503">
        <v>100</v>
      </c>
      <c r="I1503">
        <v>4</v>
      </c>
      <c r="J1503">
        <v>32</v>
      </c>
      <c r="K1503" s="7">
        <v>42596</v>
      </c>
      <c r="L1503">
        <v>3200</v>
      </c>
      <c r="M1503" t="s">
        <v>11603</v>
      </c>
      <c r="N1503" s="15">
        <f>Table1_1[[#This Row],[Students]] * Table1_1[[#This Row],[Price]]</f>
        <v>3200</v>
      </c>
      <c r="O1503" s="14">
        <f ca="1" xml:space="preserve"> ROUND(((TODAY() - Table1_1[[#This Row],[Published Date]])/ 365),0)</f>
        <v>9</v>
      </c>
      <c r="P1503">
        <f xml:space="preserve"> ROUND(Table1_1[[#This Row],[Course Duration]],1)</f>
        <v>5</v>
      </c>
    </row>
    <row r="1504" spans="1:16" x14ac:dyDescent="0.2">
      <c r="A1504" t="s">
        <v>5115</v>
      </c>
      <c r="B1504" t="s">
        <v>14</v>
      </c>
      <c r="C1504" t="s">
        <v>15</v>
      </c>
      <c r="D1504" t="s">
        <v>3418</v>
      </c>
      <c r="E1504" t="s">
        <v>5117</v>
      </c>
      <c r="F1504">
        <v>6</v>
      </c>
      <c r="G1504">
        <v>76</v>
      </c>
      <c r="H1504">
        <v>100</v>
      </c>
      <c r="I1504">
        <v>15</v>
      </c>
      <c r="J1504">
        <v>317</v>
      </c>
      <c r="K1504" s="7">
        <v>42223</v>
      </c>
      <c r="L1504">
        <v>31700</v>
      </c>
      <c r="M1504" t="s">
        <v>11603</v>
      </c>
      <c r="N1504" s="15">
        <f>Table1_1[[#This Row],[Students]] * Table1_1[[#This Row],[Price]]</f>
        <v>31700</v>
      </c>
      <c r="O1504" s="14">
        <f ca="1" xml:space="preserve"> ROUND(((TODAY() - Table1_1[[#This Row],[Published Date]])/ 365),0)</f>
        <v>10</v>
      </c>
      <c r="P1504">
        <f xml:space="preserve"> ROUND(Table1_1[[#This Row],[Course Duration]],1)</f>
        <v>6</v>
      </c>
    </row>
    <row r="1505" spans="1:16" x14ac:dyDescent="0.2">
      <c r="A1505" t="s">
        <v>5118</v>
      </c>
      <c r="B1505" t="s">
        <v>14</v>
      </c>
      <c r="C1505" t="s">
        <v>15</v>
      </c>
      <c r="D1505" t="s">
        <v>3418</v>
      </c>
      <c r="E1505" t="s">
        <v>5120</v>
      </c>
      <c r="F1505">
        <v>10</v>
      </c>
      <c r="G1505">
        <v>77</v>
      </c>
      <c r="H1505">
        <v>100</v>
      </c>
      <c r="I1505">
        <v>183</v>
      </c>
      <c r="J1505">
        <v>1110</v>
      </c>
      <c r="K1505" s="7">
        <v>42772</v>
      </c>
      <c r="L1505">
        <v>111000</v>
      </c>
      <c r="M1505" t="s">
        <v>11603</v>
      </c>
      <c r="N1505" s="15">
        <f>Table1_1[[#This Row],[Students]] * Table1_1[[#This Row],[Price]]</f>
        <v>111000</v>
      </c>
      <c r="O1505" s="14">
        <f ca="1" xml:space="preserve"> ROUND(((TODAY() - Table1_1[[#This Row],[Published Date]])/ 365),0)</f>
        <v>9</v>
      </c>
      <c r="P1505">
        <f xml:space="preserve"> ROUND(Table1_1[[#This Row],[Course Duration]],1)</f>
        <v>10</v>
      </c>
    </row>
    <row r="1506" spans="1:16" x14ac:dyDescent="0.2">
      <c r="A1506" t="s">
        <v>5121</v>
      </c>
      <c r="B1506" t="s">
        <v>14</v>
      </c>
      <c r="C1506" t="s">
        <v>15</v>
      </c>
      <c r="D1506" t="s">
        <v>3418</v>
      </c>
      <c r="E1506" t="s">
        <v>5123</v>
      </c>
      <c r="F1506">
        <v>16</v>
      </c>
      <c r="G1506">
        <v>202</v>
      </c>
      <c r="H1506">
        <v>100</v>
      </c>
      <c r="I1506">
        <v>5</v>
      </c>
      <c r="J1506">
        <v>27</v>
      </c>
      <c r="K1506" s="7">
        <v>42824</v>
      </c>
      <c r="L1506">
        <v>2700</v>
      </c>
      <c r="M1506" t="s">
        <v>11603</v>
      </c>
      <c r="N1506" s="15">
        <f>Table1_1[[#This Row],[Students]] * Table1_1[[#This Row],[Price]]</f>
        <v>2700</v>
      </c>
      <c r="O1506" s="14">
        <f ca="1" xml:space="preserve"> ROUND(((TODAY() - Table1_1[[#This Row],[Published Date]])/ 365),0)</f>
        <v>8</v>
      </c>
      <c r="P1506">
        <f xml:space="preserve"> ROUND(Table1_1[[#This Row],[Course Duration]],1)</f>
        <v>16</v>
      </c>
    </row>
    <row r="1507" spans="1:16" x14ac:dyDescent="0.2">
      <c r="A1507" t="s">
        <v>5124</v>
      </c>
      <c r="B1507" t="s">
        <v>14</v>
      </c>
      <c r="C1507" t="s">
        <v>15</v>
      </c>
      <c r="D1507" t="s">
        <v>3418</v>
      </c>
      <c r="E1507" t="s">
        <v>5127</v>
      </c>
      <c r="F1507">
        <v>2.5</v>
      </c>
      <c r="G1507">
        <v>29</v>
      </c>
      <c r="H1507">
        <v>105</v>
      </c>
      <c r="I1507">
        <v>25</v>
      </c>
      <c r="J1507">
        <v>5950</v>
      </c>
      <c r="K1507" s="7">
        <v>41907</v>
      </c>
      <c r="L1507">
        <v>624750</v>
      </c>
      <c r="M1507" t="s">
        <v>11609</v>
      </c>
      <c r="N1507" s="15">
        <f>Table1_1[[#This Row],[Students]] * Table1_1[[#This Row],[Price]]</f>
        <v>624750</v>
      </c>
      <c r="O1507" s="14">
        <f ca="1" xml:space="preserve"> ROUND(((TODAY() - Table1_1[[#This Row],[Published Date]])/ 365),0)</f>
        <v>11</v>
      </c>
      <c r="P1507">
        <f xml:space="preserve"> ROUND(Table1_1[[#This Row],[Course Duration]],1)</f>
        <v>2.5</v>
      </c>
    </row>
    <row r="1508" spans="1:16" x14ac:dyDescent="0.2">
      <c r="A1508" t="s">
        <v>5128</v>
      </c>
      <c r="B1508" t="s">
        <v>14</v>
      </c>
      <c r="C1508" t="s">
        <v>15</v>
      </c>
      <c r="D1508" t="s">
        <v>3418</v>
      </c>
      <c r="E1508" t="s">
        <v>5130</v>
      </c>
      <c r="F1508">
        <v>12</v>
      </c>
      <c r="G1508">
        <v>103</v>
      </c>
      <c r="H1508">
        <v>105</v>
      </c>
      <c r="I1508">
        <v>6</v>
      </c>
      <c r="J1508">
        <v>28</v>
      </c>
      <c r="K1508" s="7">
        <v>42530</v>
      </c>
      <c r="L1508">
        <v>2940</v>
      </c>
      <c r="M1508" t="s">
        <v>11603</v>
      </c>
      <c r="N1508" s="15">
        <f>Table1_1[[#This Row],[Students]] * Table1_1[[#This Row],[Price]]</f>
        <v>2940</v>
      </c>
      <c r="O1508" s="14">
        <f ca="1" xml:space="preserve"> ROUND(((TODAY() - Table1_1[[#This Row],[Published Date]])/ 365),0)</f>
        <v>9</v>
      </c>
      <c r="P1508">
        <f xml:space="preserve"> ROUND(Table1_1[[#This Row],[Course Duration]],1)</f>
        <v>12</v>
      </c>
    </row>
    <row r="1509" spans="1:16" x14ac:dyDescent="0.2">
      <c r="A1509" t="s">
        <v>5131</v>
      </c>
      <c r="B1509" t="s">
        <v>14</v>
      </c>
      <c r="C1509" t="s">
        <v>15</v>
      </c>
      <c r="D1509" t="s">
        <v>3418</v>
      </c>
      <c r="E1509" t="s">
        <v>5133</v>
      </c>
      <c r="F1509">
        <v>1</v>
      </c>
      <c r="G1509">
        <v>20</v>
      </c>
      <c r="H1509">
        <v>120</v>
      </c>
      <c r="I1509">
        <v>16</v>
      </c>
      <c r="J1509">
        <v>715</v>
      </c>
      <c r="K1509" s="7">
        <v>42314</v>
      </c>
      <c r="L1509">
        <v>85800</v>
      </c>
      <c r="M1509" t="s">
        <v>11603</v>
      </c>
      <c r="N1509" s="15">
        <f>Table1_1[[#This Row],[Students]] * Table1_1[[#This Row],[Price]]</f>
        <v>85800</v>
      </c>
      <c r="O1509" s="14">
        <f ca="1" xml:space="preserve"> ROUND(((TODAY() - Table1_1[[#This Row],[Published Date]])/ 365),0)</f>
        <v>10</v>
      </c>
      <c r="P1509">
        <f xml:space="preserve"> ROUND(Table1_1[[#This Row],[Course Duration]],1)</f>
        <v>1</v>
      </c>
    </row>
    <row r="1510" spans="1:16" x14ac:dyDescent="0.2">
      <c r="A1510" t="s">
        <v>5134</v>
      </c>
      <c r="B1510" t="s">
        <v>14</v>
      </c>
      <c r="C1510" t="s">
        <v>15</v>
      </c>
      <c r="D1510" t="s">
        <v>3418</v>
      </c>
      <c r="E1510" t="s">
        <v>5136</v>
      </c>
      <c r="F1510">
        <v>4</v>
      </c>
      <c r="G1510">
        <v>41</v>
      </c>
      <c r="H1510">
        <v>125</v>
      </c>
      <c r="I1510">
        <v>46</v>
      </c>
      <c r="J1510">
        <v>1657</v>
      </c>
      <c r="K1510" s="7">
        <v>42460</v>
      </c>
      <c r="L1510">
        <v>207125</v>
      </c>
      <c r="M1510" t="s">
        <v>11603</v>
      </c>
      <c r="N1510" s="15">
        <f>Table1_1[[#This Row],[Students]] * Table1_1[[#This Row],[Price]]</f>
        <v>207125</v>
      </c>
      <c r="O1510" s="14">
        <f ca="1" xml:space="preserve"> ROUND(((TODAY() - Table1_1[[#This Row],[Published Date]])/ 365),0)</f>
        <v>9</v>
      </c>
      <c r="P1510">
        <f xml:space="preserve"> ROUND(Table1_1[[#This Row],[Course Duration]],1)</f>
        <v>4</v>
      </c>
    </row>
    <row r="1511" spans="1:16" x14ac:dyDescent="0.2">
      <c r="A1511" t="s">
        <v>5137</v>
      </c>
      <c r="B1511" t="s">
        <v>14</v>
      </c>
      <c r="C1511" t="s">
        <v>15</v>
      </c>
      <c r="D1511" t="s">
        <v>3418</v>
      </c>
      <c r="E1511" t="s">
        <v>5139</v>
      </c>
      <c r="F1511">
        <v>2.5</v>
      </c>
      <c r="G1511">
        <v>33</v>
      </c>
      <c r="H1511">
        <v>135</v>
      </c>
      <c r="I1511">
        <v>13</v>
      </c>
      <c r="J1511">
        <v>220</v>
      </c>
      <c r="K1511" s="7">
        <v>42318</v>
      </c>
      <c r="L1511">
        <v>29700</v>
      </c>
      <c r="M1511" t="s">
        <v>11603</v>
      </c>
      <c r="N1511" s="15">
        <f>Table1_1[[#This Row],[Students]] * Table1_1[[#This Row],[Price]]</f>
        <v>29700</v>
      </c>
      <c r="O1511" s="14">
        <f ca="1" xml:space="preserve"> ROUND(((TODAY() - Table1_1[[#This Row],[Published Date]])/ 365),0)</f>
        <v>10</v>
      </c>
      <c r="P1511">
        <f xml:space="preserve"> ROUND(Table1_1[[#This Row],[Course Duration]],1)</f>
        <v>2.5</v>
      </c>
    </row>
    <row r="1512" spans="1:16" x14ac:dyDescent="0.2">
      <c r="A1512" t="s">
        <v>5140</v>
      </c>
      <c r="B1512" t="s">
        <v>14</v>
      </c>
      <c r="C1512" t="s">
        <v>15</v>
      </c>
      <c r="D1512" t="s">
        <v>3418</v>
      </c>
      <c r="E1512" t="s">
        <v>5142</v>
      </c>
      <c r="F1512">
        <v>10</v>
      </c>
      <c r="G1512">
        <v>108</v>
      </c>
      <c r="H1512">
        <v>140</v>
      </c>
      <c r="I1512">
        <v>21</v>
      </c>
      <c r="J1512">
        <v>896</v>
      </c>
      <c r="K1512" s="7">
        <v>42786</v>
      </c>
      <c r="L1512">
        <v>125440</v>
      </c>
      <c r="M1512" t="s">
        <v>11603</v>
      </c>
      <c r="N1512" s="15">
        <f>Table1_1[[#This Row],[Students]] * Table1_1[[#This Row],[Price]]</f>
        <v>125440</v>
      </c>
      <c r="O1512" s="14">
        <f ca="1" xml:space="preserve"> ROUND(((TODAY() - Table1_1[[#This Row],[Published Date]])/ 365),0)</f>
        <v>8</v>
      </c>
      <c r="P1512">
        <f xml:space="preserve"> ROUND(Table1_1[[#This Row],[Course Duration]],1)</f>
        <v>10</v>
      </c>
    </row>
    <row r="1513" spans="1:16" x14ac:dyDescent="0.2">
      <c r="A1513" t="s">
        <v>5143</v>
      </c>
      <c r="B1513" t="s">
        <v>14</v>
      </c>
      <c r="C1513" t="s">
        <v>15</v>
      </c>
      <c r="D1513" t="s">
        <v>3418</v>
      </c>
      <c r="E1513" t="s">
        <v>5145</v>
      </c>
      <c r="F1513">
        <v>3</v>
      </c>
      <c r="G1513">
        <v>31</v>
      </c>
      <c r="H1513">
        <v>145</v>
      </c>
      <c r="I1513">
        <v>61</v>
      </c>
      <c r="J1513">
        <v>1367</v>
      </c>
      <c r="K1513" s="7">
        <v>42222</v>
      </c>
      <c r="L1513">
        <v>198215</v>
      </c>
      <c r="M1513" t="s">
        <v>11603</v>
      </c>
      <c r="N1513" s="15">
        <f>Table1_1[[#This Row],[Students]] * Table1_1[[#This Row],[Price]]</f>
        <v>198215</v>
      </c>
      <c r="O1513" s="14">
        <f ca="1" xml:space="preserve"> ROUND(((TODAY() - Table1_1[[#This Row],[Published Date]])/ 365),0)</f>
        <v>10</v>
      </c>
      <c r="P1513">
        <f xml:space="preserve"> ROUND(Table1_1[[#This Row],[Course Duration]],1)</f>
        <v>3</v>
      </c>
    </row>
    <row r="1514" spans="1:16" x14ac:dyDescent="0.2">
      <c r="A1514" t="s">
        <v>5146</v>
      </c>
      <c r="B1514" t="s">
        <v>14</v>
      </c>
      <c r="C1514" t="s">
        <v>15</v>
      </c>
      <c r="D1514" t="s">
        <v>3418</v>
      </c>
      <c r="E1514" t="s">
        <v>5148</v>
      </c>
      <c r="F1514">
        <v>8.5</v>
      </c>
      <c r="G1514">
        <v>67</v>
      </c>
      <c r="H1514">
        <v>145</v>
      </c>
      <c r="I1514">
        <v>61</v>
      </c>
      <c r="J1514">
        <v>2745</v>
      </c>
      <c r="K1514" s="7">
        <v>42053</v>
      </c>
      <c r="L1514">
        <v>398025</v>
      </c>
      <c r="M1514" t="s">
        <v>11607</v>
      </c>
      <c r="N1514" s="15">
        <f>Table1_1[[#This Row],[Students]] * Table1_1[[#This Row],[Price]]</f>
        <v>398025</v>
      </c>
      <c r="O1514" s="14">
        <f ca="1" xml:space="preserve"> ROUND(((TODAY() - Table1_1[[#This Row],[Published Date]])/ 365),0)</f>
        <v>10</v>
      </c>
      <c r="P1514">
        <f xml:space="preserve"> ROUND(Table1_1[[#This Row],[Course Duration]],1)</f>
        <v>8.5</v>
      </c>
    </row>
    <row r="1515" spans="1:16" x14ac:dyDescent="0.2">
      <c r="A1515" t="s">
        <v>5149</v>
      </c>
      <c r="B1515" t="s">
        <v>14</v>
      </c>
      <c r="C1515" t="s">
        <v>15</v>
      </c>
      <c r="D1515" t="s">
        <v>3418</v>
      </c>
      <c r="E1515" t="s">
        <v>5151</v>
      </c>
      <c r="F1515">
        <v>1.5</v>
      </c>
      <c r="G1515">
        <v>27</v>
      </c>
      <c r="H1515">
        <v>150</v>
      </c>
      <c r="I1515">
        <v>40</v>
      </c>
      <c r="J1515">
        <v>1720</v>
      </c>
      <c r="K1515" s="7">
        <v>42789</v>
      </c>
      <c r="L1515">
        <v>258000</v>
      </c>
      <c r="M1515" t="s">
        <v>11607</v>
      </c>
      <c r="N1515" s="15">
        <f>Table1_1[[#This Row],[Students]] * Table1_1[[#This Row],[Price]]</f>
        <v>258000</v>
      </c>
      <c r="O1515" s="14">
        <f ca="1" xml:space="preserve"> ROUND(((TODAY() - Table1_1[[#This Row],[Published Date]])/ 365),0)</f>
        <v>8</v>
      </c>
      <c r="P1515">
        <f xml:space="preserve"> ROUND(Table1_1[[#This Row],[Course Duration]],1)</f>
        <v>1.5</v>
      </c>
    </row>
    <row r="1516" spans="1:16" x14ac:dyDescent="0.2">
      <c r="A1516" t="s">
        <v>5155</v>
      </c>
      <c r="B1516" t="s">
        <v>14</v>
      </c>
      <c r="C1516" t="s">
        <v>15</v>
      </c>
      <c r="D1516" t="s">
        <v>3418</v>
      </c>
      <c r="E1516" t="s">
        <v>5157</v>
      </c>
      <c r="F1516">
        <v>3</v>
      </c>
      <c r="G1516">
        <v>57</v>
      </c>
      <c r="H1516">
        <v>150</v>
      </c>
      <c r="I1516">
        <v>102</v>
      </c>
      <c r="J1516">
        <v>1789</v>
      </c>
      <c r="K1516" s="7">
        <v>42773</v>
      </c>
      <c r="L1516">
        <v>268350</v>
      </c>
      <c r="M1516" t="s">
        <v>11607</v>
      </c>
      <c r="N1516" s="15">
        <f>Table1_1[[#This Row],[Students]] * Table1_1[[#This Row],[Price]]</f>
        <v>268350</v>
      </c>
      <c r="O1516" s="14">
        <f ca="1" xml:space="preserve"> ROUND(((TODAY() - Table1_1[[#This Row],[Published Date]])/ 365),0)</f>
        <v>9</v>
      </c>
      <c r="P1516">
        <f xml:space="preserve"> ROUND(Table1_1[[#This Row],[Course Duration]],1)</f>
        <v>3</v>
      </c>
    </row>
    <row r="1517" spans="1:16" x14ac:dyDescent="0.2">
      <c r="A1517" t="s">
        <v>5158</v>
      </c>
      <c r="B1517" t="s">
        <v>14</v>
      </c>
      <c r="C1517" t="s">
        <v>15</v>
      </c>
      <c r="D1517" t="s">
        <v>3418</v>
      </c>
      <c r="E1517" t="s">
        <v>5160</v>
      </c>
      <c r="F1517">
        <v>7.5</v>
      </c>
      <c r="G1517">
        <v>44</v>
      </c>
      <c r="H1517">
        <v>150</v>
      </c>
      <c r="I1517">
        <v>50</v>
      </c>
      <c r="J1517">
        <v>736</v>
      </c>
      <c r="K1517" s="7">
        <v>42449</v>
      </c>
      <c r="L1517">
        <v>110400</v>
      </c>
      <c r="M1517" t="s">
        <v>11603</v>
      </c>
      <c r="N1517" s="15">
        <f>Table1_1[[#This Row],[Students]] * Table1_1[[#This Row],[Price]]</f>
        <v>110400</v>
      </c>
      <c r="O1517" s="14">
        <f ca="1" xml:space="preserve"> ROUND(((TODAY() - Table1_1[[#This Row],[Published Date]])/ 365),0)</f>
        <v>9</v>
      </c>
      <c r="P1517">
        <f xml:space="preserve"> ROUND(Table1_1[[#This Row],[Course Duration]],1)</f>
        <v>7.5</v>
      </c>
    </row>
    <row r="1518" spans="1:16" x14ac:dyDescent="0.2">
      <c r="A1518" t="s">
        <v>5161</v>
      </c>
      <c r="B1518" t="s">
        <v>14</v>
      </c>
      <c r="C1518" t="s">
        <v>15</v>
      </c>
      <c r="D1518" t="s">
        <v>3418</v>
      </c>
      <c r="E1518" t="s">
        <v>5164</v>
      </c>
      <c r="F1518">
        <v>8</v>
      </c>
      <c r="G1518">
        <v>82</v>
      </c>
      <c r="H1518">
        <v>150</v>
      </c>
      <c r="I1518">
        <v>16</v>
      </c>
      <c r="J1518">
        <v>107</v>
      </c>
      <c r="K1518" s="7">
        <v>42549</v>
      </c>
      <c r="L1518">
        <v>16050</v>
      </c>
      <c r="M1518" t="s">
        <v>11603</v>
      </c>
      <c r="N1518" s="15">
        <f>Table1_1[[#This Row],[Students]] * Table1_1[[#This Row],[Price]]</f>
        <v>16050</v>
      </c>
      <c r="O1518" s="14">
        <f ca="1" xml:space="preserve"> ROUND(((TODAY() - Table1_1[[#This Row],[Published Date]])/ 365),0)</f>
        <v>9</v>
      </c>
      <c r="P1518">
        <f xml:space="preserve"> ROUND(Table1_1[[#This Row],[Course Duration]],1)</f>
        <v>8</v>
      </c>
    </row>
    <row r="1519" spans="1:16" x14ac:dyDescent="0.2">
      <c r="A1519" t="s">
        <v>5165</v>
      </c>
      <c r="B1519" t="s">
        <v>14</v>
      </c>
      <c r="C1519" t="s">
        <v>15</v>
      </c>
      <c r="D1519" t="s">
        <v>3418</v>
      </c>
      <c r="E1519" t="s">
        <v>5167</v>
      </c>
      <c r="F1519">
        <v>11</v>
      </c>
      <c r="G1519">
        <v>96</v>
      </c>
      <c r="H1519">
        <v>150</v>
      </c>
      <c r="I1519">
        <v>466</v>
      </c>
      <c r="J1519">
        <v>2476</v>
      </c>
      <c r="K1519" s="7">
        <v>42367</v>
      </c>
      <c r="L1519">
        <v>371400</v>
      </c>
      <c r="M1519" t="s">
        <v>11607</v>
      </c>
      <c r="N1519" s="15">
        <f>Table1_1[[#This Row],[Students]] * Table1_1[[#This Row],[Price]]</f>
        <v>371400</v>
      </c>
      <c r="O1519" s="14">
        <f ca="1" xml:space="preserve"> ROUND(((TODAY() - Table1_1[[#This Row],[Published Date]])/ 365),0)</f>
        <v>10</v>
      </c>
      <c r="P1519">
        <f xml:space="preserve"> ROUND(Table1_1[[#This Row],[Course Duration]],1)</f>
        <v>11</v>
      </c>
    </row>
    <row r="1520" spans="1:16" x14ac:dyDescent="0.2">
      <c r="A1520" t="s">
        <v>5168</v>
      </c>
      <c r="B1520" t="s">
        <v>14</v>
      </c>
      <c r="C1520" t="s">
        <v>15</v>
      </c>
      <c r="D1520" t="s">
        <v>3418</v>
      </c>
      <c r="E1520" t="s">
        <v>5170</v>
      </c>
      <c r="F1520">
        <v>12</v>
      </c>
      <c r="G1520">
        <v>134</v>
      </c>
      <c r="H1520">
        <v>150</v>
      </c>
      <c r="I1520">
        <v>470</v>
      </c>
      <c r="J1520">
        <v>3000</v>
      </c>
      <c r="K1520" s="7">
        <v>42034</v>
      </c>
      <c r="L1520">
        <v>450000</v>
      </c>
      <c r="M1520" t="s">
        <v>11607</v>
      </c>
      <c r="N1520" s="15">
        <f>Table1_1[[#This Row],[Students]] * Table1_1[[#This Row],[Price]]</f>
        <v>450000</v>
      </c>
      <c r="O1520" s="14">
        <f ca="1" xml:space="preserve"> ROUND(((TODAY() - Table1_1[[#This Row],[Published Date]])/ 365),0)</f>
        <v>11</v>
      </c>
      <c r="P1520">
        <f xml:space="preserve"> ROUND(Table1_1[[#This Row],[Course Duration]],1)</f>
        <v>12</v>
      </c>
    </row>
    <row r="1521" spans="1:16" x14ac:dyDescent="0.2">
      <c r="A1521" t="s">
        <v>5171</v>
      </c>
      <c r="B1521" t="s">
        <v>14</v>
      </c>
      <c r="C1521" t="s">
        <v>15</v>
      </c>
      <c r="D1521" t="s">
        <v>3418</v>
      </c>
      <c r="E1521" t="s">
        <v>5173</v>
      </c>
      <c r="F1521">
        <v>30</v>
      </c>
      <c r="G1521">
        <v>158</v>
      </c>
      <c r="H1521">
        <v>150</v>
      </c>
      <c r="I1521">
        <v>40</v>
      </c>
      <c r="J1521">
        <v>155</v>
      </c>
      <c r="K1521" s="7">
        <v>42723</v>
      </c>
      <c r="L1521">
        <v>23250</v>
      </c>
      <c r="M1521" t="s">
        <v>11603</v>
      </c>
      <c r="N1521" s="15">
        <f>Table1_1[[#This Row],[Students]] * Table1_1[[#This Row],[Price]]</f>
        <v>23250</v>
      </c>
      <c r="O1521" s="14">
        <f ca="1" xml:space="preserve"> ROUND(((TODAY() - Table1_1[[#This Row],[Published Date]])/ 365),0)</f>
        <v>9</v>
      </c>
      <c r="P1521">
        <f xml:space="preserve"> ROUND(Table1_1[[#This Row],[Course Duration]],1)</f>
        <v>30</v>
      </c>
    </row>
    <row r="1522" spans="1:16" x14ac:dyDescent="0.2">
      <c r="A1522" t="s">
        <v>5174</v>
      </c>
      <c r="B1522" t="s">
        <v>14</v>
      </c>
      <c r="C1522" t="s">
        <v>15</v>
      </c>
      <c r="D1522" t="s">
        <v>3418</v>
      </c>
      <c r="E1522" t="s">
        <v>5177</v>
      </c>
      <c r="F1522">
        <v>6.5</v>
      </c>
      <c r="G1522">
        <v>82</v>
      </c>
      <c r="H1522">
        <v>165</v>
      </c>
      <c r="I1522">
        <v>49</v>
      </c>
      <c r="J1522">
        <v>1479</v>
      </c>
      <c r="K1522" s="7">
        <v>42124</v>
      </c>
      <c r="L1522">
        <v>244035</v>
      </c>
      <c r="M1522" t="s">
        <v>11603</v>
      </c>
      <c r="N1522" s="15">
        <f>Table1_1[[#This Row],[Students]] * Table1_1[[#This Row],[Price]]</f>
        <v>244035</v>
      </c>
      <c r="O1522" s="14">
        <f ca="1" xml:space="preserve"> ROUND(((TODAY() - Table1_1[[#This Row],[Published Date]])/ 365),0)</f>
        <v>10</v>
      </c>
      <c r="P1522">
        <f xml:space="preserve"> ROUND(Table1_1[[#This Row],[Course Duration]],1)</f>
        <v>6.5</v>
      </c>
    </row>
    <row r="1523" spans="1:16" x14ac:dyDescent="0.2">
      <c r="A1523" t="s">
        <v>5178</v>
      </c>
      <c r="B1523" t="s">
        <v>14</v>
      </c>
      <c r="C1523" t="s">
        <v>15</v>
      </c>
      <c r="D1523" t="s">
        <v>3418</v>
      </c>
      <c r="E1523" t="s">
        <v>5180</v>
      </c>
      <c r="F1523">
        <v>8</v>
      </c>
      <c r="G1523">
        <v>61</v>
      </c>
      <c r="H1523">
        <v>165</v>
      </c>
      <c r="I1523">
        <v>155</v>
      </c>
      <c r="J1523">
        <v>2325</v>
      </c>
      <c r="K1523" s="7">
        <v>42040</v>
      </c>
      <c r="L1523">
        <v>383625</v>
      </c>
      <c r="M1523" t="s">
        <v>11607</v>
      </c>
      <c r="N1523" s="15">
        <f>Table1_1[[#This Row],[Students]] * Table1_1[[#This Row],[Price]]</f>
        <v>383625</v>
      </c>
      <c r="O1523" s="14">
        <f ca="1" xml:space="preserve"> ROUND(((TODAY() - Table1_1[[#This Row],[Published Date]])/ 365),0)</f>
        <v>11</v>
      </c>
      <c r="P1523">
        <f xml:space="preserve"> ROUND(Table1_1[[#This Row],[Course Duration]],1)</f>
        <v>8</v>
      </c>
    </row>
    <row r="1524" spans="1:16" x14ac:dyDescent="0.2">
      <c r="A1524" t="s">
        <v>5181</v>
      </c>
      <c r="B1524" t="s">
        <v>14</v>
      </c>
      <c r="C1524" t="s">
        <v>15</v>
      </c>
      <c r="D1524" t="s">
        <v>3418</v>
      </c>
      <c r="E1524" t="s">
        <v>5184</v>
      </c>
      <c r="F1524">
        <v>16.5</v>
      </c>
      <c r="G1524">
        <v>98</v>
      </c>
      <c r="H1524">
        <v>175</v>
      </c>
      <c r="I1524">
        <v>55</v>
      </c>
      <c r="J1524">
        <v>1197</v>
      </c>
      <c r="K1524" s="7">
        <v>42631</v>
      </c>
      <c r="L1524">
        <v>209475</v>
      </c>
      <c r="M1524" t="s">
        <v>11603</v>
      </c>
      <c r="N1524" s="15">
        <f>Table1_1[[#This Row],[Students]] * Table1_1[[#This Row],[Price]]</f>
        <v>209475</v>
      </c>
      <c r="O1524" s="14">
        <f ca="1" xml:space="preserve"> ROUND(((TODAY() - Table1_1[[#This Row],[Published Date]])/ 365),0)</f>
        <v>9</v>
      </c>
      <c r="P1524">
        <f xml:space="preserve"> ROUND(Table1_1[[#This Row],[Course Duration]],1)</f>
        <v>16.5</v>
      </c>
    </row>
    <row r="1525" spans="1:16" x14ac:dyDescent="0.2">
      <c r="A1525" t="s">
        <v>5185</v>
      </c>
      <c r="B1525" t="s">
        <v>14</v>
      </c>
      <c r="C1525" t="s">
        <v>15</v>
      </c>
      <c r="D1525" t="s">
        <v>3418</v>
      </c>
      <c r="E1525" t="s">
        <v>5187</v>
      </c>
      <c r="F1525">
        <v>2.5</v>
      </c>
      <c r="G1525">
        <v>27</v>
      </c>
      <c r="H1525">
        <v>180</v>
      </c>
      <c r="I1525">
        <v>11</v>
      </c>
      <c r="J1525">
        <v>2863</v>
      </c>
      <c r="K1525" s="7">
        <v>42486</v>
      </c>
      <c r="L1525">
        <v>515340</v>
      </c>
      <c r="M1525" t="s">
        <v>11609</v>
      </c>
      <c r="N1525" s="15">
        <f>Table1_1[[#This Row],[Students]] * Table1_1[[#This Row],[Price]]</f>
        <v>515340</v>
      </c>
      <c r="O1525" s="14">
        <f ca="1" xml:space="preserve"> ROUND(((TODAY() - Table1_1[[#This Row],[Published Date]])/ 365),0)</f>
        <v>9</v>
      </c>
      <c r="P1525">
        <f xml:space="preserve"> ROUND(Table1_1[[#This Row],[Course Duration]],1)</f>
        <v>2.5</v>
      </c>
    </row>
    <row r="1526" spans="1:16" x14ac:dyDescent="0.2">
      <c r="A1526" t="s">
        <v>5188</v>
      </c>
      <c r="B1526" t="s">
        <v>14</v>
      </c>
      <c r="C1526" t="s">
        <v>15</v>
      </c>
      <c r="D1526" t="s">
        <v>3418</v>
      </c>
      <c r="E1526" t="s">
        <v>5190</v>
      </c>
      <c r="F1526">
        <v>1</v>
      </c>
      <c r="G1526">
        <v>12</v>
      </c>
      <c r="H1526">
        <v>185</v>
      </c>
      <c r="I1526">
        <v>28</v>
      </c>
      <c r="J1526">
        <v>2358</v>
      </c>
      <c r="K1526" s="7">
        <v>42787</v>
      </c>
      <c r="L1526">
        <v>436230</v>
      </c>
      <c r="M1526" t="s">
        <v>11607</v>
      </c>
      <c r="N1526" s="15">
        <f>Table1_1[[#This Row],[Students]] * Table1_1[[#This Row],[Price]]</f>
        <v>436230</v>
      </c>
      <c r="O1526" s="14">
        <f ca="1" xml:space="preserve"> ROUND(((TODAY() - Table1_1[[#This Row],[Published Date]])/ 365),0)</f>
        <v>8</v>
      </c>
      <c r="P1526">
        <f xml:space="preserve"> ROUND(Table1_1[[#This Row],[Course Duration]],1)</f>
        <v>1</v>
      </c>
    </row>
    <row r="1527" spans="1:16" x14ac:dyDescent="0.2">
      <c r="A1527" t="s">
        <v>5191</v>
      </c>
      <c r="B1527" t="s">
        <v>14</v>
      </c>
      <c r="C1527" t="s">
        <v>15</v>
      </c>
      <c r="D1527" t="s">
        <v>3418</v>
      </c>
      <c r="E1527" t="s">
        <v>5193</v>
      </c>
      <c r="F1527">
        <v>1.5</v>
      </c>
      <c r="G1527">
        <v>11</v>
      </c>
      <c r="H1527">
        <v>185</v>
      </c>
      <c r="I1527">
        <v>17</v>
      </c>
      <c r="J1527">
        <v>165</v>
      </c>
      <c r="K1527" s="7">
        <v>42591</v>
      </c>
      <c r="L1527">
        <v>30525</v>
      </c>
      <c r="M1527" t="s">
        <v>11603</v>
      </c>
      <c r="N1527" s="15">
        <f>Table1_1[[#This Row],[Students]] * Table1_1[[#This Row],[Price]]</f>
        <v>30525</v>
      </c>
      <c r="O1527" s="14">
        <f ca="1" xml:space="preserve"> ROUND(((TODAY() - Table1_1[[#This Row],[Published Date]])/ 365),0)</f>
        <v>9</v>
      </c>
      <c r="P1527">
        <f xml:space="preserve"> ROUND(Table1_1[[#This Row],[Course Duration]],1)</f>
        <v>1.5</v>
      </c>
    </row>
    <row r="1528" spans="1:16" x14ac:dyDescent="0.2">
      <c r="A1528" t="s">
        <v>5194</v>
      </c>
      <c r="B1528" t="s">
        <v>14</v>
      </c>
      <c r="C1528" t="s">
        <v>15</v>
      </c>
      <c r="D1528" t="s">
        <v>3418</v>
      </c>
      <c r="E1528" t="s">
        <v>5196</v>
      </c>
      <c r="F1528">
        <v>2.5</v>
      </c>
      <c r="G1528">
        <v>27</v>
      </c>
      <c r="H1528">
        <v>190</v>
      </c>
      <c r="I1528">
        <v>11</v>
      </c>
      <c r="J1528">
        <v>1552</v>
      </c>
      <c r="K1528" s="7">
        <v>42312</v>
      </c>
      <c r="L1528">
        <v>294880</v>
      </c>
      <c r="M1528" t="s">
        <v>11607</v>
      </c>
      <c r="N1528" s="15">
        <f>Table1_1[[#This Row],[Students]] * Table1_1[[#This Row],[Price]]</f>
        <v>294880</v>
      </c>
      <c r="O1528" s="14">
        <f ca="1" xml:space="preserve"> ROUND(((TODAY() - Table1_1[[#This Row],[Published Date]])/ 365),0)</f>
        <v>10</v>
      </c>
      <c r="P1528">
        <f xml:space="preserve"> ROUND(Table1_1[[#This Row],[Course Duration]],1)</f>
        <v>2.5</v>
      </c>
    </row>
    <row r="1529" spans="1:16" x14ac:dyDescent="0.2">
      <c r="A1529" t="s">
        <v>5197</v>
      </c>
      <c r="B1529" t="s">
        <v>14</v>
      </c>
      <c r="C1529" t="s">
        <v>15</v>
      </c>
      <c r="D1529" t="s">
        <v>3418</v>
      </c>
      <c r="E1529" t="s">
        <v>5199</v>
      </c>
      <c r="F1529">
        <v>1.5</v>
      </c>
      <c r="G1529">
        <v>18</v>
      </c>
      <c r="H1529">
        <v>195</v>
      </c>
      <c r="I1529">
        <v>8</v>
      </c>
      <c r="J1529">
        <v>2067</v>
      </c>
      <c r="K1529" s="7">
        <v>42120</v>
      </c>
      <c r="L1529">
        <v>403065</v>
      </c>
      <c r="M1529" t="s">
        <v>11607</v>
      </c>
      <c r="N1529" s="15">
        <f>Table1_1[[#This Row],[Students]] * Table1_1[[#This Row],[Price]]</f>
        <v>403065</v>
      </c>
      <c r="O1529" s="14">
        <f ca="1" xml:space="preserve"> ROUND(((TODAY() - Table1_1[[#This Row],[Published Date]])/ 365),0)</f>
        <v>10</v>
      </c>
      <c r="P1529">
        <f xml:space="preserve"> ROUND(Table1_1[[#This Row],[Course Duration]],1)</f>
        <v>1.5</v>
      </c>
    </row>
    <row r="1530" spans="1:16" x14ac:dyDescent="0.2">
      <c r="A1530" t="s">
        <v>5200</v>
      </c>
      <c r="B1530" t="s">
        <v>14</v>
      </c>
      <c r="C1530" t="s">
        <v>15</v>
      </c>
      <c r="D1530" t="s">
        <v>3418</v>
      </c>
      <c r="E1530" t="s">
        <v>5202</v>
      </c>
      <c r="F1530">
        <v>2</v>
      </c>
      <c r="G1530">
        <v>16</v>
      </c>
      <c r="H1530">
        <v>195</v>
      </c>
      <c r="I1530">
        <v>26</v>
      </c>
      <c r="J1530">
        <v>3360</v>
      </c>
      <c r="K1530" s="7">
        <v>42101</v>
      </c>
      <c r="L1530">
        <v>655200</v>
      </c>
      <c r="M1530" t="s">
        <v>11609</v>
      </c>
      <c r="N1530" s="15">
        <f>Table1_1[[#This Row],[Students]] * Table1_1[[#This Row],[Price]]</f>
        <v>655200</v>
      </c>
      <c r="O1530" s="14">
        <f ca="1" xml:space="preserve"> ROUND(((TODAY() - Table1_1[[#This Row],[Published Date]])/ 365),0)</f>
        <v>10</v>
      </c>
      <c r="P1530">
        <f xml:space="preserve"> ROUND(Table1_1[[#This Row],[Course Duration]],1)</f>
        <v>2</v>
      </c>
    </row>
    <row r="1531" spans="1:16" x14ac:dyDescent="0.2">
      <c r="A1531" t="s">
        <v>5203</v>
      </c>
      <c r="B1531" t="s">
        <v>14</v>
      </c>
      <c r="C1531" t="s">
        <v>15</v>
      </c>
      <c r="D1531" t="s">
        <v>3418</v>
      </c>
      <c r="E1531" t="s">
        <v>5205</v>
      </c>
      <c r="F1531">
        <v>2.5</v>
      </c>
      <c r="G1531">
        <v>19</v>
      </c>
      <c r="H1531">
        <v>195</v>
      </c>
      <c r="I1531">
        <v>17</v>
      </c>
      <c r="J1531">
        <v>1282</v>
      </c>
      <c r="K1531" s="7">
        <v>42732</v>
      </c>
      <c r="L1531">
        <v>249990</v>
      </c>
      <c r="M1531" t="s">
        <v>11603</v>
      </c>
      <c r="N1531" s="15">
        <f>Table1_1[[#This Row],[Students]] * Table1_1[[#This Row],[Price]]</f>
        <v>249990</v>
      </c>
      <c r="O1531" s="14">
        <f ca="1" xml:space="preserve"> ROUND(((TODAY() - Table1_1[[#This Row],[Published Date]])/ 365),0)</f>
        <v>9</v>
      </c>
      <c r="P1531">
        <f xml:space="preserve"> ROUND(Table1_1[[#This Row],[Course Duration]],1)</f>
        <v>2.5</v>
      </c>
    </row>
    <row r="1532" spans="1:16" x14ac:dyDescent="0.2">
      <c r="A1532" t="s">
        <v>5206</v>
      </c>
      <c r="B1532" t="s">
        <v>14</v>
      </c>
      <c r="C1532" t="s">
        <v>15</v>
      </c>
      <c r="D1532" t="s">
        <v>3418</v>
      </c>
      <c r="E1532" t="s">
        <v>5208</v>
      </c>
      <c r="F1532">
        <v>4.5</v>
      </c>
      <c r="G1532">
        <v>51</v>
      </c>
      <c r="H1532">
        <v>195</v>
      </c>
      <c r="I1532">
        <v>96</v>
      </c>
      <c r="J1532">
        <v>2228</v>
      </c>
      <c r="K1532" s="7">
        <v>42177</v>
      </c>
      <c r="L1532">
        <v>434460</v>
      </c>
      <c r="M1532" t="s">
        <v>11607</v>
      </c>
      <c r="N1532" s="15">
        <f>Table1_1[[#This Row],[Students]] * Table1_1[[#This Row],[Price]]</f>
        <v>434460</v>
      </c>
      <c r="O1532" s="14">
        <f ca="1" xml:space="preserve"> ROUND(((TODAY() - Table1_1[[#This Row],[Published Date]])/ 365),0)</f>
        <v>10</v>
      </c>
      <c r="P1532">
        <f xml:space="preserve"> ROUND(Table1_1[[#This Row],[Course Duration]],1)</f>
        <v>4.5</v>
      </c>
    </row>
    <row r="1533" spans="1:16" x14ac:dyDescent="0.2">
      <c r="A1533" t="s">
        <v>5209</v>
      </c>
      <c r="B1533" t="s">
        <v>14</v>
      </c>
      <c r="C1533" t="s">
        <v>15</v>
      </c>
      <c r="D1533" t="s">
        <v>3418</v>
      </c>
      <c r="E1533" t="s">
        <v>5211</v>
      </c>
      <c r="F1533">
        <v>5</v>
      </c>
      <c r="G1533">
        <v>81</v>
      </c>
      <c r="H1533">
        <v>195</v>
      </c>
      <c r="I1533">
        <v>28</v>
      </c>
      <c r="J1533">
        <v>2267</v>
      </c>
      <c r="K1533" s="7">
        <v>42514</v>
      </c>
      <c r="L1533">
        <v>442065</v>
      </c>
      <c r="M1533" t="s">
        <v>11607</v>
      </c>
      <c r="N1533" s="15">
        <f>Table1_1[[#This Row],[Students]] * Table1_1[[#This Row],[Price]]</f>
        <v>442065</v>
      </c>
      <c r="O1533" s="14">
        <f ca="1" xml:space="preserve"> ROUND(((TODAY() - Table1_1[[#This Row],[Published Date]])/ 365),0)</f>
        <v>9</v>
      </c>
      <c r="P1533">
        <f xml:space="preserve"> ROUND(Table1_1[[#This Row],[Course Duration]],1)</f>
        <v>5</v>
      </c>
    </row>
    <row r="1534" spans="1:16" x14ac:dyDescent="0.2">
      <c r="A1534" t="s">
        <v>5212</v>
      </c>
      <c r="B1534" t="s">
        <v>14</v>
      </c>
      <c r="C1534" t="s">
        <v>15</v>
      </c>
      <c r="D1534" t="s">
        <v>3418</v>
      </c>
      <c r="E1534" t="s">
        <v>5214</v>
      </c>
      <c r="F1534">
        <v>5.5</v>
      </c>
      <c r="G1534">
        <v>56</v>
      </c>
      <c r="H1534">
        <v>195</v>
      </c>
      <c r="I1534">
        <v>131</v>
      </c>
      <c r="J1534">
        <v>3131</v>
      </c>
      <c r="K1534" s="7">
        <v>41971</v>
      </c>
      <c r="L1534">
        <v>610545</v>
      </c>
      <c r="M1534" t="s">
        <v>11609</v>
      </c>
      <c r="N1534" s="15">
        <f>Table1_1[[#This Row],[Students]] * Table1_1[[#This Row],[Price]]</f>
        <v>610545</v>
      </c>
      <c r="O1534" s="14">
        <f ca="1" xml:space="preserve"> ROUND(((TODAY() - Table1_1[[#This Row],[Published Date]])/ 365),0)</f>
        <v>11</v>
      </c>
      <c r="P1534">
        <f xml:space="preserve"> ROUND(Table1_1[[#This Row],[Course Duration]],1)</f>
        <v>5.5</v>
      </c>
    </row>
    <row r="1535" spans="1:16" x14ac:dyDescent="0.2">
      <c r="A1535" t="s">
        <v>5215</v>
      </c>
      <c r="B1535" t="s">
        <v>14</v>
      </c>
      <c r="C1535" t="s">
        <v>15</v>
      </c>
      <c r="D1535" t="s">
        <v>3418</v>
      </c>
      <c r="E1535" t="s">
        <v>5217</v>
      </c>
      <c r="F1535">
        <v>7.5</v>
      </c>
      <c r="G1535">
        <v>77</v>
      </c>
      <c r="H1535">
        <v>195</v>
      </c>
      <c r="I1535">
        <v>9</v>
      </c>
      <c r="J1535">
        <v>121</v>
      </c>
      <c r="K1535" s="7">
        <v>42149</v>
      </c>
      <c r="L1535">
        <v>23595</v>
      </c>
      <c r="M1535" t="s">
        <v>11603</v>
      </c>
      <c r="N1535" s="15">
        <f>Table1_1[[#This Row],[Students]] * Table1_1[[#This Row],[Price]]</f>
        <v>23595</v>
      </c>
      <c r="O1535" s="14">
        <f ca="1" xml:space="preserve"> ROUND(((TODAY() - Table1_1[[#This Row],[Published Date]])/ 365),0)</f>
        <v>10</v>
      </c>
      <c r="P1535">
        <f xml:space="preserve"> ROUND(Table1_1[[#This Row],[Course Duration]],1)</f>
        <v>7.5</v>
      </c>
    </row>
    <row r="1536" spans="1:16" x14ac:dyDescent="0.2">
      <c r="A1536" t="s">
        <v>5218</v>
      </c>
      <c r="B1536" t="s">
        <v>14</v>
      </c>
      <c r="C1536" t="s">
        <v>15</v>
      </c>
      <c r="D1536" t="s">
        <v>3418</v>
      </c>
      <c r="E1536" t="s">
        <v>5220</v>
      </c>
      <c r="F1536">
        <v>24</v>
      </c>
      <c r="G1536">
        <v>156</v>
      </c>
      <c r="H1536">
        <v>195</v>
      </c>
      <c r="I1536">
        <v>0</v>
      </c>
      <c r="J1536">
        <v>5</v>
      </c>
      <c r="K1536" s="7">
        <v>42907</v>
      </c>
      <c r="L1536">
        <v>975</v>
      </c>
      <c r="M1536" t="s">
        <v>11603</v>
      </c>
      <c r="N1536" s="15">
        <f>Table1_1[[#This Row],[Students]] * Table1_1[[#This Row],[Price]]</f>
        <v>975</v>
      </c>
      <c r="O1536" s="14">
        <f ca="1" xml:space="preserve"> ROUND(((TODAY() - Table1_1[[#This Row],[Published Date]])/ 365),0)</f>
        <v>8</v>
      </c>
      <c r="P1536">
        <f xml:space="preserve"> ROUND(Table1_1[[#This Row],[Course Duration]],1)</f>
        <v>24</v>
      </c>
    </row>
    <row r="1537" spans="1:16" x14ac:dyDescent="0.2">
      <c r="A1537" t="s">
        <v>5221</v>
      </c>
      <c r="B1537" t="s">
        <v>14</v>
      </c>
      <c r="C1537" t="s">
        <v>15</v>
      </c>
      <c r="D1537" t="s">
        <v>3418</v>
      </c>
      <c r="E1537" t="s">
        <v>5223</v>
      </c>
      <c r="F1537">
        <v>0.53333333299999997</v>
      </c>
      <c r="G1537">
        <v>5</v>
      </c>
      <c r="H1537">
        <v>200</v>
      </c>
      <c r="I1537">
        <v>15</v>
      </c>
      <c r="J1537">
        <v>821</v>
      </c>
      <c r="K1537" s="7">
        <v>42291</v>
      </c>
      <c r="L1537">
        <v>164200</v>
      </c>
      <c r="M1537" t="s">
        <v>11603</v>
      </c>
      <c r="N1537" s="15">
        <f>Table1_1[[#This Row],[Students]] * Table1_1[[#This Row],[Price]]</f>
        <v>164200</v>
      </c>
      <c r="O1537" s="14">
        <f ca="1" xml:space="preserve"> ROUND(((TODAY() - Table1_1[[#This Row],[Published Date]])/ 365),0)</f>
        <v>10</v>
      </c>
      <c r="P1537">
        <f xml:space="preserve"> ROUND(Table1_1[[#This Row],[Course Duration]],1)</f>
        <v>0.5</v>
      </c>
    </row>
    <row r="1538" spans="1:16" x14ac:dyDescent="0.2">
      <c r="A1538" t="s">
        <v>5224</v>
      </c>
      <c r="B1538" t="s">
        <v>14</v>
      </c>
      <c r="C1538" t="s">
        <v>15</v>
      </c>
      <c r="D1538" t="s">
        <v>3418</v>
      </c>
      <c r="E1538" t="s">
        <v>5226</v>
      </c>
      <c r="F1538">
        <v>1</v>
      </c>
      <c r="G1538">
        <v>13</v>
      </c>
      <c r="H1538">
        <v>200</v>
      </c>
      <c r="I1538">
        <v>10</v>
      </c>
      <c r="J1538">
        <v>1150</v>
      </c>
      <c r="K1538" s="7">
        <v>42291</v>
      </c>
      <c r="L1538">
        <v>230000</v>
      </c>
      <c r="M1538" t="s">
        <v>11603</v>
      </c>
      <c r="N1538" s="15">
        <f>Table1_1[[#This Row],[Students]] * Table1_1[[#This Row],[Price]]</f>
        <v>230000</v>
      </c>
      <c r="O1538" s="14">
        <f ca="1" xml:space="preserve"> ROUND(((TODAY() - Table1_1[[#This Row],[Published Date]])/ 365),0)</f>
        <v>10</v>
      </c>
      <c r="P1538">
        <f xml:space="preserve"> ROUND(Table1_1[[#This Row],[Course Duration]],1)</f>
        <v>1</v>
      </c>
    </row>
    <row r="1539" spans="1:16" x14ac:dyDescent="0.2">
      <c r="A1539" t="s">
        <v>5227</v>
      </c>
      <c r="B1539" t="s">
        <v>14</v>
      </c>
      <c r="C1539" t="s">
        <v>15</v>
      </c>
      <c r="D1539" t="s">
        <v>3418</v>
      </c>
      <c r="E1539" t="s">
        <v>5229</v>
      </c>
      <c r="F1539">
        <v>1</v>
      </c>
      <c r="G1539">
        <v>15</v>
      </c>
      <c r="H1539">
        <v>200</v>
      </c>
      <c r="I1539">
        <v>15</v>
      </c>
      <c r="J1539">
        <v>1076</v>
      </c>
      <c r="K1539" s="7">
        <v>42877</v>
      </c>
      <c r="L1539">
        <v>215200</v>
      </c>
      <c r="M1539" t="s">
        <v>11603</v>
      </c>
      <c r="N1539" s="15">
        <f>Table1_1[[#This Row],[Students]] * Table1_1[[#This Row],[Price]]</f>
        <v>215200</v>
      </c>
      <c r="O1539" s="14">
        <f ca="1" xml:space="preserve"> ROUND(((TODAY() - Table1_1[[#This Row],[Published Date]])/ 365),0)</f>
        <v>8</v>
      </c>
      <c r="P1539">
        <f xml:space="preserve"> ROUND(Table1_1[[#This Row],[Course Duration]],1)</f>
        <v>1</v>
      </c>
    </row>
    <row r="1540" spans="1:16" x14ac:dyDescent="0.2">
      <c r="A1540" t="s">
        <v>5230</v>
      </c>
      <c r="B1540" t="s">
        <v>14</v>
      </c>
      <c r="C1540" t="s">
        <v>15</v>
      </c>
      <c r="D1540" t="s">
        <v>3418</v>
      </c>
      <c r="E1540" t="s">
        <v>5233</v>
      </c>
      <c r="F1540">
        <v>1.5</v>
      </c>
      <c r="G1540">
        <v>11</v>
      </c>
      <c r="H1540">
        <v>200</v>
      </c>
      <c r="I1540">
        <v>35</v>
      </c>
      <c r="J1540">
        <v>24857</v>
      </c>
      <c r="K1540" s="7">
        <v>41713</v>
      </c>
      <c r="L1540">
        <v>4971400</v>
      </c>
      <c r="M1540" t="s">
        <v>11604</v>
      </c>
      <c r="N1540" s="15">
        <f>Table1_1[[#This Row],[Students]] * Table1_1[[#This Row],[Price]]</f>
        <v>4971400</v>
      </c>
      <c r="O1540" s="14">
        <f ca="1" xml:space="preserve"> ROUND(((TODAY() - Table1_1[[#This Row],[Published Date]])/ 365),0)</f>
        <v>11</v>
      </c>
      <c r="P1540">
        <f xml:space="preserve"> ROUND(Table1_1[[#This Row],[Course Duration]],1)</f>
        <v>1.5</v>
      </c>
    </row>
    <row r="1541" spans="1:16" x14ac:dyDescent="0.2">
      <c r="A1541" t="s">
        <v>5234</v>
      </c>
      <c r="B1541" t="s">
        <v>14</v>
      </c>
      <c r="C1541" t="s">
        <v>15</v>
      </c>
      <c r="D1541" t="s">
        <v>3418</v>
      </c>
      <c r="E1541" t="s">
        <v>5236</v>
      </c>
      <c r="F1541">
        <v>2</v>
      </c>
      <c r="G1541">
        <v>29</v>
      </c>
      <c r="H1541">
        <v>200</v>
      </c>
      <c r="I1541">
        <v>38</v>
      </c>
      <c r="J1541">
        <v>4961</v>
      </c>
      <c r="K1541" s="7">
        <v>42174</v>
      </c>
      <c r="L1541">
        <v>992200</v>
      </c>
      <c r="M1541" t="s">
        <v>11609</v>
      </c>
      <c r="N1541" s="15">
        <f>Table1_1[[#This Row],[Students]] * Table1_1[[#This Row],[Price]]</f>
        <v>992200</v>
      </c>
      <c r="O1541" s="14">
        <f ca="1" xml:space="preserve"> ROUND(((TODAY() - Table1_1[[#This Row],[Published Date]])/ 365),0)</f>
        <v>10</v>
      </c>
      <c r="P1541">
        <f xml:space="preserve"> ROUND(Table1_1[[#This Row],[Course Duration]],1)</f>
        <v>2</v>
      </c>
    </row>
    <row r="1542" spans="1:16" x14ac:dyDescent="0.2">
      <c r="A1542" t="s">
        <v>5237</v>
      </c>
      <c r="B1542" t="s">
        <v>14</v>
      </c>
      <c r="C1542" t="s">
        <v>15</v>
      </c>
      <c r="D1542" t="s">
        <v>3418</v>
      </c>
      <c r="E1542" t="s">
        <v>5239</v>
      </c>
      <c r="F1542">
        <v>2</v>
      </c>
      <c r="G1542">
        <v>37</v>
      </c>
      <c r="H1542">
        <v>200</v>
      </c>
      <c r="I1542">
        <v>30</v>
      </c>
      <c r="J1542">
        <v>797</v>
      </c>
      <c r="K1542" s="7">
        <v>42592</v>
      </c>
      <c r="L1542">
        <v>159400</v>
      </c>
      <c r="M1542" t="s">
        <v>11603</v>
      </c>
      <c r="N1542" s="15">
        <f>Table1_1[[#This Row],[Students]] * Table1_1[[#This Row],[Price]]</f>
        <v>159400</v>
      </c>
      <c r="O1542" s="14">
        <f ca="1" xml:space="preserve"> ROUND(((TODAY() - Table1_1[[#This Row],[Published Date]])/ 365),0)</f>
        <v>9</v>
      </c>
      <c r="P1542">
        <f xml:space="preserve"> ROUND(Table1_1[[#This Row],[Course Duration]],1)</f>
        <v>2</v>
      </c>
    </row>
    <row r="1543" spans="1:16" x14ac:dyDescent="0.2">
      <c r="A1543" t="s">
        <v>5240</v>
      </c>
      <c r="B1543" t="s">
        <v>14</v>
      </c>
      <c r="C1543" t="s">
        <v>15</v>
      </c>
      <c r="D1543" t="s">
        <v>3418</v>
      </c>
      <c r="E1543" t="s">
        <v>5242</v>
      </c>
      <c r="F1543">
        <v>2.5</v>
      </c>
      <c r="G1543">
        <v>16</v>
      </c>
      <c r="H1543">
        <v>200</v>
      </c>
      <c r="I1543">
        <v>5</v>
      </c>
      <c r="J1543">
        <v>668</v>
      </c>
      <c r="K1543" s="7">
        <v>42163</v>
      </c>
      <c r="L1543">
        <v>133600</v>
      </c>
      <c r="M1543" t="s">
        <v>11603</v>
      </c>
      <c r="N1543" s="15">
        <f>Table1_1[[#This Row],[Students]] * Table1_1[[#This Row],[Price]]</f>
        <v>133600</v>
      </c>
      <c r="O1543" s="14">
        <f ca="1" xml:space="preserve"> ROUND(((TODAY() - Table1_1[[#This Row],[Published Date]])/ 365),0)</f>
        <v>10</v>
      </c>
      <c r="P1543">
        <f xml:space="preserve"> ROUND(Table1_1[[#This Row],[Course Duration]],1)</f>
        <v>2.5</v>
      </c>
    </row>
    <row r="1544" spans="1:16" x14ac:dyDescent="0.2">
      <c r="A1544" t="s">
        <v>5243</v>
      </c>
      <c r="B1544" t="s">
        <v>14</v>
      </c>
      <c r="C1544" t="s">
        <v>15</v>
      </c>
      <c r="D1544" t="s">
        <v>3418</v>
      </c>
      <c r="E1544" t="s">
        <v>5245</v>
      </c>
      <c r="F1544">
        <v>2.5</v>
      </c>
      <c r="G1544">
        <v>29</v>
      </c>
      <c r="H1544">
        <v>200</v>
      </c>
      <c r="I1544">
        <v>122</v>
      </c>
      <c r="J1544">
        <v>6975</v>
      </c>
      <c r="K1544" s="7">
        <v>42160</v>
      </c>
      <c r="L1544">
        <v>1395000</v>
      </c>
      <c r="M1544" t="s">
        <v>11608</v>
      </c>
      <c r="N1544" s="15">
        <f>Table1_1[[#This Row],[Students]] * Table1_1[[#This Row],[Price]]</f>
        <v>1395000</v>
      </c>
      <c r="O1544" s="14">
        <f ca="1" xml:space="preserve"> ROUND(((TODAY() - Table1_1[[#This Row],[Published Date]])/ 365),0)</f>
        <v>10</v>
      </c>
      <c r="P1544">
        <f xml:space="preserve"> ROUND(Table1_1[[#This Row],[Course Duration]],1)</f>
        <v>2.5</v>
      </c>
    </row>
    <row r="1545" spans="1:16" x14ac:dyDescent="0.2">
      <c r="A1545" t="s">
        <v>5246</v>
      </c>
      <c r="B1545" t="s">
        <v>14</v>
      </c>
      <c r="C1545" t="s">
        <v>15</v>
      </c>
      <c r="D1545" t="s">
        <v>3418</v>
      </c>
      <c r="E1545" t="s">
        <v>5248</v>
      </c>
      <c r="F1545">
        <v>2.5</v>
      </c>
      <c r="G1545">
        <v>46</v>
      </c>
      <c r="H1545">
        <v>200</v>
      </c>
      <c r="I1545">
        <v>124</v>
      </c>
      <c r="J1545">
        <v>12340</v>
      </c>
      <c r="K1545" s="7">
        <v>42800</v>
      </c>
      <c r="L1545">
        <v>2468000</v>
      </c>
      <c r="M1545" t="s">
        <v>11606</v>
      </c>
      <c r="N1545" s="15">
        <f>Table1_1[[#This Row],[Students]] * Table1_1[[#This Row],[Price]]</f>
        <v>2468000</v>
      </c>
      <c r="O1545" s="14">
        <f ca="1" xml:space="preserve"> ROUND(((TODAY() - Table1_1[[#This Row],[Published Date]])/ 365),0)</f>
        <v>8</v>
      </c>
      <c r="P1545">
        <f xml:space="preserve"> ROUND(Table1_1[[#This Row],[Course Duration]],1)</f>
        <v>2.5</v>
      </c>
    </row>
    <row r="1546" spans="1:16" x14ac:dyDescent="0.2">
      <c r="A1546" t="s">
        <v>5249</v>
      </c>
      <c r="B1546" t="s">
        <v>14</v>
      </c>
      <c r="C1546" t="s">
        <v>15</v>
      </c>
      <c r="D1546" t="s">
        <v>3418</v>
      </c>
      <c r="E1546" t="s">
        <v>5251</v>
      </c>
      <c r="F1546">
        <v>3</v>
      </c>
      <c r="G1546">
        <v>52</v>
      </c>
      <c r="H1546">
        <v>200</v>
      </c>
      <c r="I1546">
        <v>26</v>
      </c>
      <c r="J1546">
        <v>793</v>
      </c>
      <c r="K1546" s="7">
        <v>42795</v>
      </c>
      <c r="L1546">
        <v>158600</v>
      </c>
      <c r="M1546" t="s">
        <v>11603</v>
      </c>
      <c r="N1546" s="15">
        <f>Table1_1[[#This Row],[Students]] * Table1_1[[#This Row],[Price]]</f>
        <v>158600</v>
      </c>
      <c r="O1546" s="14">
        <f ca="1" xml:space="preserve"> ROUND(((TODAY() - Table1_1[[#This Row],[Published Date]])/ 365),0)</f>
        <v>8</v>
      </c>
      <c r="P1546">
        <f xml:space="preserve"> ROUND(Table1_1[[#This Row],[Course Duration]],1)</f>
        <v>3</v>
      </c>
    </row>
    <row r="1547" spans="1:16" x14ac:dyDescent="0.2">
      <c r="A1547" t="s">
        <v>5252</v>
      </c>
      <c r="B1547" t="s">
        <v>14</v>
      </c>
      <c r="C1547" t="s">
        <v>15</v>
      </c>
      <c r="D1547" t="s">
        <v>3418</v>
      </c>
      <c r="E1547" t="s">
        <v>5254</v>
      </c>
      <c r="F1547">
        <v>3.5</v>
      </c>
      <c r="G1547">
        <v>54</v>
      </c>
      <c r="H1547">
        <v>200</v>
      </c>
      <c r="I1547">
        <v>202</v>
      </c>
      <c r="J1547">
        <v>18303</v>
      </c>
      <c r="K1547" s="7">
        <v>42573</v>
      </c>
      <c r="L1547">
        <v>3660600</v>
      </c>
      <c r="M1547" t="s">
        <v>11604</v>
      </c>
      <c r="N1547" s="15">
        <f>Table1_1[[#This Row],[Students]] * Table1_1[[#This Row],[Price]]</f>
        <v>3660600</v>
      </c>
      <c r="O1547" s="14">
        <f ca="1" xml:space="preserve"> ROUND(((TODAY() - Table1_1[[#This Row],[Published Date]])/ 365),0)</f>
        <v>9</v>
      </c>
      <c r="P1547">
        <f xml:space="preserve"> ROUND(Table1_1[[#This Row],[Course Duration]],1)</f>
        <v>3.5</v>
      </c>
    </row>
    <row r="1548" spans="1:16" x14ac:dyDescent="0.2">
      <c r="A1548" t="s">
        <v>5255</v>
      </c>
      <c r="B1548" t="s">
        <v>14</v>
      </c>
      <c r="C1548" t="s">
        <v>15</v>
      </c>
      <c r="D1548" t="s">
        <v>3418</v>
      </c>
      <c r="E1548" t="s">
        <v>5257</v>
      </c>
      <c r="F1548">
        <v>4.5</v>
      </c>
      <c r="G1548">
        <v>48</v>
      </c>
      <c r="H1548">
        <v>200</v>
      </c>
      <c r="I1548">
        <v>11</v>
      </c>
      <c r="J1548">
        <v>68</v>
      </c>
      <c r="K1548" s="7">
        <v>42865</v>
      </c>
      <c r="L1548">
        <v>13600</v>
      </c>
      <c r="M1548" t="s">
        <v>11603</v>
      </c>
      <c r="N1548" s="15">
        <f>Table1_1[[#This Row],[Students]] * Table1_1[[#This Row],[Price]]</f>
        <v>13600</v>
      </c>
      <c r="O1548" s="14">
        <f ca="1" xml:space="preserve"> ROUND(((TODAY() - Table1_1[[#This Row],[Published Date]])/ 365),0)</f>
        <v>8</v>
      </c>
      <c r="P1548">
        <f xml:space="preserve"> ROUND(Table1_1[[#This Row],[Course Duration]],1)</f>
        <v>4.5</v>
      </c>
    </row>
    <row r="1549" spans="1:16" x14ac:dyDescent="0.2">
      <c r="A1549" t="s">
        <v>5258</v>
      </c>
      <c r="B1549" t="s">
        <v>14</v>
      </c>
      <c r="C1549" t="s">
        <v>15</v>
      </c>
      <c r="D1549" t="s">
        <v>3418</v>
      </c>
      <c r="E1549" t="s">
        <v>5260</v>
      </c>
      <c r="F1549">
        <v>5</v>
      </c>
      <c r="G1549">
        <v>35</v>
      </c>
      <c r="H1549">
        <v>200</v>
      </c>
      <c r="I1549">
        <v>17</v>
      </c>
      <c r="J1549">
        <v>2911</v>
      </c>
      <c r="K1549" s="7">
        <v>42149</v>
      </c>
      <c r="L1549">
        <v>582200</v>
      </c>
      <c r="M1549" t="s">
        <v>11609</v>
      </c>
      <c r="N1549" s="15">
        <f>Table1_1[[#This Row],[Students]] * Table1_1[[#This Row],[Price]]</f>
        <v>582200</v>
      </c>
      <c r="O1549" s="14">
        <f ca="1" xml:space="preserve"> ROUND(((TODAY() - Table1_1[[#This Row],[Published Date]])/ 365),0)</f>
        <v>10</v>
      </c>
      <c r="P1549">
        <f xml:space="preserve"> ROUND(Table1_1[[#This Row],[Course Duration]],1)</f>
        <v>5</v>
      </c>
    </row>
    <row r="1550" spans="1:16" x14ac:dyDescent="0.2">
      <c r="A1550" t="s">
        <v>5261</v>
      </c>
      <c r="B1550" t="s">
        <v>14</v>
      </c>
      <c r="C1550" t="s">
        <v>15</v>
      </c>
      <c r="D1550" t="s">
        <v>3418</v>
      </c>
      <c r="E1550" t="s">
        <v>5263</v>
      </c>
      <c r="F1550">
        <v>5</v>
      </c>
      <c r="G1550">
        <v>63</v>
      </c>
      <c r="H1550">
        <v>200</v>
      </c>
      <c r="I1550">
        <v>737</v>
      </c>
      <c r="J1550">
        <v>36288</v>
      </c>
      <c r="K1550" s="7">
        <v>42529</v>
      </c>
      <c r="L1550">
        <v>7257600</v>
      </c>
      <c r="M1550" t="s">
        <v>11605</v>
      </c>
      <c r="N1550" s="15">
        <f>Table1_1[[#This Row],[Students]] * Table1_1[[#This Row],[Price]]</f>
        <v>7257600</v>
      </c>
      <c r="O1550" s="14">
        <f ca="1" xml:space="preserve"> ROUND(((TODAY() - Table1_1[[#This Row],[Published Date]])/ 365),0)</f>
        <v>9</v>
      </c>
      <c r="P1550">
        <f xml:space="preserve"> ROUND(Table1_1[[#This Row],[Course Duration]],1)</f>
        <v>5</v>
      </c>
    </row>
    <row r="1551" spans="1:16" x14ac:dyDescent="0.2">
      <c r="A1551" t="s">
        <v>5264</v>
      </c>
      <c r="B1551" t="s">
        <v>14</v>
      </c>
      <c r="C1551" t="s">
        <v>15</v>
      </c>
      <c r="D1551" t="s">
        <v>3418</v>
      </c>
      <c r="E1551" t="s">
        <v>5266</v>
      </c>
      <c r="F1551">
        <v>5.5</v>
      </c>
      <c r="G1551">
        <v>56</v>
      </c>
      <c r="H1551">
        <v>200</v>
      </c>
      <c r="I1551">
        <v>57</v>
      </c>
      <c r="J1551">
        <v>919</v>
      </c>
      <c r="K1551" s="7">
        <v>42054</v>
      </c>
      <c r="L1551">
        <v>183800</v>
      </c>
      <c r="M1551" t="s">
        <v>11603</v>
      </c>
      <c r="N1551" s="15">
        <f>Table1_1[[#This Row],[Students]] * Table1_1[[#This Row],[Price]]</f>
        <v>183800</v>
      </c>
      <c r="O1551" s="14">
        <f ca="1" xml:space="preserve"> ROUND(((TODAY() - Table1_1[[#This Row],[Published Date]])/ 365),0)</f>
        <v>10</v>
      </c>
      <c r="P1551">
        <f xml:space="preserve"> ROUND(Table1_1[[#This Row],[Course Duration]],1)</f>
        <v>5.5</v>
      </c>
    </row>
    <row r="1552" spans="1:16" x14ac:dyDescent="0.2">
      <c r="A1552" t="s">
        <v>5267</v>
      </c>
      <c r="B1552" t="s">
        <v>14</v>
      </c>
      <c r="C1552" t="s">
        <v>15</v>
      </c>
      <c r="D1552" t="s">
        <v>3418</v>
      </c>
      <c r="E1552" t="s">
        <v>5269</v>
      </c>
      <c r="F1552">
        <v>6.5</v>
      </c>
      <c r="G1552">
        <v>85</v>
      </c>
      <c r="H1552">
        <v>200</v>
      </c>
      <c r="I1552">
        <v>479</v>
      </c>
      <c r="J1552">
        <v>8196</v>
      </c>
      <c r="K1552" s="7">
        <v>42234</v>
      </c>
      <c r="L1552">
        <v>1639200</v>
      </c>
      <c r="M1552" t="s">
        <v>11610</v>
      </c>
      <c r="N1552" s="15">
        <f>Table1_1[[#This Row],[Students]] * Table1_1[[#This Row],[Price]]</f>
        <v>1639200</v>
      </c>
      <c r="O1552" s="14">
        <f ca="1" xml:space="preserve"> ROUND(((TODAY() - Table1_1[[#This Row],[Published Date]])/ 365),0)</f>
        <v>10</v>
      </c>
      <c r="P1552">
        <f xml:space="preserve"> ROUND(Table1_1[[#This Row],[Course Duration]],1)</f>
        <v>6.5</v>
      </c>
    </row>
    <row r="1553" spans="1:16" x14ac:dyDescent="0.2">
      <c r="A1553" t="s">
        <v>5270</v>
      </c>
      <c r="B1553" t="s">
        <v>14</v>
      </c>
      <c r="C1553" t="s">
        <v>15</v>
      </c>
      <c r="D1553" t="s">
        <v>3418</v>
      </c>
      <c r="E1553" t="s">
        <v>5272</v>
      </c>
      <c r="F1553">
        <v>7.5</v>
      </c>
      <c r="G1553">
        <v>77</v>
      </c>
      <c r="H1553">
        <v>200</v>
      </c>
      <c r="I1553">
        <v>24</v>
      </c>
      <c r="J1553">
        <v>2599</v>
      </c>
      <c r="K1553" s="7">
        <v>42638</v>
      </c>
      <c r="L1553">
        <v>519800</v>
      </c>
      <c r="M1553" t="s">
        <v>11609</v>
      </c>
      <c r="N1553" s="15">
        <f>Table1_1[[#This Row],[Students]] * Table1_1[[#This Row],[Price]]</f>
        <v>519800</v>
      </c>
      <c r="O1553" s="14">
        <f ca="1" xml:space="preserve"> ROUND(((TODAY() - Table1_1[[#This Row],[Published Date]])/ 365),0)</f>
        <v>9</v>
      </c>
      <c r="P1553">
        <f xml:space="preserve"> ROUND(Table1_1[[#This Row],[Course Duration]],1)</f>
        <v>7.5</v>
      </c>
    </row>
    <row r="1554" spans="1:16" x14ac:dyDescent="0.2">
      <c r="A1554" t="s">
        <v>5273</v>
      </c>
      <c r="B1554" t="s">
        <v>14</v>
      </c>
      <c r="C1554" t="s">
        <v>15</v>
      </c>
      <c r="D1554" t="s">
        <v>3418</v>
      </c>
      <c r="E1554" t="s">
        <v>5275</v>
      </c>
      <c r="F1554">
        <v>7.5</v>
      </c>
      <c r="G1554">
        <v>110</v>
      </c>
      <c r="H1554">
        <v>200</v>
      </c>
      <c r="I1554">
        <v>337</v>
      </c>
      <c r="J1554">
        <v>4297</v>
      </c>
      <c r="K1554" s="7">
        <v>42278</v>
      </c>
      <c r="L1554">
        <v>859400</v>
      </c>
      <c r="M1554" t="s">
        <v>11609</v>
      </c>
      <c r="N1554" s="15">
        <f>Table1_1[[#This Row],[Students]] * Table1_1[[#This Row],[Price]]</f>
        <v>859400</v>
      </c>
      <c r="O1554" s="14">
        <f ca="1" xml:space="preserve"> ROUND(((TODAY() - Table1_1[[#This Row],[Published Date]])/ 365),0)</f>
        <v>10</v>
      </c>
      <c r="P1554">
        <f xml:space="preserve"> ROUND(Table1_1[[#This Row],[Course Duration]],1)</f>
        <v>7.5</v>
      </c>
    </row>
    <row r="1555" spans="1:16" x14ac:dyDescent="0.2">
      <c r="A1555" t="s">
        <v>5276</v>
      </c>
      <c r="B1555" t="s">
        <v>14</v>
      </c>
      <c r="C1555" t="s">
        <v>15</v>
      </c>
      <c r="D1555" t="s">
        <v>3418</v>
      </c>
      <c r="E1555" t="s">
        <v>5278</v>
      </c>
      <c r="F1555">
        <v>9.5</v>
      </c>
      <c r="G1555">
        <v>46</v>
      </c>
      <c r="H1555">
        <v>200</v>
      </c>
      <c r="I1555">
        <v>4</v>
      </c>
      <c r="J1555">
        <v>1005</v>
      </c>
      <c r="K1555" s="7">
        <v>42317</v>
      </c>
      <c r="L1555">
        <v>201000</v>
      </c>
      <c r="M1555" t="s">
        <v>11603</v>
      </c>
      <c r="N1555" s="15">
        <f>Table1_1[[#This Row],[Students]] * Table1_1[[#This Row],[Price]]</f>
        <v>201000</v>
      </c>
      <c r="O1555" s="14">
        <f ca="1" xml:space="preserve"> ROUND(((TODAY() - Table1_1[[#This Row],[Published Date]])/ 365),0)</f>
        <v>10</v>
      </c>
      <c r="P1555">
        <f xml:space="preserve"> ROUND(Table1_1[[#This Row],[Course Duration]],1)</f>
        <v>9.5</v>
      </c>
    </row>
    <row r="1556" spans="1:16" x14ac:dyDescent="0.2">
      <c r="A1556" t="s">
        <v>5279</v>
      </c>
      <c r="B1556" t="s">
        <v>14</v>
      </c>
      <c r="C1556" t="s">
        <v>15</v>
      </c>
      <c r="D1556" t="s">
        <v>3418</v>
      </c>
      <c r="E1556" t="s">
        <v>5281</v>
      </c>
      <c r="F1556">
        <v>12.5</v>
      </c>
      <c r="G1556">
        <v>105</v>
      </c>
      <c r="H1556">
        <v>200</v>
      </c>
      <c r="I1556">
        <v>48</v>
      </c>
      <c r="J1556">
        <v>711</v>
      </c>
      <c r="K1556" s="7">
        <v>42590</v>
      </c>
      <c r="L1556">
        <v>142200</v>
      </c>
      <c r="M1556" t="s">
        <v>11603</v>
      </c>
      <c r="N1556" s="15">
        <f>Table1_1[[#This Row],[Students]] * Table1_1[[#This Row],[Price]]</f>
        <v>142200</v>
      </c>
      <c r="O1556" s="14">
        <f ca="1" xml:space="preserve"> ROUND(((TODAY() - Table1_1[[#This Row],[Published Date]])/ 365),0)</f>
        <v>9</v>
      </c>
      <c r="P1556">
        <f xml:space="preserve"> ROUND(Table1_1[[#This Row],[Course Duration]],1)</f>
        <v>12.5</v>
      </c>
    </row>
    <row r="1557" spans="1:16" x14ac:dyDescent="0.2">
      <c r="A1557" t="s">
        <v>5282</v>
      </c>
      <c r="B1557" t="s">
        <v>14</v>
      </c>
      <c r="C1557" t="s">
        <v>15</v>
      </c>
      <c r="D1557" t="s">
        <v>3418</v>
      </c>
      <c r="E1557" t="s">
        <v>5284</v>
      </c>
      <c r="F1557">
        <v>17</v>
      </c>
      <c r="G1557">
        <v>111</v>
      </c>
      <c r="H1557">
        <v>200</v>
      </c>
      <c r="I1557">
        <v>128</v>
      </c>
      <c r="J1557">
        <v>6039</v>
      </c>
      <c r="K1557" s="7">
        <v>42060</v>
      </c>
      <c r="L1557">
        <v>1207800</v>
      </c>
      <c r="M1557" t="s">
        <v>11608</v>
      </c>
      <c r="N1557" s="15">
        <f>Table1_1[[#This Row],[Students]] * Table1_1[[#This Row],[Price]]</f>
        <v>1207800</v>
      </c>
      <c r="O1557" s="14">
        <f ca="1" xml:space="preserve"> ROUND(((TODAY() - Table1_1[[#This Row],[Published Date]])/ 365),0)</f>
        <v>10</v>
      </c>
      <c r="P1557">
        <f xml:space="preserve"> ROUND(Table1_1[[#This Row],[Course Duration]],1)</f>
        <v>17</v>
      </c>
    </row>
    <row r="1558" spans="1:16" x14ac:dyDescent="0.2">
      <c r="A1558" t="s">
        <v>5285</v>
      </c>
      <c r="B1558" t="s">
        <v>14</v>
      </c>
      <c r="C1558" t="s">
        <v>15</v>
      </c>
      <c r="D1558" t="s">
        <v>3418</v>
      </c>
      <c r="E1558" t="s">
        <v>5287</v>
      </c>
      <c r="F1558">
        <v>17.5</v>
      </c>
      <c r="G1558">
        <v>94</v>
      </c>
      <c r="H1558">
        <v>200</v>
      </c>
      <c r="I1558">
        <v>10</v>
      </c>
      <c r="J1558">
        <v>185</v>
      </c>
      <c r="K1558" s="7">
        <v>42879</v>
      </c>
      <c r="L1558">
        <v>37000</v>
      </c>
      <c r="M1558" t="s">
        <v>11603</v>
      </c>
      <c r="N1558" s="15">
        <f>Table1_1[[#This Row],[Students]] * Table1_1[[#This Row],[Price]]</f>
        <v>37000</v>
      </c>
      <c r="O1558" s="14">
        <f ca="1" xml:space="preserve"> ROUND(((TODAY() - Table1_1[[#This Row],[Published Date]])/ 365),0)</f>
        <v>8</v>
      </c>
      <c r="P1558">
        <f xml:space="preserve"> ROUND(Table1_1[[#This Row],[Course Duration]],1)</f>
        <v>17.5</v>
      </c>
    </row>
    <row r="1559" spans="1:16" x14ac:dyDescent="0.2">
      <c r="A1559" t="s">
        <v>5288</v>
      </c>
      <c r="B1559" t="s">
        <v>14</v>
      </c>
      <c r="C1559" t="s">
        <v>15</v>
      </c>
      <c r="D1559" t="s">
        <v>3466</v>
      </c>
      <c r="E1559" t="s">
        <v>5290</v>
      </c>
      <c r="F1559">
        <v>0.48333333299999998</v>
      </c>
      <c r="G1559">
        <v>6</v>
      </c>
      <c r="H1559">
        <v>20</v>
      </c>
      <c r="I1559">
        <v>11</v>
      </c>
      <c r="J1559">
        <v>1582</v>
      </c>
      <c r="K1559" s="7">
        <v>41802</v>
      </c>
      <c r="L1559">
        <v>31640</v>
      </c>
      <c r="M1559" t="s">
        <v>11603</v>
      </c>
      <c r="N1559" s="15">
        <f>Table1_1[[#This Row],[Students]] * Table1_1[[#This Row],[Price]]</f>
        <v>31640</v>
      </c>
      <c r="O1559" s="14">
        <f ca="1" xml:space="preserve"> ROUND(((TODAY() - Table1_1[[#This Row],[Published Date]])/ 365),0)</f>
        <v>11</v>
      </c>
      <c r="P1559">
        <f xml:space="preserve"> ROUND(Table1_1[[#This Row],[Course Duration]],1)</f>
        <v>0.5</v>
      </c>
    </row>
    <row r="1560" spans="1:16" x14ac:dyDescent="0.2">
      <c r="A1560" t="s">
        <v>5294</v>
      </c>
      <c r="B1560" t="s">
        <v>14</v>
      </c>
      <c r="C1560" t="s">
        <v>15</v>
      </c>
      <c r="D1560" t="s">
        <v>3466</v>
      </c>
      <c r="E1560" t="s">
        <v>5296</v>
      </c>
      <c r="F1560">
        <v>0.53333333299999997</v>
      </c>
      <c r="G1560">
        <v>9</v>
      </c>
      <c r="H1560">
        <v>20</v>
      </c>
      <c r="I1560">
        <v>0</v>
      </c>
      <c r="J1560">
        <v>104</v>
      </c>
      <c r="K1560" s="7">
        <v>42849</v>
      </c>
      <c r="L1560">
        <v>2080</v>
      </c>
      <c r="M1560" t="s">
        <v>11603</v>
      </c>
      <c r="N1560" s="15">
        <f>Table1_1[[#This Row],[Students]] * Table1_1[[#This Row],[Price]]</f>
        <v>2080</v>
      </c>
      <c r="O1560" s="14">
        <f ca="1" xml:space="preserve"> ROUND(((TODAY() - Table1_1[[#This Row],[Published Date]])/ 365),0)</f>
        <v>8</v>
      </c>
      <c r="P1560">
        <f xml:space="preserve"> ROUND(Table1_1[[#This Row],[Course Duration]],1)</f>
        <v>0.5</v>
      </c>
    </row>
    <row r="1561" spans="1:16" x14ac:dyDescent="0.2">
      <c r="A1561" t="s">
        <v>5300</v>
      </c>
      <c r="B1561" t="s">
        <v>14</v>
      </c>
      <c r="C1561" t="s">
        <v>15</v>
      </c>
      <c r="D1561" t="s">
        <v>3466</v>
      </c>
      <c r="E1561" t="s">
        <v>5302</v>
      </c>
      <c r="F1561">
        <v>0.56666666700000001</v>
      </c>
      <c r="G1561">
        <v>6</v>
      </c>
      <c r="H1561">
        <v>20</v>
      </c>
      <c r="I1561">
        <v>0</v>
      </c>
      <c r="J1561">
        <v>1</v>
      </c>
      <c r="K1561" s="7">
        <v>42883</v>
      </c>
      <c r="L1561">
        <v>20</v>
      </c>
      <c r="M1561" t="s">
        <v>11603</v>
      </c>
      <c r="N1561" s="15">
        <f>Table1_1[[#This Row],[Students]] * Table1_1[[#This Row],[Price]]</f>
        <v>20</v>
      </c>
      <c r="O1561" s="14">
        <f ca="1" xml:space="preserve"> ROUND(((TODAY() - Table1_1[[#This Row],[Published Date]])/ 365),0)</f>
        <v>8</v>
      </c>
      <c r="P1561">
        <f xml:space="preserve"> ROUND(Table1_1[[#This Row],[Course Duration]],1)</f>
        <v>0.6</v>
      </c>
    </row>
    <row r="1562" spans="1:16" x14ac:dyDescent="0.2">
      <c r="A1562" t="s">
        <v>5306</v>
      </c>
      <c r="B1562" t="s">
        <v>14</v>
      </c>
      <c r="C1562" t="s">
        <v>15</v>
      </c>
      <c r="D1562" t="s">
        <v>3466</v>
      </c>
      <c r="E1562" t="s">
        <v>5309</v>
      </c>
      <c r="F1562">
        <v>1</v>
      </c>
      <c r="G1562">
        <v>5</v>
      </c>
      <c r="H1562">
        <v>20</v>
      </c>
      <c r="I1562">
        <v>6</v>
      </c>
      <c r="J1562">
        <v>257</v>
      </c>
      <c r="K1562" s="7">
        <v>41655</v>
      </c>
      <c r="L1562">
        <v>5140</v>
      </c>
      <c r="M1562" t="s">
        <v>11603</v>
      </c>
      <c r="N1562" s="15">
        <f>Table1_1[[#This Row],[Students]] * Table1_1[[#This Row],[Price]]</f>
        <v>5140</v>
      </c>
      <c r="O1562" s="14">
        <f ca="1" xml:space="preserve"> ROUND(((TODAY() - Table1_1[[#This Row],[Published Date]])/ 365),0)</f>
        <v>12</v>
      </c>
      <c r="P1562">
        <f xml:space="preserve"> ROUND(Table1_1[[#This Row],[Course Duration]],1)</f>
        <v>1</v>
      </c>
    </row>
    <row r="1563" spans="1:16" x14ac:dyDescent="0.2">
      <c r="A1563" t="s">
        <v>5310</v>
      </c>
      <c r="B1563" t="s">
        <v>14</v>
      </c>
      <c r="C1563" t="s">
        <v>15</v>
      </c>
      <c r="D1563" t="s">
        <v>3466</v>
      </c>
      <c r="E1563" t="s">
        <v>5312</v>
      </c>
      <c r="F1563">
        <v>1</v>
      </c>
      <c r="G1563">
        <v>10</v>
      </c>
      <c r="H1563">
        <v>20</v>
      </c>
      <c r="I1563">
        <v>0</v>
      </c>
      <c r="J1563">
        <v>1</v>
      </c>
      <c r="K1563" s="7">
        <v>42087</v>
      </c>
      <c r="L1563">
        <v>20</v>
      </c>
      <c r="M1563" t="s">
        <v>11603</v>
      </c>
      <c r="N1563" s="15">
        <f>Table1_1[[#This Row],[Students]] * Table1_1[[#This Row],[Price]]</f>
        <v>20</v>
      </c>
      <c r="O1563" s="14">
        <f ca="1" xml:space="preserve"> ROUND(((TODAY() - Table1_1[[#This Row],[Published Date]])/ 365),0)</f>
        <v>10</v>
      </c>
      <c r="P1563">
        <f xml:space="preserve"> ROUND(Table1_1[[#This Row],[Course Duration]],1)</f>
        <v>1</v>
      </c>
    </row>
    <row r="1564" spans="1:16" x14ac:dyDescent="0.2">
      <c r="A1564" t="s">
        <v>5313</v>
      </c>
      <c r="B1564" t="s">
        <v>14</v>
      </c>
      <c r="C1564" t="s">
        <v>15</v>
      </c>
      <c r="D1564" t="s">
        <v>3466</v>
      </c>
      <c r="E1564" t="s">
        <v>5315</v>
      </c>
      <c r="F1564">
        <v>1</v>
      </c>
      <c r="G1564">
        <v>12</v>
      </c>
      <c r="H1564">
        <v>20</v>
      </c>
      <c r="I1564">
        <v>1</v>
      </c>
      <c r="J1564">
        <v>10</v>
      </c>
      <c r="K1564" s="7">
        <v>41766</v>
      </c>
      <c r="L1564">
        <v>200</v>
      </c>
      <c r="M1564" t="s">
        <v>11603</v>
      </c>
      <c r="N1564" s="15">
        <f>Table1_1[[#This Row],[Students]] * Table1_1[[#This Row],[Price]]</f>
        <v>200</v>
      </c>
      <c r="O1564" s="14">
        <f ca="1" xml:space="preserve"> ROUND(((TODAY() - Table1_1[[#This Row],[Published Date]])/ 365),0)</f>
        <v>11</v>
      </c>
      <c r="P1564">
        <f xml:space="preserve"> ROUND(Table1_1[[#This Row],[Course Duration]],1)</f>
        <v>1</v>
      </c>
    </row>
    <row r="1565" spans="1:16" x14ac:dyDescent="0.2">
      <c r="A1565" t="s">
        <v>5316</v>
      </c>
      <c r="B1565" t="s">
        <v>14</v>
      </c>
      <c r="C1565" t="s">
        <v>15</v>
      </c>
      <c r="D1565" t="s">
        <v>3466</v>
      </c>
      <c r="E1565" t="s">
        <v>5318</v>
      </c>
      <c r="F1565">
        <v>1</v>
      </c>
      <c r="G1565">
        <v>12</v>
      </c>
      <c r="H1565">
        <v>20</v>
      </c>
      <c r="I1565">
        <v>3</v>
      </c>
      <c r="J1565">
        <v>284</v>
      </c>
      <c r="K1565" s="7">
        <v>42520</v>
      </c>
      <c r="L1565">
        <v>5680</v>
      </c>
      <c r="M1565" t="s">
        <v>11603</v>
      </c>
      <c r="N1565" s="15">
        <f>Table1_1[[#This Row],[Students]] * Table1_1[[#This Row],[Price]]</f>
        <v>5680</v>
      </c>
      <c r="O1565" s="14">
        <f ca="1" xml:space="preserve"> ROUND(((TODAY() - Table1_1[[#This Row],[Published Date]])/ 365),0)</f>
        <v>9</v>
      </c>
      <c r="P1565">
        <f xml:space="preserve"> ROUND(Table1_1[[#This Row],[Course Duration]],1)</f>
        <v>1</v>
      </c>
    </row>
    <row r="1566" spans="1:16" x14ac:dyDescent="0.2">
      <c r="A1566" t="s">
        <v>5319</v>
      </c>
      <c r="B1566" t="s">
        <v>14</v>
      </c>
      <c r="C1566" t="s">
        <v>15</v>
      </c>
      <c r="D1566" t="s">
        <v>3466</v>
      </c>
      <c r="E1566" t="s">
        <v>5322</v>
      </c>
      <c r="F1566">
        <v>1</v>
      </c>
      <c r="G1566">
        <v>13</v>
      </c>
      <c r="H1566">
        <v>20</v>
      </c>
      <c r="I1566">
        <v>1</v>
      </c>
      <c r="J1566">
        <v>41</v>
      </c>
      <c r="K1566" s="7">
        <v>42366</v>
      </c>
      <c r="L1566">
        <v>820</v>
      </c>
      <c r="M1566" t="s">
        <v>11603</v>
      </c>
      <c r="N1566" s="15">
        <f>Table1_1[[#This Row],[Students]] * Table1_1[[#This Row],[Price]]</f>
        <v>820</v>
      </c>
      <c r="O1566" s="14">
        <f ca="1" xml:space="preserve"> ROUND(((TODAY() - Table1_1[[#This Row],[Published Date]])/ 365),0)</f>
        <v>10</v>
      </c>
      <c r="P1566">
        <f xml:space="preserve"> ROUND(Table1_1[[#This Row],[Course Duration]],1)</f>
        <v>1</v>
      </c>
    </row>
    <row r="1567" spans="1:16" x14ac:dyDescent="0.2">
      <c r="A1567" t="s">
        <v>5323</v>
      </c>
      <c r="B1567" t="s">
        <v>14</v>
      </c>
      <c r="C1567" t="s">
        <v>15</v>
      </c>
      <c r="D1567" t="s">
        <v>3466</v>
      </c>
      <c r="E1567" t="s">
        <v>5325</v>
      </c>
      <c r="F1567">
        <v>1</v>
      </c>
      <c r="G1567">
        <v>13</v>
      </c>
      <c r="H1567">
        <v>20</v>
      </c>
      <c r="I1567">
        <v>3</v>
      </c>
      <c r="J1567">
        <v>17</v>
      </c>
      <c r="K1567" s="7">
        <v>41775</v>
      </c>
      <c r="L1567">
        <v>340</v>
      </c>
      <c r="M1567" t="s">
        <v>11603</v>
      </c>
      <c r="N1567" s="15">
        <f>Table1_1[[#This Row],[Students]] * Table1_1[[#This Row],[Price]]</f>
        <v>340</v>
      </c>
      <c r="O1567" s="14">
        <f ca="1" xml:space="preserve"> ROUND(((TODAY() - Table1_1[[#This Row],[Published Date]])/ 365),0)</f>
        <v>11</v>
      </c>
      <c r="P1567">
        <f xml:space="preserve"> ROUND(Table1_1[[#This Row],[Course Duration]],1)</f>
        <v>1</v>
      </c>
    </row>
    <row r="1568" spans="1:16" x14ac:dyDescent="0.2">
      <c r="A1568" t="s">
        <v>5326</v>
      </c>
      <c r="B1568" t="s">
        <v>14</v>
      </c>
      <c r="C1568" t="s">
        <v>15</v>
      </c>
      <c r="D1568" t="s">
        <v>3466</v>
      </c>
      <c r="E1568" t="s">
        <v>5328</v>
      </c>
      <c r="F1568">
        <v>1</v>
      </c>
      <c r="G1568">
        <v>14</v>
      </c>
      <c r="H1568">
        <v>20</v>
      </c>
      <c r="I1568">
        <v>5</v>
      </c>
      <c r="J1568">
        <v>81</v>
      </c>
      <c r="K1568" s="7">
        <v>42380</v>
      </c>
      <c r="L1568">
        <v>1620</v>
      </c>
      <c r="M1568" t="s">
        <v>11603</v>
      </c>
      <c r="N1568" s="15">
        <f>Table1_1[[#This Row],[Students]] * Table1_1[[#This Row],[Price]]</f>
        <v>1620</v>
      </c>
      <c r="O1568" s="14">
        <f ca="1" xml:space="preserve"> ROUND(((TODAY() - Table1_1[[#This Row],[Published Date]])/ 365),0)</f>
        <v>10</v>
      </c>
      <c r="P1568">
        <f xml:space="preserve"> ROUND(Table1_1[[#This Row],[Course Duration]],1)</f>
        <v>1</v>
      </c>
    </row>
    <row r="1569" spans="1:16" x14ac:dyDescent="0.2">
      <c r="A1569" t="s">
        <v>5329</v>
      </c>
      <c r="B1569" t="s">
        <v>14</v>
      </c>
      <c r="C1569" t="s">
        <v>15</v>
      </c>
      <c r="D1569" t="s">
        <v>3466</v>
      </c>
      <c r="E1569" t="s">
        <v>5332</v>
      </c>
      <c r="F1569">
        <v>1</v>
      </c>
      <c r="G1569">
        <v>15</v>
      </c>
      <c r="H1569">
        <v>20</v>
      </c>
      <c r="I1569">
        <v>5</v>
      </c>
      <c r="J1569">
        <v>146</v>
      </c>
      <c r="K1569" s="7">
        <v>41669</v>
      </c>
      <c r="L1569">
        <v>2920</v>
      </c>
      <c r="M1569" t="s">
        <v>11603</v>
      </c>
      <c r="N1569" s="15">
        <f>Table1_1[[#This Row],[Students]] * Table1_1[[#This Row],[Price]]</f>
        <v>2920</v>
      </c>
      <c r="O1569" s="14">
        <f ca="1" xml:space="preserve"> ROUND(((TODAY() - Table1_1[[#This Row],[Published Date]])/ 365),0)</f>
        <v>12</v>
      </c>
      <c r="P1569">
        <f xml:space="preserve"> ROUND(Table1_1[[#This Row],[Course Duration]],1)</f>
        <v>1</v>
      </c>
    </row>
    <row r="1570" spans="1:16" x14ac:dyDescent="0.2">
      <c r="A1570" t="s">
        <v>5333</v>
      </c>
      <c r="B1570" t="s">
        <v>14</v>
      </c>
      <c r="C1570" t="s">
        <v>15</v>
      </c>
      <c r="D1570" t="s">
        <v>3466</v>
      </c>
      <c r="E1570" t="s">
        <v>5336</v>
      </c>
      <c r="F1570">
        <v>1</v>
      </c>
      <c r="G1570">
        <v>27</v>
      </c>
      <c r="H1570">
        <v>20</v>
      </c>
      <c r="I1570">
        <v>1</v>
      </c>
      <c r="J1570">
        <v>40</v>
      </c>
      <c r="K1570" s="7">
        <v>41152</v>
      </c>
      <c r="L1570">
        <v>800</v>
      </c>
      <c r="M1570" t="s">
        <v>11603</v>
      </c>
      <c r="N1570" s="15">
        <f>Table1_1[[#This Row],[Students]] * Table1_1[[#This Row],[Price]]</f>
        <v>800</v>
      </c>
      <c r="O1570" s="14">
        <f ca="1" xml:space="preserve"> ROUND(((TODAY() - Table1_1[[#This Row],[Published Date]])/ 365),0)</f>
        <v>13</v>
      </c>
      <c r="P1570">
        <f xml:space="preserve"> ROUND(Table1_1[[#This Row],[Course Duration]],1)</f>
        <v>1</v>
      </c>
    </row>
    <row r="1571" spans="1:16" x14ac:dyDescent="0.2">
      <c r="A1571" t="s">
        <v>5337</v>
      </c>
      <c r="B1571" t="s">
        <v>14</v>
      </c>
      <c r="C1571" t="s">
        <v>15</v>
      </c>
      <c r="D1571" t="s">
        <v>3466</v>
      </c>
      <c r="E1571" t="s">
        <v>5339</v>
      </c>
      <c r="F1571">
        <v>1.02</v>
      </c>
      <c r="G1571">
        <v>15</v>
      </c>
      <c r="H1571">
        <v>20</v>
      </c>
      <c r="I1571">
        <v>1</v>
      </c>
      <c r="J1571">
        <v>30</v>
      </c>
      <c r="K1571" s="7">
        <v>41823</v>
      </c>
      <c r="L1571">
        <v>600</v>
      </c>
      <c r="M1571" t="s">
        <v>11603</v>
      </c>
      <c r="N1571" s="15">
        <f>Table1_1[[#This Row],[Students]] * Table1_1[[#This Row],[Price]]</f>
        <v>600</v>
      </c>
      <c r="O1571" s="14">
        <f ca="1" xml:space="preserve"> ROUND(((TODAY() - Table1_1[[#This Row],[Published Date]])/ 365),0)</f>
        <v>11</v>
      </c>
      <c r="P1571">
        <f xml:space="preserve"> ROUND(Table1_1[[#This Row],[Course Duration]],1)</f>
        <v>1</v>
      </c>
    </row>
    <row r="1572" spans="1:16" x14ac:dyDescent="0.2">
      <c r="A1572" t="s">
        <v>5340</v>
      </c>
      <c r="B1572" t="s">
        <v>14</v>
      </c>
      <c r="C1572" t="s">
        <v>15</v>
      </c>
      <c r="D1572" t="s">
        <v>3466</v>
      </c>
      <c r="E1572" t="s">
        <v>5342</v>
      </c>
      <c r="F1572">
        <v>1.07</v>
      </c>
      <c r="G1572">
        <v>9</v>
      </c>
      <c r="H1572">
        <v>20</v>
      </c>
      <c r="I1572">
        <v>4</v>
      </c>
      <c r="J1572">
        <v>83</v>
      </c>
      <c r="K1572" s="7">
        <v>41900</v>
      </c>
      <c r="L1572">
        <v>1660</v>
      </c>
      <c r="M1572" t="s">
        <v>11603</v>
      </c>
      <c r="N1572" s="15">
        <f>Table1_1[[#This Row],[Students]] * Table1_1[[#This Row],[Price]]</f>
        <v>1660</v>
      </c>
      <c r="O1572" s="14">
        <f ca="1" xml:space="preserve"> ROUND(((TODAY() - Table1_1[[#This Row],[Published Date]])/ 365),0)</f>
        <v>11</v>
      </c>
      <c r="P1572">
        <f xml:space="preserve"> ROUND(Table1_1[[#This Row],[Course Duration]],1)</f>
        <v>1.1000000000000001</v>
      </c>
    </row>
    <row r="1573" spans="1:16" x14ac:dyDescent="0.2">
      <c r="A1573" t="s">
        <v>5343</v>
      </c>
      <c r="B1573" t="s">
        <v>14</v>
      </c>
      <c r="C1573" t="s">
        <v>15</v>
      </c>
      <c r="D1573" t="s">
        <v>3466</v>
      </c>
      <c r="E1573" t="s">
        <v>5345</v>
      </c>
      <c r="F1573">
        <v>1.1000000000000001</v>
      </c>
      <c r="G1573">
        <v>10</v>
      </c>
      <c r="H1573">
        <v>20</v>
      </c>
      <c r="I1573">
        <v>11</v>
      </c>
      <c r="J1573">
        <v>823</v>
      </c>
      <c r="K1573" s="7">
        <v>42349</v>
      </c>
      <c r="L1573">
        <v>16460</v>
      </c>
      <c r="M1573" t="s">
        <v>11603</v>
      </c>
      <c r="N1573" s="15">
        <f>Table1_1[[#This Row],[Students]] * Table1_1[[#This Row],[Price]]</f>
        <v>16460</v>
      </c>
      <c r="O1573" s="14">
        <f ca="1" xml:space="preserve"> ROUND(((TODAY() - Table1_1[[#This Row],[Published Date]])/ 365),0)</f>
        <v>10</v>
      </c>
      <c r="P1573">
        <f xml:space="preserve"> ROUND(Table1_1[[#This Row],[Course Duration]],1)</f>
        <v>1.1000000000000001</v>
      </c>
    </row>
    <row r="1574" spans="1:16" x14ac:dyDescent="0.2">
      <c r="A1574" t="s">
        <v>5346</v>
      </c>
      <c r="B1574" t="s">
        <v>14</v>
      </c>
      <c r="C1574" t="s">
        <v>15</v>
      </c>
      <c r="D1574" t="s">
        <v>3466</v>
      </c>
      <c r="E1574" t="s">
        <v>5348</v>
      </c>
      <c r="F1574">
        <v>1.1200000000000001</v>
      </c>
      <c r="G1574">
        <v>9</v>
      </c>
      <c r="H1574">
        <v>20</v>
      </c>
      <c r="I1574">
        <v>1</v>
      </c>
      <c r="J1574">
        <v>10</v>
      </c>
      <c r="K1574" s="7">
        <v>41775</v>
      </c>
      <c r="L1574">
        <v>200</v>
      </c>
      <c r="M1574" t="s">
        <v>11603</v>
      </c>
      <c r="N1574" s="15">
        <f>Table1_1[[#This Row],[Students]] * Table1_1[[#This Row],[Price]]</f>
        <v>200</v>
      </c>
      <c r="O1574" s="14">
        <f ca="1" xml:space="preserve"> ROUND(((TODAY() - Table1_1[[#This Row],[Published Date]])/ 365),0)</f>
        <v>11</v>
      </c>
      <c r="P1574">
        <f xml:space="preserve"> ROUND(Table1_1[[#This Row],[Course Duration]],1)</f>
        <v>1.1000000000000001</v>
      </c>
    </row>
    <row r="1575" spans="1:16" x14ac:dyDescent="0.2">
      <c r="A1575" t="s">
        <v>5349</v>
      </c>
      <c r="B1575" t="s">
        <v>14</v>
      </c>
      <c r="C1575" t="s">
        <v>15</v>
      </c>
      <c r="D1575" t="s">
        <v>3466</v>
      </c>
      <c r="E1575" t="s">
        <v>5351</v>
      </c>
      <c r="F1575">
        <v>1.1200000000000001</v>
      </c>
      <c r="G1575">
        <v>12</v>
      </c>
      <c r="H1575">
        <v>20</v>
      </c>
      <c r="I1575">
        <v>6</v>
      </c>
      <c r="J1575">
        <v>20</v>
      </c>
      <c r="K1575" s="7">
        <v>42810</v>
      </c>
      <c r="L1575">
        <v>400</v>
      </c>
      <c r="M1575" t="s">
        <v>11603</v>
      </c>
      <c r="N1575" s="15">
        <f>Table1_1[[#This Row],[Students]] * Table1_1[[#This Row],[Price]]</f>
        <v>400</v>
      </c>
      <c r="O1575" s="14">
        <f ca="1" xml:space="preserve"> ROUND(((TODAY() - Table1_1[[#This Row],[Published Date]])/ 365),0)</f>
        <v>8</v>
      </c>
      <c r="P1575">
        <f xml:space="preserve"> ROUND(Table1_1[[#This Row],[Course Duration]],1)</f>
        <v>1.1000000000000001</v>
      </c>
    </row>
    <row r="1576" spans="1:16" x14ac:dyDescent="0.2">
      <c r="A1576" t="s">
        <v>5352</v>
      </c>
      <c r="B1576" t="s">
        <v>14</v>
      </c>
      <c r="C1576" t="s">
        <v>15</v>
      </c>
      <c r="D1576" t="s">
        <v>3466</v>
      </c>
      <c r="E1576" t="s">
        <v>5354</v>
      </c>
      <c r="F1576">
        <v>1.1299999999999999</v>
      </c>
      <c r="G1576">
        <v>10</v>
      </c>
      <c r="H1576">
        <v>20</v>
      </c>
      <c r="I1576">
        <v>1</v>
      </c>
      <c r="J1576">
        <v>58</v>
      </c>
      <c r="K1576" s="7">
        <v>42355</v>
      </c>
      <c r="L1576">
        <v>1160</v>
      </c>
      <c r="M1576" t="s">
        <v>11603</v>
      </c>
      <c r="N1576" s="15">
        <f>Table1_1[[#This Row],[Students]] * Table1_1[[#This Row],[Price]]</f>
        <v>1160</v>
      </c>
      <c r="O1576" s="14">
        <f ca="1" xml:space="preserve"> ROUND(((TODAY() - Table1_1[[#This Row],[Published Date]])/ 365),0)</f>
        <v>10</v>
      </c>
      <c r="P1576">
        <f xml:space="preserve"> ROUND(Table1_1[[#This Row],[Course Duration]],1)</f>
        <v>1.1000000000000001</v>
      </c>
    </row>
    <row r="1577" spans="1:16" x14ac:dyDescent="0.2">
      <c r="A1577" t="s">
        <v>5355</v>
      </c>
      <c r="B1577" t="s">
        <v>14</v>
      </c>
      <c r="C1577" t="s">
        <v>15</v>
      </c>
      <c r="D1577" t="s">
        <v>3466</v>
      </c>
      <c r="E1577" t="s">
        <v>5358</v>
      </c>
      <c r="F1577">
        <v>1.1299999999999999</v>
      </c>
      <c r="G1577">
        <v>27</v>
      </c>
      <c r="H1577">
        <v>20</v>
      </c>
      <c r="I1577">
        <v>2</v>
      </c>
      <c r="J1577">
        <v>75</v>
      </c>
      <c r="K1577" s="7">
        <v>41787</v>
      </c>
      <c r="L1577">
        <v>1500</v>
      </c>
      <c r="M1577" t="s">
        <v>11603</v>
      </c>
      <c r="N1577" s="15">
        <f>Table1_1[[#This Row],[Students]] * Table1_1[[#This Row],[Price]]</f>
        <v>1500</v>
      </c>
      <c r="O1577" s="14">
        <f ca="1" xml:space="preserve"> ROUND(((TODAY() - Table1_1[[#This Row],[Published Date]])/ 365),0)</f>
        <v>11</v>
      </c>
      <c r="P1577">
        <f xml:space="preserve"> ROUND(Table1_1[[#This Row],[Course Duration]],1)</f>
        <v>1.1000000000000001</v>
      </c>
    </row>
    <row r="1578" spans="1:16" x14ac:dyDescent="0.2">
      <c r="A1578" t="s">
        <v>5359</v>
      </c>
      <c r="B1578" t="s">
        <v>14</v>
      </c>
      <c r="C1578" t="s">
        <v>15</v>
      </c>
      <c r="D1578" t="s">
        <v>3466</v>
      </c>
      <c r="E1578" t="s">
        <v>5361</v>
      </c>
      <c r="F1578">
        <v>1.5</v>
      </c>
      <c r="G1578">
        <v>6</v>
      </c>
      <c r="H1578">
        <v>20</v>
      </c>
      <c r="I1578">
        <v>4</v>
      </c>
      <c r="J1578">
        <v>273</v>
      </c>
      <c r="K1578" s="7">
        <v>41655</v>
      </c>
      <c r="L1578">
        <v>5460</v>
      </c>
      <c r="M1578" t="s">
        <v>11603</v>
      </c>
      <c r="N1578" s="15">
        <f>Table1_1[[#This Row],[Students]] * Table1_1[[#This Row],[Price]]</f>
        <v>5460</v>
      </c>
      <c r="O1578" s="14">
        <f ca="1" xml:space="preserve"> ROUND(((TODAY() - Table1_1[[#This Row],[Published Date]])/ 365),0)</f>
        <v>12</v>
      </c>
      <c r="P1578">
        <f xml:space="preserve"> ROUND(Table1_1[[#This Row],[Course Duration]],1)</f>
        <v>1.5</v>
      </c>
    </row>
    <row r="1579" spans="1:16" x14ac:dyDescent="0.2">
      <c r="A1579" t="s">
        <v>5362</v>
      </c>
      <c r="B1579" t="s">
        <v>14</v>
      </c>
      <c r="C1579" t="s">
        <v>15</v>
      </c>
      <c r="D1579" t="s">
        <v>3466</v>
      </c>
      <c r="E1579" t="s">
        <v>5364</v>
      </c>
      <c r="F1579">
        <v>1.5</v>
      </c>
      <c r="G1579">
        <v>14</v>
      </c>
      <c r="H1579">
        <v>20</v>
      </c>
      <c r="I1579">
        <v>1</v>
      </c>
      <c r="J1579">
        <v>6</v>
      </c>
      <c r="K1579" s="7">
        <v>42835</v>
      </c>
      <c r="L1579">
        <v>120</v>
      </c>
      <c r="M1579" t="s">
        <v>11603</v>
      </c>
      <c r="N1579" s="15">
        <f>Table1_1[[#This Row],[Students]] * Table1_1[[#This Row],[Price]]</f>
        <v>120</v>
      </c>
      <c r="O1579" s="14">
        <f ca="1" xml:space="preserve"> ROUND(((TODAY() - Table1_1[[#This Row],[Published Date]])/ 365),0)</f>
        <v>8</v>
      </c>
      <c r="P1579">
        <f xml:space="preserve"> ROUND(Table1_1[[#This Row],[Course Duration]],1)</f>
        <v>1.5</v>
      </c>
    </row>
    <row r="1580" spans="1:16" x14ac:dyDescent="0.2">
      <c r="A1580" t="s">
        <v>5365</v>
      </c>
      <c r="B1580" t="s">
        <v>14</v>
      </c>
      <c r="C1580" t="s">
        <v>15</v>
      </c>
      <c r="D1580" t="s">
        <v>3466</v>
      </c>
      <c r="E1580" t="s">
        <v>5367</v>
      </c>
      <c r="F1580">
        <v>1.5</v>
      </c>
      <c r="G1580">
        <v>14</v>
      </c>
      <c r="H1580">
        <v>20</v>
      </c>
      <c r="I1580">
        <v>8</v>
      </c>
      <c r="J1580">
        <v>377</v>
      </c>
      <c r="K1580" s="7">
        <v>41669</v>
      </c>
      <c r="L1580">
        <v>7540</v>
      </c>
      <c r="M1580" t="s">
        <v>11603</v>
      </c>
      <c r="N1580" s="15">
        <f>Table1_1[[#This Row],[Students]] * Table1_1[[#This Row],[Price]]</f>
        <v>7540</v>
      </c>
      <c r="O1580" s="14">
        <f ca="1" xml:space="preserve"> ROUND(((TODAY() - Table1_1[[#This Row],[Published Date]])/ 365),0)</f>
        <v>12</v>
      </c>
      <c r="P1580">
        <f xml:space="preserve"> ROUND(Table1_1[[#This Row],[Course Duration]],1)</f>
        <v>1.5</v>
      </c>
    </row>
    <row r="1581" spans="1:16" x14ac:dyDescent="0.2">
      <c r="A1581" t="s">
        <v>5368</v>
      </c>
      <c r="B1581" t="s">
        <v>14</v>
      </c>
      <c r="C1581" t="s">
        <v>15</v>
      </c>
      <c r="D1581" t="s">
        <v>3466</v>
      </c>
      <c r="E1581" t="s">
        <v>5370</v>
      </c>
      <c r="F1581">
        <v>2</v>
      </c>
      <c r="G1581">
        <v>8</v>
      </c>
      <c r="H1581">
        <v>20</v>
      </c>
      <c r="I1581">
        <v>1</v>
      </c>
      <c r="J1581">
        <v>10</v>
      </c>
      <c r="K1581" s="7">
        <v>42738</v>
      </c>
      <c r="L1581">
        <v>200</v>
      </c>
      <c r="M1581" t="s">
        <v>11603</v>
      </c>
      <c r="N1581" s="15">
        <f>Table1_1[[#This Row],[Students]] * Table1_1[[#This Row],[Price]]</f>
        <v>200</v>
      </c>
      <c r="O1581" s="14">
        <f ca="1" xml:space="preserve"> ROUND(((TODAY() - Table1_1[[#This Row],[Published Date]])/ 365),0)</f>
        <v>9</v>
      </c>
      <c r="P1581">
        <f xml:space="preserve"> ROUND(Table1_1[[#This Row],[Course Duration]],1)</f>
        <v>2</v>
      </c>
    </row>
    <row r="1582" spans="1:16" x14ac:dyDescent="0.2">
      <c r="A1582" t="s">
        <v>5371</v>
      </c>
      <c r="B1582" t="s">
        <v>14</v>
      </c>
      <c r="C1582" t="s">
        <v>15</v>
      </c>
      <c r="D1582" t="s">
        <v>3466</v>
      </c>
      <c r="E1582" t="s">
        <v>5373</v>
      </c>
      <c r="F1582">
        <v>2</v>
      </c>
      <c r="G1582">
        <v>13</v>
      </c>
      <c r="H1582">
        <v>20</v>
      </c>
      <c r="I1582">
        <v>11</v>
      </c>
      <c r="J1582">
        <v>953</v>
      </c>
      <c r="K1582" s="7">
        <v>42223</v>
      </c>
      <c r="L1582">
        <v>19060</v>
      </c>
      <c r="M1582" t="s">
        <v>11603</v>
      </c>
      <c r="N1582" s="15">
        <f>Table1_1[[#This Row],[Students]] * Table1_1[[#This Row],[Price]]</f>
        <v>19060</v>
      </c>
      <c r="O1582" s="14">
        <f ca="1" xml:space="preserve"> ROUND(((TODAY() - Table1_1[[#This Row],[Published Date]])/ 365),0)</f>
        <v>10</v>
      </c>
      <c r="P1582">
        <f xml:space="preserve"> ROUND(Table1_1[[#This Row],[Course Duration]],1)</f>
        <v>2</v>
      </c>
    </row>
    <row r="1583" spans="1:16" x14ac:dyDescent="0.2">
      <c r="A1583" t="s">
        <v>5374</v>
      </c>
      <c r="B1583" t="s">
        <v>14</v>
      </c>
      <c r="C1583" t="s">
        <v>15</v>
      </c>
      <c r="D1583" t="s">
        <v>3466</v>
      </c>
      <c r="E1583" t="s">
        <v>5377</v>
      </c>
      <c r="F1583">
        <v>2</v>
      </c>
      <c r="G1583">
        <v>16</v>
      </c>
      <c r="H1583">
        <v>20</v>
      </c>
      <c r="I1583">
        <v>3</v>
      </c>
      <c r="J1583">
        <v>169</v>
      </c>
      <c r="K1583" s="7">
        <v>41568</v>
      </c>
      <c r="L1583">
        <v>3380</v>
      </c>
      <c r="M1583" t="s">
        <v>11603</v>
      </c>
      <c r="N1583" s="15">
        <f>Table1_1[[#This Row],[Students]] * Table1_1[[#This Row],[Price]]</f>
        <v>3380</v>
      </c>
      <c r="O1583" s="14">
        <f ca="1" xml:space="preserve"> ROUND(((TODAY() - Table1_1[[#This Row],[Published Date]])/ 365),0)</f>
        <v>12</v>
      </c>
      <c r="P1583">
        <f xml:space="preserve"> ROUND(Table1_1[[#This Row],[Course Duration]],1)</f>
        <v>2</v>
      </c>
    </row>
    <row r="1584" spans="1:16" x14ac:dyDescent="0.2">
      <c r="A1584" t="s">
        <v>5378</v>
      </c>
      <c r="B1584" t="s">
        <v>14</v>
      </c>
      <c r="C1584" t="s">
        <v>15</v>
      </c>
      <c r="D1584" t="s">
        <v>3466</v>
      </c>
      <c r="E1584" t="s">
        <v>5381</v>
      </c>
      <c r="F1584">
        <v>2</v>
      </c>
      <c r="G1584">
        <v>25</v>
      </c>
      <c r="H1584">
        <v>20</v>
      </c>
      <c r="I1584">
        <v>32</v>
      </c>
      <c r="J1584">
        <v>335</v>
      </c>
      <c r="K1584" s="7">
        <v>41267</v>
      </c>
      <c r="L1584">
        <v>6700</v>
      </c>
      <c r="M1584" t="s">
        <v>11603</v>
      </c>
      <c r="N1584" s="15">
        <f>Table1_1[[#This Row],[Students]] * Table1_1[[#This Row],[Price]]</f>
        <v>6700</v>
      </c>
      <c r="O1584" s="14">
        <f ca="1" xml:space="preserve"> ROUND(((TODAY() - Table1_1[[#This Row],[Published Date]])/ 365),0)</f>
        <v>13</v>
      </c>
      <c r="P1584">
        <f xml:space="preserve"> ROUND(Table1_1[[#This Row],[Course Duration]],1)</f>
        <v>2</v>
      </c>
    </row>
    <row r="1585" spans="1:16" x14ac:dyDescent="0.2">
      <c r="A1585" t="s">
        <v>5382</v>
      </c>
      <c r="B1585" t="s">
        <v>14</v>
      </c>
      <c r="C1585" t="s">
        <v>15</v>
      </c>
      <c r="D1585" t="s">
        <v>3466</v>
      </c>
      <c r="E1585" t="s">
        <v>5384</v>
      </c>
      <c r="F1585">
        <v>2</v>
      </c>
      <c r="G1585">
        <v>30</v>
      </c>
      <c r="H1585">
        <v>20</v>
      </c>
      <c r="I1585">
        <v>6</v>
      </c>
      <c r="J1585">
        <v>36</v>
      </c>
      <c r="K1585" s="7">
        <v>42164</v>
      </c>
      <c r="L1585">
        <v>720</v>
      </c>
      <c r="M1585" t="s">
        <v>11603</v>
      </c>
      <c r="N1585" s="15">
        <f>Table1_1[[#This Row],[Students]] * Table1_1[[#This Row],[Price]]</f>
        <v>720</v>
      </c>
      <c r="O1585" s="14">
        <f ca="1" xml:space="preserve"> ROUND(((TODAY() - Table1_1[[#This Row],[Published Date]])/ 365),0)</f>
        <v>10</v>
      </c>
      <c r="P1585">
        <f xml:space="preserve"> ROUND(Table1_1[[#This Row],[Course Duration]],1)</f>
        <v>2</v>
      </c>
    </row>
    <row r="1586" spans="1:16" x14ac:dyDescent="0.2">
      <c r="A1586" t="s">
        <v>5385</v>
      </c>
      <c r="B1586" t="s">
        <v>14</v>
      </c>
      <c r="C1586" t="s">
        <v>15</v>
      </c>
      <c r="D1586" t="s">
        <v>3466</v>
      </c>
      <c r="E1586" t="s">
        <v>5388</v>
      </c>
      <c r="F1586">
        <v>2</v>
      </c>
      <c r="G1586">
        <v>32</v>
      </c>
      <c r="H1586">
        <v>20</v>
      </c>
      <c r="I1586">
        <v>20</v>
      </c>
      <c r="J1586">
        <v>14560</v>
      </c>
      <c r="K1586" s="7">
        <v>41441</v>
      </c>
      <c r="L1586">
        <v>291200</v>
      </c>
      <c r="M1586" t="s">
        <v>11607</v>
      </c>
      <c r="N1586" s="15">
        <f>Table1_1[[#This Row],[Students]] * Table1_1[[#This Row],[Price]]</f>
        <v>291200</v>
      </c>
      <c r="O1586" s="14">
        <f ca="1" xml:space="preserve"> ROUND(((TODAY() - Table1_1[[#This Row],[Published Date]])/ 365),0)</f>
        <v>12</v>
      </c>
      <c r="P1586">
        <f xml:space="preserve"> ROUND(Table1_1[[#This Row],[Course Duration]],1)</f>
        <v>2</v>
      </c>
    </row>
    <row r="1587" spans="1:16" x14ac:dyDescent="0.2">
      <c r="A1587" t="s">
        <v>5389</v>
      </c>
      <c r="B1587" t="s">
        <v>14</v>
      </c>
      <c r="C1587" t="s">
        <v>15</v>
      </c>
      <c r="D1587" t="s">
        <v>3466</v>
      </c>
      <c r="E1587" t="s">
        <v>5391</v>
      </c>
      <c r="F1587">
        <v>2.5</v>
      </c>
      <c r="G1587">
        <v>11</v>
      </c>
      <c r="H1587">
        <v>20</v>
      </c>
      <c r="I1587">
        <v>4</v>
      </c>
      <c r="J1587">
        <v>213</v>
      </c>
      <c r="K1587" s="7">
        <v>42303</v>
      </c>
      <c r="L1587">
        <v>4260</v>
      </c>
      <c r="M1587" t="s">
        <v>11603</v>
      </c>
      <c r="N1587" s="15">
        <f>Table1_1[[#This Row],[Students]] * Table1_1[[#This Row],[Price]]</f>
        <v>4260</v>
      </c>
      <c r="O1587" s="14">
        <f ca="1" xml:space="preserve"> ROUND(((TODAY() - Table1_1[[#This Row],[Published Date]])/ 365),0)</f>
        <v>10</v>
      </c>
      <c r="P1587">
        <f xml:space="preserve"> ROUND(Table1_1[[#This Row],[Course Duration]],1)</f>
        <v>2.5</v>
      </c>
    </row>
    <row r="1588" spans="1:16" x14ac:dyDescent="0.2">
      <c r="A1588" t="s">
        <v>5392</v>
      </c>
      <c r="B1588" t="s">
        <v>14</v>
      </c>
      <c r="C1588" t="s">
        <v>15</v>
      </c>
      <c r="D1588" t="s">
        <v>3466</v>
      </c>
      <c r="E1588" t="s">
        <v>5394</v>
      </c>
      <c r="F1588">
        <v>2.5</v>
      </c>
      <c r="G1588">
        <v>47</v>
      </c>
      <c r="H1588">
        <v>20</v>
      </c>
      <c r="I1588">
        <v>4</v>
      </c>
      <c r="J1588">
        <v>58</v>
      </c>
      <c r="K1588" s="7">
        <v>42324</v>
      </c>
      <c r="L1588">
        <v>1160</v>
      </c>
      <c r="M1588" t="s">
        <v>11603</v>
      </c>
      <c r="N1588" s="15">
        <f>Table1_1[[#This Row],[Students]] * Table1_1[[#This Row],[Price]]</f>
        <v>1160</v>
      </c>
      <c r="O1588" s="14">
        <f ca="1" xml:space="preserve"> ROUND(((TODAY() - Table1_1[[#This Row],[Published Date]])/ 365),0)</f>
        <v>10</v>
      </c>
      <c r="P1588">
        <f xml:space="preserve"> ROUND(Table1_1[[#This Row],[Course Duration]],1)</f>
        <v>2.5</v>
      </c>
    </row>
    <row r="1589" spans="1:16" x14ac:dyDescent="0.2">
      <c r="A1589" t="s">
        <v>5395</v>
      </c>
      <c r="B1589" t="s">
        <v>14</v>
      </c>
      <c r="C1589" t="s">
        <v>15</v>
      </c>
      <c r="D1589" t="s">
        <v>3466</v>
      </c>
      <c r="E1589" t="s">
        <v>5398</v>
      </c>
      <c r="F1589">
        <v>3</v>
      </c>
      <c r="G1589">
        <v>21</v>
      </c>
      <c r="H1589">
        <v>20</v>
      </c>
      <c r="I1589">
        <v>37</v>
      </c>
      <c r="J1589">
        <v>1249</v>
      </c>
      <c r="K1589" s="7">
        <v>41333</v>
      </c>
      <c r="L1589">
        <v>24980</v>
      </c>
      <c r="M1589" t="s">
        <v>11603</v>
      </c>
      <c r="N1589" s="15">
        <f>Table1_1[[#This Row],[Students]] * Table1_1[[#This Row],[Price]]</f>
        <v>24980</v>
      </c>
      <c r="O1589" s="14">
        <f ca="1" xml:space="preserve"> ROUND(((TODAY() - Table1_1[[#This Row],[Published Date]])/ 365),0)</f>
        <v>12</v>
      </c>
      <c r="P1589">
        <f xml:space="preserve"> ROUND(Table1_1[[#This Row],[Course Duration]],1)</f>
        <v>3</v>
      </c>
    </row>
    <row r="1590" spans="1:16" x14ac:dyDescent="0.2">
      <c r="A1590" t="s">
        <v>5399</v>
      </c>
      <c r="B1590" t="s">
        <v>14</v>
      </c>
      <c r="C1590" t="s">
        <v>15</v>
      </c>
      <c r="D1590" t="s">
        <v>3466</v>
      </c>
      <c r="E1590" t="s">
        <v>5402</v>
      </c>
      <c r="F1590">
        <v>3</v>
      </c>
      <c r="G1590">
        <v>23</v>
      </c>
      <c r="H1590">
        <v>20</v>
      </c>
      <c r="I1590">
        <v>0</v>
      </c>
      <c r="J1590">
        <v>5</v>
      </c>
      <c r="K1590" s="7">
        <v>41778</v>
      </c>
      <c r="L1590">
        <v>100</v>
      </c>
      <c r="M1590" t="s">
        <v>11603</v>
      </c>
      <c r="N1590" s="15">
        <f>Table1_1[[#This Row],[Students]] * Table1_1[[#This Row],[Price]]</f>
        <v>100</v>
      </c>
      <c r="O1590" s="14">
        <f ca="1" xml:space="preserve"> ROUND(((TODAY() - Table1_1[[#This Row],[Published Date]])/ 365),0)</f>
        <v>11</v>
      </c>
      <c r="P1590">
        <f xml:space="preserve"> ROUND(Table1_1[[#This Row],[Course Duration]],1)</f>
        <v>3</v>
      </c>
    </row>
    <row r="1591" spans="1:16" x14ac:dyDescent="0.2">
      <c r="A1591" t="s">
        <v>5403</v>
      </c>
      <c r="B1591" t="s">
        <v>14</v>
      </c>
      <c r="C1591" t="s">
        <v>15</v>
      </c>
      <c r="D1591" t="s">
        <v>3466</v>
      </c>
      <c r="E1591" t="s">
        <v>5406</v>
      </c>
      <c r="F1591">
        <v>3</v>
      </c>
      <c r="G1591">
        <v>26</v>
      </c>
      <c r="H1591">
        <v>20</v>
      </c>
      <c r="I1591">
        <v>4</v>
      </c>
      <c r="J1591">
        <v>35</v>
      </c>
      <c r="K1591" s="7">
        <v>42627</v>
      </c>
      <c r="L1591">
        <v>700</v>
      </c>
      <c r="M1591" t="s">
        <v>11603</v>
      </c>
      <c r="N1591" s="15">
        <f>Table1_1[[#This Row],[Students]] * Table1_1[[#This Row],[Price]]</f>
        <v>700</v>
      </c>
      <c r="O1591" s="14">
        <f ca="1" xml:space="preserve"> ROUND(((TODAY() - Table1_1[[#This Row],[Published Date]])/ 365),0)</f>
        <v>9</v>
      </c>
      <c r="P1591">
        <f xml:space="preserve"> ROUND(Table1_1[[#This Row],[Course Duration]],1)</f>
        <v>3</v>
      </c>
    </row>
    <row r="1592" spans="1:16" x14ac:dyDescent="0.2">
      <c r="A1592" t="s">
        <v>5407</v>
      </c>
      <c r="B1592" t="s">
        <v>14</v>
      </c>
      <c r="C1592" t="s">
        <v>15</v>
      </c>
      <c r="D1592" t="s">
        <v>3466</v>
      </c>
      <c r="E1592" t="s">
        <v>5409</v>
      </c>
      <c r="F1592">
        <v>3.5</v>
      </c>
      <c r="G1592">
        <v>26</v>
      </c>
      <c r="H1592">
        <v>20</v>
      </c>
      <c r="I1592">
        <v>1</v>
      </c>
      <c r="J1592">
        <v>8</v>
      </c>
      <c r="K1592" s="7">
        <v>41775</v>
      </c>
      <c r="L1592">
        <v>160</v>
      </c>
      <c r="M1592" t="s">
        <v>11603</v>
      </c>
      <c r="N1592" s="15">
        <f>Table1_1[[#This Row],[Students]] * Table1_1[[#This Row],[Price]]</f>
        <v>160</v>
      </c>
      <c r="O1592" s="14">
        <f ca="1" xml:space="preserve"> ROUND(((TODAY() - Table1_1[[#This Row],[Published Date]])/ 365),0)</f>
        <v>11</v>
      </c>
      <c r="P1592">
        <f xml:space="preserve"> ROUND(Table1_1[[#This Row],[Course Duration]],1)</f>
        <v>3.5</v>
      </c>
    </row>
    <row r="1593" spans="1:16" x14ac:dyDescent="0.2">
      <c r="A1593" t="s">
        <v>5410</v>
      </c>
      <c r="B1593" t="s">
        <v>14</v>
      </c>
      <c r="C1593" t="s">
        <v>15</v>
      </c>
      <c r="D1593" t="s">
        <v>3466</v>
      </c>
      <c r="E1593" t="s">
        <v>5412</v>
      </c>
      <c r="F1593">
        <v>3.5</v>
      </c>
      <c r="G1593">
        <v>37</v>
      </c>
      <c r="H1593">
        <v>20</v>
      </c>
      <c r="I1593">
        <v>4</v>
      </c>
      <c r="J1593">
        <v>29</v>
      </c>
      <c r="K1593" s="7">
        <v>42480</v>
      </c>
      <c r="L1593">
        <v>580</v>
      </c>
      <c r="M1593" t="s">
        <v>11603</v>
      </c>
      <c r="N1593" s="15">
        <f>Table1_1[[#This Row],[Students]] * Table1_1[[#This Row],[Price]]</f>
        <v>580</v>
      </c>
      <c r="O1593" s="14">
        <f ca="1" xml:space="preserve"> ROUND(((TODAY() - Table1_1[[#This Row],[Published Date]])/ 365),0)</f>
        <v>9</v>
      </c>
      <c r="P1593">
        <f xml:space="preserve"> ROUND(Table1_1[[#This Row],[Course Duration]],1)</f>
        <v>3.5</v>
      </c>
    </row>
    <row r="1594" spans="1:16" x14ac:dyDescent="0.2">
      <c r="A1594" t="s">
        <v>5413</v>
      </c>
      <c r="B1594" t="s">
        <v>14</v>
      </c>
      <c r="C1594" t="s">
        <v>15</v>
      </c>
      <c r="D1594" t="s">
        <v>3466</v>
      </c>
      <c r="E1594" t="s">
        <v>5415</v>
      </c>
      <c r="F1594">
        <v>3.5</v>
      </c>
      <c r="G1594">
        <v>83</v>
      </c>
      <c r="H1594">
        <v>20</v>
      </c>
      <c r="I1594">
        <v>4</v>
      </c>
      <c r="J1594">
        <v>19</v>
      </c>
      <c r="K1594" s="7">
        <v>42502</v>
      </c>
      <c r="L1594">
        <v>380</v>
      </c>
      <c r="M1594" t="s">
        <v>11603</v>
      </c>
      <c r="N1594" s="15">
        <f>Table1_1[[#This Row],[Students]] * Table1_1[[#This Row],[Price]]</f>
        <v>380</v>
      </c>
      <c r="O1594" s="14">
        <f ca="1" xml:space="preserve"> ROUND(((TODAY() - Table1_1[[#This Row],[Published Date]])/ 365),0)</f>
        <v>9</v>
      </c>
      <c r="P1594">
        <f xml:space="preserve"> ROUND(Table1_1[[#This Row],[Course Duration]],1)</f>
        <v>3.5</v>
      </c>
    </row>
    <row r="1595" spans="1:16" x14ac:dyDescent="0.2">
      <c r="A1595" t="s">
        <v>5416</v>
      </c>
      <c r="B1595" t="s">
        <v>14</v>
      </c>
      <c r="C1595" t="s">
        <v>15</v>
      </c>
      <c r="D1595" t="s">
        <v>3466</v>
      </c>
      <c r="E1595" t="s">
        <v>5418</v>
      </c>
      <c r="F1595">
        <v>6.5</v>
      </c>
      <c r="G1595">
        <v>68</v>
      </c>
      <c r="H1595">
        <v>20</v>
      </c>
      <c r="I1595">
        <v>25</v>
      </c>
      <c r="J1595">
        <v>1305</v>
      </c>
      <c r="K1595" s="7">
        <v>42234</v>
      </c>
      <c r="L1595">
        <v>26100</v>
      </c>
      <c r="M1595" t="s">
        <v>11603</v>
      </c>
      <c r="N1595" s="15">
        <f>Table1_1[[#This Row],[Students]] * Table1_1[[#This Row],[Price]]</f>
        <v>26100</v>
      </c>
      <c r="O1595" s="14">
        <f ca="1" xml:space="preserve"> ROUND(((TODAY() - Table1_1[[#This Row],[Published Date]])/ 365),0)</f>
        <v>10</v>
      </c>
      <c r="P1595">
        <f xml:space="preserve"> ROUND(Table1_1[[#This Row],[Course Duration]],1)</f>
        <v>6.5</v>
      </c>
    </row>
    <row r="1596" spans="1:16" x14ac:dyDescent="0.2">
      <c r="A1596" t="s">
        <v>5419</v>
      </c>
      <c r="B1596" t="s">
        <v>14</v>
      </c>
      <c r="C1596" t="s">
        <v>15</v>
      </c>
      <c r="D1596" t="s">
        <v>3466</v>
      </c>
      <c r="E1596" t="s">
        <v>5422</v>
      </c>
      <c r="F1596">
        <v>8</v>
      </c>
      <c r="G1596">
        <v>64</v>
      </c>
      <c r="H1596">
        <v>20</v>
      </c>
      <c r="I1596">
        <v>2</v>
      </c>
      <c r="J1596">
        <v>228</v>
      </c>
      <c r="K1596" s="7">
        <v>41772</v>
      </c>
      <c r="L1596">
        <v>4560</v>
      </c>
      <c r="M1596" t="s">
        <v>11603</v>
      </c>
      <c r="N1596" s="15">
        <f>Table1_1[[#This Row],[Students]] * Table1_1[[#This Row],[Price]]</f>
        <v>4560</v>
      </c>
      <c r="O1596" s="14">
        <f ca="1" xml:space="preserve"> ROUND(((TODAY() - Table1_1[[#This Row],[Published Date]])/ 365),0)</f>
        <v>11</v>
      </c>
      <c r="P1596">
        <f xml:space="preserve"> ROUND(Table1_1[[#This Row],[Course Duration]],1)</f>
        <v>8</v>
      </c>
    </row>
    <row r="1597" spans="1:16" x14ac:dyDescent="0.2">
      <c r="A1597" t="s">
        <v>5423</v>
      </c>
      <c r="B1597" t="s">
        <v>14</v>
      </c>
      <c r="C1597" t="s">
        <v>15</v>
      </c>
      <c r="D1597" t="s">
        <v>3466</v>
      </c>
      <c r="E1597" t="s">
        <v>5426</v>
      </c>
      <c r="F1597">
        <v>9.5</v>
      </c>
      <c r="G1597">
        <v>64</v>
      </c>
      <c r="H1597">
        <v>20</v>
      </c>
      <c r="I1597">
        <v>6</v>
      </c>
      <c r="J1597">
        <v>738</v>
      </c>
      <c r="K1597" s="7">
        <v>41195</v>
      </c>
      <c r="L1597">
        <v>14760</v>
      </c>
      <c r="M1597" t="s">
        <v>11603</v>
      </c>
      <c r="N1597" s="15">
        <f>Table1_1[[#This Row],[Students]] * Table1_1[[#This Row],[Price]]</f>
        <v>14760</v>
      </c>
      <c r="O1597" s="14">
        <f ca="1" xml:space="preserve"> ROUND(((TODAY() - Table1_1[[#This Row],[Published Date]])/ 365),0)</f>
        <v>13</v>
      </c>
      <c r="P1597">
        <f xml:space="preserve"> ROUND(Table1_1[[#This Row],[Course Duration]],1)</f>
        <v>9.5</v>
      </c>
    </row>
    <row r="1598" spans="1:16" x14ac:dyDescent="0.2">
      <c r="A1598" t="s">
        <v>5427</v>
      </c>
      <c r="B1598" t="s">
        <v>14</v>
      </c>
      <c r="C1598" t="s">
        <v>15</v>
      </c>
      <c r="D1598" t="s">
        <v>3466</v>
      </c>
      <c r="E1598" t="s">
        <v>5429</v>
      </c>
      <c r="F1598">
        <v>1</v>
      </c>
      <c r="G1598">
        <v>10</v>
      </c>
      <c r="H1598">
        <v>25</v>
      </c>
      <c r="I1598">
        <v>35</v>
      </c>
      <c r="J1598">
        <v>1200</v>
      </c>
      <c r="K1598" s="7">
        <v>42647</v>
      </c>
      <c r="L1598">
        <v>30000</v>
      </c>
      <c r="M1598" t="s">
        <v>11603</v>
      </c>
      <c r="N1598" s="15">
        <f>Table1_1[[#This Row],[Students]] * Table1_1[[#This Row],[Price]]</f>
        <v>30000</v>
      </c>
      <c r="O1598" s="14">
        <f ca="1" xml:space="preserve"> ROUND(((TODAY() - Table1_1[[#This Row],[Published Date]])/ 365),0)</f>
        <v>9</v>
      </c>
      <c r="P1598">
        <f xml:space="preserve"> ROUND(Table1_1[[#This Row],[Course Duration]],1)</f>
        <v>1</v>
      </c>
    </row>
    <row r="1599" spans="1:16" x14ac:dyDescent="0.2">
      <c r="A1599" t="s">
        <v>5430</v>
      </c>
      <c r="B1599" t="s">
        <v>14</v>
      </c>
      <c r="C1599" t="s">
        <v>15</v>
      </c>
      <c r="D1599" t="s">
        <v>3466</v>
      </c>
      <c r="E1599" t="s">
        <v>5432</v>
      </c>
      <c r="F1599">
        <v>1</v>
      </c>
      <c r="G1599">
        <v>23</v>
      </c>
      <c r="H1599">
        <v>25</v>
      </c>
      <c r="I1599">
        <v>3</v>
      </c>
      <c r="J1599">
        <v>11</v>
      </c>
      <c r="K1599" s="7">
        <v>42888</v>
      </c>
      <c r="L1599">
        <v>275</v>
      </c>
      <c r="M1599" t="s">
        <v>11603</v>
      </c>
      <c r="N1599" s="15">
        <f>Table1_1[[#This Row],[Students]] * Table1_1[[#This Row],[Price]]</f>
        <v>275</v>
      </c>
      <c r="O1599" s="14">
        <f ca="1" xml:space="preserve"> ROUND(((TODAY() - Table1_1[[#This Row],[Published Date]])/ 365),0)</f>
        <v>8</v>
      </c>
      <c r="P1599">
        <f xml:space="preserve"> ROUND(Table1_1[[#This Row],[Course Duration]],1)</f>
        <v>1</v>
      </c>
    </row>
    <row r="1600" spans="1:16" x14ac:dyDescent="0.2">
      <c r="A1600" t="s">
        <v>5433</v>
      </c>
      <c r="B1600" t="s">
        <v>14</v>
      </c>
      <c r="C1600" t="s">
        <v>15</v>
      </c>
      <c r="D1600" t="s">
        <v>3466</v>
      </c>
      <c r="E1600" t="s">
        <v>5435</v>
      </c>
      <c r="F1600">
        <v>1.5</v>
      </c>
      <c r="G1600">
        <v>17</v>
      </c>
      <c r="H1600">
        <v>25</v>
      </c>
      <c r="I1600">
        <v>4</v>
      </c>
      <c r="J1600">
        <v>261</v>
      </c>
      <c r="K1600" s="7">
        <v>41949</v>
      </c>
      <c r="L1600">
        <v>6525</v>
      </c>
      <c r="M1600" t="s">
        <v>11603</v>
      </c>
      <c r="N1600" s="15">
        <f>Table1_1[[#This Row],[Students]] * Table1_1[[#This Row],[Price]]</f>
        <v>6525</v>
      </c>
      <c r="O1600" s="14">
        <f ca="1" xml:space="preserve"> ROUND(((TODAY() - Table1_1[[#This Row],[Published Date]])/ 365),0)</f>
        <v>11</v>
      </c>
      <c r="P1600">
        <f xml:space="preserve"> ROUND(Table1_1[[#This Row],[Course Duration]],1)</f>
        <v>1.5</v>
      </c>
    </row>
    <row r="1601" spans="1:16" x14ac:dyDescent="0.2">
      <c r="A1601" t="s">
        <v>5436</v>
      </c>
      <c r="B1601" t="s">
        <v>14</v>
      </c>
      <c r="C1601" t="s">
        <v>15</v>
      </c>
      <c r="D1601" t="s">
        <v>3466</v>
      </c>
      <c r="E1601" t="s">
        <v>5438</v>
      </c>
      <c r="F1601">
        <v>2</v>
      </c>
      <c r="G1601">
        <v>7</v>
      </c>
      <c r="H1601">
        <v>25</v>
      </c>
      <c r="I1601">
        <v>1</v>
      </c>
      <c r="J1601">
        <v>17</v>
      </c>
      <c r="K1601" s="7">
        <v>41750</v>
      </c>
      <c r="L1601">
        <v>425</v>
      </c>
      <c r="M1601" t="s">
        <v>11603</v>
      </c>
      <c r="N1601" s="15">
        <f>Table1_1[[#This Row],[Students]] * Table1_1[[#This Row],[Price]]</f>
        <v>425</v>
      </c>
      <c r="O1601" s="14">
        <f ca="1" xml:space="preserve"> ROUND(((TODAY() - Table1_1[[#This Row],[Published Date]])/ 365),0)</f>
        <v>11</v>
      </c>
      <c r="P1601">
        <f xml:space="preserve"> ROUND(Table1_1[[#This Row],[Course Duration]],1)</f>
        <v>2</v>
      </c>
    </row>
    <row r="1602" spans="1:16" x14ac:dyDescent="0.2">
      <c r="A1602" t="s">
        <v>5439</v>
      </c>
      <c r="B1602" t="s">
        <v>14</v>
      </c>
      <c r="C1602" t="s">
        <v>15</v>
      </c>
      <c r="D1602" t="s">
        <v>3466</v>
      </c>
      <c r="E1602" t="s">
        <v>5441</v>
      </c>
      <c r="F1602">
        <v>2</v>
      </c>
      <c r="G1602">
        <v>39</v>
      </c>
      <c r="H1602">
        <v>25</v>
      </c>
      <c r="I1602">
        <v>52</v>
      </c>
      <c r="J1602">
        <v>1589</v>
      </c>
      <c r="K1602" s="7">
        <v>41817</v>
      </c>
      <c r="L1602">
        <v>39725</v>
      </c>
      <c r="M1602" t="s">
        <v>11603</v>
      </c>
      <c r="N1602" s="15">
        <f>Table1_1[[#This Row],[Students]] * Table1_1[[#This Row],[Price]]</f>
        <v>39725</v>
      </c>
      <c r="O1602" s="14">
        <f ca="1" xml:space="preserve"> ROUND(((TODAY() - Table1_1[[#This Row],[Published Date]])/ 365),0)</f>
        <v>11</v>
      </c>
      <c r="P1602">
        <f xml:space="preserve"> ROUND(Table1_1[[#This Row],[Course Duration]],1)</f>
        <v>2</v>
      </c>
    </row>
    <row r="1603" spans="1:16" x14ac:dyDescent="0.2">
      <c r="A1603" t="s">
        <v>5442</v>
      </c>
      <c r="B1603" t="s">
        <v>14</v>
      </c>
      <c r="C1603" t="s">
        <v>15</v>
      </c>
      <c r="D1603" t="s">
        <v>3466</v>
      </c>
      <c r="E1603" t="s">
        <v>5444</v>
      </c>
      <c r="F1603">
        <v>2.5</v>
      </c>
      <c r="G1603">
        <v>27</v>
      </c>
      <c r="H1603">
        <v>25</v>
      </c>
      <c r="I1603">
        <v>9</v>
      </c>
      <c r="J1603">
        <v>153</v>
      </c>
      <c r="K1603" s="7">
        <v>42779</v>
      </c>
      <c r="L1603">
        <v>3825</v>
      </c>
      <c r="M1603" t="s">
        <v>11603</v>
      </c>
      <c r="N1603" s="15">
        <f>Table1_1[[#This Row],[Students]] * Table1_1[[#This Row],[Price]]</f>
        <v>3825</v>
      </c>
      <c r="O1603" s="14">
        <f ca="1" xml:space="preserve"> ROUND(((TODAY() - Table1_1[[#This Row],[Published Date]])/ 365),0)</f>
        <v>8</v>
      </c>
      <c r="P1603">
        <f xml:space="preserve"> ROUND(Table1_1[[#This Row],[Course Duration]],1)</f>
        <v>2.5</v>
      </c>
    </row>
    <row r="1604" spans="1:16" x14ac:dyDescent="0.2">
      <c r="A1604" t="s">
        <v>5445</v>
      </c>
      <c r="B1604" t="s">
        <v>14</v>
      </c>
      <c r="C1604" t="s">
        <v>15</v>
      </c>
      <c r="D1604" t="s">
        <v>3466</v>
      </c>
      <c r="E1604" t="s">
        <v>5447</v>
      </c>
      <c r="F1604">
        <v>2.5</v>
      </c>
      <c r="G1604">
        <v>38</v>
      </c>
      <c r="H1604">
        <v>25</v>
      </c>
      <c r="I1604">
        <v>6</v>
      </c>
      <c r="J1604">
        <v>66</v>
      </c>
      <c r="K1604" s="7">
        <v>41764</v>
      </c>
      <c r="L1604">
        <v>1650</v>
      </c>
      <c r="M1604" t="s">
        <v>11603</v>
      </c>
      <c r="N1604" s="15">
        <f>Table1_1[[#This Row],[Students]] * Table1_1[[#This Row],[Price]]</f>
        <v>1650</v>
      </c>
      <c r="O1604" s="14">
        <f ca="1" xml:space="preserve"> ROUND(((TODAY() - Table1_1[[#This Row],[Published Date]])/ 365),0)</f>
        <v>11</v>
      </c>
      <c r="P1604">
        <f xml:space="preserve"> ROUND(Table1_1[[#This Row],[Course Duration]],1)</f>
        <v>2.5</v>
      </c>
    </row>
    <row r="1605" spans="1:16" x14ac:dyDescent="0.2">
      <c r="A1605" t="s">
        <v>5448</v>
      </c>
      <c r="B1605" t="s">
        <v>14</v>
      </c>
      <c r="C1605" t="s">
        <v>15</v>
      </c>
      <c r="D1605" t="s">
        <v>3466</v>
      </c>
      <c r="E1605" t="s">
        <v>5450</v>
      </c>
      <c r="F1605">
        <v>2.5</v>
      </c>
      <c r="G1605">
        <v>151</v>
      </c>
      <c r="H1605">
        <v>25</v>
      </c>
      <c r="I1605">
        <v>3</v>
      </c>
      <c r="J1605">
        <v>512</v>
      </c>
      <c r="K1605" s="7">
        <v>41946</v>
      </c>
      <c r="L1605">
        <v>12800</v>
      </c>
      <c r="M1605" t="s">
        <v>11603</v>
      </c>
      <c r="N1605" s="15">
        <f>Table1_1[[#This Row],[Students]] * Table1_1[[#This Row],[Price]]</f>
        <v>12800</v>
      </c>
      <c r="O1605" s="14">
        <f ca="1" xml:space="preserve"> ROUND(((TODAY() - Table1_1[[#This Row],[Published Date]])/ 365),0)</f>
        <v>11</v>
      </c>
      <c r="P1605">
        <f xml:space="preserve"> ROUND(Table1_1[[#This Row],[Course Duration]],1)</f>
        <v>2.5</v>
      </c>
    </row>
    <row r="1606" spans="1:16" x14ac:dyDescent="0.2">
      <c r="A1606" t="s">
        <v>5451</v>
      </c>
      <c r="B1606" t="s">
        <v>14</v>
      </c>
      <c r="C1606" t="s">
        <v>15</v>
      </c>
      <c r="D1606" t="s">
        <v>3466</v>
      </c>
      <c r="E1606" t="s">
        <v>5453</v>
      </c>
      <c r="F1606">
        <v>3.5</v>
      </c>
      <c r="G1606">
        <v>27</v>
      </c>
      <c r="H1606">
        <v>25</v>
      </c>
      <c r="I1606">
        <v>1</v>
      </c>
      <c r="J1606">
        <v>7</v>
      </c>
      <c r="K1606" s="7">
        <v>42878</v>
      </c>
      <c r="L1606">
        <v>175</v>
      </c>
      <c r="M1606" t="s">
        <v>11603</v>
      </c>
      <c r="N1606" s="15">
        <f>Table1_1[[#This Row],[Students]] * Table1_1[[#This Row],[Price]]</f>
        <v>175</v>
      </c>
      <c r="O1606" s="14">
        <f ca="1" xml:space="preserve"> ROUND(((TODAY() - Table1_1[[#This Row],[Published Date]])/ 365),0)</f>
        <v>8</v>
      </c>
      <c r="P1606">
        <f xml:space="preserve"> ROUND(Table1_1[[#This Row],[Course Duration]],1)</f>
        <v>3.5</v>
      </c>
    </row>
    <row r="1607" spans="1:16" x14ac:dyDescent="0.2">
      <c r="A1607" t="s">
        <v>5454</v>
      </c>
      <c r="B1607" t="s">
        <v>14</v>
      </c>
      <c r="C1607" t="s">
        <v>15</v>
      </c>
      <c r="D1607" t="s">
        <v>3466</v>
      </c>
      <c r="E1607" t="s">
        <v>5456</v>
      </c>
      <c r="F1607">
        <v>8.5</v>
      </c>
      <c r="G1607">
        <v>74</v>
      </c>
      <c r="H1607">
        <v>25</v>
      </c>
      <c r="I1607">
        <v>88</v>
      </c>
      <c r="J1607">
        <v>1141</v>
      </c>
      <c r="K1607" s="7">
        <v>42152</v>
      </c>
      <c r="L1607">
        <v>28525</v>
      </c>
      <c r="M1607" t="s">
        <v>11603</v>
      </c>
      <c r="N1607" s="15">
        <f>Table1_1[[#This Row],[Students]] * Table1_1[[#This Row],[Price]]</f>
        <v>28525</v>
      </c>
      <c r="O1607" s="14">
        <f ca="1" xml:space="preserve"> ROUND(((TODAY() - Table1_1[[#This Row],[Published Date]])/ 365),0)</f>
        <v>10</v>
      </c>
      <c r="P1607">
        <f xml:space="preserve"> ROUND(Table1_1[[#This Row],[Course Duration]],1)</f>
        <v>8.5</v>
      </c>
    </row>
    <row r="1608" spans="1:16" x14ac:dyDescent="0.2">
      <c r="A1608" t="s">
        <v>5457</v>
      </c>
      <c r="B1608" t="s">
        <v>14</v>
      </c>
      <c r="C1608" t="s">
        <v>15</v>
      </c>
      <c r="D1608" t="s">
        <v>3466</v>
      </c>
      <c r="E1608" t="s">
        <v>5460</v>
      </c>
      <c r="F1608">
        <v>0.55000000000000004</v>
      </c>
      <c r="G1608">
        <v>5</v>
      </c>
      <c r="H1608">
        <v>30</v>
      </c>
      <c r="I1608">
        <v>1</v>
      </c>
      <c r="J1608">
        <v>151</v>
      </c>
      <c r="K1608" s="7">
        <v>41928</v>
      </c>
      <c r="L1608">
        <v>4530</v>
      </c>
      <c r="M1608" t="s">
        <v>11603</v>
      </c>
      <c r="N1608" s="15">
        <f>Table1_1[[#This Row],[Students]] * Table1_1[[#This Row],[Price]]</f>
        <v>4530</v>
      </c>
      <c r="O1608" s="14">
        <f ca="1" xml:space="preserve"> ROUND(((TODAY() - Table1_1[[#This Row],[Published Date]])/ 365),0)</f>
        <v>11</v>
      </c>
      <c r="P1608">
        <f xml:space="preserve"> ROUND(Table1_1[[#This Row],[Course Duration]],1)</f>
        <v>0.6</v>
      </c>
    </row>
    <row r="1609" spans="1:16" x14ac:dyDescent="0.2">
      <c r="A1609" t="s">
        <v>5461</v>
      </c>
      <c r="B1609" t="s">
        <v>14</v>
      </c>
      <c r="C1609" t="s">
        <v>15</v>
      </c>
      <c r="D1609" t="s">
        <v>3466</v>
      </c>
      <c r="E1609" t="s">
        <v>5463</v>
      </c>
      <c r="F1609">
        <v>1</v>
      </c>
      <c r="G1609">
        <v>19</v>
      </c>
      <c r="H1609">
        <v>30</v>
      </c>
      <c r="I1609">
        <v>18</v>
      </c>
      <c r="J1609">
        <v>414</v>
      </c>
      <c r="K1609" s="7">
        <v>41953</v>
      </c>
      <c r="L1609">
        <v>12420</v>
      </c>
      <c r="M1609" t="s">
        <v>11603</v>
      </c>
      <c r="N1609" s="15">
        <f>Table1_1[[#This Row],[Students]] * Table1_1[[#This Row],[Price]]</f>
        <v>12420</v>
      </c>
      <c r="O1609" s="14">
        <f ca="1" xml:space="preserve"> ROUND(((TODAY() - Table1_1[[#This Row],[Published Date]])/ 365),0)</f>
        <v>11</v>
      </c>
      <c r="P1609">
        <f xml:space="preserve"> ROUND(Table1_1[[#This Row],[Course Duration]],1)</f>
        <v>1</v>
      </c>
    </row>
    <row r="1610" spans="1:16" x14ac:dyDescent="0.2">
      <c r="A1610" t="s">
        <v>5464</v>
      </c>
      <c r="B1610" t="s">
        <v>14</v>
      </c>
      <c r="C1610" t="s">
        <v>15</v>
      </c>
      <c r="D1610" t="s">
        <v>3466</v>
      </c>
      <c r="E1610" t="s">
        <v>5466</v>
      </c>
      <c r="F1610">
        <v>1.5</v>
      </c>
      <c r="G1610">
        <v>9</v>
      </c>
      <c r="H1610">
        <v>30</v>
      </c>
      <c r="I1610">
        <v>0</v>
      </c>
      <c r="J1610">
        <v>4</v>
      </c>
      <c r="K1610" s="7">
        <v>41768</v>
      </c>
      <c r="L1610">
        <v>120</v>
      </c>
      <c r="M1610" t="s">
        <v>11603</v>
      </c>
      <c r="N1610" s="15">
        <f>Table1_1[[#This Row],[Students]] * Table1_1[[#This Row],[Price]]</f>
        <v>120</v>
      </c>
      <c r="O1610" s="14">
        <f ca="1" xml:space="preserve"> ROUND(((TODAY() - Table1_1[[#This Row],[Published Date]])/ 365),0)</f>
        <v>11</v>
      </c>
      <c r="P1610">
        <f xml:space="preserve"> ROUND(Table1_1[[#This Row],[Course Duration]],1)</f>
        <v>1.5</v>
      </c>
    </row>
    <row r="1611" spans="1:16" x14ac:dyDescent="0.2">
      <c r="A1611" t="s">
        <v>5467</v>
      </c>
      <c r="B1611" t="s">
        <v>14</v>
      </c>
      <c r="C1611" t="s">
        <v>15</v>
      </c>
      <c r="D1611" t="s">
        <v>3466</v>
      </c>
      <c r="E1611" t="s">
        <v>5469</v>
      </c>
      <c r="F1611">
        <v>1.5</v>
      </c>
      <c r="G1611">
        <v>16</v>
      </c>
      <c r="H1611">
        <v>30</v>
      </c>
      <c r="I1611">
        <v>12</v>
      </c>
      <c r="J1611">
        <v>119</v>
      </c>
      <c r="K1611" s="7">
        <v>42289</v>
      </c>
      <c r="L1611">
        <v>3570</v>
      </c>
      <c r="M1611" t="s">
        <v>11603</v>
      </c>
      <c r="N1611" s="15">
        <f>Table1_1[[#This Row],[Students]] * Table1_1[[#This Row],[Price]]</f>
        <v>3570</v>
      </c>
      <c r="O1611" s="14">
        <f ca="1" xml:space="preserve"> ROUND(((TODAY() - Table1_1[[#This Row],[Published Date]])/ 365),0)</f>
        <v>10</v>
      </c>
      <c r="P1611">
        <f xml:space="preserve"> ROUND(Table1_1[[#This Row],[Course Duration]],1)</f>
        <v>1.5</v>
      </c>
    </row>
    <row r="1612" spans="1:16" x14ac:dyDescent="0.2">
      <c r="A1612" t="s">
        <v>5470</v>
      </c>
      <c r="B1612" t="s">
        <v>14</v>
      </c>
      <c r="C1612" t="s">
        <v>15</v>
      </c>
      <c r="D1612" t="s">
        <v>3466</v>
      </c>
      <c r="E1612" t="s">
        <v>5473</v>
      </c>
      <c r="F1612">
        <v>1.5</v>
      </c>
      <c r="G1612">
        <v>25</v>
      </c>
      <c r="H1612">
        <v>30</v>
      </c>
      <c r="I1612">
        <v>15</v>
      </c>
      <c r="J1612">
        <v>144</v>
      </c>
      <c r="K1612" s="7">
        <v>42356</v>
      </c>
      <c r="L1612">
        <v>4320</v>
      </c>
      <c r="M1612" t="s">
        <v>11603</v>
      </c>
      <c r="N1612" s="15">
        <f>Table1_1[[#This Row],[Students]] * Table1_1[[#This Row],[Price]]</f>
        <v>4320</v>
      </c>
      <c r="O1612" s="14">
        <f ca="1" xml:space="preserve"> ROUND(((TODAY() - Table1_1[[#This Row],[Published Date]])/ 365),0)</f>
        <v>10</v>
      </c>
      <c r="P1612">
        <f xml:space="preserve"> ROUND(Table1_1[[#This Row],[Course Duration]],1)</f>
        <v>1.5</v>
      </c>
    </row>
    <row r="1613" spans="1:16" x14ac:dyDescent="0.2">
      <c r="A1613" t="s">
        <v>5474</v>
      </c>
      <c r="B1613" t="s">
        <v>14</v>
      </c>
      <c r="C1613" t="s">
        <v>15</v>
      </c>
      <c r="D1613" t="s">
        <v>3466</v>
      </c>
      <c r="E1613" t="s">
        <v>5476</v>
      </c>
      <c r="F1613">
        <v>2</v>
      </c>
      <c r="G1613">
        <v>14</v>
      </c>
      <c r="H1613">
        <v>30</v>
      </c>
      <c r="I1613">
        <v>4</v>
      </c>
      <c r="J1613">
        <v>77</v>
      </c>
      <c r="K1613" s="7">
        <v>42290</v>
      </c>
      <c r="L1613">
        <v>2310</v>
      </c>
      <c r="M1613" t="s">
        <v>11603</v>
      </c>
      <c r="N1613" s="15">
        <f>Table1_1[[#This Row],[Students]] * Table1_1[[#This Row],[Price]]</f>
        <v>2310</v>
      </c>
      <c r="O1613" s="14">
        <f ca="1" xml:space="preserve"> ROUND(((TODAY() - Table1_1[[#This Row],[Published Date]])/ 365),0)</f>
        <v>10</v>
      </c>
      <c r="P1613">
        <f xml:space="preserve"> ROUND(Table1_1[[#This Row],[Course Duration]],1)</f>
        <v>2</v>
      </c>
    </row>
    <row r="1614" spans="1:16" x14ac:dyDescent="0.2">
      <c r="A1614" t="s">
        <v>5477</v>
      </c>
      <c r="B1614" t="s">
        <v>14</v>
      </c>
      <c r="C1614" t="s">
        <v>15</v>
      </c>
      <c r="D1614" t="s">
        <v>3466</v>
      </c>
      <c r="E1614" t="s">
        <v>5479</v>
      </c>
      <c r="F1614">
        <v>2</v>
      </c>
      <c r="G1614">
        <v>16</v>
      </c>
      <c r="H1614">
        <v>30</v>
      </c>
      <c r="I1614">
        <v>1</v>
      </c>
      <c r="J1614">
        <v>5</v>
      </c>
      <c r="K1614" s="7">
        <v>41766</v>
      </c>
      <c r="L1614">
        <v>150</v>
      </c>
      <c r="M1614" t="s">
        <v>11603</v>
      </c>
      <c r="N1614" s="15">
        <f>Table1_1[[#This Row],[Students]] * Table1_1[[#This Row],[Price]]</f>
        <v>150</v>
      </c>
      <c r="O1614" s="14">
        <f ca="1" xml:space="preserve"> ROUND(((TODAY() - Table1_1[[#This Row],[Published Date]])/ 365),0)</f>
        <v>11</v>
      </c>
      <c r="P1614">
        <f xml:space="preserve"> ROUND(Table1_1[[#This Row],[Course Duration]],1)</f>
        <v>2</v>
      </c>
    </row>
    <row r="1615" spans="1:16" x14ac:dyDescent="0.2">
      <c r="A1615" t="s">
        <v>5480</v>
      </c>
      <c r="B1615" t="s">
        <v>14</v>
      </c>
      <c r="C1615" t="s">
        <v>15</v>
      </c>
      <c r="D1615" t="s">
        <v>3466</v>
      </c>
      <c r="E1615" t="s">
        <v>5483</v>
      </c>
      <c r="F1615">
        <v>2</v>
      </c>
      <c r="G1615">
        <v>24</v>
      </c>
      <c r="H1615">
        <v>30</v>
      </c>
      <c r="I1615">
        <v>1</v>
      </c>
      <c r="J1615">
        <v>9</v>
      </c>
      <c r="K1615" s="7">
        <v>42664</v>
      </c>
      <c r="L1615">
        <v>270</v>
      </c>
      <c r="M1615" t="s">
        <v>11603</v>
      </c>
      <c r="N1615" s="15">
        <f>Table1_1[[#This Row],[Students]] * Table1_1[[#This Row],[Price]]</f>
        <v>270</v>
      </c>
      <c r="O1615" s="14">
        <f ca="1" xml:space="preserve"> ROUND(((TODAY() - Table1_1[[#This Row],[Published Date]])/ 365),0)</f>
        <v>9</v>
      </c>
      <c r="P1615">
        <f xml:space="preserve"> ROUND(Table1_1[[#This Row],[Course Duration]],1)</f>
        <v>2</v>
      </c>
    </row>
    <row r="1616" spans="1:16" x14ac:dyDescent="0.2">
      <c r="A1616" t="s">
        <v>5484</v>
      </c>
      <c r="B1616" t="s">
        <v>14</v>
      </c>
      <c r="C1616" t="s">
        <v>15</v>
      </c>
      <c r="D1616" t="s">
        <v>3466</v>
      </c>
      <c r="E1616" t="s">
        <v>5486</v>
      </c>
      <c r="F1616">
        <v>3.5</v>
      </c>
      <c r="G1616">
        <v>38</v>
      </c>
      <c r="H1616">
        <v>30</v>
      </c>
      <c r="I1616">
        <v>2</v>
      </c>
      <c r="J1616">
        <v>24</v>
      </c>
      <c r="K1616" s="7">
        <v>42849</v>
      </c>
      <c r="L1616">
        <v>720</v>
      </c>
      <c r="M1616" t="s">
        <v>11603</v>
      </c>
      <c r="N1616" s="15">
        <f>Table1_1[[#This Row],[Students]] * Table1_1[[#This Row],[Price]]</f>
        <v>720</v>
      </c>
      <c r="O1616" s="14">
        <f ca="1" xml:space="preserve"> ROUND(((TODAY() - Table1_1[[#This Row],[Published Date]])/ 365),0)</f>
        <v>8</v>
      </c>
      <c r="P1616">
        <f xml:space="preserve"> ROUND(Table1_1[[#This Row],[Course Duration]],1)</f>
        <v>3.5</v>
      </c>
    </row>
    <row r="1617" spans="1:16" x14ac:dyDescent="0.2">
      <c r="A1617" t="s">
        <v>5487</v>
      </c>
      <c r="B1617" t="s">
        <v>14</v>
      </c>
      <c r="C1617" t="s">
        <v>15</v>
      </c>
      <c r="D1617" t="s">
        <v>3466</v>
      </c>
      <c r="E1617" t="s">
        <v>5489</v>
      </c>
      <c r="F1617">
        <v>5</v>
      </c>
      <c r="G1617">
        <v>78</v>
      </c>
      <c r="H1617">
        <v>30</v>
      </c>
      <c r="I1617">
        <v>88</v>
      </c>
      <c r="J1617">
        <v>1951</v>
      </c>
      <c r="K1617" s="7">
        <v>41062</v>
      </c>
      <c r="L1617">
        <v>58530</v>
      </c>
      <c r="M1617" t="s">
        <v>11603</v>
      </c>
      <c r="N1617" s="15">
        <f>Table1_1[[#This Row],[Students]] * Table1_1[[#This Row],[Price]]</f>
        <v>58530</v>
      </c>
      <c r="O1617" s="14">
        <f ca="1" xml:space="preserve"> ROUND(((TODAY() - Table1_1[[#This Row],[Published Date]])/ 365),0)</f>
        <v>13</v>
      </c>
      <c r="P1617">
        <f xml:space="preserve"> ROUND(Table1_1[[#This Row],[Course Duration]],1)</f>
        <v>5</v>
      </c>
    </row>
    <row r="1618" spans="1:16" x14ac:dyDescent="0.2">
      <c r="A1618" t="s">
        <v>5490</v>
      </c>
      <c r="B1618" t="s">
        <v>14</v>
      </c>
      <c r="C1618" t="s">
        <v>15</v>
      </c>
      <c r="D1618" t="s">
        <v>3466</v>
      </c>
      <c r="E1618" t="s">
        <v>5492</v>
      </c>
      <c r="F1618">
        <v>0.55000000000000004</v>
      </c>
      <c r="G1618">
        <v>4</v>
      </c>
      <c r="H1618">
        <v>35</v>
      </c>
      <c r="I1618">
        <v>1</v>
      </c>
      <c r="J1618">
        <v>19</v>
      </c>
      <c r="K1618" s="7">
        <v>42281</v>
      </c>
      <c r="L1618">
        <v>665</v>
      </c>
      <c r="M1618" t="s">
        <v>11603</v>
      </c>
      <c r="N1618" s="15">
        <f>Table1_1[[#This Row],[Students]] * Table1_1[[#This Row],[Price]]</f>
        <v>665</v>
      </c>
      <c r="O1618" s="14">
        <f ca="1" xml:space="preserve"> ROUND(((TODAY() - Table1_1[[#This Row],[Published Date]])/ 365),0)</f>
        <v>10</v>
      </c>
      <c r="P1618">
        <f xml:space="preserve"> ROUND(Table1_1[[#This Row],[Course Duration]],1)</f>
        <v>0.6</v>
      </c>
    </row>
    <row r="1619" spans="1:16" x14ac:dyDescent="0.2">
      <c r="A1619" t="s">
        <v>5493</v>
      </c>
      <c r="B1619" t="s">
        <v>14</v>
      </c>
      <c r="C1619" t="s">
        <v>15</v>
      </c>
      <c r="D1619" t="s">
        <v>3466</v>
      </c>
      <c r="E1619" t="s">
        <v>5495</v>
      </c>
      <c r="F1619">
        <v>0.55000000000000004</v>
      </c>
      <c r="G1619">
        <v>9</v>
      </c>
      <c r="H1619">
        <v>35</v>
      </c>
      <c r="I1619">
        <v>9</v>
      </c>
      <c r="J1619">
        <v>57</v>
      </c>
      <c r="K1619" s="7">
        <v>42078</v>
      </c>
      <c r="L1619">
        <v>1995</v>
      </c>
      <c r="M1619" t="s">
        <v>11603</v>
      </c>
      <c r="N1619" s="15">
        <f>Table1_1[[#This Row],[Students]] * Table1_1[[#This Row],[Price]]</f>
        <v>1995</v>
      </c>
      <c r="O1619" s="14">
        <f ca="1" xml:space="preserve"> ROUND(((TODAY() - Table1_1[[#This Row],[Published Date]])/ 365),0)</f>
        <v>10</v>
      </c>
      <c r="P1619">
        <f xml:space="preserve"> ROUND(Table1_1[[#This Row],[Course Duration]],1)</f>
        <v>0.6</v>
      </c>
    </row>
    <row r="1620" spans="1:16" x14ac:dyDescent="0.2">
      <c r="A1620" t="s">
        <v>5496</v>
      </c>
      <c r="B1620" t="s">
        <v>14</v>
      </c>
      <c r="C1620" t="s">
        <v>15</v>
      </c>
      <c r="D1620" t="s">
        <v>3466</v>
      </c>
      <c r="E1620" t="s">
        <v>5498</v>
      </c>
      <c r="F1620">
        <v>1</v>
      </c>
      <c r="G1620">
        <v>14</v>
      </c>
      <c r="H1620">
        <v>35</v>
      </c>
      <c r="I1620">
        <v>3</v>
      </c>
      <c r="J1620">
        <v>12</v>
      </c>
      <c r="K1620" s="7">
        <v>42486</v>
      </c>
      <c r="L1620">
        <v>420</v>
      </c>
      <c r="M1620" t="s">
        <v>11603</v>
      </c>
      <c r="N1620" s="15">
        <f>Table1_1[[#This Row],[Students]] * Table1_1[[#This Row],[Price]]</f>
        <v>420</v>
      </c>
      <c r="O1620" s="14">
        <f ca="1" xml:space="preserve"> ROUND(((TODAY() - Table1_1[[#This Row],[Published Date]])/ 365),0)</f>
        <v>9</v>
      </c>
      <c r="P1620">
        <f xml:space="preserve"> ROUND(Table1_1[[#This Row],[Course Duration]],1)</f>
        <v>1</v>
      </c>
    </row>
    <row r="1621" spans="1:16" x14ac:dyDescent="0.2">
      <c r="A1621" t="s">
        <v>5499</v>
      </c>
      <c r="B1621" t="s">
        <v>14</v>
      </c>
      <c r="C1621" t="s">
        <v>15</v>
      </c>
      <c r="D1621" t="s">
        <v>3466</v>
      </c>
      <c r="E1621" t="s">
        <v>5501</v>
      </c>
      <c r="F1621">
        <v>1.02</v>
      </c>
      <c r="G1621">
        <v>8</v>
      </c>
      <c r="H1621">
        <v>35</v>
      </c>
      <c r="I1621">
        <v>1</v>
      </c>
      <c r="J1621">
        <v>510</v>
      </c>
      <c r="K1621" s="7">
        <v>42229</v>
      </c>
      <c r="L1621">
        <v>17850</v>
      </c>
      <c r="M1621" t="s">
        <v>11603</v>
      </c>
      <c r="N1621" s="15">
        <f>Table1_1[[#This Row],[Students]] * Table1_1[[#This Row],[Price]]</f>
        <v>17850</v>
      </c>
      <c r="O1621" s="14">
        <f ca="1" xml:space="preserve"> ROUND(((TODAY() - Table1_1[[#This Row],[Published Date]])/ 365),0)</f>
        <v>10</v>
      </c>
      <c r="P1621">
        <f xml:space="preserve"> ROUND(Table1_1[[#This Row],[Course Duration]],1)</f>
        <v>1</v>
      </c>
    </row>
    <row r="1622" spans="1:16" x14ac:dyDescent="0.2">
      <c r="A1622" t="s">
        <v>5502</v>
      </c>
      <c r="B1622" t="s">
        <v>14</v>
      </c>
      <c r="C1622" t="s">
        <v>15</v>
      </c>
      <c r="D1622" t="s">
        <v>3466</v>
      </c>
      <c r="E1622" t="s">
        <v>5504</v>
      </c>
      <c r="F1622">
        <v>1.5</v>
      </c>
      <c r="G1622">
        <v>7</v>
      </c>
      <c r="H1622">
        <v>35</v>
      </c>
      <c r="I1622">
        <v>6</v>
      </c>
      <c r="J1622">
        <v>82</v>
      </c>
      <c r="K1622" s="7">
        <v>42417</v>
      </c>
      <c r="L1622">
        <v>2870</v>
      </c>
      <c r="M1622" t="s">
        <v>11603</v>
      </c>
      <c r="N1622" s="15">
        <f>Table1_1[[#This Row],[Students]] * Table1_1[[#This Row],[Price]]</f>
        <v>2870</v>
      </c>
      <c r="O1622" s="14">
        <f ca="1" xml:space="preserve"> ROUND(((TODAY() - Table1_1[[#This Row],[Published Date]])/ 365),0)</f>
        <v>9</v>
      </c>
      <c r="P1622">
        <f xml:space="preserve"> ROUND(Table1_1[[#This Row],[Course Duration]],1)</f>
        <v>1.5</v>
      </c>
    </row>
    <row r="1623" spans="1:16" x14ac:dyDescent="0.2">
      <c r="A1623" t="s">
        <v>5505</v>
      </c>
      <c r="B1623" t="s">
        <v>14</v>
      </c>
      <c r="C1623" t="s">
        <v>15</v>
      </c>
      <c r="D1623" t="s">
        <v>3466</v>
      </c>
      <c r="E1623" t="s">
        <v>5507</v>
      </c>
      <c r="F1623">
        <v>1.5</v>
      </c>
      <c r="G1623">
        <v>68</v>
      </c>
      <c r="H1623">
        <v>35</v>
      </c>
      <c r="I1623">
        <v>18</v>
      </c>
      <c r="J1623">
        <v>3137</v>
      </c>
      <c r="K1623" s="7">
        <v>41899</v>
      </c>
      <c r="L1623">
        <v>109795</v>
      </c>
      <c r="M1623" t="s">
        <v>11603</v>
      </c>
      <c r="N1623" s="15">
        <f>Table1_1[[#This Row],[Students]] * Table1_1[[#This Row],[Price]]</f>
        <v>109795</v>
      </c>
      <c r="O1623" s="14">
        <f ca="1" xml:space="preserve"> ROUND(((TODAY() - Table1_1[[#This Row],[Published Date]])/ 365),0)</f>
        <v>11</v>
      </c>
      <c r="P1623">
        <f xml:space="preserve"> ROUND(Table1_1[[#This Row],[Course Duration]],1)</f>
        <v>1.5</v>
      </c>
    </row>
    <row r="1624" spans="1:16" x14ac:dyDescent="0.2">
      <c r="A1624" t="s">
        <v>5508</v>
      </c>
      <c r="B1624" t="s">
        <v>14</v>
      </c>
      <c r="C1624" t="s">
        <v>15</v>
      </c>
      <c r="D1624" t="s">
        <v>3466</v>
      </c>
      <c r="E1624" t="s">
        <v>5510</v>
      </c>
      <c r="F1624">
        <v>2</v>
      </c>
      <c r="G1624">
        <v>17</v>
      </c>
      <c r="H1624">
        <v>35</v>
      </c>
      <c r="I1624">
        <v>44</v>
      </c>
      <c r="J1624">
        <v>2543</v>
      </c>
      <c r="K1624" s="7">
        <v>41682</v>
      </c>
      <c r="L1624">
        <v>89005</v>
      </c>
      <c r="M1624" t="s">
        <v>11603</v>
      </c>
      <c r="N1624" s="15">
        <f>Table1_1[[#This Row],[Students]] * Table1_1[[#This Row],[Price]]</f>
        <v>89005</v>
      </c>
      <c r="O1624" s="14">
        <f ca="1" xml:space="preserve"> ROUND(((TODAY() - Table1_1[[#This Row],[Published Date]])/ 365),0)</f>
        <v>12</v>
      </c>
      <c r="P1624">
        <f xml:space="preserve"> ROUND(Table1_1[[#This Row],[Course Duration]],1)</f>
        <v>2</v>
      </c>
    </row>
    <row r="1625" spans="1:16" x14ac:dyDescent="0.2">
      <c r="A1625" t="s">
        <v>5511</v>
      </c>
      <c r="B1625" t="s">
        <v>14</v>
      </c>
      <c r="C1625" t="s">
        <v>15</v>
      </c>
      <c r="D1625" t="s">
        <v>3466</v>
      </c>
      <c r="E1625" t="s">
        <v>5513</v>
      </c>
      <c r="F1625">
        <v>2</v>
      </c>
      <c r="G1625">
        <v>59</v>
      </c>
      <c r="H1625">
        <v>35</v>
      </c>
      <c r="I1625">
        <v>8</v>
      </c>
      <c r="J1625">
        <v>114</v>
      </c>
      <c r="K1625" s="7">
        <v>41913</v>
      </c>
      <c r="L1625">
        <v>3990</v>
      </c>
      <c r="M1625" t="s">
        <v>11603</v>
      </c>
      <c r="N1625" s="15">
        <f>Table1_1[[#This Row],[Students]] * Table1_1[[#This Row],[Price]]</f>
        <v>3990</v>
      </c>
      <c r="O1625" s="14">
        <f ca="1" xml:space="preserve"> ROUND(((TODAY() - Table1_1[[#This Row],[Published Date]])/ 365),0)</f>
        <v>11</v>
      </c>
      <c r="P1625">
        <f xml:space="preserve"> ROUND(Table1_1[[#This Row],[Course Duration]],1)</f>
        <v>2</v>
      </c>
    </row>
    <row r="1626" spans="1:16" x14ac:dyDescent="0.2">
      <c r="A1626" t="s">
        <v>5514</v>
      </c>
      <c r="B1626" t="s">
        <v>14</v>
      </c>
      <c r="C1626" t="s">
        <v>15</v>
      </c>
      <c r="D1626" t="s">
        <v>3466</v>
      </c>
      <c r="E1626" t="s">
        <v>5516</v>
      </c>
      <c r="F1626">
        <v>3</v>
      </c>
      <c r="G1626">
        <v>45</v>
      </c>
      <c r="H1626">
        <v>35</v>
      </c>
      <c r="I1626">
        <v>9</v>
      </c>
      <c r="J1626">
        <v>73</v>
      </c>
      <c r="K1626" s="7">
        <v>42779</v>
      </c>
      <c r="L1626">
        <v>2555</v>
      </c>
      <c r="M1626" t="s">
        <v>11603</v>
      </c>
      <c r="N1626" s="15">
        <f>Table1_1[[#This Row],[Students]] * Table1_1[[#This Row],[Price]]</f>
        <v>2555</v>
      </c>
      <c r="O1626" s="14">
        <f ca="1" xml:space="preserve"> ROUND(((TODAY() - Table1_1[[#This Row],[Published Date]])/ 365),0)</f>
        <v>8</v>
      </c>
      <c r="P1626">
        <f xml:space="preserve"> ROUND(Table1_1[[#This Row],[Course Duration]],1)</f>
        <v>3</v>
      </c>
    </row>
    <row r="1627" spans="1:16" x14ac:dyDescent="0.2">
      <c r="A1627" t="s">
        <v>5517</v>
      </c>
      <c r="B1627" t="s">
        <v>14</v>
      </c>
      <c r="C1627" t="s">
        <v>15</v>
      </c>
      <c r="D1627" t="s">
        <v>3466</v>
      </c>
      <c r="E1627" t="s">
        <v>5520</v>
      </c>
      <c r="F1627">
        <v>3.5</v>
      </c>
      <c r="G1627">
        <v>52</v>
      </c>
      <c r="H1627">
        <v>35</v>
      </c>
      <c r="I1627">
        <v>8</v>
      </c>
      <c r="J1627">
        <v>119</v>
      </c>
      <c r="K1627" s="7">
        <v>40933</v>
      </c>
      <c r="L1627">
        <v>4165</v>
      </c>
      <c r="M1627" t="s">
        <v>11603</v>
      </c>
      <c r="N1627" s="15">
        <f>Table1_1[[#This Row],[Students]] * Table1_1[[#This Row],[Price]]</f>
        <v>4165</v>
      </c>
      <c r="O1627" s="14">
        <f ca="1" xml:space="preserve"> ROUND(((TODAY() - Table1_1[[#This Row],[Published Date]])/ 365),0)</f>
        <v>14</v>
      </c>
      <c r="P1627">
        <f xml:space="preserve"> ROUND(Table1_1[[#This Row],[Course Duration]],1)</f>
        <v>3.5</v>
      </c>
    </row>
    <row r="1628" spans="1:16" x14ac:dyDescent="0.2">
      <c r="A1628" t="s">
        <v>5521</v>
      </c>
      <c r="B1628" t="s">
        <v>14</v>
      </c>
      <c r="C1628" t="s">
        <v>15</v>
      </c>
      <c r="D1628" t="s">
        <v>3466</v>
      </c>
      <c r="E1628" t="s">
        <v>5523</v>
      </c>
      <c r="F1628">
        <v>4</v>
      </c>
      <c r="G1628">
        <v>30</v>
      </c>
      <c r="H1628">
        <v>35</v>
      </c>
      <c r="I1628">
        <v>38</v>
      </c>
      <c r="J1628">
        <v>469</v>
      </c>
      <c r="K1628" s="7">
        <v>42275</v>
      </c>
      <c r="L1628">
        <v>16415</v>
      </c>
      <c r="M1628" t="s">
        <v>11603</v>
      </c>
      <c r="N1628" s="15">
        <f>Table1_1[[#This Row],[Students]] * Table1_1[[#This Row],[Price]]</f>
        <v>16415</v>
      </c>
      <c r="O1628" s="14">
        <f ca="1" xml:space="preserve"> ROUND(((TODAY() - Table1_1[[#This Row],[Published Date]])/ 365),0)</f>
        <v>10</v>
      </c>
      <c r="P1628">
        <f xml:space="preserve"> ROUND(Table1_1[[#This Row],[Course Duration]],1)</f>
        <v>4</v>
      </c>
    </row>
    <row r="1629" spans="1:16" x14ac:dyDescent="0.2">
      <c r="A1629" t="s">
        <v>5524</v>
      </c>
      <c r="B1629" t="s">
        <v>14</v>
      </c>
      <c r="C1629" t="s">
        <v>15</v>
      </c>
      <c r="D1629" t="s">
        <v>3466</v>
      </c>
      <c r="E1629" t="s">
        <v>5526</v>
      </c>
      <c r="F1629">
        <v>0.58333333300000001</v>
      </c>
      <c r="G1629">
        <v>11</v>
      </c>
      <c r="H1629">
        <v>40</v>
      </c>
      <c r="I1629">
        <v>5</v>
      </c>
      <c r="J1629">
        <v>58</v>
      </c>
      <c r="K1629" s="7">
        <v>42233</v>
      </c>
      <c r="L1629">
        <v>2320</v>
      </c>
      <c r="M1629" t="s">
        <v>11603</v>
      </c>
      <c r="N1629" s="15">
        <f>Table1_1[[#This Row],[Students]] * Table1_1[[#This Row],[Price]]</f>
        <v>2320</v>
      </c>
      <c r="O1629" s="14">
        <f ca="1" xml:space="preserve"> ROUND(((TODAY() - Table1_1[[#This Row],[Published Date]])/ 365),0)</f>
        <v>10</v>
      </c>
      <c r="P1629">
        <f xml:space="preserve"> ROUND(Table1_1[[#This Row],[Course Duration]],1)</f>
        <v>0.6</v>
      </c>
    </row>
    <row r="1630" spans="1:16" x14ac:dyDescent="0.2">
      <c r="A1630" t="s">
        <v>5527</v>
      </c>
      <c r="B1630" t="s">
        <v>14</v>
      </c>
      <c r="C1630" t="s">
        <v>15</v>
      </c>
      <c r="D1630" t="s">
        <v>3466</v>
      </c>
      <c r="E1630" t="s">
        <v>5529</v>
      </c>
      <c r="F1630">
        <v>1</v>
      </c>
      <c r="G1630">
        <v>8</v>
      </c>
      <c r="H1630">
        <v>40</v>
      </c>
      <c r="I1630">
        <v>5</v>
      </c>
      <c r="J1630">
        <v>193</v>
      </c>
      <c r="K1630" s="7">
        <v>42600</v>
      </c>
      <c r="L1630">
        <v>7720</v>
      </c>
      <c r="M1630" t="s">
        <v>11603</v>
      </c>
      <c r="N1630" s="15">
        <f>Table1_1[[#This Row],[Students]] * Table1_1[[#This Row],[Price]]</f>
        <v>7720</v>
      </c>
      <c r="O1630" s="14">
        <f ca="1" xml:space="preserve"> ROUND(((TODAY() - Table1_1[[#This Row],[Published Date]])/ 365),0)</f>
        <v>9</v>
      </c>
      <c r="P1630">
        <f xml:space="preserve"> ROUND(Table1_1[[#This Row],[Course Duration]],1)</f>
        <v>1</v>
      </c>
    </row>
    <row r="1631" spans="1:16" x14ac:dyDescent="0.2">
      <c r="A1631" t="s">
        <v>5530</v>
      </c>
      <c r="B1631" t="s">
        <v>14</v>
      </c>
      <c r="C1631" t="s">
        <v>15</v>
      </c>
      <c r="D1631" t="s">
        <v>3466</v>
      </c>
      <c r="E1631" t="s">
        <v>5533</v>
      </c>
      <c r="F1631">
        <v>1</v>
      </c>
      <c r="G1631">
        <v>10</v>
      </c>
      <c r="H1631">
        <v>40</v>
      </c>
      <c r="I1631">
        <v>6</v>
      </c>
      <c r="J1631">
        <v>54</v>
      </c>
      <c r="K1631" s="7">
        <v>42902</v>
      </c>
      <c r="L1631">
        <v>2160</v>
      </c>
      <c r="M1631" t="s">
        <v>11603</v>
      </c>
      <c r="N1631" s="15">
        <f>Table1_1[[#This Row],[Students]] * Table1_1[[#This Row],[Price]]</f>
        <v>2160</v>
      </c>
      <c r="O1631" s="14">
        <f ca="1" xml:space="preserve"> ROUND(((TODAY() - Table1_1[[#This Row],[Published Date]])/ 365),0)</f>
        <v>8</v>
      </c>
      <c r="P1631">
        <f xml:space="preserve"> ROUND(Table1_1[[#This Row],[Course Duration]],1)</f>
        <v>1</v>
      </c>
    </row>
    <row r="1632" spans="1:16" x14ac:dyDescent="0.2">
      <c r="A1632" t="s">
        <v>5534</v>
      </c>
      <c r="B1632" t="s">
        <v>14</v>
      </c>
      <c r="C1632" t="s">
        <v>15</v>
      </c>
      <c r="D1632" t="s">
        <v>3466</v>
      </c>
      <c r="E1632" t="s">
        <v>5536</v>
      </c>
      <c r="F1632">
        <v>1</v>
      </c>
      <c r="G1632">
        <v>11</v>
      </c>
      <c r="H1632">
        <v>40</v>
      </c>
      <c r="I1632">
        <v>0</v>
      </c>
      <c r="J1632">
        <v>15</v>
      </c>
      <c r="K1632" s="7">
        <v>42781</v>
      </c>
      <c r="L1632">
        <v>600</v>
      </c>
      <c r="M1632" t="s">
        <v>11603</v>
      </c>
      <c r="N1632" s="15">
        <f>Table1_1[[#This Row],[Students]] * Table1_1[[#This Row],[Price]]</f>
        <v>600</v>
      </c>
      <c r="O1632" s="14">
        <f ca="1" xml:space="preserve"> ROUND(((TODAY() - Table1_1[[#This Row],[Published Date]])/ 365),0)</f>
        <v>8</v>
      </c>
      <c r="P1632">
        <f xml:space="preserve"> ROUND(Table1_1[[#This Row],[Course Duration]],1)</f>
        <v>1</v>
      </c>
    </row>
    <row r="1633" spans="1:16" x14ac:dyDescent="0.2">
      <c r="A1633" t="s">
        <v>5537</v>
      </c>
      <c r="B1633" t="s">
        <v>14</v>
      </c>
      <c r="C1633" t="s">
        <v>15</v>
      </c>
      <c r="D1633" t="s">
        <v>3466</v>
      </c>
      <c r="E1633" t="s">
        <v>5539</v>
      </c>
      <c r="F1633">
        <v>1</v>
      </c>
      <c r="G1633">
        <v>11</v>
      </c>
      <c r="H1633">
        <v>40</v>
      </c>
      <c r="I1633">
        <v>3</v>
      </c>
      <c r="J1633">
        <v>32</v>
      </c>
      <c r="K1633" s="7">
        <v>42772</v>
      </c>
      <c r="L1633">
        <v>1280</v>
      </c>
      <c r="M1633" t="s">
        <v>11603</v>
      </c>
      <c r="N1633" s="15">
        <f>Table1_1[[#This Row],[Students]] * Table1_1[[#This Row],[Price]]</f>
        <v>1280</v>
      </c>
      <c r="O1633" s="14">
        <f ca="1" xml:space="preserve"> ROUND(((TODAY() - Table1_1[[#This Row],[Published Date]])/ 365),0)</f>
        <v>9</v>
      </c>
      <c r="P1633">
        <f xml:space="preserve"> ROUND(Table1_1[[#This Row],[Course Duration]],1)</f>
        <v>1</v>
      </c>
    </row>
    <row r="1634" spans="1:16" x14ac:dyDescent="0.2">
      <c r="A1634" t="s">
        <v>5540</v>
      </c>
      <c r="B1634" t="s">
        <v>14</v>
      </c>
      <c r="C1634" t="s">
        <v>15</v>
      </c>
      <c r="D1634" t="s">
        <v>3466</v>
      </c>
      <c r="E1634" t="s">
        <v>5542</v>
      </c>
      <c r="F1634">
        <v>1</v>
      </c>
      <c r="G1634">
        <v>13</v>
      </c>
      <c r="H1634">
        <v>40</v>
      </c>
      <c r="I1634">
        <v>1</v>
      </c>
      <c r="J1634">
        <v>28</v>
      </c>
      <c r="K1634" s="7">
        <v>42726</v>
      </c>
      <c r="L1634">
        <v>1120</v>
      </c>
      <c r="M1634" t="s">
        <v>11603</v>
      </c>
      <c r="N1634" s="15">
        <f>Table1_1[[#This Row],[Students]] * Table1_1[[#This Row],[Price]]</f>
        <v>1120</v>
      </c>
      <c r="O1634" s="14">
        <f ca="1" xml:space="preserve"> ROUND(((TODAY() - Table1_1[[#This Row],[Published Date]])/ 365),0)</f>
        <v>9</v>
      </c>
      <c r="P1634">
        <f xml:space="preserve"> ROUND(Table1_1[[#This Row],[Course Duration]],1)</f>
        <v>1</v>
      </c>
    </row>
    <row r="1635" spans="1:16" x14ac:dyDescent="0.2">
      <c r="A1635" t="s">
        <v>5543</v>
      </c>
      <c r="B1635" t="s">
        <v>14</v>
      </c>
      <c r="C1635" t="s">
        <v>15</v>
      </c>
      <c r="D1635" t="s">
        <v>3466</v>
      </c>
      <c r="E1635" t="s">
        <v>5544</v>
      </c>
      <c r="F1635">
        <v>1</v>
      </c>
      <c r="G1635">
        <v>13</v>
      </c>
      <c r="H1635">
        <v>40</v>
      </c>
      <c r="I1635">
        <v>4</v>
      </c>
      <c r="J1635">
        <v>43</v>
      </c>
      <c r="K1635" s="7">
        <v>42848</v>
      </c>
      <c r="L1635">
        <v>1720</v>
      </c>
      <c r="M1635" t="s">
        <v>11603</v>
      </c>
      <c r="N1635" s="15">
        <f>Table1_1[[#This Row],[Students]] * Table1_1[[#This Row],[Price]]</f>
        <v>1720</v>
      </c>
      <c r="O1635" s="14">
        <f ca="1" xml:space="preserve"> ROUND(((TODAY() - Table1_1[[#This Row],[Published Date]])/ 365),0)</f>
        <v>8</v>
      </c>
      <c r="P1635">
        <f xml:space="preserve"> ROUND(Table1_1[[#This Row],[Course Duration]],1)</f>
        <v>1</v>
      </c>
    </row>
    <row r="1636" spans="1:16" x14ac:dyDescent="0.2">
      <c r="A1636" t="s">
        <v>5545</v>
      </c>
      <c r="B1636" t="s">
        <v>14</v>
      </c>
      <c r="C1636" t="s">
        <v>15</v>
      </c>
      <c r="D1636" t="s">
        <v>3466</v>
      </c>
      <c r="E1636" t="s">
        <v>5548</v>
      </c>
      <c r="F1636">
        <v>1</v>
      </c>
      <c r="G1636">
        <v>14</v>
      </c>
      <c r="H1636">
        <v>40</v>
      </c>
      <c r="I1636">
        <v>2</v>
      </c>
      <c r="J1636">
        <v>31</v>
      </c>
      <c r="K1636" s="7">
        <v>42874</v>
      </c>
      <c r="L1636">
        <v>1240</v>
      </c>
      <c r="M1636" t="s">
        <v>11603</v>
      </c>
      <c r="N1636" s="15">
        <f>Table1_1[[#This Row],[Students]] * Table1_1[[#This Row],[Price]]</f>
        <v>1240</v>
      </c>
      <c r="O1636" s="14">
        <f ca="1" xml:space="preserve"> ROUND(((TODAY() - Table1_1[[#This Row],[Published Date]])/ 365),0)</f>
        <v>8</v>
      </c>
      <c r="P1636">
        <f xml:space="preserve"> ROUND(Table1_1[[#This Row],[Course Duration]],1)</f>
        <v>1</v>
      </c>
    </row>
    <row r="1637" spans="1:16" x14ac:dyDescent="0.2">
      <c r="A1637" t="s">
        <v>5549</v>
      </c>
      <c r="B1637" t="s">
        <v>14</v>
      </c>
      <c r="C1637" t="s">
        <v>15</v>
      </c>
      <c r="D1637" t="s">
        <v>3466</v>
      </c>
      <c r="E1637" t="s">
        <v>5551</v>
      </c>
      <c r="F1637">
        <v>1</v>
      </c>
      <c r="G1637">
        <v>14</v>
      </c>
      <c r="H1637">
        <v>40</v>
      </c>
      <c r="I1637">
        <v>7</v>
      </c>
      <c r="J1637">
        <v>295</v>
      </c>
      <c r="K1637" s="7">
        <v>42485</v>
      </c>
      <c r="L1637">
        <v>11800</v>
      </c>
      <c r="M1637" t="s">
        <v>11603</v>
      </c>
      <c r="N1637" s="15">
        <f>Table1_1[[#This Row],[Students]] * Table1_1[[#This Row],[Price]]</f>
        <v>11800</v>
      </c>
      <c r="O1637" s="14">
        <f ca="1" xml:space="preserve"> ROUND(((TODAY() - Table1_1[[#This Row],[Published Date]])/ 365),0)</f>
        <v>9</v>
      </c>
      <c r="P1637">
        <f xml:space="preserve"> ROUND(Table1_1[[#This Row],[Course Duration]],1)</f>
        <v>1</v>
      </c>
    </row>
    <row r="1638" spans="1:16" x14ac:dyDescent="0.2">
      <c r="A1638" t="s">
        <v>5552</v>
      </c>
      <c r="B1638" t="s">
        <v>14</v>
      </c>
      <c r="C1638" t="s">
        <v>15</v>
      </c>
      <c r="D1638" t="s">
        <v>3466</v>
      </c>
      <c r="E1638" t="s">
        <v>5555</v>
      </c>
      <c r="F1638">
        <v>1</v>
      </c>
      <c r="G1638">
        <v>15</v>
      </c>
      <c r="H1638">
        <v>40</v>
      </c>
      <c r="I1638">
        <v>1</v>
      </c>
      <c r="J1638">
        <v>8</v>
      </c>
      <c r="K1638" s="7">
        <v>42815</v>
      </c>
      <c r="L1638">
        <v>320</v>
      </c>
      <c r="M1638" t="s">
        <v>11603</v>
      </c>
      <c r="N1638" s="15">
        <f>Table1_1[[#This Row],[Students]] * Table1_1[[#This Row],[Price]]</f>
        <v>320</v>
      </c>
      <c r="O1638" s="14">
        <f ca="1" xml:space="preserve"> ROUND(((TODAY() - Table1_1[[#This Row],[Published Date]])/ 365),0)</f>
        <v>8</v>
      </c>
      <c r="P1638">
        <f xml:space="preserve"> ROUND(Table1_1[[#This Row],[Course Duration]],1)</f>
        <v>1</v>
      </c>
    </row>
    <row r="1639" spans="1:16" x14ac:dyDescent="0.2">
      <c r="A1639" t="s">
        <v>5556</v>
      </c>
      <c r="B1639" t="s">
        <v>14</v>
      </c>
      <c r="C1639" t="s">
        <v>15</v>
      </c>
      <c r="D1639" t="s">
        <v>3466</v>
      </c>
      <c r="E1639" t="s">
        <v>5558</v>
      </c>
      <c r="F1639">
        <v>1.03</v>
      </c>
      <c r="G1639">
        <v>12</v>
      </c>
      <c r="H1639">
        <v>40</v>
      </c>
      <c r="I1639">
        <v>3</v>
      </c>
      <c r="J1639">
        <v>16</v>
      </c>
      <c r="K1639" s="7">
        <v>42718</v>
      </c>
      <c r="L1639">
        <v>640</v>
      </c>
      <c r="M1639" t="s">
        <v>11603</v>
      </c>
      <c r="N1639" s="15">
        <f>Table1_1[[#This Row],[Students]] * Table1_1[[#This Row],[Price]]</f>
        <v>640</v>
      </c>
      <c r="O1639" s="14">
        <f ca="1" xml:space="preserve"> ROUND(((TODAY() - Table1_1[[#This Row],[Published Date]])/ 365),0)</f>
        <v>9</v>
      </c>
      <c r="P1639">
        <f xml:space="preserve"> ROUND(Table1_1[[#This Row],[Course Duration]],1)</f>
        <v>1</v>
      </c>
    </row>
    <row r="1640" spans="1:16" x14ac:dyDescent="0.2">
      <c r="A1640" t="s">
        <v>5559</v>
      </c>
      <c r="B1640" t="s">
        <v>14</v>
      </c>
      <c r="C1640" t="s">
        <v>15</v>
      </c>
      <c r="D1640" t="s">
        <v>3466</v>
      </c>
      <c r="E1640" t="s">
        <v>5561</v>
      </c>
      <c r="F1640">
        <v>1.1200000000000001</v>
      </c>
      <c r="G1640">
        <v>17</v>
      </c>
      <c r="H1640">
        <v>40</v>
      </c>
      <c r="I1640">
        <v>2</v>
      </c>
      <c r="J1640">
        <v>22</v>
      </c>
      <c r="K1640" s="7">
        <v>42412</v>
      </c>
      <c r="L1640">
        <v>880</v>
      </c>
      <c r="M1640" t="s">
        <v>11603</v>
      </c>
      <c r="N1640" s="15">
        <f>Table1_1[[#This Row],[Students]] * Table1_1[[#This Row],[Price]]</f>
        <v>880</v>
      </c>
      <c r="O1640" s="14">
        <f ca="1" xml:space="preserve"> ROUND(((TODAY() - Table1_1[[#This Row],[Published Date]])/ 365),0)</f>
        <v>10</v>
      </c>
      <c r="P1640">
        <f xml:space="preserve"> ROUND(Table1_1[[#This Row],[Course Duration]],1)</f>
        <v>1.1000000000000001</v>
      </c>
    </row>
    <row r="1641" spans="1:16" x14ac:dyDescent="0.2">
      <c r="A1641" t="s">
        <v>5562</v>
      </c>
      <c r="B1641" t="s">
        <v>14</v>
      </c>
      <c r="C1641" t="s">
        <v>15</v>
      </c>
      <c r="D1641" t="s">
        <v>3466</v>
      </c>
      <c r="E1641" t="s">
        <v>5564</v>
      </c>
      <c r="F1641">
        <v>1.5</v>
      </c>
      <c r="G1641">
        <v>9</v>
      </c>
      <c r="H1641">
        <v>40</v>
      </c>
      <c r="I1641">
        <v>3</v>
      </c>
      <c r="J1641">
        <v>61</v>
      </c>
      <c r="K1641" s="7">
        <v>42472</v>
      </c>
      <c r="L1641">
        <v>2440</v>
      </c>
      <c r="M1641" t="s">
        <v>11603</v>
      </c>
      <c r="N1641" s="15">
        <f>Table1_1[[#This Row],[Students]] * Table1_1[[#This Row],[Price]]</f>
        <v>2440</v>
      </c>
      <c r="O1641" s="14">
        <f ca="1" xml:space="preserve"> ROUND(((TODAY() - Table1_1[[#This Row],[Published Date]])/ 365),0)</f>
        <v>9</v>
      </c>
      <c r="P1641">
        <f xml:space="preserve"> ROUND(Table1_1[[#This Row],[Course Duration]],1)</f>
        <v>1.5</v>
      </c>
    </row>
    <row r="1642" spans="1:16" x14ac:dyDescent="0.2">
      <c r="A1642" t="s">
        <v>5565</v>
      </c>
      <c r="B1642" t="s">
        <v>14</v>
      </c>
      <c r="C1642" t="s">
        <v>15</v>
      </c>
      <c r="D1642" t="s">
        <v>3466</v>
      </c>
      <c r="E1642" t="s">
        <v>5567</v>
      </c>
      <c r="F1642">
        <v>1.5</v>
      </c>
      <c r="G1642">
        <v>11</v>
      </c>
      <c r="H1642">
        <v>40</v>
      </c>
      <c r="I1642">
        <v>0</v>
      </c>
      <c r="J1642">
        <v>44</v>
      </c>
      <c r="K1642" s="7">
        <v>42472</v>
      </c>
      <c r="L1642">
        <v>1760</v>
      </c>
      <c r="M1642" t="s">
        <v>11603</v>
      </c>
      <c r="N1642" s="15">
        <f>Table1_1[[#This Row],[Students]] * Table1_1[[#This Row],[Price]]</f>
        <v>1760</v>
      </c>
      <c r="O1642" s="14">
        <f ca="1" xml:space="preserve"> ROUND(((TODAY() - Table1_1[[#This Row],[Published Date]])/ 365),0)</f>
        <v>9</v>
      </c>
      <c r="P1642">
        <f xml:space="preserve"> ROUND(Table1_1[[#This Row],[Course Duration]],1)</f>
        <v>1.5</v>
      </c>
    </row>
    <row r="1643" spans="1:16" x14ac:dyDescent="0.2">
      <c r="A1643" t="s">
        <v>5568</v>
      </c>
      <c r="B1643" t="s">
        <v>14</v>
      </c>
      <c r="C1643" t="s">
        <v>15</v>
      </c>
      <c r="D1643" t="s">
        <v>3466</v>
      </c>
      <c r="E1643" t="s">
        <v>5570</v>
      </c>
      <c r="F1643">
        <v>1.5</v>
      </c>
      <c r="G1643">
        <v>11</v>
      </c>
      <c r="H1643">
        <v>40</v>
      </c>
      <c r="I1643">
        <v>1</v>
      </c>
      <c r="J1643">
        <v>42</v>
      </c>
      <c r="K1643" s="7">
        <v>42472</v>
      </c>
      <c r="L1643">
        <v>1680</v>
      </c>
      <c r="M1643" t="s">
        <v>11603</v>
      </c>
      <c r="N1643" s="15">
        <f>Table1_1[[#This Row],[Students]] * Table1_1[[#This Row],[Price]]</f>
        <v>1680</v>
      </c>
      <c r="O1643" s="14">
        <f ca="1" xml:space="preserve"> ROUND(((TODAY() - Table1_1[[#This Row],[Published Date]])/ 365),0)</f>
        <v>9</v>
      </c>
      <c r="P1643">
        <f xml:space="preserve"> ROUND(Table1_1[[#This Row],[Course Duration]],1)</f>
        <v>1.5</v>
      </c>
    </row>
    <row r="1644" spans="1:16" x14ac:dyDescent="0.2">
      <c r="A1644" t="s">
        <v>5571</v>
      </c>
      <c r="B1644" t="s">
        <v>14</v>
      </c>
      <c r="C1644" t="s">
        <v>15</v>
      </c>
      <c r="D1644" t="s">
        <v>3466</v>
      </c>
      <c r="E1644" t="s">
        <v>5574</v>
      </c>
      <c r="F1644">
        <v>1.5</v>
      </c>
      <c r="G1644">
        <v>11</v>
      </c>
      <c r="H1644">
        <v>40</v>
      </c>
      <c r="I1644">
        <v>2</v>
      </c>
      <c r="J1644">
        <v>28</v>
      </c>
      <c r="K1644" s="7">
        <v>42670</v>
      </c>
      <c r="L1644">
        <v>1120</v>
      </c>
      <c r="M1644" t="s">
        <v>11603</v>
      </c>
      <c r="N1644" s="15">
        <f>Table1_1[[#This Row],[Students]] * Table1_1[[#This Row],[Price]]</f>
        <v>1120</v>
      </c>
      <c r="O1644" s="14">
        <f ca="1" xml:space="preserve"> ROUND(((TODAY() - Table1_1[[#This Row],[Published Date]])/ 365),0)</f>
        <v>9</v>
      </c>
      <c r="P1644">
        <f xml:space="preserve"> ROUND(Table1_1[[#This Row],[Course Duration]],1)</f>
        <v>1.5</v>
      </c>
    </row>
    <row r="1645" spans="1:16" x14ac:dyDescent="0.2">
      <c r="A1645" t="s">
        <v>5575</v>
      </c>
      <c r="B1645" t="s">
        <v>14</v>
      </c>
      <c r="C1645" t="s">
        <v>15</v>
      </c>
      <c r="D1645" t="s">
        <v>3466</v>
      </c>
      <c r="E1645" t="s">
        <v>5577</v>
      </c>
      <c r="F1645">
        <v>1.5</v>
      </c>
      <c r="G1645">
        <v>12</v>
      </c>
      <c r="H1645">
        <v>40</v>
      </c>
      <c r="I1645">
        <v>15</v>
      </c>
      <c r="J1645">
        <v>111</v>
      </c>
      <c r="K1645" s="7">
        <v>42472</v>
      </c>
      <c r="L1645">
        <v>4440</v>
      </c>
      <c r="M1645" t="s">
        <v>11603</v>
      </c>
      <c r="N1645" s="15">
        <f>Table1_1[[#This Row],[Students]] * Table1_1[[#This Row],[Price]]</f>
        <v>4440</v>
      </c>
      <c r="O1645" s="14">
        <f ca="1" xml:space="preserve"> ROUND(((TODAY() - Table1_1[[#This Row],[Published Date]])/ 365),0)</f>
        <v>9</v>
      </c>
      <c r="P1645">
        <f xml:space="preserve"> ROUND(Table1_1[[#This Row],[Course Duration]],1)</f>
        <v>1.5</v>
      </c>
    </row>
    <row r="1646" spans="1:16" x14ac:dyDescent="0.2">
      <c r="A1646" t="s">
        <v>5578</v>
      </c>
      <c r="B1646" t="s">
        <v>14</v>
      </c>
      <c r="C1646" t="s">
        <v>15</v>
      </c>
      <c r="D1646" t="s">
        <v>3466</v>
      </c>
      <c r="E1646" t="s">
        <v>5580</v>
      </c>
      <c r="F1646">
        <v>1.5</v>
      </c>
      <c r="G1646">
        <v>14</v>
      </c>
      <c r="H1646">
        <v>40</v>
      </c>
      <c r="I1646">
        <v>15</v>
      </c>
      <c r="J1646">
        <v>100</v>
      </c>
      <c r="K1646" s="7">
        <v>42694</v>
      </c>
      <c r="L1646">
        <v>4000</v>
      </c>
      <c r="M1646" t="s">
        <v>11603</v>
      </c>
      <c r="N1646" s="15">
        <f>Table1_1[[#This Row],[Students]] * Table1_1[[#This Row],[Price]]</f>
        <v>4000</v>
      </c>
      <c r="O1646" s="14">
        <f ca="1" xml:space="preserve"> ROUND(((TODAY() - Table1_1[[#This Row],[Published Date]])/ 365),0)</f>
        <v>9</v>
      </c>
      <c r="P1646">
        <f xml:space="preserve"> ROUND(Table1_1[[#This Row],[Course Duration]],1)</f>
        <v>1.5</v>
      </c>
    </row>
    <row r="1647" spans="1:16" x14ac:dyDescent="0.2">
      <c r="A1647" t="s">
        <v>5581</v>
      </c>
      <c r="B1647" t="s">
        <v>14</v>
      </c>
      <c r="C1647" t="s">
        <v>15</v>
      </c>
      <c r="D1647" t="s">
        <v>3466</v>
      </c>
      <c r="E1647" t="s">
        <v>5583</v>
      </c>
      <c r="F1647">
        <v>1.5</v>
      </c>
      <c r="G1647">
        <v>17</v>
      </c>
      <c r="H1647">
        <v>40</v>
      </c>
      <c r="I1647">
        <v>8</v>
      </c>
      <c r="J1647">
        <v>42</v>
      </c>
      <c r="K1647" s="7">
        <v>42655</v>
      </c>
      <c r="L1647">
        <v>1680</v>
      </c>
      <c r="M1647" t="s">
        <v>11603</v>
      </c>
      <c r="N1647" s="15">
        <f>Table1_1[[#This Row],[Students]] * Table1_1[[#This Row],[Price]]</f>
        <v>1680</v>
      </c>
      <c r="O1647" s="14">
        <f ca="1" xml:space="preserve"> ROUND(((TODAY() - Table1_1[[#This Row],[Published Date]])/ 365),0)</f>
        <v>9</v>
      </c>
      <c r="P1647">
        <f xml:space="preserve"> ROUND(Table1_1[[#This Row],[Course Duration]],1)</f>
        <v>1.5</v>
      </c>
    </row>
    <row r="1648" spans="1:16" x14ac:dyDescent="0.2">
      <c r="A1648" t="s">
        <v>5584</v>
      </c>
      <c r="B1648" t="s">
        <v>14</v>
      </c>
      <c r="C1648" t="s">
        <v>15</v>
      </c>
      <c r="D1648" t="s">
        <v>3466</v>
      </c>
      <c r="E1648" t="s">
        <v>5586</v>
      </c>
      <c r="F1648">
        <v>1.5</v>
      </c>
      <c r="G1648">
        <v>18</v>
      </c>
      <c r="H1648">
        <v>40</v>
      </c>
      <c r="I1648">
        <v>0</v>
      </c>
      <c r="J1648">
        <v>236</v>
      </c>
      <c r="K1648" s="7">
        <v>42508</v>
      </c>
      <c r="L1648">
        <v>9440</v>
      </c>
      <c r="M1648" t="s">
        <v>11603</v>
      </c>
      <c r="N1648" s="15">
        <f>Table1_1[[#This Row],[Students]] * Table1_1[[#This Row],[Price]]</f>
        <v>9440</v>
      </c>
      <c r="O1648" s="14">
        <f ca="1" xml:space="preserve"> ROUND(((TODAY() - Table1_1[[#This Row],[Published Date]])/ 365),0)</f>
        <v>9</v>
      </c>
      <c r="P1648">
        <f xml:space="preserve"> ROUND(Table1_1[[#This Row],[Course Duration]],1)</f>
        <v>1.5</v>
      </c>
    </row>
    <row r="1649" spans="1:16" x14ac:dyDescent="0.2">
      <c r="A1649" t="s">
        <v>5587</v>
      </c>
      <c r="B1649" t="s">
        <v>14</v>
      </c>
      <c r="C1649" t="s">
        <v>15</v>
      </c>
      <c r="D1649" t="s">
        <v>3466</v>
      </c>
      <c r="E1649" t="s">
        <v>5590</v>
      </c>
      <c r="F1649">
        <v>1.5</v>
      </c>
      <c r="G1649">
        <v>20</v>
      </c>
      <c r="H1649">
        <v>40</v>
      </c>
      <c r="I1649">
        <v>2</v>
      </c>
      <c r="J1649">
        <v>26</v>
      </c>
      <c r="K1649" s="7">
        <v>42575</v>
      </c>
      <c r="L1649">
        <v>1040</v>
      </c>
      <c r="M1649" t="s">
        <v>11603</v>
      </c>
      <c r="N1649" s="15">
        <f>Table1_1[[#This Row],[Students]] * Table1_1[[#This Row],[Price]]</f>
        <v>1040</v>
      </c>
      <c r="O1649" s="14">
        <f ca="1" xml:space="preserve"> ROUND(((TODAY() - Table1_1[[#This Row],[Published Date]])/ 365),0)</f>
        <v>9</v>
      </c>
      <c r="P1649">
        <f xml:space="preserve"> ROUND(Table1_1[[#This Row],[Course Duration]],1)</f>
        <v>1.5</v>
      </c>
    </row>
    <row r="1650" spans="1:16" x14ac:dyDescent="0.2">
      <c r="A1650" t="s">
        <v>5591</v>
      </c>
      <c r="B1650" t="s">
        <v>14</v>
      </c>
      <c r="C1650" t="s">
        <v>15</v>
      </c>
      <c r="D1650" t="s">
        <v>3466</v>
      </c>
      <c r="E1650" t="s">
        <v>5594</v>
      </c>
      <c r="F1650">
        <v>1.5</v>
      </c>
      <c r="G1650">
        <v>20</v>
      </c>
      <c r="H1650">
        <v>40</v>
      </c>
      <c r="I1650">
        <v>3</v>
      </c>
      <c r="J1650">
        <v>33</v>
      </c>
      <c r="K1650" s="7">
        <v>42595</v>
      </c>
      <c r="L1650">
        <v>1320</v>
      </c>
      <c r="M1650" t="s">
        <v>11603</v>
      </c>
      <c r="N1650" s="15">
        <f>Table1_1[[#This Row],[Students]] * Table1_1[[#This Row],[Price]]</f>
        <v>1320</v>
      </c>
      <c r="O1650" s="14">
        <f ca="1" xml:space="preserve"> ROUND(((TODAY() - Table1_1[[#This Row],[Published Date]])/ 365),0)</f>
        <v>9</v>
      </c>
      <c r="P1650">
        <f xml:space="preserve"> ROUND(Table1_1[[#This Row],[Course Duration]],1)</f>
        <v>1.5</v>
      </c>
    </row>
    <row r="1651" spans="1:16" x14ac:dyDescent="0.2">
      <c r="A1651" t="s">
        <v>5595</v>
      </c>
      <c r="B1651" t="s">
        <v>14</v>
      </c>
      <c r="C1651" t="s">
        <v>15</v>
      </c>
      <c r="D1651" t="s">
        <v>3466</v>
      </c>
      <c r="E1651" t="s">
        <v>5597</v>
      </c>
      <c r="F1651">
        <v>1.5</v>
      </c>
      <c r="G1651">
        <v>22</v>
      </c>
      <c r="H1651">
        <v>40</v>
      </c>
      <c r="I1651">
        <v>4</v>
      </c>
      <c r="J1651">
        <v>29</v>
      </c>
      <c r="K1651" s="7">
        <v>42569</v>
      </c>
      <c r="L1651">
        <v>1160</v>
      </c>
      <c r="M1651" t="s">
        <v>11603</v>
      </c>
      <c r="N1651" s="15">
        <f>Table1_1[[#This Row],[Students]] * Table1_1[[#This Row],[Price]]</f>
        <v>1160</v>
      </c>
      <c r="O1651" s="14">
        <f ca="1" xml:space="preserve"> ROUND(((TODAY() - Table1_1[[#This Row],[Published Date]])/ 365),0)</f>
        <v>9</v>
      </c>
      <c r="P1651">
        <f xml:space="preserve"> ROUND(Table1_1[[#This Row],[Course Duration]],1)</f>
        <v>1.5</v>
      </c>
    </row>
    <row r="1652" spans="1:16" x14ac:dyDescent="0.2">
      <c r="A1652" t="s">
        <v>5598</v>
      </c>
      <c r="B1652" t="s">
        <v>14</v>
      </c>
      <c r="C1652" t="s">
        <v>15</v>
      </c>
      <c r="D1652" t="s">
        <v>3466</v>
      </c>
      <c r="E1652" t="s">
        <v>5601</v>
      </c>
      <c r="F1652">
        <v>1.5</v>
      </c>
      <c r="G1652">
        <v>23</v>
      </c>
      <c r="H1652">
        <v>40</v>
      </c>
      <c r="I1652">
        <v>7</v>
      </c>
      <c r="J1652">
        <v>341</v>
      </c>
      <c r="K1652" s="7">
        <v>42538</v>
      </c>
      <c r="L1652">
        <v>13640</v>
      </c>
      <c r="M1652" t="s">
        <v>11603</v>
      </c>
      <c r="N1652" s="15">
        <f>Table1_1[[#This Row],[Students]] * Table1_1[[#This Row],[Price]]</f>
        <v>13640</v>
      </c>
      <c r="O1652" s="14">
        <f ca="1" xml:space="preserve"> ROUND(((TODAY() - Table1_1[[#This Row],[Published Date]])/ 365),0)</f>
        <v>9</v>
      </c>
      <c r="P1652">
        <f xml:space="preserve"> ROUND(Table1_1[[#This Row],[Course Duration]],1)</f>
        <v>1.5</v>
      </c>
    </row>
    <row r="1653" spans="1:16" x14ac:dyDescent="0.2">
      <c r="A1653" t="s">
        <v>5602</v>
      </c>
      <c r="B1653" t="s">
        <v>14</v>
      </c>
      <c r="C1653" t="s">
        <v>15</v>
      </c>
      <c r="D1653" t="s">
        <v>3466</v>
      </c>
      <c r="E1653" t="s">
        <v>5605</v>
      </c>
      <c r="F1653">
        <v>1.5</v>
      </c>
      <c r="G1653">
        <v>24</v>
      </c>
      <c r="H1653">
        <v>40</v>
      </c>
      <c r="I1653">
        <v>1</v>
      </c>
      <c r="J1653">
        <v>13</v>
      </c>
      <c r="K1653" s="7">
        <v>42636</v>
      </c>
      <c r="L1653">
        <v>520</v>
      </c>
      <c r="M1653" t="s">
        <v>11603</v>
      </c>
      <c r="N1653" s="15">
        <f>Table1_1[[#This Row],[Students]] * Table1_1[[#This Row],[Price]]</f>
        <v>520</v>
      </c>
      <c r="O1653" s="14">
        <f ca="1" xml:space="preserve"> ROUND(((TODAY() - Table1_1[[#This Row],[Published Date]])/ 365),0)</f>
        <v>9</v>
      </c>
      <c r="P1653">
        <f xml:space="preserve"> ROUND(Table1_1[[#This Row],[Course Duration]],1)</f>
        <v>1.5</v>
      </c>
    </row>
    <row r="1654" spans="1:16" x14ac:dyDescent="0.2">
      <c r="A1654" t="s">
        <v>5606</v>
      </c>
      <c r="B1654" t="s">
        <v>14</v>
      </c>
      <c r="C1654" t="s">
        <v>15</v>
      </c>
      <c r="D1654" t="s">
        <v>3466</v>
      </c>
      <c r="E1654" t="s">
        <v>5608</v>
      </c>
      <c r="F1654">
        <v>1.5</v>
      </c>
      <c r="G1654">
        <v>24</v>
      </c>
      <c r="H1654">
        <v>40</v>
      </c>
      <c r="I1654">
        <v>4</v>
      </c>
      <c r="J1654">
        <v>20</v>
      </c>
      <c r="K1654" s="7">
        <v>42423</v>
      </c>
      <c r="L1654">
        <v>800</v>
      </c>
      <c r="M1654" t="s">
        <v>11603</v>
      </c>
      <c r="N1654" s="15">
        <f>Table1_1[[#This Row],[Students]] * Table1_1[[#This Row],[Price]]</f>
        <v>800</v>
      </c>
      <c r="O1654" s="14">
        <f ca="1" xml:space="preserve"> ROUND(((TODAY() - Table1_1[[#This Row],[Published Date]])/ 365),0)</f>
        <v>9</v>
      </c>
      <c r="P1654">
        <f xml:space="preserve"> ROUND(Table1_1[[#This Row],[Course Duration]],1)</f>
        <v>1.5</v>
      </c>
    </row>
    <row r="1655" spans="1:16" x14ac:dyDescent="0.2">
      <c r="A1655" t="s">
        <v>5609</v>
      </c>
      <c r="B1655" t="s">
        <v>14</v>
      </c>
      <c r="C1655" t="s">
        <v>15</v>
      </c>
      <c r="D1655" t="s">
        <v>3466</v>
      </c>
      <c r="E1655" t="s">
        <v>5611</v>
      </c>
      <c r="F1655">
        <v>1.5</v>
      </c>
      <c r="G1655">
        <v>29</v>
      </c>
      <c r="H1655">
        <v>40</v>
      </c>
      <c r="I1655">
        <v>2</v>
      </c>
      <c r="J1655">
        <v>122</v>
      </c>
      <c r="K1655" s="7">
        <v>42320</v>
      </c>
      <c r="L1655">
        <v>4880</v>
      </c>
      <c r="M1655" t="s">
        <v>11603</v>
      </c>
      <c r="N1655" s="15">
        <f>Table1_1[[#This Row],[Students]] * Table1_1[[#This Row],[Price]]</f>
        <v>4880</v>
      </c>
      <c r="O1655" s="14">
        <f ca="1" xml:space="preserve"> ROUND(((TODAY() - Table1_1[[#This Row],[Published Date]])/ 365),0)</f>
        <v>10</v>
      </c>
      <c r="P1655">
        <f xml:space="preserve"> ROUND(Table1_1[[#This Row],[Course Duration]],1)</f>
        <v>1.5</v>
      </c>
    </row>
    <row r="1656" spans="1:16" x14ac:dyDescent="0.2">
      <c r="A1656" t="s">
        <v>5612</v>
      </c>
      <c r="B1656" t="s">
        <v>14</v>
      </c>
      <c r="C1656" t="s">
        <v>15</v>
      </c>
      <c r="D1656" t="s">
        <v>3466</v>
      </c>
      <c r="E1656" t="s">
        <v>5614</v>
      </c>
      <c r="F1656">
        <v>2</v>
      </c>
      <c r="G1656">
        <v>26</v>
      </c>
      <c r="H1656">
        <v>40</v>
      </c>
      <c r="I1656">
        <v>5</v>
      </c>
      <c r="J1656">
        <v>33</v>
      </c>
      <c r="K1656" s="7">
        <v>42608</v>
      </c>
      <c r="L1656">
        <v>1320</v>
      </c>
      <c r="M1656" t="s">
        <v>11603</v>
      </c>
      <c r="N1656" s="15">
        <f>Table1_1[[#This Row],[Students]] * Table1_1[[#This Row],[Price]]</f>
        <v>1320</v>
      </c>
      <c r="O1656" s="14">
        <f ca="1" xml:space="preserve"> ROUND(((TODAY() - Table1_1[[#This Row],[Published Date]])/ 365),0)</f>
        <v>9</v>
      </c>
      <c r="P1656">
        <f xml:space="preserve"> ROUND(Table1_1[[#This Row],[Course Duration]],1)</f>
        <v>2</v>
      </c>
    </row>
    <row r="1657" spans="1:16" x14ac:dyDescent="0.2">
      <c r="A1657" t="s">
        <v>5615</v>
      </c>
      <c r="B1657" t="s">
        <v>14</v>
      </c>
      <c r="C1657" t="s">
        <v>15</v>
      </c>
      <c r="D1657" t="s">
        <v>3466</v>
      </c>
      <c r="E1657" t="s">
        <v>5618</v>
      </c>
      <c r="F1657">
        <v>2</v>
      </c>
      <c r="G1657">
        <v>27</v>
      </c>
      <c r="H1657">
        <v>40</v>
      </c>
      <c r="I1657">
        <v>3</v>
      </c>
      <c r="J1657">
        <v>21</v>
      </c>
      <c r="K1657" s="7">
        <v>42633</v>
      </c>
      <c r="L1657">
        <v>840</v>
      </c>
      <c r="M1657" t="s">
        <v>11603</v>
      </c>
      <c r="N1657" s="15">
        <f>Table1_1[[#This Row],[Students]] * Table1_1[[#This Row],[Price]]</f>
        <v>840</v>
      </c>
      <c r="O1657" s="14">
        <f ca="1" xml:space="preserve"> ROUND(((TODAY() - Table1_1[[#This Row],[Published Date]])/ 365),0)</f>
        <v>9</v>
      </c>
      <c r="P1657">
        <f xml:space="preserve"> ROUND(Table1_1[[#This Row],[Course Duration]],1)</f>
        <v>2</v>
      </c>
    </row>
    <row r="1658" spans="1:16" x14ac:dyDescent="0.2">
      <c r="A1658" t="s">
        <v>5619</v>
      </c>
      <c r="B1658" t="s">
        <v>14</v>
      </c>
      <c r="C1658" t="s">
        <v>15</v>
      </c>
      <c r="D1658" t="s">
        <v>3466</v>
      </c>
      <c r="E1658" t="s">
        <v>5621</v>
      </c>
      <c r="F1658">
        <v>2.5</v>
      </c>
      <c r="G1658">
        <v>23</v>
      </c>
      <c r="H1658">
        <v>40</v>
      </c>
      <c r="I1658">
        <v>0</v>
      </c>
      <c r="J1658">
        <v>305</v>
      </c>
      <c r="K1658" s="7">
        <v>42438</v>
      </c>
      <c r="L1658">
        <v>12200</v>
      </c>
      <c r="M1658" t="s">
        <v>11603</v>
      </c>
      <c r="N1658" s="15">
        <f>Table1_1[[#This Row],[Students]] * Table1_1[[#This Row],[Price]]</f>
        <v>12200</v>
      </c>
      <c r="O1658" s="14">
        <f ca="1" xml:space="preserve"> ROUND(((TODAY() - Table1_1[[#This Row],[Published Date]])/ 365),0)</f>
        <v>9</v>
      </c>
      <c r="P1658">
        <f xml:space="preserve"> ROUND(Table1_1[[#This Row],[Course Duration]],1)</f>
        <v>2.5</v>
      </c>
    </row>
    <row r="1659" spans="1:16" x14ac:dyDescent="0.2">
      <c r="A1659" t="s">
        <v>5622</v>
      </c>
      <c r="B1659" t="s">
        <v>14</v>
      </c>
      <c r="C1659" t="s">
        <v>15</v>
      </c>
      <c r="D1659" t="s">
        <v>3466</v>
      </c>
      <c r="E1659" t="s">
        <v>5624</v>
      </c>
      <c r="F1659">
        <v>4</v>
      </c>
      <c r="G1659">
        <v>56</v>
      </c>
      <c r="H1659">
        <v>40</v>
      </c>
      <c r="I1659">
        <v>9</v>
      </c>
      <c r="J1659">
        <v>68</v>
      </c>
      <c r="K1659" s="7">
        <v>42688</v>
      </c>
      <c r="L1659">
        <v>2720</v>
      </c>
      <c r="M1659" t="s">
        <v>11603</v>
      </c>
      <c r="N1659" s="15">
        <f>Table1_1[[#This Row],[Students]] * Table1_1[[#This Row],[Price]]</f>
        <v>2720</v>
      </c>
      <c r="O1659" s="14">
        <f ca="1" xml:space="preserve"> ROUND(((TODAY() - Table1_1[[#This Row],[Published Date]])/ 365),0)</f>
        <v>9</v>
      </c>
      <c r="P1659">
        <f xml:space="preserve"> ROUND(Table1_1[[#This Row],[Course Duration]],1)</f>
        <v>4</v>
      </c>
    </row>
    <row r="1660" spans="1:16" x14ac:dyDescent="0.2">
      <c r="A1660" t="s">
        <v>5625</v>
      </c>
      <c r="B1660" t="s">
        <v>14</v>
      </c>
      <c r="C1660" t="s">
        <v>15</v>
      </c>
      <c r="D1660" t="s">
        <v>3466</v>
      </c>
      <c r="E1660" t="s">
        <v>5627</v>
      </c>
      <c r="F1660">
        <v>1.05</v>
      </c>
      <c r="G1660">
        <v>14</v>
      </c>
      <c r="H1660">
        <v>45</v>
      </c>
      <c r="I1660">
        <v>11</v>
      </c>
      <c r="J1660">
        <v>2346</v>
      </c>
      <c r="K1660" s="7">
        <v>41920</v>
      </c>
      <c r="L1660">
        <v>105570</v>
      </c>
      <c r="M1660" t="s">
        <v>11603</v>
      </c>
      <c r="N1660" s="15">
        <f>Table1_1[[#This Row],[Students]] * Table1_1[[#This Row],[Price]]</f>
        <v>105570</v>
      </c>
      <c r="O1660" s="14">
        <f ca="1" xml:space="preserve"> ROUND(((TODAY() - Table1_1[[#This Row],[Published Date]])/ 365),0)</f>
        <v>11</v>
      </c>
      <c r="P1660">
        <f xml:space="preserve"> ROUND(Table1_1[[#This Row],[Course Duration]],1)</f>
        <v>1.1000000000000001</v>
      </c>
    </row>
    <row r="1661" spans="1:16" x14ac:dyDescent="0.2">
      <c r="A1661" t="s">
        <v>5628</v>
      </c>
      <c r="B1661" t="s">
        <v>14</v>
      </c>
      <c r="C1661" t="s">
        <v>15</v>
      </c>
      <c r="D1661" t="s">
        <v>3466</v>
      </c>
      <c r="E1661" t="s">
        <v>5630</v>
      </c>
      <c r="F1661">
        <v>1.5</v>
      </c>
      <c r="G1661">
        <v>15</v>
      </c>
      <c r="H1661">
        <v>45</v>
      </c>
      <c r="I1661">
        <v>13</v>
      </c>
      <c r="J1661">
        <v>64</v>
      </c>
      <c r="K1661" s="7">
        <v>42429</v>
      </c>
      <c r="L1661">
        <v>2880</v>
      </c>
      <c r="M1661" t="s">
        <v>11603</v>
      </c>
      <c r="N1661" s="15">
        <f>Table1_1[[#This Row],[Students]] * Table1_1[[#This Row],[Price]]</f>
        <v>2880</v>
      </c>
      <c r="O1661" s="14">
        <f ca="1" xml:space="preserve"> ROUND(((TODAY() - Table1_1[[#This Row],[Published Date]])/ 365),0)</f>
        <v>9</v>
      </c>
      <c r="P1661">
        <f xml:space="preserve"> ROUND(Table1_1[[#This Row],[Course Duration]],1)</f>
        <v>1.5</v>
      </c>
    </row>
    <row r="1662" spans="1:16" x14ac:dyDescent="0.2">
      <c r="A1662" t="s">
        <v>5631</v>
      </c>
      <c r="B1662" t="s">
        <v>14</v>
      </c>
      <c r="C1662" t="s">
        <v>15</v>
      </c>
      <c r="D1662" t="s">
        <v>3466</v>
      </c>
      <c r="E1662" t="s">
        <v>5633</v>
      </c>
      <c r="F1662">
        <v>1.5</v>
      </c>
      <c r="G1662">
        <v>26</v>
      </c>
      <c r="H1662">
        <v>45</v>
      </c>
      <c r="I1662">
        <v>13</v>
      </c>
      <c r="J1662">
        <v>1220</v>
      </c>
      <c r="K1662" s="7">
        <v>42608</v>
      </c>
      <c r="L1662">
        <v>54900</v>
      </c>
      <c r="M1662" t="s">
        <v>11603</v>
      </c>
      <c r="N1662" s="15">
        <f>Table1_1[[#This Row],[Students]] * Table1_1[[#This Row],[Price]]</f>
        <v>54900</v>
      </c>
      <c r="O1662" s="14">
        <f ca="1" xml:space="preserve"> ROUND(((TODAY() - Table1_1[[#This Row],[Published Date]])/ 365),0)</f>
        <v>9</v>
      </c>
      <c r="P1662">
        <f xml:space="preserve"> ROUND(Table1_1[[#This Row],[Course Duration]],1)</f>
        <v>1.5</v>
      </c>
    </row>
    <row r="1663" spans="1:16" x14ac:dyDescent="0.2">
      <c r="A1663" t="s">
        <v>5634</v>
      </c>
      <c r="B1663" t="s">
        <v>14</v>
      </c>
      <c r="C1663" t="s">
        <v>15</v>
      </c>
      <c r="D1663" t="s">
        <v>3466</v>
      </c>
      <c r="E1663" t="s">
        <v>5636</v>
      </c>
      <c r="F1663">
        <v>1.5</v>
      </c>
      <c r="G1663">
        <v>32</v>
      </c>
      <c r="H1663">
        <v>45</v>
      </c>
      <c r="I1663">
        <v>17</v>
      </c>
      <c r="J1663">
        <v>1224</v>
      </c>
      <c r="K1663" s="7">
        <v>42640</v>
      </c>
      <c r="L1663">
        <v>55080</v>
      </c>
      <c r="M1663" t="s">
        <v>11603</v>
      </c>
      <c r="N1663" s="15">
        <f>Table1_1[[#This Row],[Students]] * Table1_1[[#This Row],[Price]]</f>
        <v>55080</v>
      </c>
      <c r="O1663" s="14">
        <f ca="1" xml:space="preserve"> ROUND(((TODAY() - Table1_1[[#This Row],[Published Date]])/ 365),0)</f>
        <v>9</v>
      </c>
      <c r="P1663">
        <f xml:space="preserve"> ROUND(Table1_1[[#This Row],[Course Duration]],1)</f>
        <v>1.5</v>
      </c>
    </row>
    <row r="1664" spans="1:16" x14ac:dyDescent="0.2">
      <c r="A1664" t="s">
        <v>5637</v>
      </c>
      <c r="B1664" t="s">
        <v>14</v>
      </c>
      <c r="C1664" t="s">
        <v>15</v>
      </c>
      <c r="D1664" t="s">
        <v>3466</v>
      </c>
      <c r="E1664" t="s">
        <v>5639</v>
      </c>
      <c r="F1664">
        <v>1.5</v>
      </c>
      <c r="G1664">
        <v>35</v>
      </c>
      <c r="H1664">
        <v>45</v>
      </c>
      <c r="I1664">
        <v>52</v>
      </c>
      <c r="J1664">
        <v>1329</v>
      </c>
      <c r="K1664" s="7">
        <v>42578</v>
      </c>
      <c r="L1664">
        <v>59805</v>
      </c>
      <c r="M1664" t="s">
        <v>11603</v>
      </c>
      <c r="N1664" s="15">
        <f>Table1_1[[#This Row],[Students]] * Table1_1[[#This Row],[Price]]</f>
        <v>59805</v>
      </c>
      <c r="O1664" s="14">
        <f ca="1" xml:space="preserve"> ROUND(((TODAY() - Table1_1[[#This Row],[Published Date]])/ 365),0)</f>
        <v>9</v>
      </c>
      <c r="P1664">
        <f xml:space="preserve"> ROUND(Table1_1[[#This Row],[Course Duration]],1)</f>
        <v>1.5</v>
      </c>
    </row>
    <row r="1665" spans="1:16" x14ac:dyDescent="0.2">
      <c r="A1665" t="s">
        <v>5640</v>
      </c>
      <c r="B1665" t="s">
        <v>14</v>
      </c>
      <c r="C1665" t="s">
        <v>15</v>
      </c>
      <c r="D1665" t="s">
        <v>3466</v>
      </c>
      <c r="E1665" t="s">
        <v>5642</v>
      </c>
      <c r="F1665">
        <v>2</v>
      </c>
      <c r="G1665">
        <v>11</v>
      </c>
      <c r="H1665">
        <v>45</v>
      </c>
      <c r="I1665">
        <v>21</v>
      </c>
      <c r="J1665">
        <v>178</v>
      </c>
      <c r="K1665" s="7">
        <v>42412</v>
      </c>
      <c r="L1665">
        <v>8010</v>
      </c>
      <c r="M1665" t="s">
        <v>11603</v>
      </c>
      <c r="N1665" s="15">
        <f>Table1_1[[#This Row],[Students]] * Table1_1[[#This Row],[Price]]</f>
        <v>8010</v>
      </c>
      <c r="O1665" s="14">
        <f ca="1" xml:space="preserve"> ROUND(((TODAY() - Table1_1[[#This Row],[Published Date]])/ 365),0)</f>
        <v>10</v>
      </c>
      <c r="P1665">
        <f xml:space="preserve"> ROUND(Table1_1[[#This Row],[Course Duration]],1)</f>
        <v>2</v>
      </c>
    </row>
    <row r="1666" spans="1:16" x14ac:dyDescent="0.2">
      <c r="A1666" t="s">
        <v>5643</v>
      </c>
      <c r="B1666" t="s">
        <v>14</v>
      </c>
      <c r="C1666" t="s">
        <v>15</v>
      </c>
      <c r="D1666" t="s">
        <v>3466</v>
      </c>
      <c r="E1666" t="s">
        <v>5645</v>
      </c>
      <c r="F1666">
        <v>2</v>
      </c>
      <c r="G1666">
        <v>14</v>
      </c>
      <c r="H1666">
        <v>45</v>
      </c>
      <c r="I1666">
        <v>5</v>
      </c>
      <c r="J1666">
        <v>98</v>
      </c>
      <c r="K1666" s="7">
        <v>42412</v>
      </c>
      <c r="L1666">
        <v>4410</v>
      </c>
      <c r="M1666" t="s">
        <v>11603</v>
      </c>
      <c r="N1666" s="15">
        <f>Table1_1[[#This Row],[Students]] * Table1_1[[#This Row],[Price]]</f>
        <v>4410</v>
      </c>
      <c r="O1666" s="14">
        <f ca="1" xml:space="preserve"> ROUND(((TODAY() - Table1_1[[#This Row],[Published Date]])/ 365),0)</f>
        <v>10</v>
      </c>
      <c r="P1666">
        <f xml:space="preserve"> ROUND(Table1_1[[#This Row],[Course Duration]],1)</f>
        <v>2</v>
      </c>
    </row>
    <row r="1667" spans="1:16" x14ac:dyDescent="0.2">
      <c r="A1667" t="s">
        <v>5646</v>
      </c>
      <c r="B1667" t="s">
        <v>14</v>
      </c>
      <c r="C1667" t="s">
        <v>15</v>
      </c>
      <c r="D1667" t="s">
        <v>3466</v>
      </c>
      <c r="E1667" t="s">
        <v>5649</v>
      </c>
      <c r="F1667">
        <v>2</v>
      </c>
      <c r="G1667">
        <v>27</v>
      </c>
      <c r="H1667">
        <v>45</v>
      </c>
      <c r="I1667">
        <v>7</v>
      </c>
      <c r="J1667">
        <v>116</v>
      </c>
      <c r="K1667" s="7">
        <v>42414</v>
      </c>
      <c r="L1667">
        <v>5220</v>
      </c>
      <c r="M1667" t="s">
        <v>11603</v>
      </c>
      <c r="N1667" s="15">
        <f>Table1_1[[#This Row],[Students]] * Table1_1[[#This Row],[Price]]</f>
        <v>5220</v>
      </c>
      <c r="O1667" s="14">
        <f ca="1" xml:space="preserve"> ROUND(((TODAY() - Table1_1[[#This Row],[Published Date]])/ 365),0)</f>
        <v>9</v>
      </c>
      <c r="P1667">
        <f xml:space="preserve"> ROUND(Table1_1[[#This Row],[Course Duration]],1)</f>
        <v>2</v>
      </c>
    </row>
    <row r="1668" spans="1:16" x14ac:dyDescent="0.2">
      <c r="A1668" t="s">
        <v>5650</v>
      </c>
      <c r="B1668" t="s">
        <v>14</v>
      </c>
      <c r="C1668" t="s">
        <v>15</v>
      </c>
      <c r="D1668" t="s">
        <v>3466</v>
      </c>
      <c r="E1668" t="s">
        <v>5652</v>
      </c>
      <c r="F1668">
        <v>2.5</v>
      </c>
      <c r="G1668">
        <v>15</v>
      </c>
      <c r="H1668">
        <v>45</v>
      </c>
      <c r="I1668">
        <v>21</v>
      </c>
      <c r="J1668">
        <v>198</v>
      </c>
      <c r="K1668" s="7">
        <v>42411</v>
      </c>
      <c r="L1668">
        <v>8910</v>
      </c>
      <c r="M1668" t="s">
        <v>11603</v>
      </c>
      <c r="N1668" s="15">
        <f>Table1_1[[#This Row],[Students]] * Table1_1[[#This Row],[Price]]</f>
        <v>8910</v>
      </c>
      <c r="O1668" s="14">
        <f ca="1" xml:space="preserve"> ROUND(((TODAY() - Table1_1[[#This Row],[Published Date]])/ 365),0)</f>
        <v>10</v>
      </c>
      <c r="P1668">
        <f xml:space="preserve"> ROUND(Table1_1[[#This Row],[Course Duration]],1)</f>
        <v>2.5</v>
      </c>
    </row>
    <row r="1669" spans="1:16" x14ac:dyDescent="0.2">
      <c r="A1669" t="s">
        <v>5653</v>
      </c>
      <c r="B1669" t="s">
        <v>14</v>
      </c>
      <c r="C1669" t="s">
        <v>15</v>
      </c>
      <c r="D1669" t="s">
        <v>3466</v>
      </c>
      <c r="E1669" t="s">
        <v>5655</v>
      </c>
      <c r="F1669">
        <v>4.5</v>
      </c>
      <c r="G1669">
        <v>21</v>
      </c>
      <c r="H1669">
        <v>45</v>
      </c>
      <c r="I1669">
        <v>14</v>
      </c>
      <c r="J1669">
        <v>252</v>
      </c>
      <c r="K1669" s="7">
        <v>42419</v>
      </c>
      <c r="L1669">
        <v>11340</v>
      </c>
      <c r="M1669" t="s">
        <v>11603</v>
      </c>
      <c r="N1669" s="15">
        <f>Table1_1[[#This Row],[Students]] * Table1_1[[#This Row],[Price]]</f>
        <v>11340</v>
      </c>
      <c r="O1669" s="14">
        <f ca="1" xml:space="preserve"> ROUND(((TODAY() - Table1_1[[#This Row],[Published Date]])/ 365),0)</f>
        <v>9</v>
      </c>
      <c r="P1669">
        <f xml:space="preserve"> ROUND(Table1_1[[#This Row],[Course Duration]],1)</f>
        <v>4.5</v>
      </c>
    </row>
    <row r="1670" spans="1:16" x14ac:dyDescent="0.2">
      <c r="A1670" t="s">
        <v>5656</v>
      </c>
      <c r="B1670" t="s">
        <v>14</v>
      </c>
      <c r="C1670" t="s">
        <v>15</v>
      </c>
      <c r="D1670" t="s">
        <v>3466</v>
      </c>
      <c r="E1670" t="s">
        <v>5658</v>
      </c>
      <c r="F1670">
        <v>4.5</v>
      </c>
      <c r="G1670">
        <v>24</v>
      </c>
      <c r="H1670">
        <v>45</v>
      </c>
      <c r="I1670">
        <v>5</v>
      </c>
      <c r="J1670">
        <v>80</v>
      </c>
      <c r="K1670" s="7">
        <v>42580</v>
      </c>
      <c r="L1670">
        <v>3600</v>
      </c>
      <c r="M1670" t="s">
        <v>11603</v>
      </c>
      <c r="N1670" s="15">
        <f>Table1_1[[#This Row],[Students]] * Table1_1[[#This Row],[Price]]</f>
        <v>3600</v>
      </c>
      <c r="O1670" s="14">
        <f ca="1" xml:space="preserve"> ROUND(((TODAY() - Table1_1[[#This Row],[Published Date]])/ 365),0)</f>
        <v>9</v>
      </c>
      <c r="P1670">
        <f xml:space="preserve"> ROUND(Table1_1[[#This Row],[Course Duration]],1)</f>
        <v>4.5</v>
      </c>
    </row>
    <row r="1671" spans="1:16" x14ac:dyDescent="0.2">
      <c r="A1671" t="s">
        <v>5659</v>
      </c>
      <c r="B1671" t="s">
        <v>14</v>
      </c>
      <c r="C1671" t="s">
        <v>15</v>
      </c>
      <c r="D1671" t="s">
        <v>3466</v>
      </c>
      <c r="E1671" t="s">
        <v>5661</v>
      </c>
      <c r="F1671">
        <v>6</v>
      </c>
      <c r="G1671">
        <v>49</v>
      </c>
      <c r="H1671">
        <v>45</v>
      </c>
      <c r="I1671">
        <v>30</v>
      </c>
      <c r="J1671">
        <v>239</v>
      </c>
      <c r="K1671" s="7">
        <v>42416</v>
      </c>
      <c r="L1671">
        <v>10755</v>
      </c>
      <c r="M1671" t="s">
        <v>11603</v>
      </c>
      <c r="N1671" s="15">
        <f>Table1_1[[#This Row],[Students]] * Table1_1[[#This Row],[Price]]</f>
        <v>10755</v>
      </c>
      <c r="O1671" s="14">
        <f ca="1" xml:space="preserve"> ROUND(((TODAY() - Table1_1[[#This Row],[Published Date]])/ 365),0)</f>
        <v>9</v>
      </c>
      <c r="P1671">
        <f xml:space="preserve"> ROUND(Table1_1[[#This Row],[Course Duration]],1)</f>
        <v>6</v>
      </c>
    </row>
    <row r="1672" spans="1:16" x14ac:dyDescent="0.2">
      <c r="A1672" t="s">
        <v>5662</v>
      </c>
      <c r="B1672" t="s">
        <v>14</v>
      </c>
      <c r="C1672" t="s">
        <v>15</v>
      </c>
      <c r="D1672" t="s">
        <v>3466</v>
      </c>
      <c r="E1672" t="s">
        <v>5665</v>
      </c>
      <c r="F1672">
        <v>1</v>
      </c>
      <c r="G1672">
        <v>12</v>
      </c>
      <c r="H1672">
        <v>50</v>
      </c>
      <c r="I1672">
        <v>29</v>
      </c>
      <c r="J1672">
        <v>5830</v>
      </c>
      <c r="K1672" s="7">
        <v>41476</v>
      </c>
      <c r="L1672">
        <v>291500</v>
      </c>
      <c r="M1672" t="s">
        <v>11607</v>
      </c>
      <c r="N1672" s="15">
        <f>Table1_1[[#This Row],[Students]] * Table1_1[[#This Row],[Price]]</f>
        <v>291500</v>
      </c>
      <c r="O1672" s="14">
        <f ca="1" xml:space="preserve"> ROUND(((TODAY() - Table1_1[[#This Row],[Published Date]])/ 365),0)</f>
        <v>12</v>
      </c>
      <c r="P1672">
        <f xml:space="preserve"> ROUND(Table1_1[[#This Row],[Course Duration]],1)</f>
        <v>1</v>
      </c>
    </row>
    <row r="1673" spans="1:16" x14ac:dyDescent="0.2">
      <c r="A1673" t="s">
        <v>5666</v>
      </c>
      <c r="B1673" t="s">
        <v>14</v>
      </c>
      <c r="C1673" t="s">
        <v>15</v>
      </c>
      <c r="D1673" t="s">
        <v>3466</v>
      </c>
      <c r="E1673" t="s">
        <v>5668</v>
      </c>
      <c r="F1673">
        <v>1</v>
      </c>
      <c r="G1673">
        <v>22</v>
      </c>
      <c r="H1673">
        <v>50</v>
      </c>
      <c r="I1673">
        <v>1</v>
      </c>
      <c r="J1673">
        <v>62</v>
      </c>
      <c r="K1673" s="7">
        <v>42884</v>
      </c>
      <c r="L1673">
        <v>3100</v>
      </c>
      <c r="M1673" t="s">
        <v>11603</v>
      </c>
      <c r="N1673" s="15">
        <f>Table1_1[[#This Row],[Students]] * Table1_1[[#This Row],[Price]]</f>
        <v>3100</v>
      </c>
      <c r="O1673" s="14">
        <f ca="1" xml:space="preserve"> ROUND(((TODAY() - Table1_1[[#This Row],[Published Date]])/ 365),0)</f>
        <v>8</v>
      </c>
      <c r="P1673">
        <f xml:space="preserve"> ROUND(Table1_1[[#This Row],[Course Duration]],1)</f>
        <v>1</v>
      </c>
    </row>
    <row r="1674" spans="1:16" x14ac:dyDescent="0.2">
      <c r="A1674" t="s">
        <v>5669</v>
      </c>
      <c r="B1674" t="s">
        <v>14</v>
      </c>
      <c r="C1674" t="s">
        <v>15</v>
      </c>
      <c r="D1674" t="s">
        <v>3466</v>
      </c>
      <c r="E1674" t="s">
        <v>5672</v>
      </c>
      <c r="F1674">
        <v>1</v>
      </c>
      <c r="G1674">
        <v>24</v>
      </c>
      <c r="H1674">
        <v>50</v>
      </c>
      <c r="I1674">
        <v>4</v>
      </c>
      <c r="J1674">
        <v>1674</v>
      </c>
      <c r="K1674" s="7">
        <v>42760</v>
      </c>
      <c r="L1674">
        <v>83700</v>
      </c>
      <c r="M1674" t="s">
        <v>11603</v>
      </c>
      <c r="N1674" s="15">
        <f>Table1_1[[#This Row],[Students]] * Table1_1[[#This Row],[Price]]</f>
        <v>83700</v>
      </c>
      <c r="O1674" s="14">
        <f ca="1" xml:space="preserve"> ROUND(((TODAY() - Table1_1[[#This Row],[Published Date]])/ 365),0)</f>
        <v>9</v>
      </c>
      <c r="P1674">
        <f xml:space="preserve"> ROUND(Table1_1[[#This Row],[Course Duration]],1)</f>
        <v>1</v>
      </c>
    </row>
    <row r="1675" spans="1:16" x14ac:dyDescent="0.2">
      <c r="A1675" t="s">
        <v>5673</v>
      </c>
      <c r="B1675" t="s">
        <v>14</v>
      </c>
      <c r="C1675" t="s">
        <v>15</v>
      </c>
      <c r="D1675" t="s">
        <v>3466</v>
      </c>
      <c r="E1675" t="s">
        <v>5675</v>
      </c>
      <c r="F1675">
        <v>1</v>
      </c>
      <c r="G1675">
        <v>31</v>
      </c>
      <c r="H1675">
        <v>50</v>
      </c>
      <c r="I1675">
        <v>20</v>
      </c>
      <c r="J1675">
        <v>193</v>
      </c>
      <c r="K1675" s="7">
        <v>42348</v>
      </c>
      <c r="L1675">
        <v>9650</v>
      </c>
      <c r="M1675" t="s">
        <v>11603</v>
      </c>
      <c r="N1675" s="15">
        <f>Table1_1[[#This Row],[Students]] * Table1_1[[#This Row],[Price]]</f>
        <v>9650</v>
      </c>
      <c r="O1675" s="14">
        <f ca="1" xml:space="preserve"> ROUND(((TODAY() - Table1_1[[#This Row],[Published Date]])/ 365),0)</f>
        <v>10</v>
      </c>
      <c r="P1675">
        <f xml:space="preserve"> ROUND(Table1_1[[#This Row],[Course Duration]],1)</f>
        <v>1</v>
      </c>
    </row>
    <row r="1676" spans="1:16" x14ac:dyDescent="0.2">
      <c r="A1676" t="s">
        <v>5676</v>
      </c>
      <c r="B1676" t="s">
        <v>14</v>
      </c>
      <c r="C1676" t="s">
        <v>15</v>
      </c>
      <c r="D1676" t="s">
        <v>3466</v>
      </c>
      <c r="E1676" t="s">
        <v>5678</v>
      </c>
      <c r="F1676">
        <v>1</v>
      </c>
      <c r="G1676">
        <v>42</v>
      </c>
      <c r="H1676">
        <v>50</v>
      </c>
      <c r="I1676">
        <v>14</v>
      </c>
      <c r="J1676">
        <v>1541</v>
      </c>
      <c r="K1676" s="7">
        <v>42672</v>
      </c>
      <c r="L1676">
        <v>77050</v>
      </c>
      <c r="M1676" t="s">
        <v>11603</v>
      </c>
      <c r="N1676" s="15">
        <f>Table1_1[[#This Row],[Students]] * Table1_1[[#This Row],[Price]]</f>
        <v>77050</v>
      </c>
      <c r="O1676" s="14">
        <f ca="1" xml:space="preserve"> ROUND(((TODAY() - Table1_1[[#This Row],[Published Date]])/ 365),0)</f>
        <v>9</v>
      </c>
      <c r="P1676">
        <f xml:space="preserve"> ROUND(Table1_1[[#This Row],[Course Duration]],1)</f>
        <v>1</v>
      </c>
    </row>
    <row r="1677" spans="1:16" x14ac:dyDescent="0.2">
      <c r="A1677" t="s">
        <v>5679</v>
      </c>
      <c r="B1677" t="s">
        <v>14</v>
      </c>
      <c r="C1677" t="s">
        <v>15</v>
      </c>
      <c r="D1677" t="s">
        <v>3466</v>
      </c>
      <c r="E1677" t="s">
        <v>5681</v>
      </c>
      <c r="F1677">
        <v>1</v>
      </c>
      <c r="G1677">
        <v>49</v>
      </c>
      <c r="H1677">
        <v>50</v>
      </c>
      <c r="I1677">
        <v>13</v>
      </c>
      <c r="J1677">
        <v>63</v>
      </c>
      <c r="K1677" s="7">
        <v>42082</v>
      </c>
      <c r="L1677">
        <v>3150</v>
      </c>
      <c r="M1677" t="s">
        <v>11603</v>
      </c>
      <c r="N1677" s="15">
        <f>Table1_1[[#This Row],[Students]] * Table1_1[[#This Row],[Price]]</f>
        <v>3150</v>
      </c>
      <c r="O1677" s="14">
        <f ca="1" xml:space="preserve"> ROUND(((TODAY() - Table1_1[[#This Row],[Published Date]])/ 365),0)</f>
        <v>10</v>
      </c>
      <c r="P1677">
        <f xml:space="preserve"> ROUND(Table1_1[[#This Row],[Course Duration]],1)</f>
        <v>1</v>
      </c>
    </row>
    <row r="1678" spans="1:16" x14ac:dyDescent="0.2">
      <c r="A1678" t="s">
        <v>5682</v>
      </c>
      <c r="B1678" t="s">
        <v>14</v>
      </c>
      <c r="C1678" t="s">
        <v>15</v>
      </c>
      <c r="D1678" t="s">
        <v>3466</v>
      </c>
      <c r="E1678" t="s">
        <v>5684</v>
      </c>
      <c r="F1678">
        <v>1.08</v>
      </c>
      <c r="G1678">
        <v>14</v>
      </c>
      <c r="H1678">
        <v>50</v>
      </c>
      <c r="I1678">
        <v>15</v>
      </c>
      <c r="J1678">
        <v>1504</v>
      </c>
      <c r="K1678" s="7">
        <v>41562</v>
      </c>
      <c r="L1678">
        <v>75200</v>
      </c>
      <c r="M1678" t="s">
        <v>11603</v>
      </c>
      <c r="N1678" s="15">
        <f>Table1_1[[#This Row],[Students]] * Table1_1[[#This Row],[Price]]</f>
        <v>75200</v>
      </c>
      <c r="O1678" s="14">
        <f ca="1" xml:space="preserve"> ROUND(((TODAY() - Table1_1[[#This Row],[Published Date]])/ 365),0)</f>
        <v>12</v>
      </c>
      <c r="P1678">
        <f xml:space="preserve"> ROUND(Table1_1[[#This Row],[Course Duration]],1)</f>
        <v>1.1000000000000001</v>
      </c>
    </row>
    <row r="1679" spans="1:16" x14ac:dyDescent="0.2">
      <c r="A1679" t="s">
        <v>5685</v>
      </c>
      <c r="B1679" t="s">
        <v>14</v>
      </c>
      <c r="C1679" t="s">
        <v>15</v>
      </c>
      <c r="D1679" t="s">
        <v>3466</v>
      </c>
      <c r="E1679" t="s">
        <v>5687</v>
      </c>
      <c r="F1679">
        <v>1.5</v>
      </c>
      <c r="G1679">
        <v>7</v>
      </c>
      <c r="H1679">
        <v>50</v>
      </c>
      <c r="I1679">
        <v>15</v>
      </c>
      <c r="J1679">
        <v>450</v>
      </c>
      <c r="K1679" s="7">
        <v>42576</v>
      </c>
      <c r="L1679">
        <v>22500</v>
      </c>
      <c r="M1679" t="s">
        <v>11603</v>
      </c>
      <c r="N1679" s="15">
        <f>Table1_1[[#This Row],[Students]] * Table1_1[[#This Row],[Price]]</f>
        <v>22500</v>
      </c>
      <c r="O1679" s="14">
        <f ca="1" xml:space="preserve"> ROUND(((TODAY() - Table1_1[[#This Row],[Published Date]])/ 365),0)</f>
        <v>9</v>
      </c>
      <c r="P1679">
        <f xml:space="preserve"> ROUND(Table1_1[[#This Row],[Course Duration]],1)</f>
        <v>1.5</v>
      </c>
    </row>
    <row r="1680" spans="1:16" x14ac:dyDescent="0.2">
      <c r="A1680" t="s">
        <v>5688</v>
      </c>
      <c r="B1680" t="s">
        <v>14</v>
      </c>
      <c r="C1680" t="s">
        <v>15</v>
      </c>
      <c r="D1680" t="s">
        <v>3466</v>
      </c>
      <c r="E1680" t="s">
        <v>5690</v>
      </c>
      <c r="F1680">
        <v>1.5</v>
      </c>
      <c r="G1680">
        <v>9</v>
      </c>
      <c r="H1680">
        <v>50</v>
      </c>
      <c r="I1680">
        <v>29</v>
      </c>
      <c r="J1680">
        <v>1039</v>
      </c>
      <c r="K1680" s="7">
        <v>42496</v>
      </c>
      <c r="L1680">
        <v>51950</v>
      </c>
      <c r="M1680" t="s">
        <v>11603</v>
      </c>
      <c r="N1680" s="15">
        <f>Table1_1[[#This Row],[Students]] * Table1_1[[#This Row],[Price]]</f>
        <v>51950</v>
      </c>
      <c r="O1680" s="14">
        <f ca="1" xml:space="preserve"> ROUND(((TODAY() - Table1_1[[#This Row],[Published Date]])/ 365),0)</f>
        <v>9</v>
      </c>
      <c r="P1680">
        <f xml:space="preserve"> ROUND(Table1_1[[#This Row],[Course Duration]],1)</f>
        <v>1.5</v>
      </c>
    </row>
    <row r="1681" spans="1:16" x14ac:dyDescent="0.2">
      <c r="A1681" t="s">
        <v>5691</v>
      </c>
      <c r="B1681" t="s">
        <v>14</v>
      </c>
      <c r="C1681" t="s">
        <v>15</v>
      </c>
      <c r="D1681" t="s">
        <v>3466</v>
      </c>
      <c r="E1681" t="s">
        <v>5693</v>
      </c>
      <c r="F1681">
        <v>1.5</v>
      </c>
      <c r="G1681">
        <v>13</v>
      </c>
      <c r="H1681">
        <v>50</v>
      </c>
      <c r="I1681">
        <v>15</v>
      </c>
      <c r="J1681">
        <v>114</v>
      </c>
      <c r="K1681" s="7">
        <v>42121</v>
      </c>
      <c r="L1681">
        <v>5700</v>
      </c>
      <c r="M1681" t="s">
        <v>11603</v>
      </c>
      <c r="N1681" s="15">
        <f>Table1_1[[#This Row],[Students]] * Table1_1[[#This Row],[Price]]</f>
        <v>5700</v>
      </c>
      <c r="O1681" s="14">
        <f ca="1" xml:space="preserve"> ROUND(((TODAY() - Table1_1[[#This Row],[Published Date]])/ 365),0)</f>
        <v>10</v>
      </c>
      <c r="P1681">
        <f xml:space="preserve"> ROUND(Table1_1[[#This Row],[Course Duration]],1)</f>
        <v>1.5</v>
      </c>
    </row>
    <row r="1682" spans="1:16" x14ac:dyDescent="0.2">
      <c r="A1682" t="s">
        <v>5694</v>
      </c>
      <c r="B1682" t="s">
        <v>14</v>
      </c>
      <c r="C1682" t="s">
        <v>15</v>
      </c>
      <c r="D1682" t="s">
        <v>3466</v>
      </c>
      <c r="E1682" t="s">
        <v>5696</v>
      </c>
      <c r="F1682">
        <v>1.5</v>
      </c>
      <c r="G1682">
        <v>15</v>
      </c>
      <c r="H1682">
        <v>50</v>
      </c>
      <c r="I1682">
        <v>11</v>
      </c>
      <c r="J1682">
        <v>4733</v>
      </c>
      <c r="K1682" s="7">
        <v>42881</v>
      </c>
      <c r="L1682">
        <v>236650</v>
      </c>
      <c r="M1682" t="s">
        <v>11603</v>
      </c>
      <c r="N1682" s="15">
        <f>Table1_1[[#This Row],[Students]] * Table1_1[[#This Row],[Price]]</f>
        <v>236650</v>
      </c>
      <c r="O1682" s="14">
        <f ca="1" xml:space="preserve"> ROUND(((TODAY() - Table1_1[[#This Row],[Published Date]])/ 365),0)</f>
        <v>8</v>
      </c>
      <c r="P1682">
        <f xml:space="preserve"> ROUND(Table1_1[[#This Row],[Course Duration]],1)</f>
        <v>1.5</v>
      </c>
    </row>
    <row r="1683" spans="1:16" x14ac:dyDescent="0.2">
      <c r="A1683" t="s">
        <v>5697</v>
      </c>
      <c r="B1683" t="s">
        <v>14</v>
      </c>
      <c r="C1683" t="s">
        <v>15</v>
      </c>
      <c r="D1683" t="s">
        <v>3466</v>
      </c>
      <c r="E1683" t="s">
        <v>5699</v>
      </c>
      <c r="F1683">
        <v>1.5</v>
      </c>
      <c r="G1683">
        <v>23</v>
      </c>
      <c r="H1683">
        <v>50</v>
      </c>
      <c r="I1683">
        <v>665</v>
      </c>
      <c r="J1683">
        <v>10435</v>
      </c>
      <c r="K1683" s="7">
        <v>42628</v>
      </c>
      <c r="L1683">
        <v>521750</v>
      </c>
      <c r="M1683" t="s">
        <v>11609</v>
      </c>
      <c r="N1683" s="15">
        <f>Table1_1[[#This Row],[Students]] * Table1_1[[#This Row],[Price]]</f>
        <v>521750</v>
      </c>
      <c r="O1683" s="14">
        <f ca="1" xml:space="preserve"> ROUND(((TODAY() - Table1_1[[#This Row],[Published Date]])/ 365),0)</f>
        <v>9</v>
      </c>
      <c r="P1683">
        <f xml:space="preserve"> ROUND(Table1_1[[#This Row],[Course Duration]],1)</f>
        <v>1.5</v>
      </c>
    </row>
    <row r="1684" spans="1:16" x14ac:dyDescent="0.2">
      <c r="A1684" t="s">
        <v>5700</v>
      </c>
      <c r="B1684" t="s">
        <v>14</v>
      </c>
      <c r="C1684" t="s">
        <v>15</v>
      </c>
      <c r="D1684" t="s">
        <v>3466</v>
      </c>
      <c r="E1684" t="s">
        <v>5703</v>
      </c>
      <c r="F1684">
        <v>1.5</v>
      </c>
      <c r="G1684">
        <v>25</v>
      </c>
      <c r="H1684">
        <v>50</v>
      </c>
      <c r="I1684">
        <v>1</v>
      </c>
      <c r="J1684">
        <v>7</v>
      </c>
      <c r="K1684" s="7">
        <v>41327</v>
      </c>
      <c r="L1684">
        <v>350</v>
      </c>
      <c r="M1684" t="s">
        <v>11603</v>
      </c>
      <c r="N1684" s="15">
        <f>Table1_1[[#This Row],[Students]] * Table1_1[[#This Row],[Price]]</f>
        <v>350</v>
      </c>
      <c r="O1684" s="14">
        <f ca="1" xml:space="preserve"> ROUND(((TODAY() - Table1_1[[#This Row],[Published Date]])/ 365),0)</f>
        <v>12</v>
      </c>
      <c r="P1684">
        <f xml:space="preserve"> ROUND(Table1_1[[#This Row],[Course Duration]],1)</f>
        <v>1.5</v>
      </c>
    </row>
    <row r="1685" spans="1:16" x14ac:dyDescent="0.2">
      <c r="A1685" t="s">
        <v>5704</v>
      </c>
      <c r="B1685" t="s">
        <v>14</v>
      </c>
      <c r="C1685" t="s">
        <v>15</v>
      </c>
      <c r="D1685" t="s">
        <v>3466</v>
      </c>
      <c r="E1685" t="s">
        <v>5707</v>
      </c>
      <c r="F1685">
        <v>1.5</v>
      </c>
      <c r="G1685">
        <v>25</v>
      </c>
      <c r="H1685">
        <v>50</v>
      </c>
      <c r="I1685">
        <v>3</v>
      </c>
      <c r="J1685">
        <v>79</v>
      </c>
      <c r="K1685" s="7">
        <v>42544</v>
      </c>
      <c r="L1685">
        <v>3950</v>
      </c>
      <c r="M1685" t="s">
        <v>11603</v>
      </c>
      <c r="N1685" s="15">
        <f>Table1_1[[#This Row],[Students]] * Table1_1[[#This Row],[Price]]</f>
        <v>3950</v>
      </c>
      <c r="O1685" s="14">
        <f ca="1" xml:space="preserve"> ROUND(((TODAY() - Table1_1[[#This Row],[Published Date]])/ 365),0)</f>
        <v>9</v>
      </c>
      <c r="P1685">
        <f xml:space="preserve"> ROUND(Table1_1[[#This Row],[Course Duration]],1)</f>
        <v>1.5</v>
      </c>
    </row>
    <row r="1686" spans="1:16" x14ac:dyDescent="0.2">
      <c r="A1686" t="s">
        <v>5708</v>
      </c>
      <c r="B1686" t="s">
        <v>14</v>
      </c>
      <c r="C1686" t="s">
        <v>15</v>
      </c>
      <c r="D1686" t="s">
        <v>3466</v>
      </c>
      <c r="E1686" t="s">
        <v>5710</v>
      </c>
      <c r="F1686">
        <v>1.5</v>
      </c>
      <c r="G1686">
        <v>29</v>
      </c>
      <c r="H1686">
        <v>50</v>
      </c>
      <c r="I1686">
        <v>8</v>
      </c>
      <c r="J1686">
        <v>59</v>
      </c>
      <c r="K1686" s="7">
        <v>42698</v>
      </c>
      <c r="L1686">
        <v>2950</v>
      </c>
      <c r="M1686" t="s">
        <v>11603</v>
      </c>
      <c r="N1686" s="15">
        <f>Table1_1[[#This Row],[Students]] * Table1_1[[#This Row],[Price]]</f>
        <v>2950</v>
      </c>
      <c r="O1686" s="14">
        <f ca="1" xml:space="preserve"> ROUND(((TODAY() - Table1_1[[#This Row],[Published Date]])/ 365),0)</f>
        <v>9</v>
      </c>
      <c r="P1686">
        <f xml:space="preserve"> ROUND(Table1_1[[#This Row],[Course Duration]],1)</f>
        <v>1.5</v>
      </c>
    </row>
    <row r="1687" spans="1:16" x14ac:dyDescent="0.2">
      <c r="A1687" t="s">
        <v>5711</v>
      </c>
      <c r="B1687" t="s">
        <v>14</v>
      </c>
      <c r="C1687" t="s">
        <v>15</v>
      </c>
      <c r="D1687" t="s">
        <v>3466</v>
      </c>
      <c r="E1687" t="s">
        <v>5714</v>
      </c>
      <c r="F1687">
        <v>1.5</v>
      </c>
      <c r="G1687">
        <v>56</v>
      </c>
      <c r="H1687">
        <v>50</v>
      </c>
      <c r="I1687">
        <v>8</v>
      </c>
      <c r="J1687">
        <v>1204</v>
      </c>
      <c r="K1687" s="7">
        <v>42673</v>
      </c>
      <c r="L1687">
        <v>60200</v>
      </c>
      <c r="M1687" t="s">
        <v>11603</v>
      </c>
      <c r="N1687" s="15">
        <f>Table1_1[[#This Row],[Students]] * Table1_1[[#This Row],[Price]]</f>
        <v>60200</v>
      </c>
      <c r="O1687" s="14">
        <f ca="1" xml:space="preserve"> ROUND(((TODAY() - Table1_1[[#This Row],[Published Date]])/ 365),0)</f>
        <v>9</v>
      </c>
      <c r="P1687">
        <f xml:space="preserve"> ROUND(Table1_1[[#This Row],[Course Duration]],1)</f>
        <v>1.5</v>
      </c>
    </row>
    <row r="1688" spans="1:16" x14ac:dyDescent="0.2">
      <c r="A1688" t="s">
        <v>5715</v>
      </c>
      <c r="B1688" t="s">
        <v>14</v>
      </c>
      <c r="C1688" t="s">
        <v>15</v>
      </c>
      <c r="D1688" t="s">
        <v>3466</v>
      </c>
      <c r="E1688" t="s">
        <v>5717</v>
      </c>
      <c r="F1688">
        <v>1.5</v>
      </c>
      <c r="G1688">
        <v>57</v>
      </c>
      <c r="H1688">
        <v>50</v>
      </c>
      <c r="I1688">
        <v>5</v>
      </c>
      <c r="J1688">
        <v>809</v>
      </c>
      <c r="K1688" s="7">
        <v>42673</v>
      </c>
      <c r="L1688">
        <v>40450</v>
      </c>
      <c r="M1688" t="s">
        <v>11603</v>
      </c>
      <c r="N1688" s="15">
        <f>Table1_1[[#This Row],[Students]] * Table1_1[[#This Row],[Price]]</f>
        <v>40450</v>
      </c>
      <c r="O1688" s="14">
        <f ca="1" xml:space="preserve"> ROUND(((TODAY() - Table1_1[[#This Row],[Published Date]])/ 365),0)</f>
        <v>9</v>
      </c>
      <c r="P1688">
        <f xml:space="preserve"> ROUND(Table1_1[[#This Row],[Course Duration]],1)</f>
        <v>1.5</v>
      </c>
    </row>
    <row r="1689" spans="1:16" x14ac:dyDescent="0.2">
      <c r="A1689" t="s">
        <v>5718</v>
      </c>
      <c r="B1689" t="s">
        <v>14</v>
      </c>
      <c r="C1689" t="s">
        <v>15</v>
      </c>
      <c r="D1689" t="s">
        <v>3466</v>
      </c>
      <c r="E1689" t="s">
        <v>5720</v>
      </c>
      <c r="F1689">
        <v>1.5</v>
      </c>
      <c r="G1689">
        <v>62</v>
      </c>
      <c r="H1689">
        <v>50</v>
      </c>
      <c r="I1689">
        <v>4</v>
      </c>
      <c r="J1689">
        <v>701</v>
      </c>
      <c r="K1689" s="7">
        <v>42677</v>
      </c>
      <c r="L1689">
        <v>35050</v>
      </c>
      <c r="M1689" t="s">
        <v>11603</v>
      </c>
      <c r="N1689" s="15">
        <f>Table1_1[[#This Row],[Students]] * Table1_1[[#This Row],[Price]]</f>
        <v>35050</v>
      </c>
      <c r="O1689" s="14">
        <f ca="1" xml:space="preserve"> ROUND(((TODAY() - Table1_1[[#This Row],[Published Date]])/ 365),0)</f>
        <v>9</v>
      </c>
      <c r="P1689">
        <f xml:space="preserve"> ROUND(Table1_1[[#This Row],[Course Duration]],1)</f>
        <v>1.5</v>
      </c>
    </row>
    <row r="1690" spans="1:16" x14ac:dyDescent="0.2">
      <c r="A1690" t="s">
        <v>5721</v>
      </c>
      <c r="B1690" t="s">
        <v>14</v>
      </c>
      <c r="C1690" t="s">
        <v>15</v>
      </c>
      <c r="D1690" t="s">
        <v>3466</v>
      </c>
      <c r="E1690" t="s">
        <v>5723</v>
      </c>
      <c r="F1690">
        <v>1.5</v>
      </c>
      <c r="G1690">
        <v>63</v>
      </c>
      <c r="H1690">
        <v>50</v>
      </c>
      <c r="I1690">
        <v>4</v>
      </c>
      <c r="J1690">
        <v>1018</v>
      </c>
      <c r="K1690" s="7">
        <v>42673</v>
      </c>
      <c r="L1690">
        <v>50900</v>
      </c>
      <c r="M1690" t="s">
        <v>11603</v>
      </c>
      <c r="N1690" s="15">
        <f>Table1_1[[#This Row],[Students]] * Table1_1[[#This Row],[Price]]</f>
        <v>50900</v>
      </c>
      <c r="O1690" s="14">
        <f ca="1" xml:space="preserve"> ROUND(((TODAY() - Table1_1[[#This Row],[Published Date]])/ 365),0)</f>
        <v>9</v>
      </c>
      <c r="P1690">
        <f xml:space="preserve"> ROUND(Table1_1[[#This Row],[Course Duration]],1)</f>
        <v>1.5</v>
      </c>
    </row>
    <row r="1691" spans="1:16" x14ac:dyDescent="0.2">
      <c r="A1691" t="s">
        <v>5724</v>
      </c>
      <c r="B1691" t="s">
        <v>14</v>
      </c>
      <c r="C1691" t="s">
        <v>15</v>
      </c>
      <c r="D1691" t="s">
        <v>3466</v>
      </c>
      <c r="E1691" t="s">
        <v>5726</v>
      </c>
      <c r="F1691">
        <v>1.5</v>
      </c>
      <c r="G1691">
        <v>69</v>
      </c>
      <c r="H1691">
        <v>50</v>
      </c>
      <c r="I1691">
        <v>6</v>
      </c>
      <c r="J1691">
        <v>1249</v>
      </c>
      <c r="K1691" s="7">
        <v>42688</v>
      </c>
      <c r="L1691">
        <v>62450</v>
      </c>
      <c r="M1691" t="s">
        <v>11603</v>
      </c>
      <c r="N1691" s="15">
        <f>Table1_1[[#This Row],[Students]] * Table1_1[[#This Row],[Price]]</f>
        <v>62450</v>
      </c>
      <c r="O1691" s="14">
        <f ca="1" xml:space="preserve"> ROUND(((TODAY() - Table1_1[[#This Row],[Published Date]])/ 365),0)</f>
        <v>9</v>
      </c>
      <c r="P1691">
        <f xml:space="preserve"> ROUND(Table1_1[[#This Row],[Course Duration]],1)</f>
        <v>1.5</v>
      </c>
    </row>
    <row r="1692" spans="1:16" x14ac:dyDescent="0.2">
      <c r="A1692" t="s">
        <v>5727</v>
      </c>
      <c r="B1692" t="s">
        <v>14</v>
      </c>
      <c r="C1692" t="s">
        <v>15</v>
      </c>
      <c r="D1692" t="s">
        <v>3466</v>
      </c>
      <c r="E1692" t="s">
        <v>5729</v>
      </c>
      <c r="F1692">
        <v>1.5</v>
      </c>
      <c r="G1692">
        <v>71</v>
      </c>
      <c r="H1692">
        <v>50</v>
      </c>
      <c r="I1692">
        <v>3</v>
      </c>
      <c r="J1692">
        <v>92</v>
      </c>
      <c r="K1692" s="7">
        <v>41666</v>
      </c>
      <c r="L1692">
        <v>4600</v>
      </c>
      <c r="M1692" t="s">
        <v>11603</v>
      </c>
      <c r="N1692" s="15">
        <f>Table1_1[[#This Row],[Students]] * Table1_1[[#This Row],[Price]]</f>
        <v>4600</v>
      </c>
      <c r="O1692" s="14">
        <f ca="1" xml:space="preserve"> ROUND(((TODAY() - Table1_1[[#This Row],[Published Date]])/ 365),0)</f>
        <v>12</v>
      </c>
      <c r="P1692">
        <f xml:space="preserve"> ROUND(Table1_1[[#This Row],[Course Duration]],1)</f>
        <v>1.5</v>
      </c>
    </row>
    <row r="1693" spans="1:16" x14ac:dyDescent="0.2">
      <c r="A1693" t="s">
        <v>5730</v>
      </c>
      <c r="B1693" t="s">
        <v>14</v>
      </c>
      <c r="C1693" t="s">
        <v>15</v>
      </c>
      <c r="D1693" t="s">
        <v>3466</v>
      </c>
      <c r="E1693" t="s">
        <v>5732</v>
      </c>
      <c r="F1693">
        <v>1.5</v>
      </c>
      <c r="G1693">
        <v>77</v>
      </c>
      <c r="H1693">
        <v>50</v>
      </c>
      <c r="I1693">
        <v>3</v>
      </c>
      <c r="J1693">
        <v>438</v>
      </c>
      <c r="K1693" s="7">
        <v>42684</v>
      </c>
      <c r="L1693">
        <v>21900</v>
      </c>
      <c r="M1693" t="s">
        <v>11603</v>
      </c>
      <c r="N1693" s="15">
        <f>Table1_1[[#This Row],[Students]] * Table1_1[[#This Row],[Price]]</f>
        <v>21900</v>
      </c>
      <c r="O1693" s="14">
        <f ca="1" xml:space="preserve"> ROUND(((TODAY() - Table1_1[[#This Row],[Published Date]])/ 365),0)</f>
        <v>9</v>
      </c>
      <c r="P1693">
        <f xml:space="preserve"> ROUND(Table1_1[[#This Row],[Course Duration]],1)</f>
        <v>1.5</v>
      </c>
    </row>
    <row r="1694" spans="1:16" x14ac:dyDescent="0.2">
      <c r="A1694" t="s">
        <v>5733</v>
      </c>
      <c r="B1694" t="s">
        <v>14</v>
      </c>
      <c r="C1694" t="s">
        <v>15</v>
      </c>
      <c r="D1694" t="s">
        <v>3466</v>
      </c>
      <c r="E1694" t="s">
        <v>5735</v>
      </c>
      <c r="F1694">
        <v>2</v>
      </c>
      <c r="G1694">
        <v>18</v>
      </c>
      <c r="H1694">
        <v>50</v>
      </c>
      <c r="I1694">
        <v>3</v>
      </c>
      <c r="J1694">
        <v>52</v>
      </c>
      <c r="K1694" s="7">
        <v>42779</v>
      </c>
      <c r="L1694">
        <v>2600</v>
      </c>
      <c r="M1694" t="s">
        <v>11603</v>
      </c>
      <c r="N1694" s="15">
        <f>Table1_1[[#This Row],[Students]] * Table1_1[[#This Row],[Price]]</f>
        <v>2600</v>
      </c>
      <c r="O1694" s="14">
        <f ca="1" xml:space="preserve"> ROUND(((TODAY() - Table1_1[[#This Row],[Published Date]])/ 365),0)</f>
        <v>8</v>
      </c>
      <c r="P1694">
        <f xml:space="preserve"> ROUND(Table1_1[[#This Row],[Course Duration]],1)</f>
        <v>2</v>
      </c>
    </row>
    <row r="1695" spans="1:16" x14ac:dyDescent="0.2">
      <c r="A1695" t="s">
        <v>5736</v>
      </c>
      <c r="B1695" t="s">
        <v>14</v>
      </c>
      <c r="C1695" t="s">
        <v>15</v>
      </c>
      <c r="D1695" t="s">
        <v>3466</v>
      </c>
      <c r="E1695" t="s">
        <v>5738</v>
      </c>
      <c r="F1695">
        <v>2</v>
      </c>
      <c r="G1695">
        <v>18</v>
      </c>
      <c r="H1695">
        <v>50</v>
      </c>
      <c r="I1695">
        <v>10</v>
      </c>
      <c r="J1695">
        <v>128</v>
      </c>
      <c r="K1695" s="7">
        <v>42701</v>
      </c>
      <c r="L1695">
        <v>6400</v>
      </c>
      <c r="M1695" t="s">
        <v>11603</v>
      </c>
      <c r="N1695" s="15">
        <f>Table1_1[[#This Row],[Students]] * Table1_1[[#This Row],[Price]]</f>
        <v>6400</v>
      </c>
      <c r="O1695" s="14">
        <f ca="1" xml:space="preserve"> ROUND(((TODAY() - Table1_1[[#This Row],[Published Date]])/ 365),0)</f>
        <v>9</v>
      </c>
      <c r="P1695">
        <f xml:space="preserve"> ROUND(Table1_1[[#This Row],[Course Duration]],1)</f>
        <v>2</v>
      </c>
    </row>
    <row r="1696" spans="1:16" x14ac:dyDescent="0.2">
      <c r="A1696" t="s">
        <v>5739</v>
      </c>
      <c r="B1696" t="s">
        <v>14</v>
      </c>
      <c r="C1696" t="s">
        <v>15</v>
      </c>
      <c r="D1696" t="s">
        <v>3466</v>
      </c>
      <c r="E1696" t="s">
        <v>5742</v>
      </c>
      <c r="F1696">
        <v>2</v>
      </c>
      <c r="G1696">
        <v>25</v>
      </c>
      <c r="H1696">
        <v>50</v>
      </c>
      <c r="I1696">
        <v>10</v>
      </c>
      <c r="J1696">
        <v>406</v>
      </c>
      <c r="K1696" s="7">
        <v>41621</v>
      </c>
      <c r="L1696">
        <v>20300</v>
      </c>
      <c r="M1696" t="s">
        <v>11603</v>
      </c>
      <c r="N1696" s="15">
        <f>Table1_1[[#This Row],[Students]] * Table1_1[[#This Row],[Price]]</f>
        <v>20300</v>
      </c>
      <c r="O1696" s="14">
        <f ca="1" xml:space="preserve"> ROUND(((TODAY() - Table1_1[[#This Row],[Published Date]])/ 365),0)</f>
        <v>12</v>
      </c>
      <c r="P1696">
        <f xml:space="preserve"> ROUND(Table1_1[[#This Row],[Course Duration]],1)</f>
        <v>2</v>
      </c>
    </row>
    <row r="1697" spans="1:16" x14ac:dyDescent="0.2">
      <c r="A1697" t="s">
        <v>5743</v>
      </c>
      <c r="B1697" t="s">
        <v>14</v>
      </c>
      <c r="C1697" t="s">
        <v>15</v>
      </c>
      <c r="D1697" t="s">
        <v>3466</v>
      </c>
      <c r="E1697" t="s">
        <v>5745</v>
      </c>
      <c r="F1697">
        <v>2</v>
      </c>
      <c r="G1697">
        <v>34</v>
      </c>
      <c r="H1697">
        <v>50</v>
      </c>
      <c r="I1697">
        <v>3</v>
      </c>
      <c r="J1697">
        <v>44</v>
      </c>
      <c r="K1697" s="7">
        <v>42807</v>
      </c>
      <c r="L1697">
        <v>2200</v>
      </c>
      <c r="M1697" t="s">
        <v>11603</v>
      </c>
      <c r="N1697" s="15">
        <f>Table1_1[[#This Row],[Students]] * Table1_1[[#This Row],[Price]]</f>
        <v>2200</v>
      </c>
      <c r="O1697" s="14">
        <f ca="1" xml:space="preserve"> ROUND(((TODAY() - Table1_1[[#This Row],[Published Date]])/ 365),0)</f>
        <v>8</v>
      </c>
      <c r="P1697">
        <f xml:space="preserve"> ROUND(Table1_1[[#This Row],[Course Duration]],1)</f>
        <v>2</v>
      </c>
    </row>
    <row r="1698" spans="1:16" x14ac:dyDescent="0.2">
      <c r="A1698" t="s">
        <v>5746</v>
      </c>
      <c r="B1698" t="s">
        <v>14</v>
      </c>
      <c r="C1698" t="s">
        <v>15</v>
      </c>
      <c r="D1698" t="s">
        <v>3466</v>
      </c>
      <c r="E1698" t="s">
        <v>5748</v>
      </c>
      <c r="F1698">
        <v>2</v>
      </c>
      <c r="G1698">
        <v>43</v>
      </c>
      <c r="H1698">
        <v>50</v>
      </c>
      <c r="I1698">
        <v>0</v>
      </c>
      <c r="J1698">
        <v>41</v>
      </c>
      <c r="K1698" s="7">
        <v>42578</v>
      </c>
      <c r="L1698">
        <v>2050</v>
      </c>
      <c r="M1698" t="s">
        <v>11603</v>
      </c>
      <c r="N1698" s="15">
        <f>Table1_1[[#This Row],[Students]] * Table1_1[[#This Row],[Price]]</f>
        <v>2050</v>
      </c>
      <c r="O1698" s="14">
        <f ca="1" xml:space="preserve"> ROUND(((TODAY() - Table1_1[[#This Row],[Published Date]])/ 365),0)</f>
        <v>9</v>
      </c>
      <c r="P1698">
        <f xml:space="preserve"> ROUND(Table1_1[[#This Row],[Course Duration]],1)</f>
        <v>2</v>
      </c>
    </row>
    <row r="1699" spans="1:16" x14ac:dyDescent="0.2">
      <c r="A1699" t="s">
        <v>5749</v>
      </c>
      <c r="B1699" t="s">
        <v>14</v>
      </c>
      <c r="C1699" t="s">
        <v>15</v>
      </c>
      <c r="D1699" t="s">
        <v>3466</v>
      </c>
      <c r="E1699" t="s">
        <v>5751</v>
      </c>
      <c r="F1699">
        <v>2.5</v>
      </c>
      <c r="G1699">
        <v>10</v>
      </c>
      <c r="H1699">
        <v>50</v>
      </c>
      <c r="I1699">
        <v>3</v>
      </c>
      <c r="J1699">
        <v>10</v>
      </c>
      <c r="K1699" s="7">
        <v>42608</v>
      </c>
      <c r="L1699">
        <v>500</v>
      </c>
      <c r="M1699" t="s">
        <v>11603</v>
      </c>
      <c r="N1699" s="15">
        <f>Table1_1[[#This Row],[Students]] * Table1_1[[#This Row],[Price]]</f>
        <v>500</v>
      </c>
      <c r="O1699" s="14">
        <f ca="1" xml:space="preserve"> ROUND(((TODAY() - Table1_1[[#This Row],[Published Date]])/ 365),0)</f>
        <v>9</v>
      </c>
      <c r="P1699">
        <f xml:space="preserve"> ROUND(Table1_1[[#This Row],[Course Duration]],1)</f>
        <v>2.5</v>
      </c>
    </row>
    <row r="1700" spans="1:16" x14ac:dyDescent="0.2">
      <c r="A1700" t="s">
        <v>5752</v>
      </c>
      <c r="B1700" t="s">
        <v>14</v>
      </c>
      <c r="C1700" t="s">
        <v>15</v>
      </c>
      <c r="D1700" t="s">
        <v>3466</v>
      </c>
      <c r="E1700" t="s">
        <v>5754</v>
      </c>
      <c r="F1700">
        <v>2.5</v>
      </c>
      <c r="G1700">
        <v>22</v>
      </c>
      <c r="H1700">
        <v>50</v>
      </c>
      <c r="I1700">
        <v>1</v>
      </c>
      <c r="J1700">
        <v>17</v>
      </c>
      <c r="K1700" s="7">
        <v>41778</v>
      </c>
      <c r="L1700">
        <v>850</v>
      </c>
      <c r="M1700" t="s">
        <v>11603</v>
      </c>
      <c r="N1700" s="15">
        <f>Table1_1[[#This Row],[Students]] * Table1_1[[#This Row],[Price]]</f>
        <v>850</v>
      </c>
      <c r="O1700" s="14">
        <f ca="1" xml:space="preserve"> ROUND(((TODAY() - Table1_1[[#This Row],[Published Date]])/ 365),0)</f>
        <v>11</v>
      </c>
      <c r="P1700">
        <f xml:space="preserve"> ROUND(Table1_1[[#This Row],[Course Duration]],1)</f>
        <v>2.5</v>
      </c>
    </row>
    <row r="1701" spans="1:16" x14ac:dyDescent="0.2">
      <c r="A1701" t="s">
        <v>5755</v>
      </c>
      <c r="B1701" t="s">
        <v>14</v>
      </c>
      <c r="C1701" t="s">
        <v>15</v>
      </c>
      <c r="D1701" t="s">
        <v>3466</v>
      </c>
      <c r="E1701" t="s">
        <v>5757</v>
      </c>
      <c r="F1701">
        <v>2.5</v>
      </c>
      <c r="G1701">
        <v>22</v>
      </c>
      <c r="H1701">
        <v>50</v>
      </c>
      <c r="I1701">
        <v>4</v>
      </c>
      <c r="J1701">
        <v>10</v>
      </c>
      <c r="K1701" s="7">
        <v>41768</v>
      </c>
      <c r="L1701">
        <v>500</v>
      </c>
      <c r="M1701" t="s">
        <v>11603</v>
      </c>
      <c r="N1701" s="15">
        <f>Table1_1[[#This Row],[Students]] * Table1_1[[#This Row],[Price]]</f>
        <v>500</v>
      </c>
      <c r="O1701" s="14">
        <f ca="1" xml:space="preserve"> ROUND(((TODAY() - Table1_1[[#This Row],[Published Date]])/ 365),0)</f>
        <v>11</v>
      </c>
      <c r="P1701">
        <f xml:space="preserve"> ROUND(Table1_1[[#This Row],[Course Duration]],1)</f>
        <v>2.5</v>
      </c>
    </row>
    <row r="1702" spans="1:16" x14ac:dyDescent="0.2">
      <c r="A1702" t="s">
        <v>5758</v>
      </c>
      <c r="B1702" t="s">
        <v>14</v>
      </c>
      <c r="C1702" t="s">
        <v>15</v>
      </c>
      <c r="D1702" t="s">
        <v>3466</v>
      </c>
      <c r="E1702" t="s">
        <v>5760</v>
      </c>
      <c r="F1702">
        <v>2.5</v>
      </c>
      <c r="G1702">
        <v>29</v>
      </c>
      <c r="H1702">
        <v>50</v>
      </c>
      <c r="I1702">
        <v>17</v>
      </c>
      <c r="J1702">
        <v>2673</v>
      </c>
      <c r="K1702" s="7">
        <v>41096</v>
      </c>
      <c r="L1702">
        <v>133650</v>
      </c>
      <c r="M1702" t="s">
        <v>11603</v>
      </c>
      <c r="N1702" s="15">
        <f>Table1_1[[#This Row],[Students]] * Table1_1[[#This Row],[Price]]</f>
        <v>133650</v>
      </c>
      <c r="O1702" s="14">
        <f ca="1" xml:space="preserve"> ROUND(((TODAY() - Table1_1[[#This Row],[Published Date]])/ 365),0)</f>
        <v>13</v>
      </c>
      <c r="P1702">
        <f xml:space="preserve"> ROUND(Table1_1[[#This Row],[Course Duration]],1)</f>
        <v>2.5</v>
      </c>
    </row>
    <row r="1703" spans="1:16" x14ac:dyDescent="0.2">
      <c r="A1703" t="s">
        <v>5761</v>
      </c>
      <c r="B1703" t="s">
        <v>14</v>
      </c>
      <c r="C1703" t="s">
        <v>15</v>
      </c>
      <c r="D1703" t="s">
        <v>3466</v>
      </c>
      <c r="E1703" t="s">
        <v>5763</v>
      </c>
      <c r="F1703">
        <v>2.5</v>
      </c>
      <c r="G1703">
        <v>37</v>
      </c>
      <c r="H1703">
        <v>50</v>
      </c>
      <c r="I1703">
        <v>1</v>
      </c>
      <c r="J1703">
        <v>11</v>
      </c>
      <c r="K1703" s="7">
        <v>41768</v>
      </c>
      <c r="L1703">
        <v>550</v>
      </c>
      <c r="M1703" t="s">
        <v>11603</v>
      </c>
      <c r="N1703" s="15">
        <f>Table1_1[[#This Row],[Students]] * Table1_1[[#This Row],[Price]]</f>
        <v>550</v>
      </c>
      <c r="O1703" s="14">
        <f ca="1" xml:space="preserve"> ROUND(((TODAY() - Table1_1[[#This Row],[Published Date]])/ 365),0)</f>
        <v>11</v>
      </c>
      <c r="P1703">
        <f xml:space="preserve"> ROUND(Table1_1[[#This Row],[Course Duration]],1)</f>
        <v>2.5</v>
      </c>
    </row>
    <row r="1704" spans="1:16" x14ac:dyDescent="0.2">
      <c r="A1704" t="s">
        <v>5764</v>
      </c>
      <c r="B1704" t="s">
        <v>14</v>
      </c>
      <c r="C1704" t="s">
        <v>15</v>
      </c>
      <c r="D1704" t="s">
        <v>3466</v>
      </c>
      <c r="E1704" t="s">
        <v>5766</v>
      </c>
      <c r="F1704">
        <v>2.5</v>
      </c>
      <c r="G1704">
        <v>49</v>
      </c>
      <c r="H1704">
        <v>50</v>
      </c>
      <c r="I1704">
        <v>1</v>
      </c>
      <c r="J1704">
        <v>62</v>
      </c>
      <c r="K1704" s="7">
        <v>42884</v>
      </c>
      <c r="L1704">
        <v>3100</v>
      </c>
      <c r="M1704" t="s">
        <v>11603</v>
      </c>
      <c r="N1704" s="15">
        <f>Table1_1[[#This Row],[Students]] * Table1_1[[#This Row],[Price]]</f>
        <v>3100</v>
      </c>
      <c r="O1704" s="14">
        <f ca="1" xml:space="preserve"> ROUND(((TODAY() - Table1_1[[#This Row],[Published Date]])/ 365),0)</f>
        <v>8</v>
      </c>
      <c r="P1704">
        <f xml:space="preserve"> ROUND(Table1_1[[#This Row],[Course Duration]],1)</f>
        <v>2.5</v>
      </c>
    </row>
    <row r="1705" spans="1:16" x14ac:dyDescent="0.2">
      <c r="A1705" t="s">
        <v>5767</v>
      </c>
      <c r="B1705" t="s">
        <v>14</v>
      </c>
      <c r="C1705" t="s">
        <v>15</v>
      </c>
      <c r="D1705" t="s">
        <v>3466</v>
      </c>
      <c r="E1705" t="s">
        <v>5769</v>
      </c>
      <c r="F1705">
        <v>2.5</v>
      </c>
      <c r="G1705">
        <v>61</v>
      </c>
      <c r="H1705">
        <v>50</v>
      </c>
      <c r="I1705">
        <v>2</v>
      </c>
      <c r="J1705">
        <v>90</v>
      </c>
      <c r="K1705" s="7">
        <v>42110</v>
      </c>
      <c r="L1705">
        <v>4500</v>
      </c>
      <c r="M1705" t="s">
        <v>11603</v>
      </c>
      <c r="N1705" s="15">
        <f>Table1_1[[#This Row],[Students]] * Table1_1[[#This Row],[Price]]</f>
        <v>4500</v>
      </c>
      <c r="O1705" s="14">
        <f ca="1" xml:space="preserve"> ROUND(((TODAY() - Table1_1[[#This Row],[Published Date]])/ 365),0)</f>
        <v>10</v>
      </c>
      <c r="P1705">
        <f xml:space="preserve"> ROUND(Table1_1[[#This Row],[Course Duration]],1)</f>
        <v>2.5</v>
      </c>
    </row>
    <row r="1706" spans="1:16" x14ac:dyDescent="0.2">
      <c r="A1706" t="s">
        <v>5770</v>
      </c>
      <c r="B1706" t="s">
        <v>14</v>
      </c>
      <c r="C1706" t="s">
        <v>15</v>
      </c>
      <c r="D1706" t="s">
        <v>3466</v>
      </c>
      <c r="E1706" t="s">
        <v>5772</v>
      </c>
      <c r="F1706">
        <v>3</v>
      </c>
      <c r="G1706">
        <v>17</v>
      </c>
      <c r="H1706">
        <v>50</v>
      </c>
      <c r="I1706">
        <v>0</v>
      </c>
      <c r="J1706">
        <v>6</v>
      </c>
      <c r="K1706" s="7">
        <v>41766</v>
      </c>
      <c r="L1706">
        <v>300</v>
      </c>
      <c r="M1706" t="s">
        <v>11603</v>
      </c>
      <c r="N1706" s="15">
        <f>Table1_1[[#This Row],[Students]] * Table1_1[[#This Row],[Price]]</f>
        <v>300</v>
      </c>
      <c r="O1706" s="14">
        <f ca="1" xml:space="preserve"> ROUND(((TODAY() - Table1_1[[#This Row],[Published Date]])/ 365),0)</f>
        <v>11</v>
      </c>
      <c r="P1706">
        <f xml:space="preserve"> ROUND(Table1_1[[#This Row],[Course Duration]],1)</f>
        <v>3</v>
      </c>
    </row>
    <row r="1707" spans="1:16" x14ac:dyDescent="0.2">
      <c r="A1707" t="s">
        <v>5773</v>
      </c>
      <c r="B1707" t="s">
        <v>14</v>
      </c>
      <c r="C1707" t="s">
        <v>15</v>
      </c>
      <c r="D1707" t="s">
        <v>3466</v>
      </c>
      <c r="E1707" t="s">
        <v>5775</v>
      </c>
      <c r="F1707">
        <v>3</v>
      </c>
      <c r="G1707">
        <v>17</v>
      </c>
      <c r="H1707">
        <v>50</v>
      </c>
      <c r="I1707">
        <v>0</v>
      </c>
      <c r="J1707">
        <v>7</v>
      </c>
      <c r="K1707" s="7">
        <v>41768</v>
      </c>
      <c r="L1707">
        <v>350</v>
      </c>
      <c r="M1707" t="s">
        <v>11603</v>
      </c>
      <c r="N1707" s="15">
        <f>Table1_1[[#This Row],[Students]] * Table1_1[[#This Row],[Price]]</f>
        <v>350</v>
      </c>
      <c r="O1707" s="14">
        <f ca="1" xml:space="preserve"> ROUND(((TODAY() - Table1_1[[#This Row],[Published Date]])/ 365),0)</f>
        <v>11</v>
      </c>
      <c r="P1707">
        <f xml:space="preserve"> ROUND(Table1_1[[#This Row],[Course Duration]],1)</f>
        <v>3</v>
      </c>
    </row>
    <row r="1708" spans="1:16" x14ac:dyDescent="0.2">
      <c r="A1708" t="s">
        <v>5776</v>
      </c>
      <c r="B1708" t="s">
        <v>14</v>
      </c>
      <c r="C1708" t="s">
        <v>15</v>
      </c>
      <c r="D1708" t="s">
        <v>3466</v>
      </c>
      <c r="E1708" t="s">
        <v>5778</v>
      </c>
      <c r="F1708">
        <v>3</v>
      </c>
      <c r="G1708">
        <v>17</v>
      </c>
      <c r="H1708">
        <v>50</v>
      </c>
      <c r="I1708">
        <v>2</v>
      </c>
      <c r="J1708">
        <v>10</v>
      </c>
      <c r="K1708" s="7">
        <v>41778</v>
      </c>
      <c r="L1708">
        <v>500</v>
      </c>
      <c r="M1708" t="s">
        <v>11603</v>
      </c>
      <c r="N1708" s="15">
        <f>Table1_1[[#This Row],[Students]] * Table1_1[[#This Row],[Price]]</f>
        <v>500</v>
      </c>
      <c r="O1708" s="14">
        <f ca="1" xml:space="preserve"> ROUND(((TODAY() - Table1_1[[#This Row],[Published Date]])/ 365),0)</f>
        <v>11</v>
      </c>
      <c r="P1708">
        <f xml:space="preserve"> ROUND(Table1_1[[#This Row],[Course Duration]],1)</f>
        <v>3</v>
      </c>
    </row>
    <row r="1709" spans="1:16" x14ac:dyDescent="0.2">
      <c r="A1709" t="s">
        <v>5779</v>
      </c>
      <c r="B1709" t="s">
        <v>14</v>
      </c>
      <c r="C1709" t="s">
        <v>15</v>
      </c>
      <c r="D1709" t="s">
        <v>3466</v>
      </c>
      <c r="E1709" t="s">
        <v>5781</v>
      </c>
      <c r="F1709">
        <v>3</v>
      </c>
      <c r="G1709">
        <v>17</v>
      </c>
      <c r="H1709">
        <v>50</v>
      </c>
      <c r="I1709">
        <v>20</v>
      </c>
      <c r="J1709">
        <v>297</v>
      </c>
      <c r="K1709" s="7">
        <v>42410</v>
      </c>
      <c r="L1709">
        <v>14850</v>
      </c>
      <c r="M1709" t="s">
        <v>11603</v>
      </c>
      <c r="N1709" s="15">
        <f>Table1_1[[#This Row],[Students]] * Table1_1[[#This Row],[Price]]</f>
        <v>14850</v>
      </c>
      <c r="O1709" s="14">
        <f ca="1" xml:space="preserve"> ROUND(((TODAY() - Table1_1[[#This Row],[Published Date]])/ 365),0)</f>
        <v>10</v>
      </c>
      <c r="P1709">
        <f xml:space="preserve"> ROUND(Table1_1[[#This Row],[Course Duration]],1)</f>
        <v>3</v>
      </c>
    </row>
    <row r="1710" spans="1:16" x14ac:dyDescent="0.2">
      <c r="A1710" t="s">
        <v>5782</v>
      </c>
      <c r="B1710" t="s">
        <v>14</v>
      </c>
      <c r="C1710" t="s">
        <v>15</v>
      </c>
      <c r="D1710" t="s">
        <v>3466</v>
      </c>
      <c r="E1710" t="s">
        <v>5783</v>
      </c>
      <c r="F1710">
        <v>3</v>
      </c>
      <c r="G1710">
        <v>19</v>
      </c>
      <c r="H1710">
        <v>50</v>
      </c>
      <c r="I1710">
        <v>0</v>
      </c>
      <c r="J1710">
        <v>3</v>
      </c>
      <c r="K1710" s="7">
        <v>41764</v>
      </c>
      <c r="L1710">
        <v>150</v>
      </c>
      <c r="M1710" t="s">
        <v>11603</v>
      </c>
      <c r="N1710" s="15">
        <f>Table1_1[[#This Row],[Students]] * Table1_1[[#This Row],[Price]]</f>
        <v>150</v>
      </c>
      <c r="O1710" s="14">
        <f ca="1" xml:space="preserve"> ROUND(((TODAY() - Table1_1[[#This Row],[Published Date]])/ 365),0)</f>
        <v>11</v>
      </c>
      <c r="P1710">
        <f xml:space="preserve"> ROUND(Table1_1[[#This Row],[Course Duration]],1)</f>
        <v>3</v>
      </c>
    </row>
    <row r="1711" spans="1:16" x14ac:dyDescent="0.2">
      <c r="A1711" t="s">
        <v>5784</v>
      </c>
      <c r="B1711" t="s">
        <v>14</v>
      </c>
      <c r="C1711" t="s">
        <v>15</v>
      </c>
      <c r="D1711" t="s">
        <v>3466</v>
      </c>
      <c r="E1711" t="s">
        <v>5786</v>
      </c>
      <c r="F1711">
        <v>3</v>
      </c>
      <c r="G1711">
        <v>20</v>
      </c>
      <c r="H1711">
        <v>50</v>
      </c>
      <c r="I1711">
        <v>1</v>
      </c>
      <c r="J1711">
        <v>3</v>
      </c>
      <c r="K1711" s="7">
        <v>41778</v>
      </c>
      <c r="L1711">
        <v>150</v>
      </c>
      <c r="M1711" t="s">
        <v>11603</v>
      </c>
      <c r="N1711" s="15">
        <f>Table1_1[[#This Row],[Students]] * Table1_1[[#This Row],[Price]]</f>
        <v>150</v>
      </c>
      <c r="O1711" s="14">
        <f ca="1" xml:space="preserve"> ROUND(((TODAY() - Table1_1[[#This Row],[Published Date]])/ 365),0)</f>
        <v>11</v>
      </c>
      <c r="P1711">
        <f xml:space="preserve"> ROUND(Table1_1[[#This Row],[Course Duration]],1)</f>
        <v>3</v>
      </c>
    </row>
    <row r="1712" spans="1:16" x14ac:dyDescent="0.2">
      <c r="A1712" t="s">
        <v>5787</v>
      </c>
      <c r="B1712" t="s">
        <v>14</v>
      </c>
      <c r="C1712" t="s">
        <v>15</v>
      </c>
      <c r="D1712" t="s">
        <v>3466</v>
      </c>
      <c r="E1712" t="s">
        <v>5789</v>
      </c>
      <c r="F1712">
        <v>3</v>
      </c>
      <c r="G1712">
        <v>23</v>
      </c>
      <c r="H1712">
        <v>50</v>
      </c>
      <c r="I1712">
        <v>0</v>
      </c>
      <c r="J1712">
        <v>5</v>
      </c>
      <c r="K1712" s="7">
        <v>41778</v>
      </c>
      <c r="L1712">
        <v>250</v>
      </c>
      <c r="M1712" t="s">
        <v>11603</v>
      </c>
      <c r="N1712" s="15">
        <f>Table1_1[[#This Row],[Students]] * Table1_1[[#This Row],[Price]]</f>
        <v>250</v>
      </c>
      <c r="O1712" s="14">
        <f ca="1" xml:space="preserve"> ROUND(((TODAY() - Table1_1[[#This Row],[Published Date]])/ 365),0)</f>
        <v>11</v>
      </c>
      <c r="P1712">
        <f xml:space="preserve"> ROUND(Table1_1[[#This Row],[Course Duration]],1)</f>
        <v>3</v>
      </c>
    </row>
    <row r="1713" spans="1:16" x14ac:dyDescent="0.2">
      <c r="A1713" t="s">
        <v>5790</v>
      </c>
      <c r="B1713" t="s">
        <v>14</v>
      </c>
      <c r="C1713" t="s">
        <v>15</v>
      </c>
      <c r="D1713" t="s">
        <v>3466</v>
      </c>
      <c r="E1713" t="s">
        <v>5792</v>
      </c>
      <c r="F1713">
        <v>3</v>
      </c>
      <c r="G1713">
        <v>23</v>
      </c>
      <c r="H1713">
        <v>50</v>
      </c>
      <c r="I1713">
        <v>2</v>
      </c>
      <c r="J1713">
        <v>6</v>
      </c>
      <c r="K1713" s="7">
        <v>41778</v>
      </c>
      <c r="L1713">
        <v>300</v>
      </c>
      <c r="M1713" t="s">
        <v>11603</v>
      </c>
      <c r="N1713" s="15">
        <f>Table1_1[[#This Row],[Students]] * Table1_1[[#This Row],[Price]]</f>
        <v>300</v>
      </c>
      <c r="O1713" s="14">
        <f ca="1" xml:space="preserve"> ROUND(((TODAY() - Table1_1[[#This Row],[Published Date]])/ 365),0)</f>
        <v>11</v>
      </c>
      <c r="P1713">
        <f xml:space="preserve"> ROUND(Table1_1[[#This Row],[Course Duration]],1)</f>
        <v>3</v>
      </c>
    </row>
    <row r="1714" spans="1:16" x14ac:dyDescent="0.2">
      <c r="A1714" t="s">
        <v>5793</v>
      </c>
      <c r="B1714" t="s">
        <v>14</v>
      </c>
      <c r="C1714" t="s">
        <v>15</v>
      </c>
      <c r="D1714" t="s">
        <v>3466</v>
      </c>
      <c r="E1714" t="s">
        <v>5795</v>
      </c>
      <c r="F1714">
        <v>3</v>
      </c>
      <c r="G1714">
        <v>26</v>
      </c>
      <c r="H1714">
        <v>50</v>
      </c>
      <c r="I1714">
        <v>0</v>
      </c>
      <c r="J1714">
        <v>4</v>
      </c>
      <c r="K1714" s="7">
        <v>41778</v>
      </c>
      <c r="L1714">
        <v>200</v>
      </c>
      <c r="M1714" t="s">
        <v>11603</v>
      </c>
      <c r="N1714" s="15">
        <f>Table1_1[[#This Row],[Students]] * Table1_1[[#This Row],[Price]]</f>
        <v>200</v>
      </c>
      <c r="O1714" s="14">
        <f ca="1" xml:space="preserve"> ROUND(((TODAY() - Table1_1[[#This Row],[Published Date]])/ 365),0)</f>
        <v>11</v>
      </c>
      <c r="P1714">
        <f xml:space="preserve"> ROUND(Table1_1[[#This Row],[Course Duration]],1)</f>
        <v>3</v>
      </c>
    </row>
    <row r="1715" spans="1:16" x14ac:dyDescent="0.2">
      <c r="A1715" t="s">
        <v>5796</v>
      </c>
      <c r="B1715" t="s">
        <v>14</v>
      </c>
      <c r="C1715" t="s">
        <v>15</v>
      </c>
      <c r="D1715" t="s">
        <v>3466</v>
      </c>
      <c r="E1715" t="s">
        <v>5798</v>
      </c>
      <c r="F1715">
        <v>3</v>
      </c>
      <c r="G1715">
        <v>27</v>
      </c>
      <c r="H1715">
        <v>50</v>
      </c>
      <c r="I1715">
        <v>0</v>
      </c>
      <c r="J1715">
        <v>11</v>
      </c>
      <c r="K1715" s="7">
        <v>41764</v>
      </c>
      <c r="L1715">
        <v>550</v>
      </c>
      <c r="M1715" t="s">
        <v>11603</v>
      </c>
      <c r="N1715" s="15">
        <f>Table1_1[[#This Row],[Students]] * Table1_1[[#This Row],[Price]]</f>
        <v>550</v>
      </c>
      <c r="O1715" s="14">
        <f ca="1" xml:space="preserve"> ROUND(((TODAY() - Table1_1[[#This Row],[Published Date]])/ 365),0)</f>
        <v>11</v>
      </c>
      <c r="P1715">
        <f xml:space="preserve"> ROUND(Table1_1[[#This Row],[Course Duration]],1)</f>
        <v>3</v>
      </c>
    </row>
    <row r="1716" spans="1:16" x14ac:dyDescent="0.2">
      <c r="A1716" t="s">
        <v>5799</v>
      </c>
      <c r="B1716" t="s">
        <v>14</v>
      </c>
      <c r="C1716" t="s">
        <v>15</v>
      </c>
      <c r="D1716" t="s">
        <v>3466</v>
      </c>
      <c r="E1716" t="s">
        <v>5801</v>
      </c>
      <c r="F1716">
        <v>3</v>
      </c>
      <c r="G1716">
        <v>30</v>
      </c>
      <c r="H1716">
        <v>50</v>
      </c>
      <c r="I1716">
        <v>2</v>
      </c>
      <c r="J1716">
        <v>6</v>
      </c>
      <c r="K1716" s="7">
        <v>41778</v>
      </c>
      <c r="L1716">
        <v>300</v>
      </c>
      <c r="M1716" t="s">
        <v>11603</v>
      </c>
      <c r="N1716" s="15">
        <f>Table1_1[[#This Row],[Students]] * Table1_1[[#This Row],[Price]]</f>
        <v>300</v>
      </c>
      <c r="O1716" s="14">
        <f ca="1" xml:space="preserve"> ROUND(((TODAY() - Table1_1[[#This Row],[Published Date]])/ 365),0)</f>
        <v>11</v>
      </c>
      <c r="P1716">
        <f xml:space="preserve"> ROUND(Table1_1[[#This Row],[Course Duration]],1)</f>
        <v>3</v>
      </c>
    </row>
    <row r="1717" spans="1:16" x14ac:dyDescent="0.2">
      <c r="A1717" t="s">
        <v>5802</v>
      </c>
      <c r="B1717" t="s">
        <v>14</v>
      </c>
      <c r="C1717" t="s">
        <v>15</v>
      </c>
      <c r="D1717" t="s">
        <v>3466</v>
      </c>
      <c r="E1717" t="s">
        <v>5805</v>
      </c>
      <c r="F1717">
        <v>3</v>
      </c>
      <c r="G1717">
        <v>44</v>
      </c>
      <c r="H1717">
        <v>50</v>
      </c>
      <c r="I1717">
        <v>66</v>
      </c>
      <c r="J1717">
        <v>1167</v>
      </c>
      <c r="K1717" s="7">
        <v>41663</v>
      </c>
      <c r="L1717">
        <v>58350</v>
      </c>
      <c r="M1717" t="s">
        <v>11603</v>
      </c>
      <c r="N1717" s="15">
        <f>Table1_1[[#This Row],[Students]] * Table1_1[[#This Row],[Price]]</f>
        <v>58350</v>
      </c>
      <c r="O1717" s="14">
        <f ca="1" xml:space="preserve"> ROUND(((TODAY() - Table1_1[[#This Row],[Published Date]])/ 365),0)</f>
        <v>12</v>
      </c>
      <c r="P1717">
        <f xml:space="preserve"> ROUND(Table1_1[[#This Row],[Course Duration]],1)</f>
        <v>3</v>
      </c>
    </row>
    <row r="1718" spans="1:16" x14ac:dyDescent="0.2">
      <c r="A1718" t="s">
        <v>5806</v>
      </c>
      <c r="B1718" t="s">
        <v>14</v>
      </c>
      <c r="C1718" t="s">
        <v>15</v>
      </c>
      <c r="D1718" t="s">
        <v>3466</v>
      </c>
      <c r="E1718" t="s">
        <v>5808</v>
      </c>
      <c r="F1718">
        <v>3</v>
      </c>
      <c r="G1718">
        <v>48</v>
      </c>
      <c r="H1718">
        <v>50</v>
      </c>
      <c r="I1718">
        <v>1</v>
      </c>
      <c r="J1718">
        <v>88</v>
      </c>
      <c r="K1718" s="7">
        <v>42270</v>
      </c>
      <c r="L1718">
        <v>4400</v>
      </c>
      <c r="M1718" t="s">
        <v>11603</v>
      </c>
      <c r="N1718" s="15">
        <f>Table1_1[[#This Row],[Students]] * Table1_1[[#This Row],[Price]]</f>
        <v>4400</v>
      </c>
      <c r="O1718" s="14">
        <f ca="1" xml:space="preserve"> ROUND(((TODAY() - Table1_1[[#This Row],[Published Date]])/ 365),0)</f>
        <v>10</v>
      </c>
      <c r="P1718">
        <f xml:space="preserve"> ROUND(Table1_1[[#This Row],[Course Duration]],1)</f>
        <v>3</v>
      </c>
    </row>
    <row r="1719" spans="1:16" x14ac:dyDescent="0.2">
      <c r="A1719" t="s">
        <v>5809</v>
      </c>
      <c r="B1719" t="s">
        <v>14</v>
      </c>
      <c r="C1719" t="s">
        <v>15</v>
      </c>
      <c r="D1719" t="s">
        <v>3466</v>
      </c>
      <c r="E1719" t="s">
        <v>5811</v>
      </c>
      <c r="F1719">
        <v>3</v>
      </c>
      <c r="G1719">
        <v>62</v>
      </c>
      <c r="H1719">
        <v>50</v>
      </c>
      <c r="I1719">
        <v>4</v>
      </c>
      <c r="J1719">
        <v>156</v>
      </c>
      <c r="K1719" s="7">
        <v>42269</v>
      </c>
      <c r="L1719">
        <v>7800</v>
      </c>
      <c r="M1719" t="s">
        <v>11603</v>
      </c>
      <c r="N1719" s="15">
        <f>Table1_1[[#This Row],[Students]] * Table1_1[[#This Row],[Price]]</f>
        <v>7800</v>
      </c>
      <c r="O1719" s="14">
        <f ca="1" xml:space="preserve"> ROUND(((TODAY() - Table1_1[[#This Row],[Published Date]])/ 365),0)</f>
        <v>10</v>
      </c>
      <c r="P1719">
        <f xml:space="preserve"> ROUND(Table1_1[[#This Row],[Course Duration]],1)</f>
        <v>3</v>
      </c>
    </row>
    <row r="1720" spans="1:16" x14ac:dyDescent="0.2">
      <c r="A1720" t="s">
        <v>5812</v>
      </c>
      <c r="B1720" t="s">
        <v>14</v>
      </c>
      <c r="C1720" t="s">
        <v>15</v>
      </c>
      <c r="D1720" t="s">
        <v>3466</v>
      </c>
      <c r="E1720" t="s">
        <v>5814</v>
      </c>
      <c r="F1720">
        <v>3</v>
      </c>
      <c r="G1720">
        <v>65</v>
      </c>
      <c r="H1720">
        <v>50</v>
      </c>
      <c r="I1720">
        <v>23</v>
      </c>
      <c r="J1720">
        <v>265</v>
      </c>
      <c r="K1720" s="7">
        <v>41474</v>
      </c>
      <c r="L1720">
        <v>13250</v>
      </c>
      <c r="M1720" t="s">
        <v>11603</v>
      </c>
      <c r="N1720" s="15">
        <f>Table1_1[[#This Row],[Students]] * Table1_1[[#This Row],[Price]]</f>
        <v>13250</v>
      </c>
      <c r="O1720" s="14">
        <f ca="1" xml:space="preserve"> ROUND(((TODAY() - Table1_1[[#This Row],[Published Date]])/ 365),0)</f>
        <v>12</v>
      </c>
      <c r="P1720">
        <f xml:space="preserve"> ROUND(Table1_1[[#This Row],[Course Duration]],1)</f>
        <v>3</v>
      </c>
    </row>
    <row r="1721" spans="1:16" x14ac:dyDescent="0.2">
      <c r="A1721" t="s">
        <v>5815</v>
      </c>
      <c r="B1721" t="s">
        <v>14</v>
      </c>
      <c r="C1721" t="s">
        <v>15</v>
      </c>
      <c r="D1721" t="s">
        <v>3466</v>
      </c>
      <c r="E1721" t="s">
        <v>5816</v>
      </c>
      <c r="F1721">
        <v>3.5</v>
      </c>
      <c r="G1721">
        <v>21</v>
      </c>
      <c r="H1721">
        <v>50</v>
      </c>
      <c r="I1721">
        <v>4</v>
      </c>
      <c r="J1721">
        <v>22</v>
      </c>
      <c r="K1721" s="7">
        <v>41778</v>
      </c>
      <c r="L1721">
        <v>1100</v>
      </c>
      <c r="M1721" t="s">
        <v>11603</v>
      </c>
      <c r="N1721" s="15">
        <f>Table1_1[[#This Row],[Students]] * Table1_1[[#This Row],[Price]]</f>
        <v>1100</v>
      </c>
      <c r="O1721" s="14">
        <f ca="1" xml:space="preserve"> ROUND(((TODAY() - Table1_1[[#This Row],[Published Date]])/ 365),0)</f>
        <v>11</v>
      </c>
      <c r="P1721">
        <f xml:space="preserve"> ROUND(Table1_1[[#This Row],[Course Duration]],1)</f>
        <v>3.5</v>
      </c>
    </row>
    <row r="1722" spans="1:16" x14ac:dyDescent="0.2">
      <c r="A1722" t="s">
        <v>5817</v>
      </c>
      <c r="B1722" t="s">
        <v>14</v>
      </c>
      <c r="C1722" t="s">
        <v>15</v>
      </c>
      <c r="D1722" t="s">
        <v>3466</v>
      </c>
      <c r="E1722" t="s">
        <v>5819</v>
      </c>
      <c r="F1722">
        <v>3.5</v>
      </c>
      <c r="G1722">
        <v>23</v>
      </c>
      <c r="H1722">
        <v>50</v>
      </c>
      <c r="I1722">
        <v>2</v>
      </c>
      <c r="J1722">
        <v>13</v>
      </c>
      <c r="K1722" s="7">
        <v>41766</v>
      </c>
      <c r="L1722">
        <v>650</v>
      </c>
      <c r="M1722" t="s">
        <v>11603</v>
      </c>
      <c r="N1722" s="15">
        <f>Table1_1[[#This Row],[Students]] * Table1_1[[#This Row],[Price]]</f>
        <v>650</v>
      </c>
      <c r="O1722" s="14">
        <f ca="1" xml:space="preserve"> ROUND(((TODAY() - Table1_1[[#This Row],[Published Date]])/ 365),0)</f>
        <v>11</v>
      </c>
      <c r="P1722">
        <f xml:space="preserve"> ROUND(Table1_1[[#This Row],[Course Duration]],1)</f>
        <v>3.5</v>
      </c>
    </row>
    <row r="1723" spans="1:16" x14ac:dyDescent="0.2">
      <c r="A1723" t="s">
        <v>5820</v>
      </c>
      <c r="B1723" t="s">
        <v>14</v>
      </c>
      <c r="C1723" t="s">
        <v>15</v>
      </c>
      <c r="D1723" t="s">
        <v>3466</v>
      </c>
      <c r="E1723" t="s">
        <v>5822</v>
      </c>
      <c r="F1723">
        <v>3.5</v>
      </c>
      <c r="G1723">
        <v>25</v>
      </c>
      <c r="H1723">
        <v>50</v>
      </c>
      <c r="I1723">
        <v>12</v>
      </c>
      <c r="J1723">
        <v>2498</v>
      </c>
      <c r="K1723" s="7">
        <v>42824</v>
      </c>
      <c r="L1723">
        <v>124900</v>
      </c>
      <c r="M1723" t="s">
        <v>11603</v>
      </c>
      <c r="N1723" s="15">
        <f>Table1_1[[#This Row],[Students]] * Table1_1[[#This Row],[Price]]</f>
        <v>124900</v>
      </c>
      <c r="O1723" s="14">
        <f ca="1" xml:space="preserve"> ROUND(((TODAY() - Table1_1[[#This Row],[Published Date]])/ 365),0)</f>
        <v>8</v>
      </c>
      <c r="P1723">
        <f xml:space="preserve"> ROUND(Table1_1[[#This Row],[Course Duration]],1)</f>
        <v>3.5</v>
      </c>
    </row>
    <row r="1724" spans="1:16" x14ac:dyDescent="0.2">
      <c r="A1724" t="s">
        <v>5823</v>
      </c>
      <c r="B1724" t="s">
        <v>14</v>
      </c>
      <c r="C1724" t="s">
        <v>15</v>
      </c>
      <c r="D1724" t="s">
        <v>3466</v>
      </c>
      <c r="E1724" t="s">
        <v>5825</v>
      </c>
      <c r="F1724">
        <v>3.5</v>
      </c>
      <c r="G1724">
        <v>31</v>
      </c>
      <c r="H1724">
        <v>50</v>
      </c>
      <c r="I1724">
        <v>0</v>
      </c>
      <c r="J1724">
        <v>7</v>
      </c>
      <c r="K1724" s="7">
        <v>41768</v>
      </c>
      <c r="L1724">
        <v>350</v>
      </c>
      <c r="M1724" t="s">
        <v>11603</v>
      </c>
      <c r="N1724" s="15">
        <f>Table1_1[[#This Row],[Students]] * Table1_1[[#This Row],[Price]]</f>
        <v>350</v>
      </c>
      <c r="O1724" s="14">
        <f ca="1" xml:space="preserve"> ROUND(((TODAY() - Table1_1[[#This Row],[Published Date]])/ 365),0)</f>
        <v>11</v>
      </c>
      <c r="P1724">
        <f xml:space="preserve"> ROUND(Table1_1[[#This Row],[Course Duration]],1)</f>
        <v>3.5</v>
      </c>
    </row>
    <row r="1725" spans="1:16" x14ac:dyDescent="0.2">
      <c r="A1725" t="s">
        <v>5826</v>
      </c>
      <c r="B1725" t="s">
        <v>14</v>
      </c>
      <c r="C1725" t="s">
        <v>15</v>
      </c>
      <c r="D1725" t="s">
        <v>3466</v>
      </c>
      <c r="E1725" t="s">
        <v>5828</v>
      </c>
      <c r="F1725">
        <v>3.5</v>
      </c>
      <c r="G1725">
        <v>33</v>
      </c>
      <c r="H1725">
        <v>50</v>
      </c>
      <c r="I1725">
        <v>0</v>
      </c>
      <c r="J1725">
        <v>9</v>
      </c>
      <c r="K1725" s="7">
        <v>41775</v>
      </c>
      <c r="L1725">
        <v>450</v>
      </c>
      <c r="M1725" t="s">
        <v>11603</v>
      </c>
      <c r="N1725" s="15">
        <f>Table1_1[[#This Row],[Students]] * Table1_1[[#This Row],[Price]]</f>
        <v>450</v>
      </c>
      <c r="O1725" s="14">
        <f ca="1" xml:space="preserve"> ROUND(((TODAY() - Table1_1[[#This Row],[Published Date]])/ 365),0)</f>
        <v>11</v>
      </c>
      <c r="P1725">
        <f xml:space="preserve"> ROUND(Table1_1[[#This Row],[Course Duration]],1)</f>
        <v>3.5</v>
      </c>
    </row>
    <row r="1726" spans="1:16" x14ac:dyDescent="0.2">
      <c r="A1726" t="s">
        <v>5829</v>
      </c>
      <c r="B1726" t="s">
        <v>14</v>
      </c>
      <c r="C1726" t="s">
        <v>15</v>
      </c>
      <c r="D1726" t="s">
        <v>3466</v>
      </c>
      <c r="E1726" t="s">
        <v>5831</v>
      </c>
      <c r="F1726">
        <v>3.5</v>
      </c>
      <c r="G1726">
        <v>46</v>
      </c>
      <c r="H1726">
        <v>50</v>
      </c>
      <c r="I1726">
        <v>4</v>
      </c>
      <c r="J1726">
        <v>659</v>
      </c>
      <c r="K1726" s="7">
        <v>42431</v>
      </c>
      <c r="L1726">
        <v>32950</v>
      </c>
      <c r="M1726" t="s">
        <v>11603</v>
      </c>
      <c r="N1726" s="15">
        <f>Table1_1[[#This Row],[Students]] * Table1_1[[#This Row],[Price]]</f>
        <v>32950</v>
      </c>
      <c r="O1726" s="14">
        <f ca="1" xml:space="preserve"> ROUND(((TODAY() - Table1_1[[#This Row],[Published Date]])/ 365),0)</f>
        <v>9</v>
      </c>
      <c r="P1726">
        <f xml:space="preserve"> ROUND(Table1_1[[#This Row],[Course Duration]],1)</f>
        <v>3.5</v>
      </c>
    </row>
    <row r="1727" spans="1:16" x14ac:dyDescent="0.2">
      <c r="A1727" t="s">
        <v>5832</v>
      </c>
      <c r="B1727" t="s">
        <v>14</v>
      </c>
      <c r="C1727" t="s">
        <v>15</v>
      </c>
      <c r="D1727" t="s">
        <v>3466</v>
      </c>
      <c r="E1727" t="s">
        <v>5834</v>
      </c>
      <c r="F1727">
        <v>3.5</v>
      </c>
      <c r="G1727">
        <v>71</v>
      </c>
      <c r="H1727">
        <v>50</v>
      </c>
      <c r="I1727">
        <v>2</v>
      </c>
      <c r="J1727">
        <v>14</v>
      </c>
      <c r="K1727" s="7">
        <v>41775</v>
      </c>
      <c r="L1727">
        <v>700</v>
      </c>
      <c r="M1727" t="s">
        <v>11603</v>
      </c>
      <c r="N1727" s="15">
        <f>Table1_1[[#This Row],[Students]] * Table1_1[[#This Row],[Price]]</f>
        <v>700</v>
      </c>
      <c r="O1727" s="14">
        <f ca="1" xml:space="preserve"> ROUND(((TODAY() - Table1_1[[#This Row],[Published Date]])/ 365),0)</f>
        <v>11</v>
      </c>
      <c r="P1727">
        <f xml:space="preserve"> ROUND(Table1_1[[#This Row],[Course Duration]],1)</f>
        <v>3.5</v>
      </c>
    </row>
    <row r="1728" spans="1:16" x14ac:dyDescent="0.2">
      <c r="A1728" t="s">
        <v>5835</v>
      </c>
      <c r="B1728" t="s">
        <v>14</v>
      </c>
      <c r="C1728" t="s">
        <v>15</v>
      </c>
      <c r="D1728" t="s">
        <v>3466</v>
      </c>
      <c r="E1728" t="s">
        <v>5838</v>
      </c>
      <c r="F1728">
        <v>3.5</v>
      </c>
      <c r="G1728">
        <v>321</v>
      </c>
      <c r="H1728">
        <v>50</v>
      </c>
      <c r="I1728">
        <v>0</v>
      </c>
      <c r="J1728">
        <v>12</v>
      </c>
      <c r="K1728" s="7">
        <v>42731</v>
      </c>
      <c r="L1728">
        <v>600</v>
      </c>
      <c r="M1728" t="s">
        <v>11603</v>
      </c>
      <c r="N1728" s="15">
        <f>Table1_1[[#This Row],[Students]] * Table1_1[[#This Row],[Price]]</f>
        <v>600</v>
      </c>
      <c r="O1728" s="14">
        <f ca="1" xml:space="preserve"> ROUND(((TODAY() - Table1_1[[#This Row],[Published Date]])/ 365),0)</f>
        <v>9</v>
      </c>
      <c r="P1728">
        <f xml:space="preserve"> ROUND(Table1_1[[#This Row],[Course Duration]],1)</f>
        <v>3.5</v>
      </c>
    </row>
    <row r="1729" spans="1:16" x14ac:dyDescent="0.2">
      <c r="A1729" t="s">
        <v>5839</v>
      </c>
      <c r="B1729" t="s">
        <v>14</v>
      </c>
      <c r="C1729" t="s">
        <v>15</v>
      </c>
      <c r="D1729" t="s">
        <v>3466</v>
      </c>
      <c r="E1729" t="s">
        <v>5841</v>
      </c>
      <c r="F1729">
        <v>3.5</v>
      </c>
      <c r="G1729">
        <v>321</v>
      </c>
      <c r="H1729">
        <v>50</v>
      </c>
      <c r="I1729">
        <v>1</v>
      </c>
      <c r="J1729">
        <v>25</v>
      </c>
      <c r="K1729" s="7">
        <v>42731</v>
      </c>
      <c r="L1729">
        <v>1250</v>
      </c>
      <c r="M1729" t="s">
        <v>11603</v>
      </c>
      <c r="N1729" s="15">
        <f>Table1_1[[#This Row],[Students]] * Table1_1[[#This Row],[Price]]</f>
        <v>1250</v>
      </c>
      <c r="O1729" s="14">
        <f ca="1" xml:space="preserve"> ROUND(((TODAY() - Table1_1[[#This Row],[Published Date]])/ 365),0)</f>
        <v>9</v>
      </c>
      <c r="P1729">
        <f xml:space="preserve"> ROUND(Table1_1[[#This Row],[Course Duration]],1)</f>
        <v>3.5</v>
      </c>
    </row>
    <row r="1730" spans="1:16" x14ac:dyDescent="0.2">
      <c r="A1730" t="s">
        <v>5842</v>
      </c>
      <c r="B1730" t="s">
        <v>14</v>
      </c>
      <c r="C1730" t="s">
        <v>15</v>
      </c>
      <c r="D1730" t="s">
        <v>3466</v>
      </c>
      <c r="E1730" t="s">
        <v>5845</v>
      </c>
      <c r="F1730">
        <v>4</v>
      </c>
      <c r="G1730">
        <v>16</v>
      </c>
      <c r="H1730">
        <v>50</v>
      </c>
      <c r="I1730">
        <v>0</v>
      </c>
      <c r="J1730">
        <v>4</v>
      </c>
      <c r="K1730" s="7">
        <v>41759</v>
      </c>
      <c r="L1730">
        <v>200</v>
      </c>
      <c r="M1730" t="s">
        <v>11603</v>
      </c>
      <c r="N1730" s="15">
        <f>Table1_1[[#This Row],[Students]] * Table1_1[[#This Row],[Price]]</f>
        <v>200</v>
      </c>
      <c r="O1730" s="14">
        <f ca="1" xml:space="preserve"> ROUND(((TODAY() - Table1_1[[#This Row],[Published Date]])/ 365),0)</f>
        <v>11</v>
      </c>
      <c r="P1730">
        <f xml:space="preserve"> ROUND(Table1_1[[#This Row],[Course Duration]],1)</f>
        <v>4</v>
      </c>
    </row>
    <row r="1731" spans="1:16" x14ac:dyDescent="0.2">
      <c r="A1731" t="s">
        <v>5846</v>
      </c>
      <c r="B1731" t="s">
        <v>14</v>
      </c>
      <c r="C1731" t="s">
        <v>15</v>
      </c>
      <c r="D1731" t="s">
        <v>3466</v>
      </c>
      <c r="E1731" t="s">
        <v>5848</v>
      </c>
      <c r="F1731">
        <v>4</v>
      </c>
      <c r="G1731">
        <v>23</v>
      </c>
      <c r="H1731">
        <v>50</v>
      </c>
      <c r="I1731">
        <v>0</v>
      </c>
      <c r="J1731">
        <v>10</v>
      </c>
      <c r="K1731" s="7">
        <v>41768</v>
      </c>
      <c r="L1731">
        <v>500</v>
      </c>
      <c r="M1731" t="s">
        <v>11603</v>
      </c>
      <c r="N1731" s="15">
        <f>Table1_1[[#This Row],[Students]] * Table1_1[[#This Row],[Price]]</f>
        <v>500</v>
      </c>
      <c r="O1731" s="14">
        <f ca="1" xml:space="preserve"> ROUND(((TODAY() - Table1_1[[#This Row],[Published Date]])/ 365),0)</f>
        <v>11</v>
      </c>
      <c r="P1731">
        <f xml:space="preserve"> ROUND(Table1_1[[#This Row],[Course Duration]],1)</f>
        <v>4</v>
      </c>
    </row>
    <row r="1732" spans="1:16" x14ac:dyDescent="0.2">
      <c r="A1732" t="s">
        <v>5849</v>
      </c>
      <c r="B1732" t="s">
        <v>14</v>
      </c>
      <c r="C1732" t="s">
        <v>15</v>
      </c>
      <c r="D1732" t="s">
        <v>3466</v>
      </c>
      <c r="E1732" t="s">
        <v>5852</v>
      </c>
      <c r="F1732">
        <v>4.5</v>
      </c>
      <c r="G1732">
        <v>77</v>
      </c>
      <c r="H1732">
        <v>50</v>
      </c>
      <c r="I1732">
        <v>3</v>
      </c>
      <c r="J1732">
        <v>148</v>
      </c>
      <c r="K1732" s="7">
        <v>42004</v>
      </c>
      <c r="L1732">
        <v>7400</v>
      </c>
      <c r="M1732" t="s">
        <v>11603</v>
      </c>
      <c r="N1732" s="15">
        <f>Table1_1[[#This Row],[Students]] * Table1_1[[#This Row],[Price]]</f>
        <v>7400</v>
      </c>
      <c r="O1732" s="14">
        <f ca="1" xml:space="preserve"> ROUND(((TODAY() - Table1_1[[#This Row],[Published Date]])/ 365),0)</f>
        <v>11</v>
      </c>
      <c r="P1732">
        <f xml:space="preserve"> ROUND(Table1_1[[#This Row],[Course Duration]],1)</f>
        <v>4.5</v>
      </c>
    </row>
    <row r="1733" spans="1:16" x14ac:dyDescent="0.2">
      <c r="A1733" t="s">
        <v>5853</v>
      </c>
      <c r="B1733" t="s">
        <v>14</v>
      </c>
      <c r="C1733" t="s">
        <v>15</v>
      </c>
      <c r="D1733" t="s">
        <v>3466</v>
      </c>
      <c r="E1733" t="s">
        <v>5855</v>
      </c>
      <c r="F1733">
        <v>5</v>
      </c>
      <c r="G1733">
        <v>32</v>
      </c>
      <c r="H1733">
        <v>50</v>
      </c>
      <c r="I1733">
        <v>34</v>
      </c>
      <c r="J1733">
        <v>181</v>
      </c>
      <c r="K1733" s="7">
        <v>41815</v>
      </c>
      <c r="L1733">
        <v>9050</v>
      </c>
      <c r="M1733" t="s">
        <v>11603</v>
      </c>
      <c r="N1733" s="15">
        <f>Table1_1[[#This Row],[Students]] * Table1_1[[#This Row],[Price]]</f>
        <v>9050</v>
      </c>
      <c r="O1733" s="14">
        <f ca="1" xml:space="preserve"> ROUND(((TODAY() - Table1_1[[#This Row],[Published Date]])/ 365),0)</f>
        <v>11</v>
      </c>
      <c r="P1733">
        <f xml:space="preserve"> ROUND(Table1_1[[#This Row],[Course Duration]],1)</f>
        <v>5</v>
      </c>
    </row>
    <row r="1734" spans="1:16" x14ac:dyDescent="0.2">
      <c r="A1734" t="s">
        <v>5856</v>
      </c>
      <c r="B1734" t="s">
        <v>14</v>
      </c>
      <c r="C1734" t="s">
        <v>15</v>
      </c>
      <c r="D1734" t="s">
        <v>3466</v>
      </c>
      <c r="E1734" t="s">
        <v>5858</v>
      </c>
      <c r="F1734">
        <v>5</v>
      </c>
      <c r="G1734">
        <v>63</v>
      </c>
      <c r="H1734">
        <v>50</v>
      </c>
      <c r="I1734">
        <v>0</v>
      </c>
      <c r="J1734">
        <v>173</v>
      </c>
      <c r="K1734" s="7">
        <v>42109</v>
      </c>
      <c r="L1734">
        <v>8650</v>
      </c>
      <c r="M1734" t="s">
        <v>11603</v>
      </c>
      <c r="N1734" s="15">
        <f>Table1_1[[#This Row],[Students]] * Table1_1[[#This Row],[Price]]</f>
        <v>8650</v>
      </c>
      <c r="O1734" s="14">
        <f ca="1" xml:space="preserve"> ROUND(((TODAY() - Table1_1[[#This Row],[Published Date]])/ 365),0)</f>
        <v>10</v>
      </c>
      <c r="P1734">
        <f xml:space="preserve"> ROUND(Table1_1[[#This Row],[Course Duration]],1)</f>
        <v>5</v>
      </c>
    </row>
    <row r="1735" spans="1:16" x14ac:dyDescent="0.2">
      <c r="A1735" t="s">
        <v>5859</v>
      </c>
      <c r="B1735" t="s">
        <v>14</v>
      </c>
      <c r="C1735" t="s">
        <v>15</v>
      </c>
      <c r="D1735" t="s">
        <v>3466</v>
      </c>
      <c r="E1735" t="s">
        <v>5861</v>
      </c>
      <c r="F1735">
        <v>5</v>
      </c>
      <c r="G1735">
        <v>95</v>
      </c>
      <c r="H1735">
        <v>50</v>
      </c>
      <c r="I1735">
        <v>4</v>
      </c>
      <c r="J1735">
        <v>205</v>
      </c>
      <c r="K1735" s="7">
        <v>42254</v>
      </c>
      <c r="L1735">
        <v>10250</v>
      </c>
      <c r="M1735" t="s">
        <v>11603</v>
      </c>
      <c r="N1735" s="15">
        <f>Table1_1[[#This Row],[Students]] * Table1_1[[#This Row],[Price]]</f>
        <v>10250</v>
      </c>
      <c r="O1735" s="14">
        <f ca="1" xml:space="preserve"> ROUND(((TODAY() - Table1_1[[#This Row],[Published Date]])/ 365),0)</f>
        <v>10</v>
      </c>
      <c r="P1735">
        <f xml:space="preserve"> ROUND(Table1_1[[#This Row],[Course Duration]],1)</f>
        <v>5</v>
      </c>
    </row>
    <row r="1736" spans="1:16" x14ac:dyDescent="0.2">
      <c r="A1736" t="s">
        <v>5862</v>
      </c>
      <c r="B1736" t="s">
        <v>14</v>
      </c>
      <c r="C1736" t="s">
        <v>15</v>
      </c>
      <c r="D1736" t="s">
        <v>3466</v>
      </c>
      <c r="E1736" t="s">
        <v>5864</v>
      </c>
      <c r="F1736">
        <v>5.5</v>
      </c>
      <c r="G1736">
        <v>32</v>
      </c>
      <c r="H1736">
        <v>50</v>
      </c>
      <c r="I1736">
        <v>4</v>
      </c>
      <c r="J1736">
        <v>119</v>
      </c>
      <c r="K1736" s="7">
        <v>42468</v>
      </c>
      <c r="L1736">
        <v>5950</v>
      </c>
      <c r="M1736" t="s">
        <v>11603</v>
      </c>
      <c r="N1736" s="15">
        <f>Table1_1[[#This Row],[Students]] * Table1_1[[#This Row],[Price]]</f>
        <v>5950</v>
      </c>
      <c r="O1736" s="14">
        <f ca="1" xml:space="preserve"> ROUND(((TODAY() - Table1_1[[#This Row],[Published Date]])/ 365),0)</f>
        <v>9</v>
      </c>
      <c r="P1736">
        <f xml:space="preserve"> ROUND(Table1_1[[#This Row],[Course Duration]],1)</f>
        <v>5.5</v>
      </c>
    </row>
    <row r="1737" spans="1:16" x14ac:dyDescent="0.2">
      <c r="A1737" t="s">
        <v>5865</v>
      </c>
      <c r="B1737" t="s">
        <v>14</v>
      </c>
      <c r="C1737" t="s">
        <v>15</v>
      </c>
      <c r="D1737" t="s">
        <v>3466</v>
      </c>
      <c r="E1737" t="s">
        <v>5867</v>
      </c>
      <c r="F1737">
        <v>5.5</v>
      </c>
      <c r="G1737">
        <v>39</v>
      </c>
      <c r="H1737">
        <v>50</v>
      </c>
      <c r="I1737">
        <v>0</v>
      </c>
      <c r="J1737">
        <v>3</v>
      </c>
      <c r="K1737" s="7">
        <v>41759</v>
      </c>
      <c r="L1737">
        <v>150</v>
      </c>
      <c r="M1737" t="s">
        <v>11603</v>
      </c>
      <c r="N1737" s="15">
        <f>Table1_1[[#This Row],[Students]] * Table1_1[[#This Row],[Price]]</f>
        <v>150</v>
      </c>
      <c r="O1737" s="14">
        <f ca="1" xml:space="preserve"> ROUND(((TODAY() - Table1_1[[#This Row],[Published Date]])/ 365),0)</f>
        <v>11</v>
      </c>
      <c r="P1737">
        <f xml:space="preserve"> ROUND(Table1_1[[#This Row],[Course Duration]],1)</f>
        <v>5.5</v>
      </c>
    </row>
    <row r="1738" spans="1:16" x14ac:dyDescent="0.2">
      <c r="A1738" t="s">
        <v>5868</v>
      </c>
      <c r="B1738" t="s">
        <v>14</v>
      </c>
      <c r="C1738" t="s">
        <v>15</v>
      </c>
      <c r="D1738" t="s">
        <v>3466</v>
      </c>
      <c r="E1738" t="s">
        <v>5871</v>
      </c>
      <c r="F1738">
        <v>6</v>
      </c>
      <c r="G1738">
        <v>25</v>
      </c>
      <c r="H1738">
        <v>50</v>
      </c>
      <c r="I1738">
        <v>1</v>
      </c>
      <c r="J1738">
        <v>92</v>
      </c>
      <c r="K1738" s="7">
        <v>42482</v>
      </c>
      <c r="L1738">
        <v>4600</v>
      </c>
      <c r="M1738" t="s">
        <v>11603</v>
      </c>
      <c r="N1738" s="15">
        <f>Table1_1[[#This Row],[Students]] * Table1_1[[#This Row],[Price]]</f>
        <v>4600</v>
      </c>
      <c r="O1738" s="14">
        <f ca="1" xml:space="preserve"> ROUND(((TODAY() - Table1_1[[#This Row],[Published Date]])/ 365),0)</f>
        <v>9</v>
      </c>
      <c r="P1738">
        <f xml:space="preserve"> ROUND(Table1_1[[#This Row],[Course Duration]],1)</f>
        <v>6</v>
      </c>
    </row>
    <row r="1739" spans="1:16" x14ac:dyDescent="0.2">
      <c r="A1739" t="s">
        <v>5872</v>
      </c>
      <c r="B1739" t="s">
        <v>14</v>
      </c>
      <c r="C1739" t="s">
        <v>15</v>
      </c>
      <c r="D1739" t="s">
        <v>3466</v>
      </c>
      <c r="E1739" t="s">
        <v>5874</v>
      </c>
      <c r="F1739">
        <v>6</v>
      </c>
      <c r="G1739">
        <v>30</v>
      </c>
      <c r="H1739">
        <v>50</v>
      </c>
      <c r="I1739">
        <v>3</v>
      </c>
      <c r="J1739">
        <v>95</v>
      </c>
      <c r="K1739" s="7">
        <v>42468</v>
      </c>
      <c r="L1739">
        <v>4750</v>
      </c>
      <c r="M1739" t="s">
        <v>11603</v>
      </c>
      <c r="N1739" s="15">
        <f>Table1_1[[#This Row],[Students]] * Table1_1[[#This Row],[Price]]</f>
        <v>4750</v>
      </c>
      <c r="O1739" s="14">
        <f ca="1" xml:space="preserve"> ROUND(((TODAY() - Table1_1[[#This Row],[Published Date]])/ 365),0)</f>
        <v>9</v>
      </c>
      <c r="P1739">
        <f xml:space="preserve"> ROUND(Table1_1[[#This Row],[Course Duration]],1)</f>
        <v>6</v>
      </c>
    </row>
    <row r="1740" spans="1:16" x14ac:dyDescent="0.2">
      <c r="A1740" t="s">
        <v>5875</v>
      </c>
      <c r="B1740" t="s">
        <v>14</v>
      </c>
      <c r="C1740" t="s">
        <v>15</v>
      </c>
      <c r="D1740" t="s">
        <v>3466</v>
      </c>
      <c r="E1740" t="s">
        <v>5877</v>
      </c>
      <c r="F1740">
        <v>6</v>
      </c>
      <c r="G1740">
        <v>89</v>
      </c>
      <c r="H1740">
        <v>50</v>
      </c>
      <c r="I1740">
        <v>7</v>
      </c>
      <c r="J1740">
        <v>106</v>
      </c>
      <c r="K1740" s="7">
        <v>42110</v>
      </c>
      <c r="L1740">
        <v>5300</v>
      </c>
      <c r="M1740" t="s">
        <v>11603</v>
      </c>
      <c r="N1740" s="15">
        <f>Table1_1[[#This Row],[Students]] * Table1_1[[#This Row],[Price]]</f>
        <v>5300</v>
      </c>
      <c r="O1740" s="14">
        <f ca="1" xml:space="preserve"> ROUND(((TODAY() - Table1_1[[#This Row],[Published Date]])/ 365),0)</f>
        <v>10</v>
      </c>
      <c r="P1740">
        <f xml:space="preserve"> ROUND(Table1_1[[#This Row],[Course Duration]],1)</f>
        <v>6</v>
      </c>
    </row>
    <row r="1741" spans="1:16" x14ac:dyDescent="0.2">
      <c r="A1741" t="s">
        <v>5878</v>
      </c>
      <c r="B1741" t="s">
        <v>14</v>
      </c>
      <c r="C1741" t="s">
        <v>15</v>
      </c>
      <c r="D1741" t="s">
        <v>3466</v>
      </c>
      <c r="E1741" t="s">
        <v>5880</v>
      </c>
      <c r="F1741">
        <v>6</v>
      </c>
      <c r="G1741">
        <v>106</v>
      </c>
      <c r="H1741">
        <v>50</v>
      </c>
      <c r="I1741">
        <v>19</v>
      </c>
      <c r="J1741">
        <v>225</v>
      </c>
      <c r="K1741" s="7">
        <v>42109</v>
      </c>
      <c r="L1741">
        <v>11250</v>
      </c>
      <c r="M1741" t="s">
        <v>11603</v>
      </c>
      <c r="N1741" s="15">
        <f>Table1_1[[#This Row],[Students]] * Table1_1[[#This Row],[Price]]</f>
        <v>11250</v>
      </c>
      <c r="O1741" s="14">
        <f ca="1" xml:space="preserve"> ROUND(((TODAY() - Table1_1[[#This Row],[Published Date]])/ 365),0)</f>
        <v>10</v>
      </c>
      <c r="P1741">
        <f xml:space="preserve"> ROUND(Table1_1[[#This Row],[Course Duration]],1)</f>
        <v>6</v>
      </c>
    </row>
    <row r="1742" spans="1:16" x14ac:dyDescent="0.2">
      <c r="A1742" t="s">
        <v>5881</v>
      </c>
      <c r="B1742" t="s">
        <v>14</v>
      </c>
      <c r="C1742" t="s">
        <v>15</v>
      </c>
      <c r="D1742" t="s">
        <v>3466</v>
      </c>
      <c r="E1742" t="s">
        <v>5883</v>
      </c>
      <c r="F1742">
        <v>6</v>
      </c>
      <c r="G1742">
        <v>192</v>
      </c>
      <c r="H1742">
        <v>50</v>
      </c>
      <c r="I1742">
        <v>7</v>
      </c>
      <c r="J1742">
        <v>425</v>
      </c>
      <c r="K1742" s="7">
        <v>42019</v>
      </c>
      <c r="L1742">
        <v>21250</v>
      </c>
      <c r="M1742" t="s">
        <v>11603</v>
      </c>
      <c r="N1742" s="15">
        <f>Table1_1[[#This Row],[Students]] * Table1_1[[#This Row],[Price]]</f>
        <v>21250</v>
      </c>
      <c r="O1742" s="14">
        <f ca="1" xml:space="preserve"> ROUND(((TODAY() - Table1_1[[#This Row],[Published Date]])/ 365),0)</f>
        <v>11</v>
      </c>
      <c r="P1742">
        <f xml:space="preserve"> ROUND(Table1_1[[#This Row],[Course Duration]],1)</f>
        <v>6</v>
      </c>
    </row>
    <row r="1743" spans="1:16" x14ac:dyDescent="0.2">
      <c r="A1743" t="s">
        <v>5884</v>
      </c>
      <c r="B1743" t="s">
        <v>14</v>
      </c>
      <c r="C1743" t="s">
        <v>15</v>
      </c>
      <c r="D1743" t="s">
        <v>3466</v>
      </c>
      <c r="E1743" t="s">
        <v>5886</v>
      </c>
      <c r="F1743">
        <v>6.5</v>
      </c>
      <c r="G1743">
        <v>28</v>
      </c>
      <c r="H1743">
        <v>50</v>
      </c>
      <c r="I1743">
        <v>1</v>
      </c>
      <c r="J1743">
        <v>135</v>
      </c>
      <c r="K1743" s="7">
        <v>42461</v>
      </c>
      <c r="L1743">
        <v>6750</v>
      </c>
      <c r="M1743" t="s">
        <v>11603</v>
      </c>
      <c r="N1743" s="15">
        <f>Table1_1[[#This Row],[Students]] * Table1_1[[#This Row],[Price]]</f>
        <v>6750</v>
      </c>
      <c r="O1743" s="14">
        <f ca="1" xml:space="preserve"> ROUND(((TODAY() - Table1_1[[#This Row],[Published Date]])/ 365),0)</f>
        <v>9</v>
      </c>
      <c r="P1743">
        <f xml:space="preserve"> ROUND(Table1_1[[#This Row],[Course Duration]],1)</f>
        <v>6.5</v>
      </c>
    </row>
    <row r="1744" spans="1:16" x14ac:dyDescent="0.2">
      <c r="A1744" t="s">
        <v>5887</v>
      </c>
      <c r="B1744" t="s">
        <v>14</v>
      </c>
      <c r="C1744" t="s">
        <v>15</v>
      </c>
      <c r="D1744" t="s">
        <v>3466</v>
      </c>
      <c r="E1744" t="s">
        <v>5889</v>
      </c>
      <c r="F1744">
        <v>6.5</v>
      </c>
      <c r="G1744">
        <v>42</v>
      </c>
      <c r="H1744">
        <v>50</v>
      </c>
      <c r="I1744">
        <v>0</v>
      </c>
      <c r="J1744">
        <v>36</v>
      </c>
      <c r="K1744" s="7">
        <v>42468</v>
      </c>
      <c r="L1744">
        <v>1800</v>
      </c>
      <c r="M1744" t="s">
        <v>11603</v>
      </c>
      <c r="N1744" s="15">
        <f>Table1_1[[#This Row],[Students]] * Table1_1[[#This Row],[Price]]</f>
        <v>1800</v>
      </c>
      <c r="O1744" s="14">
        <f ca="1" xml:space="preserve"> ROUND(((TODAY() - Table1_1[[#This Row],[Published Date]])/ 365),0)</f>
        <v>9</v>
      </c>
      <c r="P1744">
        <f xml:space="preserve"> ROUND(Table1_1[[#This Row],[Course Duration]],1)</f>
        <v>6.5</v>
      </c>
    </row>
    <row r="1745" spans="1:16" x14ac:dyDescent="0.2">
      <c r="A1745" t="s">
        <v>5890</v>
      </c>
      <c r="B1745" t="s">
        <v>14</v>
      </c>
      <c r="C1745" t="s">
        <v>15</v>
      </c>
      <c r="D1745" t="s">
        <v>3466</v>
      </c>
      <c r="E1745" t="s">
        <v>5892</v>
      </c>
      <c r="F1745">
        <v>6.5</v>
      </c>
      <c r="G1745">
        <v>106</v>
      </c>
      <c r="H1745">
        <v>50</v>
      </c>
      <c r="I1745">
        <v>0</v>
      </c>
      <c r="J1745">
        <v>197</v>
      </c>
      <c r="K1745" s="7">
        <v>42109</v>
      </c>
      <c r="L1745">
        <v>9850</v>
      </c>
      <c r="M1745" t="s">
        <v>11603</v>
      </c>
      <c r="N1745" s="15">
        <f>Table1_1[[#This Row],[Students]] * Table1_1[[#This Row],[Price]]</f>
        <v>9850</v>
      </c>
      <c r="O1745" s="14">
        <f ca="1" xml:space="preserve"> ROUND(((TODAY() - Table1_1[[#This Row],[Published Date]])/ 365),0)</f>
        <v>10</v>
      </c>
      <c r="P1745">
        <f xml:space="preserve"> ROUND(Table1_1[[#This Row],[Course Duration]],1)</f>
        <v>6.5</v>
      </c>
    </row>
    <row r="1746" spans="1:16" x14ac:dyDescent="0.2">
      <c r="A1746" t="s">
        <v>5893</v>
      </c>
      <c r="B1746" t="s">
        <v>14</v>
      </c>
      <c r="C1746" t="s">
        <v>15</v>
      </c>
      <c r="D1746" t="s">
        <v>3466</v>
      </c>
      <c r="E1746" t="s">
        <v>5895</v>
      </c>
      <c r="F1746">
        <v>7</v>
      </c>
      <c r="G1746">
        <v>36</v>
      </c>
      <c r="H1746">
        <v>50</v>
      </c>
      <c r="I1746">
        <v>5</v>
      </c>
      <c r="J1746">
        <v>61</v>
      </c>
      <c r="K1746" s="7">
        <v>42468</v>
      </c>
      <c r="L1746">
        <v>3050</v>
      </c>
      <c r="M1746" t="s">
        <v>11603</v>
      </c>
      <c r="N1746" s="15">
        <f>Table1_1[[#This Row],[Students]] * Table1_1[[#This Row],[Price]]</f>
        <v>3050</v>
      </c>
      <c r="O1746" s="14">
        <f ca="1" xml:space="preserve"> ROUND(((TODAY() - Table1_1[[#This Row],[Published Date]])/ 365),0)</f>
        <v>9</v>
      </c>
      <c r="P1746">
        <f xml:space="preserve"> ROUND(Table1_1[[#This Row],[Course Duration]],1)</f>
        <v>7</v>
      </c>
    </row>
    <row r="1747" spans="1:16" x14ac:dyDescent="0.2">
      <c r="A1747" t="s">
        <v>5896</v>
      </c>
      <c r="B1747" t="s">
        <v>14</v>
      </c>
      <c r="C1747" t="s">
        <v>15</v>
      </c>
      <c r="D1747" t="s">
        <v>3466</v>
      </c>
      <c r="E1747" t="s">
        <v>5898</v>
      </c>
      <c r="F1747">
        <v>7</v>
      </c>
      <c r="G1747">
        <v>57</v>
      </c>
      <c r="H1747">
        <v>50</v>
      </c>
      <c r="I1747">
        <v>6</v>
      </c>
      <c r="J1747">
        <v>57</v>
      </c>
      <c r="K1747" s="7">
        <v>42482</v>
      </c>
      <c r="L1747">
        <v>2850</v>
      </c>
      <c r="M1747" t="s">
        <v>11603</v>
      </c>
      <c r="N1747" s="15">
        <f>Table1_1[[#This Row],[Students]] * Table1_1[[#This Row],[Price]]</f>
        <v>2850</v>
      </c>
      <c r="O1747" s="14">
        <f ca="1" xml:space="preserve"> ROUND(((TODAY() - Table1_1[[#This Row],[Published Date]])/ 365),0)</f>
        <v>9</v>
      </c>
      <c r="P1747">
        <f xml:space="preserve"> ROUND(Table1_1[[#This Row],[Course Duration]],1)</f>
        <v>7</v>
      </c>
    </row>
    <row r="1748" spans="1:16" x14ac:dyDescent="0.2">
      <c r="A1748" t="s">
        <v>5899</v>
      </c>
      <c r="B1748" t="s">
        <v>14</v>
      </c>
      <c r="C1748" t="s">
        <v>15</v>
      </c>
      <c r="D1748" t="s">
        <v>3466</v>
      </c>
      <c r="E1748" t="s">
        <v>5901</v>
      </c>
      <c r="F1748">
        <v>7</v>
      </c>
      <c r="G1748">
        <v>91</v>
      </c>
      <c r="H1748">
        <v>50</v>
      </c>
      <c r="I1748">
        <v>0</v>
      </c>
      <c r="J1748">
        <v>46</v>
      </c>
      <c r="K1748" s="7">
        <v>42270</v>
      </c>
      <c r="L1748">
        <v>2300</v>
      </c>
      <c r="M1748" t="s">
        <v>11603</v>
      </c>
      <c r="N1748" s="15">
        <f>Table1_1[[#This Row],[Students]] * Table1_1[[#This Row],[Price]]</f>
        <v>2300</v>
      </c>
      <c r="O1748" s="14">
        <f ca="1" xml:space="preserve"> ROUND(((TODAY() - Table1_1[[#This Row],[Published Date]])/ 365),0)</f>
        <v>10</v>
      </c>
      <c r="P1748">
        <f xml:space="preserve"> ROUND(Table1_1[[#This Row],[Course Duration]],1)</f>
        <v>7</v>
      </c>
    </row>
    <row r="1749" spans="1:16" x14ac:dyDescent="0.2">
      <c r="A1749" t="s">
        <v>5902</v>
      </c>
      <c r="B1749" t="s">
        <v>14</v>
      </c>
      <c r="C1749" t="s">
        <v>15</v>
      </c>
      <c r="D1749" t="s">
        <v>3466</v>
      </c>
      <c r="E1749" t="s">
        <v>5904</v>
      </c>
      <c r="F1749">
        <v>7</v>
      </c>
      <c r="G1749">
        <v>97</v>
      </c>
      <c r="H1749">
        <v>50</v>
      </c>
      <c r="I1749">
        <v>11</v>
      </c>
      <c r="J1749">
        <v>232</v>
      </c>
      <c r="K1749" s="7">
        <v>42004</v>
      </c>
      <c r="L1749">
        <v>11600</v>
      </c>
      <c r="M1749" t="s">
        <v>11603</v>
      </c>
      <c r="N1749" s="15">
        <f>Table1_1[[#This Row],[Students]] * Table1_1[[#This Row],[Price]]</f>
        <v>11600</v>
      </c>
      <c r="O1749" s="14">
        <f ca="1" xml:space="preserve"> ROUND(((TODAY() - Table1_1[[#This Row],[Published Date]])/ 365),0)</f>
        <v>11</v>
      </c>
      <c r="P1749">
        <f xml:space="preserve"> ROUND(Table1_1[[#This Row],[Course Duration]],1)</f>
        <v>7</v>
      </c>
    </row>
    <row r="1750" spans="1:16" x14ac:dyDescent="0.2">
      <c r="A1750" t="s">
        <v>5905</v>
      </c>
      <c r="B1750" t="s">
        <v>14</v>
      </c>
      <c r="C1750" t="s">
        <v>15</v>
      </c>
      <c r="D1750" t="s">
        <v>3466</v>
      </c>
      <c r="E1750" t="s">
        <v>5907</v>
      </c>
      <c r="F1750">
        <v>7.5</v>
      </c>
      <c r="G1750">
        <v>40</v>
      </c>
      <c r="H1750">
        <v>50</v>
      </c>
      <c r="I1750">
        <v>2</v>
      </c>
      <c r="J1750">
        <v>44</v>
      </c>
      <c r="K1750" s="7">
        <v>42514</v>
      </c>
      <c r="L1750">
        <v>2200</v>
      </c>
      <c r="M1750" t="s">
        <v>11603</v>
      </c>
      <c r="N1750" s="15">
        <f>Table1_1[[#This Row],[Students]] * Table1_1[[#This Row],[Price]]</f>
        <v>2200</v>
      </c>
      <c r="O1750" s="14">
        <f ca="1" xml:space="preserve"> ROUND(((TODAY() - Table1_1[[#This Row],[Published Date]])/ 365),0)</f>
        <v>9</v>
      </c>
      <c r="P1750">
        <f xml:space="preserve"> ROUND(Table1_1[[#This Row],[Course Duration]],1)</f>
        <v>7.5</v>
      </c>
    </row>
    <row r="1751" spans="1:16" x14ac:dyDescent="0.2">
      <c r="A1751" t="s">
        <v>5908</v>
      </c>
      <c r="B1751" t="s">
        <v>14</v>
      </c>
      <c r="C1751" t="s">
        <v>15</v>
      </c>
      <c r="D1751" t="s">
        <v>3466</v>
      </c>
      <c r="E1751" t="s">
        <v>5910</v>
      </c>
      <c r="F1751">
        <v>7.5</v>
      </c>
      <c r="G1751">
        <v>102</v>
      </c>
      <c r="H1751">
        <v>50</v>
      </c>
      <c r="I1751">
        <v>3</v>
      </c>
      <c r="J1751">
        <v>177</v>
      </c>
      <c r="K1751" s="7">
        <v>42109</v>
      </c>
      <c r="L1751">
        <v>8850</v>
      </c>
      <c r="M1751" t="s">
        <v>11603</v>
      </c>
      <c r="N1751" s="15">
        <f>Table1_1[[#This Row],[Students]] * Table1_1[[#This Row],[Price]]</f>
        <v>8850</v>
      </c>
      <c r="O1751" s="14">
        <f ca="1" xml:space="preserve"> ROUND(((TODAY() - Table1_1[[#This Row],[Published Date]])/ 365),0)</f>
        <v>10</v>
      </c>
      <c r="P1751">
        <f xml:space="preserve"> ROUND(Table1_1[[#This Row],[Course Duration]],1)</f>
        <v>7.5</v>
      </c>
    </row>
    <row r="1752" spans="1:16" x14ac:dyDescent="0.2">
      <c r="A1752" t="s">
        <v>5911</v>
      </c>
      <c r="B1752" t="s">
        <v>14</v>
      </c>
      <c r="C1752" t="s">
        <v>15</v>
      </c>
      <c r="D1752" t="s">
        <v>3466</v>
      </c>
      <c r="E1752" t="s">
        <v>5913</v>
      </c>
      <c r="F1752">
        <v>7.5</v>
      </c>
      <c r="G1752">
        <v>123</v>
      </c>
      <c r="H1752">
        <v>50</v>
      </c>
      <c r="I1752">
        <v>47</v>
      </c>
      <c r="J1752">
        <v>402</v>
      </c>
      <c r="K1752" s="7">
        <v>42067</v>
      </c>
      <c r="L1752">
        <v>20100</v>
      </c>
      <c r="M1752" t="s">
        <v>11603</v>
      </c>
      <c r="N1752" s="15">
        <f>Table1_1[[#This Row],[Students]] * Table1_1[[#This Row],[Price]]</f>
        <v>20100</v>
      </c>
      <c r="O1752" s="14">
        <f ca="1" xml:space="preserve"> ROUND(((TODAY() - Table1_1[[#This Row],[Published Date]])/ 365),0)</f>
        <v>10</v>
      </c>
      <c r="P1752">
        <f xml:space="preserve"> ROUND(Table1_1[[#This Row],[Course Duration]],1)</f>
        <v>7.5</v>
      </c>
    </row>
    <row r="1753" spans="1:16" x14ac:dyDescent="0.2">
      <c r="A1753" t="s">
        <v>5914</v>
      </c>
      <c r="B1753" t="s">
        <v>14</v>
      </c>
      <c r="C1753" t="s">
        <v>15</v>
      </c>
      <c r="D1753" t="s">
        <v>3466</v>
      </c>
      <c r="E1753" t="s">
        <v>5916</v>
      </c>
      <c r="F1753">
        <v>8</v>
      </c>
      <c r="G1753">
        <v>61</v>
      </c>
      <c r="H1753">
        <v>50</v>
      </c>
      <c r="I1753">
        <v>3</v>
      </c>
      <c r="J1753">
        <v>48</v>
      </c>
      <c r="K1753" s="7">
        <v>42468</v>
      </c>
      <c r="L1753">
        <v>2400</v>
      </c>
      <c r="M1753" t="s">
        <v>11603</v>
      </c>
      <c r="N1753" s="15">
        <f>Table1_1[[#This Row],[Students]] * Table1_1[[#This Row],[Price]]</f>
        <v>2400</v>
      </c>
      <c r="O1753" s="14">
        <f ca="1" xml:space="preserve"> ROUND(((TODAY() - Table1_1[[#This Row],[Published Date]])/ 365),0)</f>
        <v>9</v>
      </c>
      <c r="P1753">
        <f xml:space="preserve"> ROUND(Table1_1[[#This Row],[Course Duration]],1)</f>
        <v>8</v>
      </c>
    </row>
    <row r="1754" spans="1:16" x14ac:dyDescent="0.2">
      <c r="A1754" t="s">
        <v>5917</v>
      </c>
      <c r="B1754" t="s">
        <v>14</v>
      </c>
      <c r="C1754" t="s">
        <v>15</v>
      </c>
      <c r="D1754" t="s">
        <v>3466</v>
      </c>
      <c r="E1754" t="s">
        <v>5919</v>
      </c>
      <c r="F1754">
        <v>8</v>
      </c>
      <c r="G1754">
        <v>136</v>
      </c>
      <c r="H1754">
        <v>50</v>
      </c>
      <c r="I1754">
        <v>2</v>
      </c>
      <c r="J1754">
        <v>39</v>
      </c>
      <c r="K1754" s="7">
        <v>42556</v>
      </c>
      <c r="L1754">
        <v>1950</v>
      </c>
      <c r="M1754" t="s">
        <v>11603</v>
      </c>
      <c r="N1754" s="15">
        <f>Table1_1[[#This Row],[Students]] * Table1_1[[#This Row],[Price]]</f>
        <v>1950</v>
      </c>
      <c r="O1754" s="14">
        <f ca="1" xml:space="preserve"> ROUND(((TODAY() - Table1_1[[#This Row],[Published Date]])/ 365),0)</f>
        <v>9</v>
      </c>
      <c r="P1754">
        <f xml:space="preserve"> ROUND(Table1_1[[#This Row],[Course Duration]],1)</f>
        <v>8</v>
      </c>
    </row>
    <row r="1755" spans="1:16" x14ac:dyDescent="0.2">
      <c r="A1755" t="s">
        <v>5920</v>
      </c>
      <c r="B1755" t="s">
        <v>14</v>
      </c>
      <c r="C1755" t="s">
        <v>15</v>
      </c>
      <c r="D1755" t="s">
        <v>3466</v>
      </c>
      <c r="E1755" t="s">
        <v>5922</v>
      </c>
      <c r="F1755">
        <v>9</v>
      </c>
      <c r="G1755">
        <v>110</v>
      </c>
      <c r="H1755">
        <v>50</v>
      </c>
      <c r="I1755">
        <v>7</v>
      </c>
      <c r="J1755">
        <v>231</v>
      </c>
      <c r="K1755" s="7">
        <v>42067</v>
      </c>
      <c r="L1755">
        <v>11550</v>
      </c>
      <c r="M1755" t="s">
        <v>11603</v>
      </c>
      <c r="N1755" s="15">
        <f>Table1_1[[#This Row],[Students]] * Table1_1[[#This Row],[Price]]</f>
        <v>11550</v>
      </c>
      <c r="O1755" s="14">
        <f ca="1" xml:space="preserve"> ROUND(((TODAY() - Table1_1[[#This Row],[Published Date]])/ 365),0)</f>
        <v>10</v>
      </c>
      <c r="P1755">
        <f xml:space="preserve"> ROUND(Table1_1[[#This Row],[Course Duration]],1)</f>
        <v>9</v>
      </c>
    </row>
    <row r="1756" spans="1:16" x14ac:dyDescent="0.2">
      <c r="A1756" t="s">
        <v>5923</v>
      </c>
      <c r="B1756" t="s">
        <v>14</v>
      </c>
      <c r="C1756" t="s">
        <v>15</v>
      </c>
      <c r="D1756" t="s">
        <v>3466</v>
      </c>
      <c r="E1756" t="s">
        <v>5926</v>
      </c>
      <c r="F1756">
        <v>38</v>
      </c>
      <c r="G1756">
        <v>309</v>
      </c>
      <c r="H1756">
        <v>50</v>
      </c>
      <c r="I1756">
        <v>33</v>
      </c>
      <c r="J1756">
        <v>103</v>
      </c>
      <c r="K1756" s="7">
        <v>41942</v>
      </c>
      <c r="L1756">
        <v>5150</v>
      </c>
      <c r="M1756" t="s">
        <v>11603</v>
      </c>
      <c r="N1756" s="15">
        <f>Table1_1[[#This Row],[Students]] * Table1_1[[#This Row],[Price]]</f>
        <v>5150</v>
      </c>
      <c r="O1756" s="14">
        <f ca="1" xml:space="preserve"> ROUND(((TODAY() - Table1_1[[#This Row],[Published Date]])/ 365),0)</f>
        <v>11</v>
      </c>
      <c r="P1756">
        <f xml:space="preserve"> ROUND(Table1_1[[#This Row],[Course Duration]],1)</f>
        <v>38</v>
      </c>
    </row>
    <row r="1757" spans="1:16" x14ac:dyDescent="0.2">
      <c r="A1757" t="s">
        <v>5927</v>
      </c>
      <c r="B1757" t="s">
        <v>14</v>
      </c>
      <c r="C1757" t="s">
        <v>15</v>
      </c>
      <c r="D1757" t="s">
        <v>3466</v>
      </c>
      <c r="E1757" t="s">
        <v>5929</v>
      </c>
      <c r="F1757">
        <v>1.5</v>
      </c>
      <c r="G1757">
        <v>19</v>
      </c>
      <c r="H1757">
        <v>55</v>
      </c>
      <c r="I1757">
        <v>5</v>
      </c>
      <c r="J1757">
        <v>42</v>
      </c>
      <c r="K1757" s="7">
        <v>42726</v>
      </c>
      <c r="L1757">
        <v>2310</v>
      </c>
      <c r="M1757" t="s">
        <v>11603</v>
      </c>
      <c r="N1757" s="15">
        <f>Table1_1[[#This Row],[Students]] * Table1_1[[#This Row],[Price]]</f>
        <v>2310</v>
      </c>
      <c r="O1757" s="14">
        <f ca="1" xml:space="preserve"> ROUND(((TODAY() - Table1_1[[#This Row],[Published Date]])/ 365),0)</f>
        <v>9</v>
      </c>
      <c r="P1757">
        <f xml:space="preserve"> ROUND(Table1_1[[#This Row],[Course Duration]],1)</f>
        <v>1.5</v>
      </c>
    </row>
    <row r="1758" spans="1:16" x14ac:dyDescent="0.2">
      <c r="A1758" t="s">
        <v>5930</v>
      </c>
      <c r="B1758" t="s">
        <v>14</v>
      </c>
      <c r="C1758" t="s">
        <v>15</v>
      </c>
      <c r="D1758" t="s">
        <v>3466</v>
      </c>
      <c r="E1758" t="s">
        <v>5932</v>
      </c>
      <c r="F1758">
        <v>1</v>
      </c>
      <c r="G1758">
        <v>45</v>
      </c>
      <c r="H1758">
        <v>60</v>
      </c>
      <c r="I1758">
        <v>4</v>
      </c>
      <c r="J1758">
        <v>1137</v>
      </c>
      <c r="K1758" s="7">
        <v>42423</v>
      </c>
      <c r="L1758">
        <v>68220</v>
      </c>
      <c r="M1758" t="s">
        <v>11603</v>
      </c>
      <c r="N1758" s="15">
        <f>Table1_1[[#This Row],[Students]] * Table1_1[[#This Row],[Price]]</f>
        <v>68220</v>
      </c>
      <c r="O1758" s="14">
        <f ca="1" xml:space="preserve"> ROUND(((TODAY() - Table1_1[[#This Row],[Published Date]])/ 365),0)</f>
        <v>9</v>
      </c>
      <c r="P1758">
        <f xml:space="preserve"> ROUND(Table1_1[[#This Row],[Course Duration]],1)</f>
        <v>1</v>
      </c>
    </row>
    <row r="1759" spans="1:16" x14ac:dyDescent="0.2">
      <c r="A1759" t="s">
        <v>5933</v>
      </c>
      <c r="B1759" t="s">
        <v>14</v>
      </c>
      <c r="C1759" t="s">
        <v>15</v>
      </c>
      <c r="D1759" t="s">
        <v>3466</v>
      </c>
      <c r="E1759" t="s">
        <v>5935</v>
      </c>
      <c r="F1759">
        <v>1.03</v>
      </c>
      <c r="G1759">
        <v>26</v>
      </c>
      <c r="H1759">
        <v>60</v>
      </c>
      <c r="I1759">
        <v>2</v>
      </c>
      <c r="J1759">
        <v>1227</v>
      </c>
      <c r="K1759" s="7">
        <v>42668</v>
      </c>
      <c r="L1759">
        <v>73620</v>
      </c>
      <c r="M1759" t="s">
        <v>11603</v>
      </c>
      <c r="N1759" s="15">
        <f>Table1_1[[#This Row],[Students]] * Table1_1[[#This Row],[Price]]</f>
        <v>73620</v>
      </c>
      <c r="O1759" s="14">
        <f ca="1" xml:space="preserve"> ROUND(((TODAY() - Table1_1[[#This Row],[Published Date]])/ 365),0)</f>
        <v>9</v>
      </c>
      <c r="P1759">
        <f xml:space="preserve"> ROUND(Table1_1[[#This Row],[Course Duration]],1)</f>
        <v>1</v>
      </c>
    </row>
    <row r="1760" spans="1:16" x14ac:dyDescent="0.2">
      <c r="A1760" t="s">
        <v>5936</v>
      </c>
      <c r="B1760" t="s">
        <v>14</v>
      </c>
      <c r="C1760" t="s">
        <v>15</v>
      </c>
      <c r="D1760" t="s">
        <v>3466</v>
      </c>
      <c r="E1760" t="s">
        <v>5938</v>
      </c>
      <c r="F1760">
        <v>1.5</v>
      </c>
      <c r="G1760">
        <v>24</v>
      </c>
      <c r="H1760">
        <v>60</v>
      </c>
      <c r="I1760">
        <v>9</v>
      </c>
      <c r="J1760">
        <v>186</v>
      </c>
      <c r="K1760" s="7">
        <v>42643</v>
      </c>
      <c r="L1760">
        <v>11160</v>
      </c>
      <c r="M1760" t="s">
        <v>11603</v>
      </c>
      <c r="N1760" s="15">
        <f>Table1_1[[#This Row],[Students]] * Table1_1[[#This Row],[Price]]</f>
        <v>11160</v>
      </c>
      <c r="O1760" s="14">
        <f ca="1" xml:space="preserve"> ROUND(((TODAY() - Table1_1[[#This Row],[Published Date]])/ 365),0)</f>
        <v>9</v>
      </c>
      <c r="P1760">
        <f xml:space="preserve"> ROUND(Table1_1[[#This Row],[Course Duration]],1)</f>
        <v>1.5</v>
      </c>
    </row>
    <row r="1761" spans="1:16" x14ac:dyDescent="0.2">
      <c r="A1761" t="s">
        <v>5939</v>
      </c>
      <c r="B1761" t="s">
        <v>14</v>
      </c>
      <c r="C1761" t="s">
        <v>15</v>
      </c>
      <c r="D1761" t="s">
        <v>3466</v>
      </c>
      <c r="E1761" t="s">
        <v>5941</v>
      </c>
      <c r="F1761">
        <v>1.5</v>
      </c>
      <c r="G1761">
        <v>41</v>
      </c>
      <c r="H1761">
        <v>60</v>
      </c>
      <c r="I1761">
        <v>3</v>
      </c>
      <c r="J1761">
        <v>14</v>
      </c>
      <c r="K1761" s="7">
        <v>42856</v>
      </c>
      <c r="L1761">
        <v>840</v>
      </c>
      <c r="M1761" t="s">
        <v>11603</v>
      </c>
      <c r="N1761" s="15">
        <f>Table1_1[[#This Row],[Students]] * Table1_1[[#This Row],[Price]]</f>
        <v>840</v>
      </c>
      <c r="O1761" s="14">
        <f ca="1" xml:space="preserve"> ROUND(((TODAY() - Table1_1[[#This Row],[Published Date]])/ 365),0)</f>
        <v>8</v>
      </c>
      <c r="P1761">
        <f xml:space="preserve"> ROUND(Table1_1[[#This Row],[Course Duration]],1)</f>
        <v>1.5</v>
      </c>
    </row>
    <row r="1762" spans="1:16" x14ac:dyDescent="0.2">
      <c r="A1762" t="s">
        <v>5942</v>
      </c>
      <c r="B1762" t="s">
        <v>14</v>
      </c>
      <c r="C1762" t="s">
        <v>15</v>
      </c>
      <c r="D1762" t="s">
        <v>3466</v>
      </c>
      <c r="E1762" t="s">
        <v>5944</v>
      </c>
      <c r="F1762">
        <v>2</v>
      </c>
      <c r="G1762">
        <v>74</v>
      </c>
      <c r="H1762">
        <v>60</v>
      </c>
      <c r="I1762">
        <v>8</v>
      </c>
      <c r="J1762">
        <v>973</v>
      </c>
      <c r="K1762" s="7">
        <v>42401</v>
      </c>
      <c r="L1762">
        <v>58380</v>
      </c>
      <c r="M1762" t="s">
        <v>11603</v>
      </c>
      <c r="N1762" s="15">
        <f>Table1_1[[#This Row],[Students]] * Table1_1[[#This Row],[Price]]</f>
        <v>58380</v>
      </c>
      <c r="O1762" s="14">
        <f ca="1" xml:space="preserve"> ROUND(((TODAY() - Table1_1[[#This Row],[Published Date]])/ 365),0)</f>
        <v>10</v>
      </c>
      <c r="P1762">
        <f xml:space="preserve"> ROUND(Table1_1[[#This Row],[Course Duration]],1)</f>
        <v>2</v>
      </c>
    </row>
    <row r="1763" spans="1:16" x14ac:dyDescent="0.2">
      <c r="A1763" t="s">
        <v>5945</v>
      </c>
      <c r="B1763" t="s">
        <v>14</v>
      </c>
      <c r="C1763" t="s">
        <v>15</v>
      </c>
      <c r="D1763" t="s">
        <v>3466</v>
      </c>
      <c r="E1763" t="s">
        <v>5947</v>
      </c>
      <c r="F1763">
        <v>5.5</v>
      </c>
      <c r="G1763">
        <v>77</v>
      </c>
      <c r="H1763">
        <v>60</v>
      </c>
      <c r="I1763">
        <v>21</v>
      </c>
      <c r="J1763">
        <v>4557</v>
      </c>
      <c r="K1763" s="7">
        <v>42374</v>
      </c>
      <c r="L1763">
        <v>273420</v>
      </c>
      <c r="M1763" t="s">
        <v>11607</v>
      </c>
      <c r="N1763" s="15">
        <f>Table1_1[[#This Row],[Students]] * Table1_1[[#This Row],[Price]]</f>
        <v>273420</v>
      </c>
      <c r="O1763" s="14">
        <f ca="1" xml:space="preserve"> ROUND(((TODAY() - Table1_1[[#This Row],[Published Date]])/ 365),0)</f>
        <v>10</v>
      </c>
      <c r="P1763">
        <f xml:space="preserve"> ROUND(Table1_1[[#This Row],[Course Duration]],1)</f>
        <v>5.5</v>
      </c>
    </row>
    <row r="1764" spans="1:16" x14ac:dyDescent="0.2">
      <c r="A1764" t="s">
        <v>5948</v>
      </c>
      <c r="B1764" t="s">
        <v>14</v>
      </c>
      <c r="C1764" t="s">
        <v>15</v>
      </c>
      <c r="D1764" t="s">
        <v>3466</v>
      </c>
      <c r="E1764" t="s">
        <v>5951</v>
      </c>
      <c r="F1764">
        <v>1</v>
      </c>
      <c r="G1764">
        <v>25</v>
      </c>
      <c r="H1764">
        <v>65</v>
      </c>
      <c r="I1764">
        <v>13</v>
      </c>
      <c r="J1764">
        <v>353</v>
      </c>
      <c r="K1764" s="7">
        <v>42180</v>
      </c>
      <c r="L1764">
        <v>22945</v>
      </c>
      <c r="M1764" t="s">
        <v>11603</v>
      </c>
      <c r="N1764" s="15">
        <f>Table1_1[[#This Row],[Students]] * Table1_1[[#This Row],[Price]]</f>
        <v>22945</v>
      </c>
      <c r="O1764" s="14">
        <f ca="1" xml:space="preserve"> ROUND(((TODAY() - Table1_1[[#This Row],[Published Date]])/ 365),0)</f>
        <v>10</v>
      </c>
      <c r="P1764">
        <f xml:space="preserve"> ROUND(Table1_1[[#This Row],[Course Duration]],1)</f>
        <v>1</v>
      </c>
    </row>
    <row r="1765" spans="1:16" x14ac:dyDescent="0.2">
      <c r="A1765" t="s">
        <v>5952</v>
      </c>
      <c r="B1765" t="s">
        <v>14</v>
      </c>
      <c r="C1765" t="s">
        <v>15</v>
      </c>
      <c r="D1765" t="s">
        <v>3466</v>
      </c>
      <c r="E1765" t="s">
        <v>5954</v>
      </c>
      <c r="F1765">
        <v>3</v>
      </c>
      <c r="G1765">
        <v>23</v>
      </c>
      <c r="H1765">
        <v>65</v>
      </c>
      <c r="I1765">
        <v>5</v>
      </c>
      <c r="J1765">
        <v>26</v>
      </c>
      <c r="K1765" s="7">
        <v>42857</v>
      </c>
      <c r="L1765">
        <v>1690</v>
      </c>
      <c r="M1765" t="s">
        <v>11603</v>
      </c>
      <c r="N1765" s="15">
        <f>Table1_1[[#This Row],[Students]] * Table1_1[[#This Row],[Price]]</f>
        <v>1690</v>
      </c>
      <c r="O1765" s="14">
        <f ca="1" xml:space="preserve"> ROUND(((TODAY() - Table1_1[[#This Row],[Published Date]])/ 365),0)</f>
        <v>8</v>
      </c>
      <c r="P1765">
        <f xml:space="preserve"> ROUND(Table1_1[[#This Row],[Course Duration]],1)</f>
        <v>3</v>
      </c>
    </row>
    <row r="1766" spans="1:16" x14ac:dyDescent="0.2">
      <c r="A1766" t="s">
        <v>5955</v>
      </c>
      <c r="B1766" t="s">
        <v>14</v>
      </c>
      <c r="C1766" t="s">
        <v>15</v>
      </c>
      <c r="D1766" t="s">
        <v>3466</v>
      </c>
      <c r="E1766" t="s">
        <v>5957</v>
      </c>
      <c r="F1766">
        <v>3</v>
      </c>
      <c r="G1766">
        <v>30</v>
      </c>
      <c r="H1766">
        <v>65</v>
      </c>
      <c r="I1766">
        <v>2</v>
      </c>
      <c r="J1766">
        <v>418</v>
      </c>
      <c r="K1766" s="7">
        <v>42572</v>
      </c>
      <c r="L1766">
        <v>27170</v>
      </c>
      <c r="M1766" t="s">
        <v>11603</v>
      </c>
      <c r="N1766" s="15">
        <f>Table1_1[[#This Row],[Students]] * Table1_1[[#This Row],[Price]]</f>
        <v>27170</v>
      </c>
      <c r="O1766" s="14">
        <f ca="1" xml:space="preserve"> ROUND(((TODAY() - Table1_1[[#This Row],[Published Date]])/ 365),0)</f>
        <v>9</v>
      </c>
      <c r="P1766">
        <f xml:space="preserve"> ROUND(Table1_1[[#This Row],[Course Duration]],1)</f>
        <v>3</v>
      </c>
    </row>
    <row r="1767" spans="1:16" x14ac:dyDescent="0.2">
      <c r="A1767" t="s">
        <v>5958</v>
      </c>
      <c r="B1767" t="s">
        <v>14</v>
      </c>
      <c r="C1767" t="s">
        <v>15</v>
      </c>
      <c r="D1767" t="s">
        <v>3466</v>
      </c>
      <c r="E1767" t="s">
        <v>5960</v>
      </c>
      <c r="F1767">
        <v>1</v>
      </c>
      <c r="G1767">
        <v>28</v>
      </c>
      <c r="H1767">
        <v>70</v>
      </c>
      <c r="I1767">
        <v>5</v>
      </c>
      <c r="J1767">
        <v>747</v>
      </c>
      <c r="K1767" s="7">
        <v>42318</v>
      </c>
      <c r="L1767">
        <v>52290</v>
      </c>
      <c r="M1767" t="s">
        <v>11603</v>
      </c>
      <c r="N1767" s="15">
        <f>Table1_1[[#This Row],[Students]] * Table1_1[[#This Row],[Price]]</f>
        <v>52290</v>
      </c>
      <c r="O1767" s="14">
        <f ca="1" xml:space="preserve"> ROUND(((TODAY() - Table1_1[[#This Row],[Published Date]])/ 365),0)</f>
        <v>10</v>
      </c>
      <c r="P1767">
        <f xml:space="preserve"> ROUND(Table1_1[[#This Row],[Course Duration]],1)</f>
        <v>1</v>
      </c>
    </row>
    <row r="1768" spans="1:16" x14ac:dyDescent="0.2">
      <c r="A1768" t="s">
        <v>5961</v>
      </c>
      <c r="B1768" t="s">
        <v>14</v>
      </c>
      <c r="C1768" t="s">
        <v>15</v>
      </c>
      <c r="D1768" t="s">
        <v>3466</v>
      </c>
      <c r="E1768" t="s">
        <v>5963</v>
      </c>
      <c r="F1768">
        <v>1</v>
      </c>
      <c r="G1768">
        <v>30</v>
      </c>
      <c r="H1768">
        <v>70</v>
      </c>
      <c r="I1768">
        <v>10</v>
      </c>
      <c r="J1768">
        <v>2164</v>
      </c>
      <c r="K1768" s="7">
        <v>42312</v>
      </c>
      <c r="L1768">
        <v>151480</v>
      </c>
      <c r="M1768" t="s">
        <v>11603</v>
      </c>
      <c r="N1768" s="15">
        <f>Table1_1[[#This Row],[Students]] * Table1_1[[#This Row],[Price]]</f>
        <v>151480</v>
      </c>
      <c r="O1768" s="14">
        <f ca="1" xml:space="preserve"> ROUND(((TODAY() - Table1_1[[#This Row],[Published Date]])/ 365),0)</f>
        <v>10</v>
      </c>
      <c r="P1768">
        <f xml:space="preserve"> ROUND(Table1_1[[#This Row],[Course Duration]],1)</f>
        <v>1</v>
      </c>
    </row>
    <row r="1769" spans="1:16" x14ac:dyDescent="0.2">
      <c r="A1769" t="s">
        <v>5964</v>
      </c>
      <c r="B1769" t="s">
        <v>14</v>
      </c>
      <c r="C1769" t="s">
        <v>15</v>
      </c>
      <c r="D1769" t="s">
        <v>3466</v>
      </c>
      <c r="E1769" t="s">
        <v>5966</v>
      </c>
      <c r="F1769">
        <v>1</v>
      </c>
      <c r="G1769">
        <v>33</v>
      </c>
      <c r="H1769">
        <v>70</v>
      </c>
      <c r="I1769">
        <v>10</v>
      </c>
      <c r="J1769">
        <v>769</v>
      </c>
      <c r="K1769" s="7">
        <v>42310</v>
      </c>
      <c r="L1769">
        <v>53830</v>
      </c>
      <c r="M1769" t="s">
        <v>11603</v>
      </c>
      <c r="N1769" s="15">
        <f>Table1_1[[#This Row],[Students]] * Table1_1[[#This Row],[Price]]</f>
        <v>53830</v>
      </c>
      <c r="O1769" s="14">
        <f ca="1" xml:space="preserve"> ROUND(((TODAY() - Table1_1[[#This Row],[Published Date]])/ 365),0)</f>
        <v>10</v>
      </c>
      <c r="P1769">
        <f xml:space="preserve"> ROUND(Table1_1[[#This Row],[Course Duration]],1)</f>
        <v>1</v>
      </c>
    </row>
    <row r="1770" spans="1:16" x14ac:dyDescent="0.2">
      <c r="A1770" t="s">
        <v>5967</v>
      </c>
      <c r="B1770" t="s">
        <v>14</v>
      </c>
      <c r="C1770" t="s">
        <v>15</v>
      </c>
      <c r="D1770" t="s">
        <v>3466</v>
      </c>
      <c r="E1770" t="s">
        <v>5969</v>
      </c>
      <c r="F1770">
        <v>1</v>
      </c>
      <c r="G1770">
        <v>35</v>
      </c>
      <c r="H1770">
        <v>70</v>
      </c>
      <c r="I1770">
        <v>3</v>
      </c>
      <c r="J1770">
        <v>834</v>
      </c>
      <c r="K1770" s="7">
        <v>42318</v>
      </c>
      <c r="L1770">
        <v>58380</v>
      </c>
      <c r="M1770" t="s">
        <v>11603</v>
      </c>
      <c r="N1770" s="15">
        <f>Table1_1[[#This Row],[Students]] * Table1_1[[#This Row],[Price]]</f>
        <v>58380</v>
      </c>
      <c r="O1770" s="14">
        <f ca="1" xml:space="preserve"> ROUND(((TODAY() - Table1_1[[#This Row],[Published Date]])/ 365),0)</f>
        <v>10</v>
      </c>
      <c r="P1770">
        <f xml:space="preserve"> ROUND(Table1_1[[#This Row],[Course Duration]],1)</f>
        <v>1</v>
      </c>
    </row>
    <row r="1771" spans="1:16" x14ac:dyDescent="0.2">
      <c r="A1771" t="s">
        <v>5970</v>
      </c>
      <c r="B1771" t="s">
        <v>14</v>
      </c>
      <c r="C1771" t="s">
        <v>15</v>
      </c>
      <c r="D1771" t="s">
        <v>3466</v>
      </c>
      <c r="E1771" t="s">
        <v>5971</v>
      </c>
      <c r="F1771">
        <v>1</v>
      </c>
      <c r="G1771">
        <v>14</v>
      </c>
      <c r="H1771">
        <v>75</v>
      </c>
      <c r="I1771">
        <v>2</v>
      </c>
      <c r="J1771">
        <v>7</v>
      </c>
      <c r="K1771" s="7">
        <v>42457</v>
      </c>
      <c r="L1771">
        <v>525</v>
      </c>
      <c r="M1771" t="s">
        <v>11603</v>
      </c>
      <c r="N1771" s="15">
        <f>Table1_1[[#This Row],[Students]] * Table1_1[[#This Row],[Price]]</f>
        <v>525</v>
      </c>
      <c r="O1771" s="14">
        <f ca="1" xml:space="preserve"> ROUND(((TODAY() - Table1_1[[#This Row],[Published Date]])/ 365),0)</f>
        <v>9</v>
      </c>
      <c r="P1771">
        <f xml:space="preserve"> ROUND(Table1_1[[#This Row],[Course Duration]],1)</f>
        <v>1</v>
      </c>
    </row>
    <row r="1772" spans="1:16" x14ac:dyDescent="0.2">
      <c r="A1772" t="s">
        <v>5972</v>
      </c>
      <c r="B1772" t="s">
        <v>14</v>
      </c>
      <c r="C1772" t="s">
        <v>15</v>
      </c>
      <c r="D1772" t="s">
        <v>3466</v>
      </c>
      <c r="E1772" t="s">
        <v>5974</v>
      </c>
      <c r="F1772">
        <v>1</v>
      </c>
      <c r="G1772">
        <v>16</v>
      </c>
      <c r="H1772">
        <v>75</v>
      </c>
      <c r="I1772">
        <v>0</v>
      </c>
      <c r="J1772">
        <v>4</v>
      </c>
      <c r="K1772" s="7">
        <v>42457</v>
      </c>
      <c r="L1772">
        <v>300</v>
      </c>
      <c r="M1772" t="s">
        <v>11603</v>
      </c>
      <c r="N1772" s="15">
        <f>Table1_1[[#This Row],[Students]] * Table1_1[[#This Row],[Price]]</f>
        <v>300</v>
      </c>
      <c r="O1772" s="14">
        <f ca="1" xml:space="preserve"> ROUND(((TODAY() - Table1_1[[#This Row],[Published Date]])/ 365),0)</f>
        <v>9</v>
      </c>
      <c r="P1772">
        <f xml:space="preserve"> ROUND(Table1_1[[#This Row],[Course Duration]],1)</f>
        <v>1</v>
      </c>
    </row>
    <row r="1773" spans="1:16" x14ac:dyDescent="0.2">
      <c r="A1773" t="s">
        <v>5975</v>
      </c>
      <c r="B1773" t="s">
        <v>14</v>
      </c>
      <c r="C1773" t="s">
        <v>15</v>
      </c>
      <c r="D1773" t="s">
        <v>3466</v>
      </c>
      <c r="E1773" t="s">
        <v>5977</v>
      </c>
      <c r="F1773">
        <v>1.5</v>
      </c>
      <c r="G1773">
        <v>24</v>
      </c>
      <c r="H1773">
        <v>75</v>
      </c>
      <c r="I1773">
        <v>0</v>
      </c>
      <c r="J1773">
        <v>2</v>
      </c>
      <c r="K1773" s="7">
        <v>42905</v>
      </c>
      <c r="L1773">
        <v>150</v>
      </c>
      <c r="M1773" t="s">
        <v>11603</v>
      </c>
      <c r="N1773" s="15">
        <f>Table1_1[[#This Row],[Students]] * Table1_1[[#This Row],[Price]]</f>
        <v>150</v>
      </c>
      <c r="O1773" s="14">
        <f ca="1" xml:space="preserve"> ROUND(((TODAY() - Table1_1[[#This Row],[Published Date]])/ 365),0)</f>
        <v>8</v>
      </c>
      <c r="P1773">
        <f xml:space="preserve"> ROUND(Table1_1[[#This Row],[Course Duration]],1)</f>
        <v>1.5</v>
      </c>
    </row>
    <row r="1774" spans="1:16" x14ac:dyDescent="0.2">
      <c r="A1774" t="s">
        <v>5978</v>
      </c>
      <c r="B1774" t="s">
        <v>14</v>
      </c>
      <c r="C1774" t="s">
        <v>15</v>
      </c>
      <c r="D1774" t="s">
        <v>3466</v>
      </c>
      <c r="E1774" t="s">
        <v>5980</v>
      </c>
      <c r="F1774">
        <v>2.5</v>
      </c>
      <c r="G1774">
        <v>27</v>
      </c>
      <c r="H1774">
        <v>75</v>
      </c>
      <c r="I1774">
        <v>24</v>
      </c>
      <c r="J1774">
        <v>321</v>
      </c>
      <c r="K1774" s="7">
        <v>41491</v>
      </c>
      <c r="L1774">
        <v>24075</v>
      </c>
      <c r="M1774" t="s">
        <v>11603</v>
      </c>
      <c r="N1774" s="15">
        <f>Table1_1[[#This Row],[Students]] * Table1_1[[#This Row],[Price]]</f>
        <v>24075</v>
      </c>
      <c r="O1774" s="14">
        <f ca="1" xml:space="preserve"> ROUND(((TODAY() - Table1_1[[#This Row],[Published Date]])/ 365),0)</f>
        <v>12</v>
      </c>
      <c r="P1774">
        <f xml:space="preserve"> ROUND(Table1_1[[#This Row],[Course Duration]],1)</f>
        <v>2.5</v>
      </c>
    </row>
    <row r="1775" spans="1:16" x14ac:dyDescent="0.2">
      <c r="A1775" t="s">
        <v>5981</v>
      </c>
      <c r="B1775" t="s">
        <v>14</v>
      </c>
      <c r="C1775" t="s">
        <v>15</v>
      </c>
      <c r="D1775" t="s">
        <v>3466</v>
      </c>
      <c r="E1775" t="s">
        <v>5984</v>
      </c>
      <c r="F1775">
        <v>4</v>
      </c>
      <c r="G1775">
        <v>80</v>
      </c>
      <c r="H1775">
        <v>75</v>
      </c>
      <c r="I1775">
        <v>6</v>
      </c>
      <c r="J1775">
        <v>3122</v>
      </c>
      <c r="K1775" s="7">
        <v>41574</v>
      </c>
      <c r="L1775">
        <v>234150</v>
      </c>
      <c r="M1775" t="s">
        <v>11603</v>
      </c>
      <c r="N1775" s="15">
        <f>Table1_1[[#This Row],[Students]] * Table1_1[[#This Row],[Price]]</f>
        <v>234150</v>
      </c>
      <c r="O1775" s="14">
        <f ca="1" xml:space="preserve"> ROUND(((TODAY() - Table1_1[[#This Row],[Published Date]])/ 365),0)</f>
        <v>12</v>
      </c>
      <c r="P1775">
        <f xml:space="preserve"> ROUND(Table1_1[[#This Row],[Course Duration]],1)</f>
        <v>4</v>
      </c>
    </row>
    <row r="1776" spans="1:16" x14ac:dyDescent="0.2">
      <c r="A1776" t="s">
        <v>5985</v>
      </c>
      <c r="B1776" t="s">
        <v>14</v>
      </c>
      <c r="C1776" t="s">
        <v>15</v>
      </c>
      <c r="D1776" t="s">
        <v>3466</v>
      </c>
      <c r="E1776" t="s">
        <v>5987</v>
      </c>
      <c r="F1776">
        <v>2</v>
      </c>
      <c r="G1776">
        <v>99</v>
      </c>
      <c r="H1776">
        <v>80</v>
      </c>
      <c r="I1776">
        <v>6</v>
      </c>
      <c r="J1776">
        <v>1284</v>
      </c>
      <c r="K1776" s="7">
        <v>42303</v>
      </c>
      <c r="L1776">
        <v>102720</v>
      </c>
      <c r="M1776" t="s">
        <v>11603</v>
      </c>
      <c r="N1776" s="15">
        <f>Table1_1[[#This Row],[Students]] * Table1_1[[#This Row],[Price]]</f>
        <v>102720</v>
      </c>
      <c r="O1776" s="14">
        <f ca="1" xml:space="preserve"> ROUND(((TODAY() - Table1_1[[#This Row],[Published Date]])/ 365),0)</f>
        <v>10</v>
      </c>
      <c r="P1776">
        <f xml:space="preserve"> ROUND(Table1_1[[#This Row],[Course Duration]],1)</f>
        <v>2</v>
      </c>
    </row>
    <row r="1777" spans="1:16" x14ac:dyDescent="0.2">
      <c r="A1777" t="s">
        <v>5988</v>
      </c>
      <c r="B1777" t="s">
        <v>14</v>
      </c>
      <c r="C1777" t="s">
        <v>15</v>
      </c>
      <c r="D1777" t="s">
        <v>3466</v>
      </c>
      <c r="E1777" t="s">
        <v>5991</v>
      </c>
      <c r="F1777">
        <v>2</v>
      </c>
      <c r="G1777">
        <v>102</v>
      </c>
      <c r="H1777">
        <v>80</v>
      </c>
      <c r="I1777">
        <v>10</v>
      </c>
      <c r="J1777">
        <v>1474</v>
      </c>
      <c r="K1777" s="7">
        <v>42297</v>
      </c>
      <c r="L1777">
        <v>117920</v>
      </c>
      <c r="M1777" t="s">
        <v>11603</v>
      </c>
      <c r="N1777" s="15">
        <f>Table1_1[[#This Row],[Students]] * Table1_1[[#This Row],[Price]]</f>
        <v>117920</v>
      </c>
      <c r="O1777" s="14">
        <f ca="1" xml:space="preserve"> ROUND(((TODAY() - Table1_1[[#This Row],[Published Date]])/ 365),0)</f>
        <v>10</v>
      </c>
      <c r="P1777">
        <f xml:space="preserve"> ROUND(Table1_1[[#This Row],[Course Duration]],1)</f>
        <v>2</v>
      </c>
    </row>
    <row r="1778" spans="1:16" x14ac:dyDescent="0.2">
      <c r="A1778" t="s">
        <v>5992</v>
      </c>
      <c r="B1778" t="s">
        <v>14</v>
      </c>
      <c r="C1778" t="s">
        <v>15</v>
      </c>
      <c r="D1778" t="s">
        <v>3466</v>
      </c>
      <c r="E1778" t="s">
        <v>5995</v>
      </c>
      <c r="F1778">
        <v>3</v>
      </c>
      <c r="G1778">
        <v>32</v>
      </c>
      <c r="H1778">
        <v>80</v>
      </c>
      <c r="I1778">
        <v>11</v>
      </c>
      <c r="J1778">
        <v>117</v>
      </c>
      <c r="K1778" s="7">
        <v>42784</v>
      </c>
      <c r="L1778">
        <v>9360</v>
      </c>
      <c r="M1778" t="s">
        <v>11603</v>
      </c>
      <c r="N1778" s="15">
        <f>Table1_1[[#This Row],[Students]] * Table1_1[[#This Row],[Price]]</f>
        <v>9360</v>
      </c>
      <c r="O1778" s="14">
        <f ca="1" xml:space="preserve"> ROUND(((TODAY() - Table1_1[[#This Row],[Published Date]])/ 365),0)</f>
        <v>8</v>
      </c>
      <c r="P1778">
        <f xml:space="preserve"> ROUND(Table1_1[[#This Row],[Course Duration]],1)</f>
        <v>3</v>
      </c>
    </row>
    <row r="1779" spans="1:16" x14ac:dyDescent="0.2">
      <c r="A1779" t="s">
        <v>5996</v>
      </c>
      <c r="B1779" t="s">
        <v>14</v>
      </c>
      <c r="C1779" t="s">
        <v>15</v>
      </c>
      <c r="D1779" t="s">
        <v>3466</v>
      </c>
      <c r="E1779" t="s">
        <v>5998</v>
      </c>
      <c r="F1779">
        <v>4.5</v>
      </c>
      <c r="G1779">
        <v>23</v>
      </c>
      <c r="H1779">
        <v>85</v>
      </c>
      <c r="I1779">
        <v>5</v>
      </c>
      <c r="J1779">
        <v>452</v>
      </c>
      <c r="K1779" s="7">
        <v>42611</v>
      </c>
      <c r="L1779">
        <v>38420</v>
      </c>
      <c r="M1779" t="s">
        <v>11603</v>
      </c>
      <c r="N1779" s="15">
        <f>Table1_1[[#This Row],[Students]] * Table1_1[[#This Row],[Price]]</f>
        <v>38420</v>
      </c>
      <c r="O1779" s="14">
        <f ca="1" xml:space="preserve"> ROUND(((TODAY() - Table1_1[[#This Row],[Published Date]])/ 365),0)</f>
        <v>9</v>
      </c>
      <c r="P1779">
        <f xml:space="preserve"> ROUND(Table1_1[[#This Row],[Course Duration]],1)</f>
        <v>4.5</v>
      </c>
    </row>
    <row r="1780" spans="1:16" x14ac:dyDescent="0.2">
      <c r="A1780" t="s">
        <v>5999</v>
      </c>
      <c r="B1780" t="s">
        <v>14</v>
      </c>
      <c r="C1780" t="s">
        <v>15</v>
      </c>
      <c r="D1780" t="s">
        <v>3466</v>
      </c>
      <c r="E1780" t="s">
        <v>6001</v>
      </c>
      <c r="F1780">
        <v>5</v>
      </c>
      <c r="G1780">
        <v>83</v>
      </c>
      <c r="H1780">
        <v>85</v>
      </c>
      <c r="I1780">
        <v>12</v>
      </c>
      <c r="J1780">
        <v>38</v>
      </c>
      <c r="K1780" s="7">
        <v>42857</v>
      </c>
      <c r="L1780">
        <v>3230</v>
      </c>
      <c r="M1780" t="s">
        <v>11603</v>
      </c>
      <c r="N1780" s="15">
        <f>Table1_1[[#This Row],[Students]] * Table1_1[[#This Row],[Price]]</f>
        <v>3230</v>
      </c>
      <c r="O1780" s="14">
        <f ca="1" xml:space="preserve"> ROUND(((TODAY() - Table1_1[[#This Row],[Published Date]])/ 365),0)</f>
        <v>8</v>
      </c>
      <c r="P1780">
        <f xml:space="preserve"> ROUND(Table1_1[[#This Row],[Course Duration]],1)</f>
        <v>5</v>
      </c>
    </row>
    <row r="1781" spans="1:16" x14ac:dyDescent="0.2">
      <c r="A1781" t="s">
        <v>6002</v>
      </c>
      <c r="B1781" t="s">
        <v>14</v>
      </c>
      <c r="C1781" t="s">
        <v>15</v>
      </c>
      <c r="D1781" t="s">
        <v>3466</v>
      </c>
      <c r="E1781" t="s">
        <v>6004</v>
      </c>
      <c r="F1781">
        <v>7.5</v>
      </c>
      <c r="G1781">
        <v>131</v>
      </c>
      <c r="H1781">
        <v>85</v>
      </c>
      <c r="I1781">
        <v>46</v>
      </c>
      <c r="J1781">
        <v>1235</v>
      </c>
      <c r="K1781" s="7">
        <v>41435</v>
      </c>
      <c r="L1781">
        <v>104975</v>
      </c>
      <c r="M1781" t="s">
        <v>11603</v>
      </c>
      <c r="N1781" s="15">
        <f>Table1_1[[#This Row],[Students]] * Table1_1[[#This Row],[Price]]</f>
        <v>104975</v>
      </c>
      <c r="O1781" s="14">
        <f ca="1" xml:space="preserve"> ROUND(((TODAY() - Table1_1[[#This Row],[Published Date]])/ 365),0)</f>
        <v>12</v>
      </c>
      <c r="P1781">
        <f xml:space="preserve"> ROUND(Table1_1[[#This Row],[Course Duration]],1)</f>
        <v>7.5</v>
      </c>
    </row>
    <row r="1782" spans="1:16" x14ac:dyDescent="0.2">
      <c r="A1782" t="s">
        <v>6005</v>
      </c>
      <c r="B1782" t="s">
        <v>14</v>
      </c>
      <c r="C1782" t="s">
        <v>15</v>
      </c>
      <c r="D1782" t="s">
        <v>3466</v>
      </c>
      <c r="E1782" t="s">
        <v>6007</v>
      </c>
      <c r="F1782">
        <v>1.5</v>
      </c>
      <c r="G1782">
        <v>17</v>
      </c>
      <c r="H1782">
        <v>95</v>
      </c>
      <c r="I1782">
        <v>17</v>
      </c>
      <c r="J1782">
        <v>115</v>
      </c>
      <c r="K1782" s="7">
        <v>42226</v>
      </c>
      <c r="L1782">
        <v>10925</v>
      </c>
      <c r="M1782" t="s">
        <v>11603</v>
      </c>
      <c r="N1782" s="15">
        <f>Table1_1[[#This Row],[Students]] * Table1_1[[#This Row],[Price]]</f>
        <v>10925</v>
      </c>
      <c r="O1782" s="14">
        <f ca="1" xml:space="preserve"> ROUND(((TODAY() - Table1_1[[#This Row],[Published Date]])/ 365),0)</f>
        <v>10</v>
      </c>
      <c r="P1782">
        <f xml:space="preserve"> ROUND(Table1_1[[#This Row],[Course Duration]],1)</f>
        <v>1.5</v>
      </c>
    </row>
    <row r="1783" spans="1:16" x14ac:dyDescent="0.2">
      <c r="A1783" t="s">
        <v>6008</v>
      </c>
      <c r="B1783" t="s">
        <v>14</v>
      </c>
      <c r="C1783" t="s">
        <v>15</v>
      </c>
      <c r="D1783" t="s">
        <v>3466</v>
      </c>
      <c r="E1783" t="s">
        <v>6010</v>
      </c>
      <c r="F1783">
        <v>2</v>
      </c>
      <c r="G1783">
        <v>113</v>
      </c>
      <c r="H1783">
        <v>95</v>
      </c>
      <c r="I1783">
        <v>10</v>
      </c>
      <c r="J1783">
        <v>2164</v>
      </c>
      <c r="K1783" s="7">
        <v>42681</v>
      </c>
      <c r="L1783">
        <v>205580</v>
      </c>
      <c r="M1783" t="s">
        <v>11603</v>
      </c>
      <c r="N1783" s="15">
        <f>Table1_1[[#This Row],[Students]] * Table1_1[[#This Row],[Price]]</f>
        <v>205580</v>
      </c>
      <c r="O1783" s="14">
        <f ca="1" xml:space="preserve"> ROUND(((TODAY() - Table1_1[[#This Row],[Published Date]])/ 365),0)</f>
        <v>9</v>
      </c>
      <c r="P1783">
        <f xml:space="preserve"> ROUND(Table1_1[[#This Row],[Course Duration]],1)</f>
        <v>2</v>
      </c>
    </row>
    <row r="1784" spans="1:16" x14ac:dyDescent="0.2">
      <c r="A1784" t="s">
        <v>6011</v>
      </c>
      <c r="B1784" t="s">
        <v>14</v>
      </c>
      <c r="C1784" t="s">
        <v>15</v>
      </c>
      <c r="D1784" t="s">
        <v>3466</v>
      </c>
      <c r="E1784" t="s">
        <v>6014</v>
      </c>
      <c r="F1784">
        <v>2.5</v>
      </c>
      <c r="G1784">
        <v>18</v>
      </c>
      <c r="H1784">
        <v>95</v>
      </c>
      <c r="I1784">
        <v>10</v>
      </c>
      <c r="J1784">
        <v>452</v>
      </c>
      <c r="K1784" s="7">
        <v>42869</v>
      </c>
      <c r="L1784">
        <v>42940</v>
      </c>
      <c r="M1784" t="s">
        <v>11603</v>
      </c>
      <c r="N1784" s="15">
        <f>Table1_1[[#This Row],[Students]] * Table1_1[[#This Row],[Price]]</f>
        <v>42940</v>
      </c>
      <c r="O1784" s="14">
        <f ca="1" xml:space="preserve"> ROUND(((TODAY() - Table1_1[[#This Row],[Published Date]])/ 365),0)</f>
        <v>8</v>
      </c>
      <c r="P1784">
        <f xml:space="preserve"> ROUND(Table1_1[[#This Row],[Course Duration]],1)</f>
        <v>2.5</v>
      </c>
    </row>
    <row r="1785" spans="1:16" x14ac:dyDescent="0.2">
      <c r="A1785" t="s">
        <v>6015</v>
      </c>
      <c r="B1785" t="s">
        <v>14</v>
      </c>
      <c r="C1785" t="s">
        <v>15</v>
      </c>
      <c r="D1785" t="s">
        <v>3466</v>
      </c>
      <c r="E1785" t="s">
        <v>6017</v>
      </c>
      <c r="F1785">
        <v>2.5</v>
      </c>
      <c r="G1785">
        <v>110</v>
      </c>
      <c r="H1785">
        <v>95</v>
      </c>
      <c r="I1785">
        <v>11</v>
      </c>
      <c r="J1785">
        <v>1064</v>
      </c>
      <c r="K1785" s="7">
        <v>42042</v>
      </c>
      <c r="L1785">
        <v>101080</v>
      </c>
      <c r="M1785" t="s">
        <v>11603</v>
      </c>
      <c r="N1785" s="15">
        <f>Table1_1[[#This Row],[Students]] * Table1_1[[#This Row],[Price]]</f>
        <v>101080</v>
      </c>
      <c r="O1785" s="14">
        <f ca="1" xml:space="preserve"> ROUND(((TODAY() - Table1_1[[#This Row],[Published Date]])/ 365),0)</f>
        <v>11</v>
      </c>
      <c r="P1785">
        <f xml:space="preserve"> ROUND(Table1_1[[#This Row],[Course Duration]],1)</f>
        <v>2.5</v>
      </c>
    </row>
    <row r="1786" spans="1:16" x14ac:dyDescent="0.2">
      <c r="A1786" t="s">
        <v>6018</v>
      </c>
      <c r="B1786" t="s">
        <v>14</v>
      </c>
      <c r="C1786" t="s">
        <v>15</v>
      </c>
      <c r="D1786" t="s">
        <v>3466</v>
      </c>
      <c r="E1786" t="s">
        <v>6021</v>
      </c>
      <c r="F1786">
        <v>2.5</v>
      </c>
      <c r="G1786">
        <v>115</v>
      </c>
      <c r="H1786">
        <v>95</v>
      </c>
      <c r="I1786">
        <v>16</v>
      </c>
      <c r="J1786">
        <v>2415</v>
      </c>
      <c r="K1786" s="7">
        <v>42052</v>
      </c>
      <c r="L1786">
        <v>229425</v>
      </c>
      <c r="M1786" t="s">
        <v>11603</v>
      </c>
      <c r="N1786" s="15">
        <f>Table1_1[[#This Row],[Students]] * Table1_1[[#This Row],[Price]]</f>
        <v>229425</v>
      </c>
      <c r="O1786" s="14">
        <f ca="1" xml:space="preserve"> ROUND(((TODAY() - Table1_1[[#This Row],[Published Date]])/ 365),0)</f>
        <v>10</v>
      </c>
      <c r="P1786">
        <f xml:space="preserve"> ROUND(Table1_1[[#This Row],[Course Duration]],1)</f>
        <v>2.5</v>
      </c>
    </row>
    <row r="1787" spans="1:16" x14ac:dyDescent="0.2">
      <c r="A1787" t="s">
        <v>6022</v>
      </c>
      <c r="B1787" t="s">
        <v>14</v>
      </c>
      <c r="C1787" t="s">
        <v>15</v>
      </c>
      <c r="D1787" t="s">
        <v>3466</v>
      </c>
      <c r="E1787" t="s">
        <v>6024</v>
      </c>
      <c r="F1787">
        <v>23</v>
      </c>
      <c r="G1787">
        <v>240</v>
      </c>
      <c r="H1787">
        <v>95</v>
      </c>
      <c r="I1787">
        <v>276</v>
      </c>
      <c r="J1787">
        <v>4982</v>
      </c>
      <c r="K1787" s="7">
        <v>42236</v>
      </c>
      <c r="L1787">
        <v>473290</v>
      </c>
      <c r="M1787" t="s">
        <v>11607</v>
      </c>
      <c r="N1787" s="15">
        <f>Table1_1[[#This Row],[Students]] * Table1_1[[#This Row],[Price]]</f>
        <v>473290</v>
      </c>
      <c r="O1787" s="14">
        <f ca="1" xml:space="preserve"> ROUND(((TODAY() - Table1_1[[#This Row],[Published Date]])/ 365),0)</f>
        <v>10</v>
      </c>
      <c r="P1787">
        <f xml:space="preserve"> ROUND(Table1_1[[#This Row],[Course Duration]],1)</f>
        <v>23</v>
      </c>
    </row>
    <row r="1788" spans="1:16" x14ac:dyDescent="0.2">
      <c r="A1788" t="s">
        <v>6025</v>
      </c>
      <c r="B1788" t="s">
        <v>14</v>
      </c>
      <c r="C1788" t="s">
        <v>15</v>
      </c>
      <c r="D1788" t="s">
        <v>3466</v>
      </c>
      <c r="E1788" t="s">
        <v>6027</v>
      </c>
      <c r="F1788">
        <v>0.5</v>
      </c>
      <c r="G1788">
        <v>11</v>
      </c>
      <c r="H1788">
        <v>100</v>
      </c>
      <c r="I1788">
        <v>8</v>
      </c>
      <c r="J1788">
        <v>1229</v>
      </c>
      <c r="K1788" s="7">
        <v>42349</v>
      </c>
      <c r="L1788">
        <v>122900</v>
      </c>
      <c r="M1788" t="s">
        <v>11603</v>
      </c>
      <c r="N1788" s="15">
        <f>Table1_1[[#This Row],[Students]] * Table1_1[[#This Row],[Price]]</f>
        <v>122900</v>
      </c>
      <c r="O1788" s="14">
        <f ca="1" xml:space="preserve"> ROUND(((TODAY() - Table1_1[[#This Row],[Published Date]])/ 365),0)</f>
        <v>10</v>
      </c>
      <c r="P1788">
        <f xml:space="preserve"> ROUND(Table1_1[[#This Row],[Course Duration]],1)</f>
        <v>0.5</v>
      </c>
    </row>
    <row r="1789" spans="1:16" x14ac:dyDescent="0.2">
      <c r="A1789" t="s">
        <v>6028</v>
      </c>
      <c r="B1789" t="s">
        <v>14</v>
      </c>
      <c r="C1789" t="s">
        <v>15</v>
      </c>
      <c r="D1789" t="s">
        <v>3466</v>
      </c>
      <c r="E1789" t="s">
        <v>6030</v>
      </c>
      <c r="F1789">
        <v>1</v>
      </c>
      <c r="G1789">
        <v>11</v>
      </c>
      <c r="H1789">
        <v>100</v>
      </c>
      <c r="I1789">
        <v>2</v>
      </c>
      <c r="J1789">
        <v>103</v>
      </c>
      <c r="K1789" s="7">
        <v>42886</v>
      </c>
      <c r="L1789">
        <v>10300</v>
      </c>
      <c r="M1789" t="s">
        <v>11603</v>
      </c>
      <c r="N1789" s="15">
        <f>Table1_1[[#This Row],[Students]] * Table1_1[[#This Row],[Price]]</f>
        <v>10300</v>
      </c>
      <c r="O1789" s="14">
        <f ca="1" xml:space="preserve"> ROUND(((TODAY() - Table1_1[[#This Row],[Published Date]])/ 365),0)</f>
        <v>8</v>
      </c>
      <c r="P1789">
        <f xml:space="preserve"> ROUND(Table1_1[[#This Row],[Course Duration]],1)</f>
        <v>1</v>
      </c>
    </row>
    <row r="1790" spans="1:16" x14ac:dyDescent="0.2">
      <c r="A1790" t="s">
        <v>6031</v>
      </c>
      <c r="B1790" t="s">
        <v>14</v>
      </c>
      <c r="C1790" t="s">
        <v>15</v>
      </c>
      <c r="D1790" t="s">
        <v>3466</v>
      </c>
      <c r="E1790" t="s">
        <v>6033</v>
      </c>
      <c r="F1790">
        <v>1.5</v>
      </c>
      <c r="G1790">
        <v>24</v>
      </c>
      <c r="H1790">
        <v>100</v>
      </c>
      <c r="I1790">
        <v>37</v>
      </c>
      <c r="J1790">
        <v>567</v>
      </c>
      <c r="K1790" s="7">
        <v>42611</v>
      </c>
      <c r="L1790">
        <v>56700</v>
      </c>
      <c r="M1790" t="s">
        <v>11603</v>
      </c>
      <c r="N1790" s="15">
        <f>Table1_1[[#This Row],[Students]] * Table1_1[[#This Row],[Price]]</f>
        <v>56700</v>
      </c>
      <c r="O1790" s="14">
        <f ca="1" xml:space="preserve"> ROUND(((TODAY() - Table1_1[[#This Row],[Published Date]])/ 365),0)</f>
        <v>9</v>
      </c>
      <c r="P1790">
        <f xml:space="preserve"> ROUND(Table1_1[[#This Row],[Course Duration]],1)</f>
        <v>1.5</v>
      </c>
    </row>
    <row r="1791" spans="1:16" x14ac:dyDescent="0.2">
      <c r="A1791" t="s">
        <v>6034</v>
      </c>
      <c r="B1791" t="s">
        <v>14</v>
      </c>
      <c r="C1791" t="s">
        <v>15</v>
      </c>
      <c r="D1791" t="s">
        <v>3466</v>
      </c>
      <c r="E1791" t="s">
        <v>6036</v>
      </c>
      <c r="F1791">
        <v>3</v>
      </c>
      <c r="G1791">
        <v>41</v>
      </c>
      <c r="H1791">
        <v>100</v>
      </c>
      <c r="I1791">
        <v>2</v>
      </c>
      <c r="J1791">
        <v>172</v>
      </c>
      <c r="K1791" s="7">
        <v>42492</v>
      </c>
      <c r="L1791">
        <v>17200</v>
      </c>
      <c r="M1791" t="s">
        <v>11603</v>
      </c>
      <c r="N1791" s="15">
        <f>Table1_1[[#This Row],[Students]] * Table1_1[[#This Row],[Price]]</f>
        <v>17200</v>
      </c>
      <c r="O1791" s="14">
        <f ca="1" xml:space="preserve"> ROUND(((TODAY() - Table1_1[[#This Row],[Published Date]])/ 365),0)</f>
        <v>9</v>
      </c>
      <c r="P1791">
        <f xml:space="preserve"> ROUND(Table1_1[[#This Row],[Course Duration]],1)</f>
        <v>3</v>
      </c>
    </row>
    <row r="1792" spans="1:16" x14ac:dyDescent="0.2">
      <c r="A1792" t="s">
        <v>6037</v>
      </c>
      <c r="B1792" t="s">
        <v>14</v>
      </c>
      <c r="C1792" t="s">
        <v>15</v>
      </c>
      <c r="D1792" t="s">
        <v>3466</v>
      </c>
      <c r="E1792" t="s">
        <v>6039</v>
      </c>
      <c r="F1792">
        <v>3.5</v>
      </c>
      <c r="G1792">
        <v>71</v>
      </c>
      <c r="H1792">
        <v>100</v>
      </c>
      <c r="I1792">
        <v>5</v>
      </c>
      <c r="J1792">
        <v>92</v>
      </c>
      <c r="K1792" s="7">
        <v>41948</v>
      </c>
      <c r="L1792">
        <v>9200</v>
      </c>
      <c r="M1792" t="s">
        <v>11603</v>
      </c>
      <c r="N1792" s="15">
        <f>Table1_1[[#This Row],[Students]] * Table1_1[[#This Row],[Price]]</f>
        <v>9200</v>
      </c>
      <c r="O1792" s="14">
        <f ca="1" xml:space="preserve"> ROUND(((TODAY() - Table1_1[[#This Row],[Published Date]])/ 365),0)</f>
        <v>11</v>
      </c>
      <c r="P1792">
        <f xml:space="preserve"> ROUND(Table1_1[[#This Row],[Course Duration]],1)</f>
        <v>3.5</v>
      </c>
    </row>
    <row r="1793" spans="1:16" x14ac:dyDescent="0.2">
      <c r="A1793" t="s">
        <v>6040</v>
      </c>
      <c r="B1793" t="s">
        <v>14</v>
      </c>
      <c r="C1793" t="s">
        <v>15</v>
      </c>
      <c r="D1793" t="s">
        <v>3466</v>
      </c>
      <c r="E1793" t="s">
        <v>6042</v>
      </c>
      <c r="F1793">
        <v>10.5</v>
      </c>
      <c r="G1793">
        <v>85</v>
      </c>
      <c r="H1793">
        <v>115</v>
      </c>
      <c r="I1793">
        <v>38</v>
      </c>
      <c r="J1793">
        <v>5292</v>
      </c>
      <c r="K1793" s="7">
        <v>42731</v>
      </c>
      <c r="L1793">
        <v>608580</v>
      </c>
      <c r="M1793" t="s">
        <v>11609</v>
      </c>
      <c r="N1793" s="15">
        <f>Table1_1[[#This Row],[Students]] * Table1_1[[#This Row],[Price]]</f>
        <v>608580</v>
      </c>
      <c r="O1793" s="14">
        <f ca="1" xml:space="preserve"> ROUND(((TODAY() - Table1_1[[#This Row],[Published Date]])/ 365),0)</f>
        <v>9</v>
      </c>
      <c r="P1793">
        <f xml:space="preserve"> ROUND(Table1_1[[#This Row],[Course Duration]],1)</f>
        <v>10.5</v>
      </c>
    </row>
    <row r="1794" spans="1:16" x14ac:dyDescent="0.2">
      <c r="A1794" t="s">
        <v>6043</v>
      </c>
      <c r="B1794" t="s">
        <v>14</v>
      </c>
      <c r="C1794" t="s">
        <v>15</v>
      </c>
      <c r="D1794" t="s">
        <v>3466</v>
      </c>
      <c r="E1794" t="s">
        <v>6045</v>
      </c>
      <c r="F1794">
        <v>3</v>
      </c>
      <c r="G1794">
        <v>54</v>
      </c>
      <c r="H1794">
        <v>120</v>
      </c>
      <c r="I1794">
        <v>44</v>
      </c>
      <c r="J1794">
        <v>326</v>
      </c>
      <c r="K1794" s="7">
        <v>42788</v>
      </c>
      <c r="L1794">
        <v>39120</v>
      </c>
      <c r="M1794" t="s">
        <v>11603</v>
      </c>
      <c r="N1794" s="15">
        <f>Table1_1[[#This Row],[Students]] * Table1_1[[#This Row],[Price]]</f>
        <v>39120</v>
      </c>
      <c r="O1794" s="14">
        <f ca="1" xml:space="preserve"> ROUND(((TODAY() - Table1_1[[#This Row],[Published Date]])/ 365),0)</f>
        <v>8</v>
      </c>
      <c r="P1794">
        <f xml:space="preserve"> ROUND(Table1_1[[#This Row],[Course Duration]],1)</f>
        <v>3</v>
      </c>
    </row>
    <row r="1795" spans="1:16" x14ac:dyDescent="0.2">
      <c r="A1795" t="s">
        <v>6046</v>
      </c>
      <c r="B1795" t="s">
        <v>14</v>
      </c>
      <c r="C1795" t="s">
        <v>15</v>
      </c>
      <c r="D1795" t="s">
        <v>3466</v>
      </c>
      <c r="E1795" t="s">
        <v>6048</v>
      </c>
      <c r="F1795">
        <v>5.5</v>
      </c>
      <c r="G1795">
        <v>40</v>
      </c>
      <c r="H1795">
        <v>120</v>
      </c>
      <c r="I1795">
        <v>82</v>
      </c>
      <c r="J1795">
        <v>746</v>
      </c>
      <c r="K1795" s="7">
        <v>42325</v>
      </c>
      <c r="L1795">
        <v>89520</v>
      </c>
      <c r="M1795" t="s">
        <v>11603</v>
      </c>
      <c r="N1795" s="15">
        <f>Table1_1[[#This Row],[Students]] * Table1_1[[#This Row],[Price]]</f>
        <v>89520</v>
      </c>
      <c r="O1795" s="14">
        <f ca="1" xml:space="preserve"> ROUND(((TODAY() - Table1_1[[#This Row],[Published Date]])/ 365),0)</f>
        <v>10</v>
      </c>
      <c r="P1795">
        <f xml:space="preserve"> ROUND(Table1_1[[#This Row],[Course Duration]],1)</f>
        <v>5.5</v>
      </c>
    </row>
    <row r="1796" spans="1:16" x14ac:dyDescent="0.2">
      <c r="A1796" t="s">
        <v>6055</v>
      </c>
      <c r="B1796" t="s">
        <v>14</v>
      </c>
      <c r="C1796" t="s">
        <v>15</v>
      </c>
      <c r="D1796" t="s">
        <v>3466</v>
      </c>
      <c r="E1796" t="s">
        <v>6057</v>
      </c>
      <c r="F1796">
        <v>0.5</v>
      </c>
      <c r="G1796">
        <v>5</v>
      </c>
      <c r="H1796">
        <v>135</v>
      </c>
      <c r="I1796">
        <v>1</v>
      </c>
      <c r="J1796">
        <v>1</v>
      </c>
      <c r="K1796" s="7">
        <v>42614</v>
      </c>
      <c r="L1796">
        <v>135</v>
      </c>
      <c r="M1796" t="s">
        <v>11603</v>
      </c>
      <c r="N1796" s="15">
        <f>Table1_1[[#This Row],[Students]] * Table1_1[[#This Row],[Price]]</f>
        <v>135</v>
      </c>
      <c r="O1796" s="14">
        <f ca="1" xml:space="preserve"> ROUND(((TODAY() - Table1_1[[#This Row],[Published Date]])/ 365),0)</f>
        <v>9</v>
      </c>
      <c r="P1796">
        <f xml:space="preserve"> ROUND(Table1_1[[#This Row],[Course Duration]],1)</f>
        <v>0.5</v>
      </c>
    </row>
    <row r="1797" spans="1:16" x14ac:dyDescent="0.2">
      <c r="A1797" t="s">
        <v>6058</v>
      </c>
      <c r="B1797" t="s">
        <v>14</v>
      </c>
      <c r="C1797" t="s">
        <v>15</v>
      </c>
      <c r="D1797" t="s">
        <v>3466</v>
      </c>
      <c r="E1797" t="s">
        <v>6060</v>
      </c>
      <c r="F1797">
        <v>0.5</v>
      </c>
      <c r="G1797">
        <v>6</v>
      </c>
      <c r="H1797">
        <v>135</v>
      </c>
      <c r="I1797">
        <v>1</v>
      </c>
      <c r="J1797">
        <v>1</v>
      </c>
      <c r="K1797" s="7">
        <v>42615</v>
      </c>
      <c r="L1797">
        <v>135</v>
      </c>
      <c r="M1797" t="s">
        <v>11603</v>
      </c>
      <c r="N1797" s="15">
        <f>Table1_1[[#This Row],[Students]] * Table1_1[[#This Row],[Price]]</f>
        <v>135</v>
      </c>
      <c r="O1797" s="14">
        <f ca="1" xml:space="preserve"> ROUND(((TODAY() - Table1_1[[#This Row],[Published Date]])/ 365),0)</f>
        <v>9</v>
      </c>
      <c r="P1797">
        <f xml:space="preserve"> ROUND(Table1_1[[#This Row],[Course Duration]],1)</f>
        <v>0.5</v>
      </c>
    </row>
    <row r="1798" spans="1:16" x14ac:dyDescent="0.2">
      <c r="A1798" t="s">
        <v>6061</v>
      </c>
      <c r="B1798" t="s">
        <v>14</v>
      </c>
      <c r="C1798" t="s">
        <v>15</v>
      </c>
      <c r="D1798" t="s">
        <v>3466</v>
      </c>
      <c r="E1798" t="s">
        <v>6062</v>
      </c>
      <c r="F1798">
        <v>34</v>
      </c>
      <c r="G1798">
        <v>310</v>
      </c>
      <c r="H1798">
        <v>145</v>
      </c>
      <c r="I1798">
        <v>2713</v>
      </c>
      <c r="J1798">
        <v>32935</v>
      </c>
      <c r="K1798" s="7">
        <v>41423</v>
      </c>
      <c r="L1798">
        <v>4775575</v>
      </c>
      <c r="M1798" t="s">
        <v>11604</v>
      </c>
      <c r="N1798" s="15">
        <f>Table1_1[[#This Row],[Students]] * Table1_1[[#This Row],[Price]]</f>
        <v>4775575</v>
      </c>
      <c r="O1798" s="14">
        <f ca="1" xml:space="preserve"> ROUND(((TODAY() - Table1_1[[#This Row],[Published Date]])/ 365),0)</f>
        <v>12</v>
      </c>
      <c r="P1798">
        <f xml:space="preserve"> ROUND(Table1_1[[#This Row],[Course Duration]],1)</f>
        <v>34</v>
      </c>
    </row>
    <row r="1799" spans="1:16" x14ac:dyDescent="0.2">
      <c r="A1799" t="s">
        <v>6063</v>
      </c>
      <c r="B1799" t="s">
        <v>14</v>
      </c>
      <c r="C1799" t="s">
        <v>15</v>
      </c>
      <c r="D1799" t="s">
        <v>3466</v>
      </c>
      <c r="E1799" t="s">
        <v>6066</v>
      </c>
      <c r="F1799">
        <v>4.5</v>
      </c>
      <c r="G1799">
        <v>59</v>
      </c>
      <c r="H1799">
        <v>150</v>
      </c>
      <c r="I1799">
        <v>26</v>
      </c>
      <c r="J1799">
        <v>346</v>
      </c>
      <c r="K1799" s="7">
        <v>42328</v>
      </c>
      <c r="L1799">
        <v>51900</v>
      </c>
      <c r="M1799" t="s">
        <v>11603</v>
      </c>
      <c r="N1799" s="15">
        <f>Table1_1[[#This Row],[Students]] * Table1_1[[#This Row],[Price]]</f>
        <v>51900</v>
      </c>
      <c r="O1799" s="14">
        <f ca="1" xml:space="preserve"> ROUND(((TODAY() - Table1_1[[#This Row],[Published Date]])/ 365),0)</f>
        <v>10</v>
      </c>
      <c r="P1799">
        <f xml:space="preserve"> ROUND(Table1_1[[#This Row],[Course Duration]],1)</f>
        <v>4.5</v>
      </c>
    </row>
    <row r="1800" spans="1:16" x14ac:dyDescent="0.2">
      <c r="A1800" t="s">
        <v>6067</v>
      </c>
      <c r="B1800" t="s">
        <v>14</v>
      </c>
      <c r="C1800" t="s">
        <v>15</v>
      </c>
      <c r="D1800" t="s">
        <v>3466</v>
      </c>
      <c r="E1800" t="s">
        <v>6070</v>
      </c>
      <c r="F1800">
        <v>4.5</v>
      </c>
      <c r="G1800">
        <v>93</v>
      </c>
      <c r="H1800">
        <v>170</v>
      </c>
      <c r="I1800">
        <v>26</v>
      </c>
      <c r="J1800">
        <v>245</v>
      </c>
      <c r="K1800" s="7">
        <v>42671</v>
      </c>
      <c r="L1800">
        <v>41650</v>
      </c>
      <c r="M1800" t="s">
        <v>11603</v>
      </c>
      <c r="N1800" s="15">
        <f>Table1_1[[#This Row],[Students]] * Table1_1[[#This Row],[Price]]</f>
        <v>41650</v>
      </c>
      <c r="O1800" s="14">
        <f ca="1" xml:space="preserve"> ROUND(((TODAY() - Table1_1[[#This Row],[Published Date]])/ 365),0)</f>
        <v>9</v>
      </c>
      <c r="P1800">
        <f xml:space="preserve"> ROUND(Table1_1[[#This Row],[Course Duration]],1)</f>
        <v>4.5</v>
      </c>
    </row>
    <row r="1801" spans="1:16" x14ac:dyDescent="0.2">
      <c r="A1801" t="s">
        <v>6071</v>
      </c>
      <c r="B1801" t="s">
        <v>14</v>
      </c>
      <c r="C1801" t="s">
        <v>15</v>
      </c>
      <c r="D1801" t="s">
        <v>3466</v>
      </c>
      <c r="E1801" t="s">
        <v>6073</v>
      </c>
      <c r="F1801">
        <v>2.5</v>
      </c>
      <c r="G1801">
        <v>18</v>
      </c>
      <c r="H1801">
        <v>175</v>
      </c>
      <c r="I1801">
        <v>0</v>
      </c>
      <c r="J1801">
        <v>54</v>
      </c>
      <c r="K1801" s="7">
        <v>42823</v>
      </c>
      <c r="L1801">
        <v>9450</v>
      </c>
      <c r="M1801" t="s">
        <v>11603</v>
      </c>
      <c r="N1801" s="15">
        <f>Table1_1[[#This Row],[Students]] * Table1_1[[#This Row],[Price]]</f>
        <v>9450</v>
      </c>
      <c r="O1801" s="14">
        <f ca="1" xml:space="preserve"> ROUND(((TODAY() - Table1_1[[#This Row],[Published Date]])/ 365),0)</f>
        <v>8</v>
      </c>
      <c r="P1801">
        <f xml:space="preserve"> ROUND(Table1_1[[#This Row],[Course Duration]],1)</f>
        <v>2.5</v>
      </c>
    </row>
    <row r="1802" spans="1:16" x14ac:dyDescent="0.2">
      <c r="A1802" t="s">
        <v>6074</v>
      </c>
      <c r="B1802" t="s">
        <v>14</v>
      </c>
      <c r="C1802" t="s">
        <v>15</v>
      </c>
      <c r="D1802" t="s">
        <v>3466</v>
      </c>
      <c r="E1802" t="s">
        <v>6076</v>
      </c>
      <c r="F1802">
        <v>2.5</v>
      </c>
      <c r="G1802">
        <v>27</v>
      </c>
      <c r="H1802">
        <v>175</v>
      </c>
      <c r="I1802">
        <v>38</v>
      </c>
      <c r="J1802">
        <v>362</v>
      </c>
      <c r="K1802" s="7">
        <v>42686</v>
      </c>
      <c r="L1802">
        <v>63350</v>
      </c>
      <c r="M1802" t="s">
        <v>11603</v>
      </c>
      <c r="N1802" s="15">
        <f>Table1_1[[#This Row],[Students]] * Table1_1[[#This Row],[Price]]</f>
        <v>63350</v>
      </c>
      <c r="O1802" s="14">
        <f ca="1" xml:space="preserve"> ROUND(((TODAY() - Table1_1[[#This Row],[Published Date]])/ 365),0)</f>
        <v>9</v>
      </c>
      <c r="P1802">
        <f xml:space="preserve"> ROUND(Table1_1[[#This Row],[Course Duration]],1)</f>
        <v>2.5</v>
      </c>
    </row>
    <row r="1803" spans="1:16" x14ac:dyDescent="0.2">
      <c r="A1803" t="s">
        <v>6077</v>
      </c>
      <c r="B1803" t="s">
        <v>14</v>
      </c>
      <c r="C1803" t="s">
        <v>15</v>
      </c>
      <c r="D1803" t="s">
        <v>3466</v>
      </c>
      <c r="E1803" t="s">
        <v>6079</v>
      </c>
      <c r="F1803">
        <v>2</v>
      </c>
      <c r="G1803">
        <v>19</v>
      </c>
      <c r="H1803">
        <v>195</v>
      </c>
      <c r="I1803">
        <v>11</v>
      </c>
      <c r="J1803">
        <v>200</v>
      </c>
      <c r="K1803" s="7">
        <v>41844</v>
      </c>
      <c r="L1803">
        <v>39000</v>
      </c>
      <c r="M1803" t="s">
        <v>11603</v>
      </c>
      <c r="N1803" s="15">
        <f>Table1_1[[#This Row],[Students]] * Table1_1[[#This Row],[Price]]</f>
        <v>39000</v>
      </c>
      <c r="O1803" s="14">
        <f ca="1" xml:space="preserve"> ROUND(((TODAY() - Table1_1[[#This Row],[Published Date]])/ 365),0)</f>
        <v>11</v>
      </c>
      <c r="P1803">
        <f xml:space="preserve"> ROUND(Table1_1[[#This Row],[Course Duration]],1)</f>
        <v>2</v>
      </c>
    </row>
    <row r="1804" spans="1:16" x14ac:dyDescent="0.2">
      <c r="A1804" t="s">
        <v>6080</v>
      </c>
      <c r="B1804" t="s">
        <v>14</v>
      </c>
      <c r="C1804" t="s">
        <v>15</v>
      </c>
      <c r="D1804" t="s">
        <v>3466</v>
      </c>
      <c r="E1804" t="s">
        <v>6082</v>
      </c>
      <c r="F1804">
        <v>2.5</v>
      </c>
      <c r="G1804">
        <v>39</v>
      </c>
      <c r="H1804">
        <v>195</v>
      </c>
      <c r="I1804">
        <v>1</v>
      </c>
      <c r="J1804">
        <v>32</v>
      </c>
      <c r="K1804" s="7">
        <v>42850</v>
      </c>
      <c r="L1804">
        <v>6240</v>
      </c>
      <c r="M1804" t="s">
        <v>11603</v>
      </c>
      <c r="N1804" s="15">
        <f>Table1_1[[#This Row],[Students]] * Table1_1[[#This Row],[Price]]</f>
        <v>6240</v>
      </c>
      <c r="O1804" s="14">
        <f ca="1" xml:space="preserve"> ROUND(((TODAY() - Table1_1[[#This Row],[Published Date]])/ 365),0)</f>
        <v>8</v>
      </c>
      <c r="P1804">
        <f xml:space="preserve"> ROUND(Table1_1[[#This Row],[Course Duration]],1)</f>
        <v>2.5</v>
      </c>
    </row>
    <row r="1805" spans="1:16" x14ac:dyDescent="0.2">
      <c r="A1805" t="s">
        <v>6083</v>
      </c>
      <c r="B1805" t="s">
        <v>14</v>
      </c>
      <c r="C1805" t="s">
        <v>15</v>
      </c>
      <c r="D1805" t="s">
        <v>3466</v>
      </c>
      <c r="E1805" t="s">
        <v>6085</v>
      </c>
      <c r="F1805">
        <v>1</v>
      </c>
      <c r="G1805">
        <v>22</v>
      </c>
      <c r="H1805">
        <v>200</v>
      </c>
      <c r="I1805">
        <v>1</v>
      </c>
      <c r="J1805">
        <v>1</v>
      </c>
      <c r="K1805" s="7">
        <v>42907</v>
      </c>
      <c r="L1805">
        <v>200</v>
      </c>
      <c r="M1805" t="s">
        <v>11603</v>
      </c>
      <c r="N1805" s="15">
        <f>Table1_1[[#This Row],[Students]] * Table1_1[[#This Row],[Price]]</f>
        <v>200</v>
      </c>
      <c r="O1805" s="14">
        <f ca="1" xml:space="preserve"> ROUND(((TODAY() - Table1_1[[#This Row],[Published Date]])/ 365),0)</f>
        <v>8</v>
      </c>
      <c r="P1805">
        <f xml:space="preserve"> ROUND(Table1_1[[#This Row],[Course Duration]],1)</f>
        <v>1</v>
      </c>
    </row>
    <row r="1806" spans="1:16" x14ac:dyDescent="0.2">
      <c r="A1806" t="s">
        <v>6086</v>
      </c>
      <c r="B1806" t="s">
        <v>14</v>
      </c>
      <c r="C1806" t="s">
        <v>15</v>
      </c>
      <c r="D1806" t="s">
        <v>3466</v>
      </c>
      <c r="E1806" t="s">
        <v>6088</v>
      </c>
      <c r="F1806">
        <v>2</v>
      </c>
      <c r="G1806">
        <v>21</v>
      </c>
      <c r="H1806">
        <v>200</v>
      </c>
      <c r="I1806">
        <v>9</v>
      </c>
      <c r="J1806">
        <v>248</v>
      </c>
      <c r="K1806" s="7">
        <v>42072</v>
      </c>
      <c r="L1806">
        <v>49600</v>
      </c>
      <c r="M1806" t="s">
        <v>11603</v>
      </c>
      <c r="N1806" s="15">
        <f>Table1_1[[#This Row],[Students]] * Table1_1[[#This Row],[Price]]</f>
        <v>49600</v>
      </c>
      <c r="O1806" s="14">
        <f ca="1" xml:space="preserve"> ROUND(((TODAY() - Table1_1[[#This Row],[Published Date]])/ 365),0)</f>
        <v>10</v>
      </c>
      <c r="P1806">
        <f xml:space="preserve"> ROUND(Table1_1[[#This Row],[Course Duration]],1)</f>
        <v>2</v>
      </c>
    </row>
    <row r="1807" spans="1:16" x14ac:dyDescent="0.2">
      <c r="A1807" t="s">
        <v>6089</v>
      </c>
      <c r="B1807" t="s">
        <v>14</v>
      </c>
      <c r="C1807" t="s">
        <v>15</v>
      </c>
      <c r="D1807" t="s">
        <v>3466</v>
      </c>
      <c r="E1807" t="s">
        <v>6091</v>
      </c>
      <c r="F1807">
        <v>2</v>
      </c>
      <c r="G1807">
        <v>22</v>
      </c>
      <c r="H1807">
        <v>200</v>
      </c>
      <c r="I1807">
        <v>2</v>
      </c>
      <c r="J1807">
        <v>537</v>
      </c>
      <c r="K1807" s="7">
        <v>42321</v>
      </c>
      <c r="L1807">
        <v>107400</v>
      </c>
      <c r="M1807" t="s">
        <v>11603</v>
      </c>
      <c r="N1807" s="15">
        <f>Table1_1[[#This Row],[Students]] * Table1_1[[#This Row],[Price]]</f>
        <v>107400</v>
      </c>
      <c r="O1807" s="14">
        <f ca="1" xml:space="preserve"> ROUND(((TODAY() - Table1_1[[#This Row],[Published Date]])/ 365),0)</f>
        <v>10</v>
      </c>
      <c r="P1807">
        <f xml:space="preserve"> ROUND(Table1_1[[#This Row],[Course Duration]],1)</f>
        <v>2</v>
      </c>
    </row>
    <row r="1808" spans="1:16" x14ac:dyDescent="0.2">
      <c r="A1808" t="s">
        <v>6092</v>
      </c>
      <c r="B1808" t="s">
        <v>14</v>
      </c>
      <c r="C1808" t="s">
        <v>15</v>
      </c>
      <c r="D1808" t="s">
        <v>3466</v>
      </c>
      <c r="E1808" t="s">
        <v>6094</v>
      </c>
      <c r="F1808">
        <v>2.5</v>
      </c>
      <c r="G1808">
        <v>25</v>
      </c>
      <c r="H1808">
        <v>200</v>
      </c>
      <c r="I1808">
        <v>21</v>
      </c>
      <c r="J1808">
        <v>382</v>
      </c>
      <c r="K1808" s="7">
        <v>42114</v>
      </c>
      <c r="L1808">
        <v>76400</v>
      </c>
      <c r="M1808" t="s">
        <v>11603</v>
      </c>
      <c r="N1808" s="15">
        <f>Table1_1[[#This Row],[Students]] * Table1_1[[#This Row],[Price]]</f>
        <v>76400</v>
      </c>
      <c r="O1808" s="14">
        <f ca="1" xml:space="preserve"> ROUND(((TODAY() - Table1_1[[#This Row],[Published Date]])/ 365),0)</f>
        <v>10</v>
      </c>
      <c r="P1808">
        <f xml:space="preserve"> ROUND(Table1_1[[#This Row],[Course Duration]],1)</f>
        <v>2.5</v>
      </c>
    </row>
    <row r="1809" spans="1:16" x14ac:dyDescent="0.2">
      <c r="A1809" t="s">
        <v>6095</v>
      </c>
      <c r="B1809" t="s">
        <v>14</v>
      </c>
      <c r="C1809" t="s">
        <v>15</v>
      </c>
      <c r="D1809" t="s">
        <v>3466</v>
      </c>
      <c r="E1809" t="s">
        <v>6097</v>
      </c>
      <c r="F1809">
        <v>4</v>
      </c>
      <c r="G1809">
        <v>56</v>
      </c>
      <c r="H1809">
        <v>200</v>
      </c>
      <c r="I1809">
        <v>55</v>
      </c>
      <c r="J1809">
        <v>6565</v>
      </c>
      <c r="K1809" s="7">
        <v>42220</v>
      </c>
      <c r="L1809">
        <v>1313000</v>
      </c>
      <c r="M1809" t="s">
        <v>11608</v>
      </c>
      <c r="N1809" s="15">
        <f>Table1_1[[#This Row],[Students]] * Table1_1[[#This Row],[Price]]</f>
        <v>1313000</v>
      </c>
      <c r="O1809" s="14">
        <f ca="1" xml:space="preserve"> ROUND(((TODAY() - Table1_1[[#This Row],[Published Date]])/ 365),0)</f>
        <v>10</v>
      </c>
      <c r="P1809">
        <f xml:space="preserve"> ROUND(Table1_1[[#This Row],[Course Duration]],1)</f>
        <v>4</v>
      </c>
    </row>
    <row r="1810" spans="1:16" x14ac:dyDescent="0.2">
      <c r="A1810" t="s">
        <v>6098</v>
      </c>
      <c r="B1810" t="s">
        <v>14</v>
      </c>
      <c r="C1810" t="s">
        <v>15</v>
      </c>
      <c r="D1810" t="s">
        <v>3466</v>
      </c>
      <c r="E1810" t="s">
        <v>6100</v>
      </c>
      <c r="F1810">
        <v>5.5</v>
      </c>
      <c r="G1810">
        <v>51</v>
      </c>
      <c r="H1810">
        <v>200</v>
      </c>
      <c r="I1810">
        <v>49</v>
      </c>
      <c r="J1810">
        <v>582</v>
      </c>
      <c r="K1810" s="7">
        <v>41991</v>
      </c>
      <c r="L1810">
        <v>116400</v>
      </c>
      <c r="M1810" t="s">
        <v>11603</v>
      </c>
      <c r="N1810" s="15">
        <f>Table1_1[[#This Row],[Students]] * Table1_1[[#This Row],[Price]]</f>
        <v>116400</v>
      </c>
      <c r="O1810" s="14">
        <f ca="1" xml:space="preserve"> ROUND(((TODAY() - Table1_1[[#This Row],[Published Date]])/ 365),0)</f>
        <v>11</v>
      </c>
      <c r="P1810">
        <f xml:space="preserve"> ROUND(Table1_1[[#This Row],[Course Duration]],1)</f>
        <v>5.5</v>
      </c>
    </row>
    <row r="1811" spans="1:16" x14ac:dyDescent="0.2">
      <c r="A1811" t="s">
        <v>6101</v>
      </c>
      <c r="B1811" t="s">
        <v>14</v>
      </c>
      <c r="C1811" t="s">
        <v>15</v>
      </c>
      <c r="D1811" t="s">
        <v>3466</v>
      </c>
      <c r="E1811" t="s">
        <v>6103</v>
      </c>
      <c r="F1811">
        <v>7</v>
      </c>
      <c r="G1811">
        <v>88</v>
      </c>
      <c r="H1811">
        <v>200</v>
      </c>
      <c r="I1811">
        <v>136</v>
      </c>
      <c r="J1811">
        <v>1449</v>
      </c>
      <c r="K1811" s="7">
        <v>42667</v>
      </c>
      <c r="L1811">
        <v>289800</v>
      </c>
      <c r="M1811" t="s">
        <v>11607</v>
      </c>
      <c r="N1811" s="15">
        <f>Table1_1[[#This Row],[Students]] * Table1_1[[#This Row],[Price]]</f>
        <v>289800</v>
      </c>
      <c r="O1811" s="14">
        <f ca="1" xml:space="preserve"> ROUND(((TODAY() - Table1_1[[#This Row],[Published Date]])/ 365),0)</f>
        <v>9</v>
      </c>
      <c r="P1811">
        <f xml:space="preserve"> ROUND(Table1_1[[#This Row],[Course Duration]],1)</f>
        <v>7</v>
      </c>
    </row>
    <row r="1812" spans="1:16" x14ac:dyDescent="0.2">
      <c r="A1812" t="s">
        <v>6104</v>
      </c>
      <c r="B1812" t="s">
        <v>14</v>
      </c>
      <c r="C1812" t="s">
        <v>15</v>
      </c>
      <c r="D1812" t="s">
        <v>3466</v>
      </c>
      <c r="E1812" t="s">
        <v>6106</v>
      </c>
      <c r="F1812">
        <v>8.5</v>
      </c>
      <c r="G1812">
        <v>144</v>
      </c>
      <c r="H1812">
        <v>200</v>
      </c>
      <c r="I1812">
        <v>260</v>
      </c>
      <c r="J1812">
        <v>7178</v>
      </c>
      <c r="K1812" s="7">
        <v>41741</v>
      </c>
      <c r="L1812">
        <v>1435600</v>
      </c>
      <c r="M1812" t="s">
        <v>11608</v>
      </c>
      <c r="N1812" s="15">
        <f>Table1_1[[#This Row],[Students]] * Table1_1[[#This Row],[Price]]</f>
        <v>1435600</v>
      </c>
      <c r="O1812" s="14">
        <f ca="1" xml:space="preserve"> ROUND(((TODAY() - Table1_1[[#This Row],[Published Date]])/ 365),0)</f>
        <v>11</v>
      </c>
      <c r="P1812">
        <f xml:space="preserve"> ROUND(Table1_1[[#This Row],[Course Duration]],1)</f>
        <v>8.5</v>
      </c>
    </row>
    <row r="1813" spans="1:16" x14ac:dyDescent="0.2">
      <c r="A1813" t="s">
        <v>6107</v>
      </c>
      <c r="B1813" t="s">
        <v>14</v>
      </c>
      <c r="C1813" t="s">
        <v>15</v>
      </c>
      <c r="D1813" t="s">
        <v>3466</v>
      </c>
      <c r="E1813" t="s">
        <v>6110</v>
      </c>
      <c r="F1813">
        <v>9.5</v>
      </c>
      <c r="G1813">
        <v>136</v>
      </c>
      <c r="H1813">
        <v>200</v>
      </c>
      <c r="I1813">
        <v>1340</v>
      </c>
      <c r="J1813">
        <v>21701</v>
      </c>
      <c r="K1813" s="7">
        <v>42122</v>
      </c>
      <c r="L1813">
        <v>4340200</v>
      </c>
      <c r="M1813" t="s">
        <v>11604</v>
      </c>
      <c r="N1813" s="15">
        <f>Table1_1[[#This Row],[Students]] * Table1_1[[#This Row],[Price]]</f>
        <v>4340200</v>
      </c>
      <c r="O1813" s="14">
        <f ca="1" xml:space="preserve"> ROUND(((TODAY() - Table1_1[[#This Row],[Published Date]])/ 365),0)</f>
        <v>10</v>
      </c>
      <c r="P1813">
        <f xml:space="preserve"> ROUND(Table1_1[[#This Row],[Course Duration]],1)</f>
        <v>9.5</v>
      </c>
    </row>
    <row r="1814" spans="1:16" x14ac:dyDescent="0.2">
      <c r="A1814" t="s">
        <v>6111</v>
      </c>
      <c r="B1814" t="s">
        <v>14</v>
      </c>
      <c r="C1814" t="s">
        <v>15</v>
      </c>
      <c r="D1814" t="s">
        <v>3466</v>
      </c>
      <c r="E1814" t="s">
        <v>6114</v>
      </c>
      <c r="F1814">
        <v>15.5</v>
      </c>
      <c r="G1814">
        <v>131</v>
      </c>
      <c r="H1814">
        <v>200</v>
      </c>
      <c r="I1814">
        <v>718</v>
      </c>
      <c r="J1814">
        <v>8857</v>
      </c>
      <c r="K1814" s="7">
        <v>41756</v>
      </c>
      <c r="L1814">
        <v>1771400</v>
      </c>
      <c r="M1814" t="s">
        <v>11610</v>
      </c>
      <c r="N1814" s="15">
        <f>Table1_1[[#This Row],[Students]] * Table1_1[[#This Row],[Price]]</f>
        <v>1771400</v>
      </c>
      <c r="O1814" s="14">
        <f ca="1" xml:space="preserve"> ROUND(((TODAY() - Table1_1[[#This Row],[Published Date]])/ 365),0)</f>
        <v>11</v>
      </c>
      <c r="P1814">
        <f xml:space="preserve"> ROUND(Table1_1[[#This Row],[Course Duration]],1)</f>
        <v>15.5</v>
      </c>
    </row>
    <row r="1815" spans="1:16" x14ac:dyDescent="0.2">
      <c r="A1815" t="s">
        <v>6115</v>
      </c>
      <c r="B1815" t="s">
        <v>14</v>
      </c>
      <c r="C1815" t="s">
        <v>15</v>
      </c>
      <c r="D1815" t="s">
        <v>3466</v>
      </c>
      <c r="E1815" t="s">
        <v>6117</v>
      </c>
      <c r="F1815">
        <v>30</v>
      </c>
      <c r="G1815">
        <v>362</v>
      </c>
      <c r="H1815">
        <v>200</v>
      </c>
      <c r="I1815">
        <v>7676</v>
      </c>
      <c r="J1815">
        <v>75499</v>
      </c>
      <c r="K1815" s="7">
        <v>41857</v>
      </c>
      <c r="L1815">
        <v>15099800</v>
      </c>
      <c r="M1815" t="s">
        <v>11605</v>
      </c>
      <c r="N1815" s="15">
        <f>Table1_1[[#This Row],[Students]] * Table1_1[[#This Row],[Price]]</f>
        <v>15099800</v>
      </c>
      <c r="O1815" s="14">
        <f ca="1" xml:space="preserve"> ROUND(((TODAY() - Table1_1[[#This Row],[Published Date]])/ 365),0)</f>
        <v>11</v>
      </c>
      <c r="P1815">
        <f xml:space="preserve"> ROUND(Table1_1[[#This Row],[Course Duration]],1)</f>
        <v>30</v>
      </c>
    </row>
    <row r="1816" spans="1:16" x14ac:dyDescent="0.2">
      <c r="A1816" t="s">
        <v>6118</v>
      </c>
      <c r="B1816" t="s">
        <v>14</v>
      </c>
      <c r="C1816" t="s">
        <v>15</v>
      </c>
      <c r="D1816" t="s">
        <v>3466</v>
      </c>
      <c r="E1816" t="s">
        <v>6120</v>
      </c>
      <c r="F1816">
        <v>31</v>
      </c>
      <c r="G1816">
        <v>291</v>
      </c>
      <c r="H1816">
        <v>200</v>
      </c>
      <c r="I1816">
        <v>159</v>
      </c>
      <c r="J1816">
        <v>5316</v>
      </c>
      <c r="K1816" s="7">
        <v>42659</v>
      </c>
      <c r="L1816">
        <v>1063200</v>
      </c>
      <c r="M1816" t="s">
        <v>11608</v>
      </c>
      <c r="N1816" s="15">
        <f>Table1_1[[#This Row],[Students]] * Table1_1[[#This Row],[Price]]</f>
        <v>1063200</v>
      </c>
      <c r="O1816" s="14">
        <f ca="1" xml:space="preserve"> ROUND(((TODAY() - Table1_1[[#This Row],[Published Date]])/ 365),0)</f>
        <v>9</v>
      </c>
      <c r="P1816">
        <f xml:space="preserve"> ROUND(Table1_1[[#This Row],[Course Duration]],1)</f>
        <v>31</v>
      </c>
    </row>
    <row r="1817" spans="1:16" x14ac:dyDescent="0.2">
      <c r="A1817" t="s">
        <v>6121</v>
      </c>
      <c r="B1817" t="s">
        <v>14</v>
      </c>
      <c r="C1817" t="s">
        <v>15</v>
      </c>
      <c r="D1817" t="s">
        <v>3498</v>
      </c>
      <c r="E1817" t="s">
        <v>6123</v>
      </c>
      <c r="F1817">
        <v>0.51666666699999997</v>
      </c>
      <c r="G1817">
        <v>9</v>
      </c>
      <c r="H1817">
        <v>20</v>
      </c>
      <c r="I1817">
        <v>40</v>
      </c>
      <c r="J1817">
        <v>1393</v>
      </c>
      <c r="K1817" s="7">
        <v>41990</v>
      </c>
      <c r="L1817">
        <v>27860</v>
      </c>
      <c r="M1817" t="s">
        <v>11603</v>
      </c>
      <c r="N1817" s="15">
        <f>Table1_1[[#This Row],[Students]] * Table1_1[[#This Row],[Price]]</f>
        <v>27860</v>
      </c>
      <c r="O1817" s="14">
        <f ca="1" xml:space="preserve"> ROUND(((TODAY() - Table1_1[[#This Row],[Published Date]])/ 365),0)</f>
        <v>11</v>
      </c>
      <c r="P1817">
        <f xml:space="preserve"> ROUND(Table1_1[[#This Row],[Course Duration]],1)</f>
        <v>0.5</v>
      </c>
    </row>
    <row r="1818" spans="1:16" x14ac:dyDescent="0.2">
      <c r="A1818" t="s">
        <v>6124</v>
      </c>
      <c r="B1818" t="s">
        <v>14</v>
      </c>
      <c r="C1818" t="s">
        <v>15</v>
      </c>
      <c r="D1818" t="s">
        <v>3498</v>
      </c>
      <c r="E1818" t="s">
        <v>6126</v>
      </c>
      <c r="F1818">
        <v>0.56666666700000001</v>
      </c>
      <c r="G1818">
        <v>7</v>
      </c>
      <c r="H1818">
        <v>20</v>
      </c>
      <c r="I1818">
        <v>12</v>
      </c>
      <c r="J1818">
        <v>1186</v>
      </c>
      <c r="K1818" s="7">
        <v>42421</v>
      </c>
      <c r="L1818">
        <v>23720</v>
      </c>
      <c r="M1818" t="s">
        <v>11603</v>
      </c>
      <c r="N1818" s="15">
        <f>Table1_1[[#This Row],[Students]] * Table1_1[[#This Row],[Price]]</f>
        <v>23720</v>
      </c>
      <c r="O1818" s="14">
        <f ca="1" xml:space="preserve"> ROUND(((TODAY() - Table1_1[[#This Row],[Published Date]])/ 365),0)</f>
        <v>9</v>
      </c>
      <c r="P1818">
        <f xml:space="preserve"> ROUND(Table1_1[[#This Row],[Course Duration]],1)</f>
        <v>0.6</v>
      </c>
    </row>
    <row r="1819" spans="1:16" x14ac:dyDescent="0.2">
      <c r="A1819" t="s">
        <v>6127</v>
      </c>
      <c r="B1819" t="s">
        <v>14</v>
      </c>
      <c r="C1819" t="s">
        <v>15</v>
      </c>
      <c r="D1819" t="s">
        <v>3498</v>
      </c>
      <c r="E1819" t="s">
        <v>6129</v>
      </c>
      <c r="F1819">
        <v>0.58333333300000001</v>
      </c>
      <c r="G1819">
        <v>7</v>
      </c>
      <c r="H1819">
        <v>20</v>
      </c>
      <c r="I1819">
        <v>49</v>
      </c>
      <c r="J1819">
        <v>1769</v>
      </c>
      <c r="K1819" s="7">
        <v>42368</v>
      </c>
      <c r="L1819">
        <v>35380</v>
      </c>
      <c r="M1819" t="s">
        <v>11603</v>
      </c>
      <c r="N1819" s="15">
        <f>Table1_1[[#This Row],[Students]] * Table1_1[[#This Row],[Price]]</f>
        <v>35380</v>
      </c>
      <c r="O1819" s="14">
        <f ca="1" xml:space="preserve"> ROUND(((TODAY() - Table1_1[[#This Row],[Published Date]])/ 365),0)</f>
        <v>10</v>
      </c>
      <c r="P1819">
        <f xml:space="preserve"> ROUND(Table1_1[[#This Row],[Course Duration]],1)</f>
        <v>0.6</v>
      </c>
    </row>
    <row r="1820" spans="1:16" x14ac:dyDescent="0.2">
      <c r="A1820" t="s">
        <v>6130</v>
      </c>
      <c r="B1820" t="s">
        <v>14</v>
      </c>
      <c r="C1820" t="s">
        <v>15</v>
      </c>
      <c r="D1820" t="s">
        <v>3498</v>
      </c>
      <c r="E1820" t="s">
        <v>6132</v>
      </c>
      <c r="F1820">
        <v>1</v>
      </c>
      <c r="G1820">
        <v>7</v>
      </c>
      <c r="H1820">
        <v>20</v>
      </c>
      <c r="I1820">
        <v>14</v>
      </c>
      <c r="J1820">
        <v>263</v>
      </c>
      <c r="K1820" s="7">
        <v>42744</v>
      </c>
      <c r="L1820">
        <v>5260</v>
      </c>
      <c r="M1820" t="s">
        <v>11603</v>
      </c>
      <c r="N1820" s="15">
        <f>Table1_1[[#This Row],[Students]] * Table1_1[[#This Row],[Price]]</f>
        <v>5260</v>
      </c>
      <c r="O1820" s="14">
        <f ca="1" xml:space="preserve"> ROUND(((TODAY() - Table1_1[[#This Row],[Published Date]])/ 365),0)</f>
        <v>9</v>
      </c>
      <c r="P1820">
        <f xml:space="preserve"> ROUND(Table1_1[[#This Row],[Course Duration]],1)</f>
        <v>1</v>
      </c>
    </row>
    <row r="1821" spans="1:16" x14ac:dyDescent="0.2">
      <c r="A1821" t="s">
        <v>6133</v>
      </c>
      <c r="B1821" t="s">
        <v>14</v>
      </c>
      <c r="C1821" t="s">
        <v>15</v>
      </c>
      <c r="D1821" t="s">
        <v>3498</v>
      </c>
      <c r="E1821" t="s">
        <v>6135</v>
      </c>
      <c r="F1821">
        <v>1</v>
      </c>
      <c r="G1821">
        <v>7</v>
      </c>
      <c r="H1821">
        <v>20</v>
      </c>
      <c r="I1821">
        <v>28</v>
      </c>
      <c r="J1821">
        <v>1723</v>
      </c>
      <c r="K1821" s="7">
        <v>42648</v>
      </c>
      <c r="L1821">
        <v>34460</v>
      </c>
      <c r="M1821" t="s">
        <v>11603</v>
      </c>
      <c r="N1821" s="15">
        <f>Table1_1[[#This Row],[Students]] * Table1_1[[#This Row],[Price]]</f>
        <v>34460</v>
      </c>
      <c r="O1821" s="14">
        <f ca="1" xml:space="preserve"> ROUND(((TODAY() - Table1_1[[#This Row],[Published Date]])/ 365),0)</f>
        <v>9</v>
      </c>
      <c r="P1821">
        <f xml:space="preserve"> ROUND(Table1_1[[#This Row],[Course Duration]],1)</f>
        <v>1</v>
      </c>
    </row>
    <row r="1822" spans="1:16" x14ac:dyDescent="0.2">
      <c r="A1822" t="s">
        <v>6136</v>
      </c>
      <c r="B1822" t="s">
        <v>14</v>
      </c>
      <c r="C1822" t="s">
        <v>15</v>
      </c>
      <c r="D1822" t="s">
        <v>3498</v>
      </c>
      <c r="E1822" t="s">
        <v>6138</v>
      </c>
      <c r="F1822">
        <v>1</v>
      </c>
      <c r="G1822">
        <v>8</v>
      </c>
      <c r="H1822">
        <v>20</v>
      </c>
      <c r="I1822">
        <v>48</v>
      </c>
      <c r="J1822">
        <v>948</v>
      </c>
      <c r="K1822" s="7">
        <v>42261</v>
      </c>
      <c r="L1822">
        <v>18960</v>
      </c>
      <c r="M1822" t="s">
        <v>11603</v>
      </c>
      <c r="N1822" s="15">
        <f>Table1_1[[#This Row],[Students]] * Table1_1[[#This Row],[Price]]</f>
        <v>18960</v>
      </c>
      <c r="O1822" s="14">
        <f ca="1" xml:space="preserve"> ROUND(((TODAY() - Table1_1[[#This Row],[Published Date]])/ 365),0)</f>
        <v>10</v>
      </c>
      <c r="P1822">
        <f xml:space="preserve"> ROUND(Table1_1[[#This Row],[Course Duration]],1)</f>
        <v>1</v>
      </c>
    </row>
    <row r="1823" spans="1:16" x14ac:dyDescent="0.2">
      <c r="A1823" t="s">
        <v>6139</v>
      </c>
      <c r="B1823" t="s">
        <v>14</v>
      </c>
      <c r="C1823" t="s">
        <v>15</v>
      </c>
      <c r="D1823" t="s">
        <v>3498</v>
      </c>
      <c r="E1823" t="s">
        <v>6141</v>
      </c>
      <c r="F1823">
        <v>1</v>
      </c>
      <c r="G1823">
        <v>10</v>
      </c>
      <c r="H1823">
        <v>20</v>
      </c>
      <c r="I1823">
        <v>4</v>
      </c>
      <c r="J1823">
        <v>937</v>
      </c>
      <c r="K1823" s="7">
        <v>42569</v>
      </c>
      <c r="L1823">
        <v>18740</v>
      </c>
      <c r="M1823" t="s">
        <v>11603</v>
      </c>
      <c r="N1823" s="15">
        <f>Table1_1[[#This Row],[Students]] * Table1_1[[#This Row],[Price]]</f>
        <v>18740</v>
      </c>
      <c r="O1823" s="14">
        <f ca="1" xml:space="preserve"> ROUND(((TODAY() - Table1_1[[#This Row],[Published Date]])/ 365),0)</f>
        <v>9</v>
      </c>
      <c r="P1823">
        <f xml:space="preserve"> ROUND(Table1_1[[#This Row],[Course Duration]],1)</f>
        <v>1</v>
      </c>
    </row>
    <row r="1824" spans="1:16" x14ac:dyDescent="0.2">
      <c r="A1824" t="s">
        <v>6142</v>
      </c>
      <c r="B1824" t="s">
        <v>14</v>
      </c>
      <c r="C1824" t="s">
        <v>15</v>
      </c>
      <c r="D1824" t="s">
        <v>3498</v>
      </c>
      <c r="E1824" t="s">
        <v>6144</v>
      </c>
      <c r="F1824">
        <v>1</v>
      </c>
      <c r="G1824">
        <v>11</v>
      </c>
      <c r="H1824">
        <v>20</v>
      </c>
      <c r="I1824">
        <v>0</v>
      </c>
      <c r="J1824">
        <v>4259</v>
      </c>
      <c r="K1824" s="7">
        <v>42471</v>
      </c>
      <c r="L1824">
        <v>85180</v>
      </c>
      <c r="M1824" t="s">
        <v>11603</v>
      </c>
      <c r="N1824" s="15">
        <f>Table1_1[[#This Row],[Students]] * Table1_1[[#This Row],[Price]]</f>
        <v>85180</v>
      </c>
      <c r="O1824" s="14">
        <f ca="1" xml:space="preserve"> ROUND(((TODAY() - Table1_1[[#This Row],[Published Date]])/ 365),0)</f>
        <v>9</v>
      </c>
      <c r="P1824">
        <f xml:space="preserve"> ROUND(Table1_1[[#This Row],[Course Duration]],1)</f>
        <v>1</v>
      </c>
    </row>
    <row r="1825" spans="1:16" x14ac:dyDescent="0.2">
      <c r="A1825" t="s">
        <v>6145</v>
      </c>
      <c r="B1825" t="s">
        <v>14</v>
      </c>
      <c r="C1825" t="s">
        <v>15</v>
      </c>
      <c r="D1825" t="s">
        <v>3498</v>
      </c>
      <c r="E1825" t="s">
        <v>6147</v>
      </c>
      <c r="F1825">
        <v>1</v>
      </c>
      <c r="G1825">
        <v>12</v>
      </c>
      <c r="H1825">
        <v>20</v>
      </c>
      <c r="I1825">
        <v>2</v>
      </c>
      <c r="J1825">
        <v>458</v>
      </c>
      <c r="K1825" s="7">
        <v>42858</v>
      </c>
      <c r="L1825">
        <v>9160</v>
      </c>
      <c r="M1825" t="s">
        <v>11603</v>
      </c>
      <c r="N1825" s="15">
        <f>Table1_1[[#This Row],[Students]] * Table1_1[[#This Row],[Price]]</f>
        <v>9160</v>
      </c>
      <c r="O1825" s="14">
        <f ca="1" xml:space="preserve"> ROUND(((TODAY() - Table1_1[[#This Row],[Published Date]])/ 365),0)</f>
        <v>8</v>
      </c>
      <c r="P1825">
        <f xml:space="preserve"> ROUND(Table1_1[[#This Row],[Course Duration]],1)</f>
        <v>1</v>
      </c>
    </row>
    <row r="1826" spans="1:16" x14ac:dyDescent="0.2">
      <c r="A1826" t="s">
        <v>6148</v>
      </c>
      <c r="B1826" t="s">
        <v>14</v>
      </c>
      <c r="C1826" t="s">
        <v>15</v>
      </c>
      <c r="D1826" t="s">
        <v>3498</v>
      </c>
      <c r="E1826" t="s">
        <v>6149</v>
      </c>
      <c r="F1826">
        <v>1</v>
      </c>
      <c r="G1826">
        <v>12</v>
      </c>
      <c r="H1826">
        <v>20</v>
      </c>
      <c r="I1826">
        <v>4</v>
      </c>
      <c r="J1826">
        <v>1517</v>
      </c>
      <c r="K1826" s="7">
        <v>41796</v>
      </c>
      <c r="L1826">
        <v>30340</v>
      </c>
      <c r="M1826" t="s">
        <v>11603</v>
      </c>
      <c r="N1826" s="15">
        <f>Table1_1[[#This Row],[Students]] * Table1_1[[#This Row],[Price]]</f>
        <v>30340</v>
      </c>
      <c r="O1826" s="14">
        <f ca="1" xml:space="preserve"> ROUND(((TODAY() - Table1_1[[#This Row],[Published Date]])/ 365),0)</f>
        <v>11</v>
      </c>
      <c r="P1826">
        <f xml:space="preserve"> ROUND(Table1_1[[#This Row],[Course Duration]],1)</f>
        <v>1</v>
      </c>
    </row>
    <row r="1827" spans="1:16" x14ac:dyDescent="0.2">
      <c r="A1827" t="s">
        <v>6150</v>
      </c>
      <c r="B1827" t="s">
        <v>14</v>
      </c>
      <c r="C1827" t="s">
        <v>15</v>
      </c>
      <c r="D1827" t="s">
        <v>3498</v>
      </c>
      <c r="E1827" t="s">
        <v>6152</v>
      </c>
      <c r="F1827">
        <v>1</v>
      </c>
      <c r="G1827">
        <v>12</v>
      </c>
      <c r="H1827">
        <v>20</v>
      </c>
      <c r="I1827">
        <v>10</v>
      </c>
      <c r="J1827">
        <v>1126</v>
      </c>
      <c r="K1827" s="7">
        <v>42789</v>
      </c>
      <c r="L1827">
        <v>22520</v>
      </c>
      <c r="M1827" t="s">
        <v>11603</v>
      </c>
      <c r="N1827" s="15">
        <f>Table1_1[[#This Row],[Students]] * Table1_1[[#This Row],[Price]]</f>
        <v>22520</v>
      </c>
      <c r="O1827" s="14">
        <f ca="1" xml:space="preserve"> ROUND(((TODAY() - Table1_1[[#This Row],[Published Date]])/ 365),0)</f>
        <v>8</v>
      </c>
      <c r="P1827">
        <f xml:space="preserve"> ROUND(Table1_1[[#This Row],[Course Duration]],1)</f>
        <v>1</v>
      </c>
    </row>
    <row r="1828" spans="1:16" x14ac:dyDescent="0.2">
      <c r="A1828" t="s">
        <v>6153</v>
      </c>
      <c r="B1828" t="s">
        <v>14</v>
      </c>
      <c r="C1828" t="s">
        <v>15</v>
      </c>
      <c r="D1828" t="s">
        <v>3498</v>
      </c>
      <c r="E1828" t="s">
        <v>6156</v>
      </c>
      <c r="F1828">
        <v>1</v>
      </c>
      <c r="G1828">
        <v>12</v>
      </c>
      <c r="H1828">
        <v>20</v>
      </c>
      <c r="I1828">
        <v>65</v>
      </c>
      <c r="J1828">
        <v>2238</v>
      </c>
      <c r="K1828" s="7">
        <v>42365</v>
      </c>
      <c r="L1828">
        <v>44760</v>
      </c>
      <c r="M1828" t="s">
        <v>11603</v>
      </c>
      <c r="N1828" s="15">
        <f>Table1_1[[#This Row],[Students]] * Table1_1[[#This Row],[Price]]</f>
        <v>44760</v>
      </c>
      <c r="O1828" s="14">
        <f ca="1" xml:space="preserve"> ROUND(((TODAY() - Table1_1[[#This Row],[Published Date]])/ 365),0)</f>
        <v>10</v>
      </c>
      <c r="P1828">
        <f xml:space="preserve"> ROUND(Table1_1[[#This Row],[Course Duration]],1)</f>
        <v>1</v>
      </c>
    </row>
    <row r="1829" spans="1:16" x14ac:dyDescent="0.2">
      <c r="A1829" t="s">
        <v>6157</v>
      </c>
      <c r="B1829" t="s">
        <v>14</v>
      </c>
      <c r="C1829" t="s">
        <v>15</v>
      </c>
      <c r="D1829" t="s">
        <v>3498</v>
      </c>
      <c r="E1829" t="s">
        <v>6159</v>
      </c>
      <c r="F1829">
        <v>1</v>
      </c>
      <c r="G1829">
        <v>13</v>
      </c>
      <c r="H1829">
        <v>20</v>
      </c>
      <c r="I1829">
        <v>31</v>
      </c>
      <c r="J1829">
        <v>3106</v>
      </c>
      <c r="K1829" s="7">
        <v>42839</v>
      </c>
      <c r="L1829">
        <v>62120</v>
      </c>
      <c r="M1829" t="s">
        <v>11603</v>
      </c>
      <c r="N1829" s="15">
        <f>Table1_1[[#This Row],[Students]] * Table1_1[[#This Row],[Price]]</f>
        <v>62120</v>
      </c>
      <c r="O1829" s="14">
        <f ca="1" xml:space="preserve"> ROUND(((TODAY() - Table1_1[[#This Row],[Published Date]])/ 365),0)</f>
        <v>8</v>
      </c>
      <c r="P1829">
        <f xml:space="preserve"> ROUND(Table1_1[[#This Row],[Course Duration]],1)</f>
        <v>1</v>
      </c>
    </row>
    <row r="1830" spans="1:16" x14ac:dyDescent="0.2">
      <c r="A1830" t="s">
        <v>6160</v>
      </c>
      <c r="B1830" t="s">
        <v>14</v>
      </c>
      <c r="C1830" t="s">
        <v>15</v>
      </c>
      <c r="D1830" t="s">
        <v>3498</v>
      </c>
      <c r="E1830" t="s">
        <v>6162</v>
      </c>
      <c r="F1830">
        <v>1</v>
      </c>
      <c r="G1830">
        <v>14</v>
      </c>
      <c r="H1830">
        <v>20</v>
      </c>
      <c r="I1830">
        <v>69</v>
      </c>
      <c r="J1830">
        <v>2104</v>
      </c>
      <c r="K1830" s="7">
        <v>42754</v>
      </c>
      <c r="L1830">
        <v>42080</v>
      </c>
      <c r="M1830" t="s">
        <v>11603</v>
      </c>
      <c r="N1830" s="15">
        <f>Table1_1[[#This Row],[Students]] * Table1_1[[#This Row],[Price]]</f>
        <v>42080</v>
      </c>
      <c r="O1830" s="14">
        <f ca="1" xml:space="preserve"> ROUND(((TODAY() - Table1_1[[#This Row],[Published Date]])/ 365),0)</f>
        <v>9</v>
      </c>
      <c r="P1830">
        <f xml:space="preserve"> ROUND(Table1_1[[#This Row],[Course Duration]],1)</f>
        <v>1</v>
      </c>
    </row>
    <row r="1831" spans="1:16" x14ac:dyDescent="0.2">
      <c r="A1831" t="s">
        <v>6163</v>
      </c>
      <c r="B1831" t="s">
        <v>14</v>
      </c>
      <c r="C1831" t="s">
        <v>15</v>
      </c>
      <c r="D1831" t="s">
        <v>3498</v>
      </c>
      <c r="E1831" t="s">
        <v>6165</v>
      </c>
      <c r="F1831">
        <v>1</v>
      </c>
      <c r="G1831">
        <v>15</v>
      </c>
      <c r="H1831">
        <v>20</v>
      </c>
      <c r="I1831">
        <v>11</v>
      </c>
      <c r="J1831">
        <v>1294</v>
      </c>
      <c r="K1831" s="7">
        <v>42003</v>
      </c>
      <c r="L1831">
        <v>25880</v>
      </c>
      <c r="M1831" t="s">
        <v>11603</v>
      </c>
      <c r="N1831" s="15">
        <f>Table1_1[[#This Row],[Students]] * Table1_1[[#This Row],[Price]]</f>
        <v>25880</v>
      </c>
      <c r="O1831" s="14">
        <f ca="1" xml:space="preserve"> ROUND(((TODAY() - Table1_1[[#This Row],[Published Date]])/ 365),0)</f>
        <v>11</v>
      </c>
      <c r="P1831">
        <f xml:space="preserve"> ROUND(Table1_1[[#This Row],[Course Duration]],1)</f>
        <v>1</v>
      </c>
    </row>
    <row r="1832" spans="1:16" x14ac:dyDescent="0.2">
      <c r="A1832" t="s">
        <v>6166</v>
      </c>
      <c r="B1832" t="s">
        <v>14</v>
      </c>
      <c r="C1832" t="s">
        <v>15</v>
      </c>
      <c r="D1832" t="s">
        <v>3498</v>
      </c>
      <c r="E1832" t="s">
        <v>6169</v>
      </c>
      <c r="F1832">
        <v>1</v>
      </c>
      <c r="G1832">
        <v>16</v>
      </c>
      <c r="H1832">
        <v>20</v>
      </c>
      <c r="I1832">
        <v>8</v>
      </c>
      <c r="J1832">
        <v>791</v>
      </c>
      <c r="K1832" s="7">
        <v>41658</v>
      </c>
      <c r="L1832">
        <v>15820</v>
      </c>
      <c r="M1832" t="s">
        <v>11603</v>
      </c>
      <c r="N1832" s="15">
        <f>Table1_1[[#This Row],[Students]] * Table1_1[[#This Row],[Price]]</f>
        <v>15820</v>
      </c>
      <c r="O1832" s="14">
        <f ca="1" xml:space="preserve"> ROUND(((TODAY() - Table1_1[[#This Row],[Published Date]])/ 365),0)</f>
        <v>12</v>
      </c>
      <c r="P1832">
        <f xml:space="preserve"> ROUND(Table1_1[[#This Row],[Course Duration]],1)</f>
        <v>1</v>
      </c>
    </row>
    <row r="1833" spans="1:16" x14ac:dyDescent="0.2">
      <c r="A1833" t="s">
        <v>6170</v>
      </c>
      <c r="B1833" t="s">
        <v>14</v>
      </c>
      <c r="C1833" t="s">
        <v>15</v>
      </c>
      <c r="D1833" t="s">
        <v>3498</v>
      </c>
      <c r="E1833" t="s">
        <v>6172</v>
      </c>
      <c r="F1833">
        <v>1</v>
      </c>
      <c r="G1833">
        <v>17</v>
      </c>
      <c r="H1833">
        <v>20</v>
      </c>
      <c r="I1833">
        <v>113</v>
      </c>
      <c r="J1833">
        <v>496</v>
      </c>
      <c r="K1833" s="7">
        <v>41992</v>
      </c>
      <c r="L1833">
        <v>9920</v>
      </c>
      <c r="M1833" t="s">
        <v>11603</v>
      </c>
      <c r="N1833" s="15">
        <f>Table1_1[[#This Row],[Students]] * Table1_1[[#This Row],[Price]]</f>
        <v>9920</v>
      </c>
      <c r="O1833" s="14">
        <f ca="1" xml:space="preserve"> ROUND(((TODAY() - Table1_1[[#This Row],[Published Date]])/ 365),0)</f>
        <v>11</v>
      </c>
      <c r="P1833">
        <f xml:space="preserve"> ROUND(Table1_1[[#This Row],[Course Duration]],1)</f>
        <v>1</v>
      </c>
    </row>
    <row r="1834" spans="1:16" x14ac:dyDescent="0.2">
      <c r="A1834" t="s">
        <v>6173</v>
      </c>
      <c r="B1834" t="s">
        <v>14</v>
      </c>
      <c r="C1834" t="s">
        <v>15</v>
      </c>
      <c r="D1834" t="s">
        <v>3498</v>
      </c>
      <c r="E1834" t="s">
        <v>6175</v>
      </c>
      <c r="F1834">
        <v>1</v>
      </c>
      <c r="G1834">
        <v>18</v>
      </c>
      <c r="H1834">
        <v>20</v>
      </c>
      <c r="I1834">
        <v>13</v>
      </c>
      <c r="J1834">
        <v>2335</v>
      </c>
      <c r="K1834" s="7">
        <v>42267</v>
      </c>
      <c r="L1834">
        <v>46700</v>
      </c>
      <c r="M1834" t="s">
        <v>11603</v>
      </c>
      <c r="N1834" s="15">
        <f>Table1_1[[#This Row],[Students]] * Table1_1[[#This Row],[Price]]</f>
        <v>46700</v>
      </c>
      <c r="O1834" s="14">
        <f ca="1" xml:space="preserve"> ROUND(((TODAY() - Table1_1[[#This Row],[Published Date]])/ 365),0)</f>
        <v>10</v>
      </c>
      <c r="P1834">
        <f xml:space="preserve"> ROUND(Table1_1[[#This Row],[Course Duration]],1)</f>
        <v>1</v>
      </c>
    </row>
    <row r="1835" spans="1:16" x14ac:dyDescent="0.2">
      <c r="A1835" t="s">
        <v>6176</v>
      </c>
      <c r="B1835" t="s">
        <v>14</v>
      </c>
      <c r="C1835" t="s">
        <v>15</v>
      </c>
      <c r="D1835" t="s">
        <v>3498</v>
      </c>
      <c r="E1835" t="s">
        <v>6178</v>
      </c>
      <c r="F1835">
        <v>1</v>
      </c>
      <c r="G1835">
        <v>23</v>
      </c>
      <c r="H1835">
        <v>20</v>
      </c>
      <c r="I1835">
        <v>15</v>
      </c>
      <c r="J1835">
        <v>1299</v>
      </c>
      <c r="K1835" s="7">
        <v>42032</v>
      </c>
      <c r="L1835">
        <v>25980</v>
      </c>
      <c r="M1835" t="s">
        <v>11603</v>
      </c>
      <c r="N1835" s="15">
        <f>Table1_1[[#This Row],[Students]] * Table1_1[[#This Row],[Price]]</f>
        <v>25980</v>
      </c>
      <c r="O1835" s="14">
        <f ca="1" xml:space="preserve"> ROUND(((TODAY() - Table1_1[[#This Row],[Published Date]])/ 365),0)</f>
        <v>11</v>
      </c>
      <c r="P1835">
        <f xml:space="preserve"> ROUND(Table1_1[[#This Row],[Course Duration]],1)</f>
        <v>1</v>
      </c>
    </row>
    <row r="1836" spans="1:16" x14ac:dyDescent="0.2">
      <c r="A1836" t="s">
        <v>6179</v>
      </c>
      <c r="B1836" t="s">
        <v>14</v>
      </c>
      <c r="C1836" t="s">
        <v>15</v>
      </c>
      <c r="D1836" t="s">
        <v>3498</v>
      </c>
      <c r="E1836" t="s">
        <v>6182</v>
      </c>
      <c r="F1836">
        <v>1</v>
      </c>
      <c r="G1836">
        <v>24</v>
      </c>
      <c r="H1836">
        <v>20</v>
      </c>
      <c r="I1836">
        <v>56</v>
      </c>
      <c r="J1836">
        <v>1463</v>
      </c>
      <c r="K1836" s="7">
        <v>41078</v>
      </c>
      <c r="L1836">
        <v>29260</v>
      </c>
      <c r="M1836" t="s">
        <v>11603</v>
      </c>
      <c r="N1836" s="15">
        <f>Table1_1[[#This Row],[Students]] * Table1_1[[#This Row],[Price]]</f>
        <v>29260</v>
      </c>
      <c r="O1836" s="14">
        <f ca="1" xml:space="preserve"> ROUND(((TODAY() - Table1_1[[#This Row],[Published Date]])/ 365),0)</f>
        <v>13</v>
      </c>
      <c r="P1836">
        <f xml:space="preserve"> ROUND(Table1_1[[#This Row],[Course Duration]],1)</f>
        <v>1</v>
      </c>
    </row>
    <row r="1837" spans="1:16" x14ac:dyDescent="0.2">
      <c r="A1837" t="s">
        <v>6183</v>
      </c>
      <c r="B1837" t="s">
        <v>14</v>
      </c>
      <c r="C1837" t="s">
        <v>15</v>
      </c>
      <c r="D1837" t="s">
        <v>3498</v>
      </c>
      <c r="E1837" t="s">
        <v>6185</v>
      </c>
      <c r="F1837">
        <v>1.02</v>
      </c>
      <c r="G1837">
        <v>8</v>
      </c>
      <c r="H1837">
        <v>20</v>
      </c>
      <c r="I1837">
        <v>19</v>
      </c>
      <c r="J1837">
        <v>1867</v>
      </c>
      <c r="K1837" s="7">
        <v>41615</v>
      </c>
      <c r="L1837">
        <v>37340</v>
      </c>
      <c r="M1837" t="s">
        <v>11603</v>
      </c>
      <c r="N1837" s="15">
        <f>Table1_1[[#This Row],[Students]] * Table1_1[[#This Row],[Price]]</f>
        <v>37340</v>
      </c>
      <c r="O1837" s="14">
        <f ca="1" xml:space="preserve"> ROUND(((TODAY() - Table1_1[[#This Row],[Published Date]])/ 365),0)</f>
        <v>12</v>
      </c>
      <c r="P1837">
        <f xml:space="preserve"> ROUND(Table1_1[[#This Row],[Course Duration]],1)</f>
        <v>1</v>
      </c>
    </row>
    <row r="1838" spans="1:16" x14ac:dyDescent="0.2">
      <c r="A1838" t="s">
        <v>6186</v>
      </c>
      <c r="B1838" t="s">
        <v>14</v>
      </c>
      <c r="C1838" t="s">
        <v>15</v>
      </c>
      <c r="D1838" t="s">
        <v>3498</v>
      </c>
      <c r="E1838" t="s">
        <v>6188</v>
      </c>
      <c r="F1838">
        <v>1.02</v>
      </c>
      <c r="G1838">
        <v>20</v>
      </c>
      <c r="H1838">
        <v>20</v>
      </c>
      <c r="I1838">
        <v>14</v>
      </c>
      <c r="J1838">
        <v>130</v>
      </c>
      <c r="K1838" s="7">
        <v>42254</v>
      </c>
      <c r="L1838">
        <v>2600</v>
      </c>
      <c r="M1838" t="s">
        <v>11603</v>
      </c>
      <c r="N1838" s="15">
        <f>Table1_1[[#This Row],[Students]] * Table1_1[[#This Row],[Price]]</f>
        <v>2600</v>
      </c>
      <c r="O1838" s="14">
        <f ca="1" xml:space="preserve"> ROUND(((TODAY() - Table1_1[[#This Row],[Published Date]])/ 365),0)</f>
        <v>10</v>
      </c>
      <c r="P1838">
        <f xml:space="preserve"> ROUND(Table1_1[[#This Row],[Course Duration]],1)</f>
        <v>1</v>
      </c>
    </row>
    <row r="1839" spans="1:16" x14ac:dyDescent="0.2">
      <c r="A1839" t="s">
        <v>6189</v>
      </c>
      <c r="B1839" t="s">
        <v>14</v>
      </c>
      <c r="C1839" t="s">
        <v>15</v>
      </c>
      <c r="D1839" t="s">
        <v>3498</v>
      </c>
      <c r="E1839" t="s">
        <v>6191</v>
      </c>
      <c r="F1839">
        <v>1.03</v>
      </c>
      <c r="G1839">
        <v>7</v>
      </c>
      <c r="H1839">
        <v>20</v>
      </c>
      <c r="I1839">
        <v>25</v>
      </c>
      <c r="J1839">
        <v>1235</v>
      </c>
      <c r="K1839" s="7">
        <v>42375</v>
      </c>
      <c r="L1839">
        <v>24700</v>
      </c>
      <c r="M1839" t="s">
        <v>11603</v>
      </c>
      <c r="N1839" s="15">
        <f>Table1_1[[#This Row],[Students]] * Table1_1[[#This Row],[Price]]</f>
        <v>24700</v>
      </c>
      <c r="O1839" s="14">
        <f ca="1" xml:space="preserve"> ROUND(((TODAY() - Table1_1[[#This Row],[Published Date]])/ 365),0)</f>
        <v>10</v>
      </c>
      <c r="P1839">
        <f xml:space="preserve"> ROUND(Table1_1[[#This Row],[Course Duration]],1)</f>
        <v>1</v>
      </c>
    </row>
    <row r="1840" spans="1:16" x14ac:dyDescent="0.2">
      <c r="A1840" t="s">
        <v>6192</v>
      </c>
      <c r="B1840" t="s">
        <v>14</v>
      </c>
      <c r="C1840" t="s">
        <v>15</v>
      </c>
      <c r="D1840" t="s">
        <v>3498</v>
      </c>
      <c r="E1840" t="s">
        <v>6194</v>
      </c>
      <c r="F1840">
        <v>1.05</v>
      </c>
      <c r="G1840">
        <v>8</v>
      </c>
      <c r="H1840">
        <v>20</v>
      </c>
      <c r="I1840">
        <v>27</v>
      </c>
      <c r="J1840">
        <v>1476</v>
      </c>
      <c r="K1840" s="7">
        <v>42373</v>
      </c>
      <c r="L1840">
        <v>29520</v>
      </c>
      <c r="M1840" t="s">
        <v>11603</v>
      </c>
      <c r="N1840" s="15">
        <f>Table1_1[[#This Row],[Students]] * Table1_1[[#This Row],[Price]]</f>
        <v>29520</v>
      </c>
      <c r="O1840" s="14">
        <f ca="1" xml:space="preserve"> ROUND(((TODAY() - Table1_1[[#This Row],[Published Date]])/ 365),0)</f>
        <v>10</v>
      </c>
      <c r="P1840">
        <f xml:space="preserve"> ROUND(Table1_1[[#This Row],[Course Duration]],1)</f>
        <v>1.1000000000000001</v>
      </c>
    </row>
    <row r="1841" spans="1:16" x14ac:dyDescent="0.2">
      <c r="A1841" t="s">
        <v>6195</v>
      </c>
      <c r="B1841" t="s">
        <v>14</v>
      </c>
      <c r="C1841" t="s">
        <v>15</v>
      </c>
      <c r="D1841" t="s">
        <v>3498</v>
      </c>
      <c r="E1841" t="s">
        <v>6197</v>
      </c>
      <c r="F1841">
        <v>1.07</v>
      </c>
      <c r="G1841">
        <v>31</v>
      </c>
      <c r="H1841">
        <v>20</v>
      </c>
      <c r="I1841">
        <v>41</v>
      </c>
      <c r="J1841">
        <v>2002</v>
      </c>
      <c r="K1841" s="7">
        <v>42115</v>
      </c>
      <c r="L1841">
        <v>40040</v>
      </c>
      <c r="M1841" t="s">
        <v>11603</v>
      </c>
      <c r="N1841" s="15">
        <f>Table1_1[[#This Row],[Students]] * Table1_1[[#This Row],[Price]]</f>
        <v>40040</v>
      </c>
      <c r="O1841" s="14">
        <f ca="1" xml:space="preserve"> ROUND(((TODAY() - Table1_1[[#This Row],[Published Date]])/ 365),0)</f>
        <v>10</v>
      </c>
      <c r="P1841">
        <f xml:space="preserve"> ROUND(Table1_1[[#This Row],[Course Duration]],1)</f>
        <v>1.1000000000000001</v>
      </c>
    </row>
    <row r="1842" spans="1:16" x14ac:dyDescent="0.2">
      <c r="A1842" t="s">
        <v>6198</v>
      </c>
      <c r="B1842" t="s">
        <v>14</v>
      </c>
      <c r="C1842" t="s">
        <v>15</v>
      </c>
      <c r="D1842" t="s">
        <v>3498</v>
      </c>
      <c r="E1842" t="s">
        <v>6201</v>
      </c>
      <c r="F1842">
        <v>1.08</v>
      </c>
      <c r="G1842">
        <v>7</v>
      </c>
      <c r="H1842">
        <v>20</v>
      </c>
      <c r="I1842">
        <v>62</v>
      </c>
      <c r="J1842">
        <v>2749</v>
      </c>
      <c r="K1842" s="7">
        <v>42353</v>
      </c>
      <c r="L1842">
        <v>54980</v>
      </c>
      <c r="M1842" t="s">
        <v>11603</v>
      </c>
      <c r="N1842" s="15">
        <f>Table1_1[[#This Row],[Students]] * Table1_1[[#This Row],[Price]]</f>
        <v>54980</v>
      </c>
      <c r="O1842" s="14">
        <f ca="1" xml:space="preserve"> ROUND(((TODAY() - Table1_1[[#This Row],[Published Date]])/ 365),0)</f>
        <v>10</v>
      </c>
      <c r="P1842">
        <f xml:space="preserve"> ROUND(Table1_1[[#This Row],[Course Duration]],1)</f>
        <v>1.1000000000000001</v>
      </c>
    </row>
    <row r="1843" spans="1:16" x14ac:dyDescent="0.2">
      <c r="A1843" t="s">
        <v>6202</v>
      </c>
      <c r="B1843" t="s">
        <v>14</v>
      </c>
      <c r="C1843" t="s">
        <v>15</v>
      </c>
      <c r="D1843" t="s">
        <v>3498</v>
      </c>
      <c r="E1843" t="s">
        <v>6204</v>
      </c>
      <c r="F1843">
        <v>1.1200000000000001</v>
      </c>
      <c r="G1843">
        <v>11</v>
      </c>
      <c r="H1843">
        <v>20</v>
      </c>
      <c r="I1843">
        <v>73</v>
      </c>
      <c r="J1843">
        <v>8320</v>
      </c>
      <c r="K1843" s="7">
        <v>42291</v>
      </c>
      <c r="L1843">
        <v>166400</v>
      </c>
      <c r="M1843" t="s">
        <v>11603</v>
      </c>
      <c r="N1843" s="15">
        <f>Table1_1[[#This Row],[Students]] * Table1_1[[#This Row],[Price]]</f>
        <v>166400</v>
      </c>
      <c r="O1843" s="14">
        <f ca="1" xml:space="preserve"> ROUND(((TODAY() - Table1_1[[#This Row],[Published Date]])/ 365),0)</f>
        <v>10</v>
      </c>
      <c r="P1843">
        <f xml:space="preserve"> ROUND(Table1_1[[#This Row],[Course Duration]],1)</f>
        <v>1.1000000000000001</v>
      </c>
    </row>
    <row r="1844" spans="1:16" x14ac:dyDescent="0.2">
      <c r="A1844" t="s">
        <v>6205</v>
      </c>
      <c r="B1844" t="s">
        <v>14</v>
      </c>
      <c r="C1844" t="s">
        <v>15</v>
      </c>
      <c r="D1844" t="s">
        <v>3498</v>
      </c>
      <c r="E1844" t="s">
        <v>6207</v>
      </c>
      <c r="F1844">
        <v>1.5</v>
      </c>
      <c r="G1844">
        <v>12</v>
      </c>
      <c r="H1844">
        <v>20</v>
      </c>
      <c r="I1844">
        <v>12</v>
      </c>
      <c r="J1844">
        <v>715</v>
      </c>
      <c r="K1844" s="7">
        <v>42684</v>
      </c>
      <c r="L1844">
        <v>14300</v>
      </c>
      <c r="M1844" t="s">
        <v>11603</v>
      </c>
      <c r="N1844" s="15">
        <f>Table1_1[[#This Row],[Students]] * Table1_1[[#This Row],[Price]]</f>
        <v>14300</v>
      </c>
      <c r="O1844" s="14">
        <f ca="1" xml:space="preserve"> ROUND(((TODAY() - Table1_1[[#This Row],[Published Date]])/ 365),0)</f>
        <v>9</v>
      </c>
      <c r="P1844">
        <f xml:space="preserve"> ROUND(Table1_1[[#This Row],[Course Duration]],1)</f>
        <v>1.5</v>
      </c>
    </row>
    <row r="1845" spans="1:16" x14ac:dyDescent="0.2">
      <c r="A1845" t="s">
        <v>6208</v>
      </c>
      <c r="B1845" t="s">
        <v>14</v>
      </c>
      <c r="C1845" t="s">
        <v>15</v>
      </c>
      <c r="D1845" t="s">
        <v>3498</v>
      </c>
      <c r="E1845" t="s">
        <v>6211</v>
      </c>
      <c r="F1845">
        <v>1.5</v>
      </c>
      <c r="G1845">
        <v>13</v>
      </c>
      <c r="H1845">
        <v>20</v>
      </c>
      <c r="I1845">
        <v>29</v>
      </c>
      <c r="J1845">
        <v>976</v>
      </c>
      <c r="K1845" s="7">
        <v>41834</v>
      </c>
      <c r="L1845">
        <v>19520</v>
      </c>
      <c r="M1845" t="s">
        <v>11603</v>
      </c>
      <c r="N1845" s="15">
        <f>Table1_1[[#This Row],[Students]] * Table1_1[[#This Row],[Price]]</f>
        <v>19520</v>
      </c>
      <c r="O1845" s="14">
        <f ca="1" xml:space="preserve"> ROUND(((TODAY() - Table1_1[[#This Row],[Published Date]])/ 365),0)</f>
        <v>11</v>
      </c>
      <c r="P1845">
        <f xml:space="preserve"> ROUND(Table1_1[[#This Row],[Course Duration]],1)</f>
        <v>1.5</v>
      </c>
    </row>
    <row r="1846" spans="1:16" x14ac:dyDescent="0.2">
      <c r="A1846" t="s">
        <v>6212</v>
      </c>
      <c r="B1846" t="s">
        <v>14</v>
      </c>
      <c r="C1846" t="s">
        <v>15</v>
      </c>
      <c r="D1846" t="s">
        <v>3498</v>
      </c>
      <c r="E1846" t="s">
        <v>6215</v>
      </c>
      <c r="F1846">
        <v>1.5</v>
      </c>
      <c r="G1846">
        <v>14</v>
      </c>
      <c r="H1846">
        <v>20</v>
      </c>
      <c r="I1846">
        <v>169</v>
      </c>
      <c r="J1846">
        <v>14551</v>
      </c>
      <c r="K1846" s="7">
        <v>41305</v>
      </c>
      <c r="L1846">
        <v>291020</v>
      </c>
      <c r="M1846" t="s">
        <v>11607</v>
      </c>
      <c r="N1846" s="15">
        <f>Table1_1[[#This Row],[Students]] * Table1_1[[#This Row],[Price]]</f>
        <v>291020</v>
      </c>
      <c r="O1846" s="14">
        <f ca="1" xml:space="preserve"> ROUND(((TODAY() - Table1_1[[#This Row],[Published Date]])/ 365),0)</f>
        <v>13</v>
      </c>
      <c r="P1846">
        <f xml:space="preserve"> ROUND(Table1_1[[#This Row],[Course Duration]],1)</f>
        <v>1.5</v>
      </c>
    </row>
    <row r="1847" spans="1:16" x14ac:dyDescent="0.2">
      <c r="A1847" t="s">
        <v>6216</v>
      </c>
      <c r="B1847" t="s">
        <v>14</v>
      </c>
      <c r="C1847" t="s">
        <v>15</v>
      </c>
      <c r="D1847" t="s">
        <v>3498</v>
      </c>
      <c r="E1847" t="s">
        <v>6218</v>
      </c>
      <c r="F1847">
        <v>1.5</v>
      </c>
      <c r="G1847">
        <v>16</v>
      </c>
      <c r="H1847">
        <v>20</v>
      </c>
      <c r="I1847">
        <v>22</v>
      </c>
      <c r="J1847">
        <v>2382</v>
      </c>
      <c r="K1847" s="7">
        <v>42192</v>
      </c>
      <c r="L1847">
        <v>47640</v>
      </c>
      <c r="M1847" t="s">
        <v>11603</v>
      </c>
      <c r="N1847" s="15">
        <f>Table1_1[[#This Row],[Students]] * Table1_1[[#This Row],[Price]]</f>
        <v>47640</v>
      </c>
      <c r="O1847" s="14">
        <f ca="1" xml:space="preserve"> ROUND(((TODAY() - Table1_1[[#This Row],[Published Date]])/ 365),0)</f>
        <v>10</v>
      </c>
      <c r="P1847">
        <f xml:space="preserve"> ROUND(Table1_1[[#This Row],[Course Duration]],1)</f>
        <v>1.5</v>
      </c>
    </row>
    <row r="1848" spans="1:16" x14ac:dyDescent="0.2">
      <c r="A1848" t="s">
        <v>6219</v>
      </c>
      <c r="B1848" t="s">
        <v>14</v>
      </c>
      <c r="C1848" t="s">
        <v>15</v>
      </c>
      <c r="D1848" t="s">
        <v>3498</v>
      </c>
      <c r="E1848" t="s">
        <v>6221</v>
      </c>
      <c r="F1848">
        <v>1.5</v>
      </c>
      <c r="G1848">
        <v>16</v>
      </c>
      <c r="H1848">
        <v>20</v>
      </c>
      <c r="I1848">
        <v>276</v>
      </c>
      <c r="J1848">
        <v>2660</v>
      </c>
      <c r="K1848" s="7">
        <v>42540</v>
      </c>
      <c r="L1848">
        <v>53200</v>
      </c>
      <c r="M1848" t="s">
        <v>11603</v>
      </c>
      <c r="N1848" s="15">
        <f>Table1_1[[#This Row],[Students]] * Table1_1[[#This Row],[Price]]</f>
        <v>53200</v>
      </c>
      <c r="O1848" s="14">
        <f ca="1" xml:space="preserve"> ROUND(((TODAY() - Table1_1[[#This Row],[Published Date]])/ 365),0)</f>
        <v>9</v>
      </c>
      <c r="P1848">
        <f xml:space="preserve"> ROUND(Table1_1[[#This Row],[Course Duration]],1)</f>
        <v>1.5</v>
      </c>
    </row>
    <row r="1849" spans="1:16" x14ac:dyDescent="0.2">
      <c r="A1849" t="s">
        <v>6222</v>
      </c>
      <c r="B1849" t="s">
        <v>14</v>
      </c>
      <c r="C1849" t="s">
        <v>15</v>
      </c>
      <c r="D1849" t="s">
        <v>3498</v>
      </c>
      <c r="E1849" t="s">
        <v>6224</v>
      </c>
      <c r="F1849">
        <v>1.5</v>
      </c>
      <c r="G1849">
        <v>21</v>
      </c>
      <c r="H1849">
        <v>20</v>
      </c>
      <c r="I1849">
        <v>9</v>
      </c>
      <c r="J1849">
        <v>1209</v>
      </c>
      <c r="K1849" s="7">
        <v>42601</v>
      </c>
      <c r="L1849">
        <v>24180</v>
      </c>
      <c r="M1849" t="s">
        <v>11603</v>
      </c>
      <c r="N1849" s="15">
        <f>Table1_1[[#This Row],[Students]] * Table1_1[[#This Row],[Price]]</f>
        <v>24180</v>
      </c>
      <c r="O1849" s="14">
        <f ca="1" xml:space="preserve"> ROUND(((TODAY() - Table1_1[[#This Row],[Published Date]])/ 365),0)</f>
        <v>9</v>
      </c>
      <c r="P1849">
        <f xml:space="preserve"> ROUND(Table1_1[[#This Row],[Course Duration]],1)</f>
        <v>1.5</v>
      </c>
    </row>
    <row r="1850" spans="1:16" x14ac:dyDescent="0.2">
      <c r="A1850" t="s">
        <v>6225</v>
      </c>
      <c r="B1850" t="s">
        <v>14</v>
      </c>
      <c r="C1850" t="s">
        <v>15</v>
      </c>
      <c r="D1850" t="s">
        <v>3498</v>
      </c>
      <c r="E1850" t="s">
        <v>6227</v>
      </c>
      <c r="F1850">
        <v>1.5</v>
      </c>
      <c r="G1850">
        <v>26</v>
      </c>
      <c r="H1850">
        <v>20</v>
      </c>
      <c r="I1850">
        <v>44</v>
      </c>
      <c r="J1850">
        <v>2227</v>
      </c>
      <c r="K1850" s="7">
        <v>42416</v>
      </c>
      <c r="L1850">
        <v>44540</v>
      </c>
      <c r="M1850" t="s">
        <v>11603</v>
      </c>
      <c r="N1850" s="15">
        <f>Table1_1[[#This Row],[Students]] * Table1_1[[#This Row],[Price]]</f>
        <v>44540</v>
      </c>
      <c r="O1850" s="14">
        <f ca="1" xml:space="preserve"> ROUND(((TODAY() - Table1_1[[#This Row],[Published Date]])/ 365),0)</f>
        <v>9</v>
      </c>
      <c r="P1850">
        <f xml:space="preserve"> ROUND(Table1_1[[#This Row],[Course Duration]],1)</f>
        <v>1.5</v>
      </c>
    </row>
    <row r="1851" spans="1:16" x14ac:dyDescent="0.2">
      <c r="A1851" t="s">
        <v>6228</v>
      </c>
      <c r="B1851" t="s">
        <v>14</v>
      </c>
      <c r="C1851" t="s">
        <v>15</v>
      </c>
      <c r="D1851" t="s">
        <v>3498</v>
      </c>
      <c r="E1851" t="s">
        <v>6230</v>
      </c>
      <c r="F1851">
        <v>1.5</v>
      </c>
      <c r="G1851">
        <v>28</v>
      </c>
      <c r="H1851">
        <v>20</v>
      </c>
      <c r="I1851">
        <v>42</v>
      </c>
      <c r="J1851">
        <v>644</v>
      </c>
      <c r="K1851" s="7">
        <v>42249</v>
      </c>
      <c r="L1851">
        <v>12880</v>
      </c>
      <c r="M1851" t="s">
        <v>11603</v>
      </c>
      <c r="N1851" s="15">
        <f>Table1_1[[#This Row],[Students]] * Table1_1[[#This Row],[Price]]</f>
        <v>12880</v>
      </c>
      <c r="O1851" s="14">
        <f ca="1" xml:space="preserve"> ROUND(((TODAY() - Table1_1[[#This Row],[Published Date]])/ 365),0)</f>
        <v>10</v>
      </c>
      <c r="P1851">
        <f xml:space="preserve"> ROUND(Table1_1[[#This Row],[Course Duration]],1)</f>
        <v>1.5</v>
      </c>
    </row>
    <row r="1852" spans="1:16" x14ac:dyDescent="0.2">
      <c r="A1852" t="s">
        <v>6231</v>
      </c>
      <c r="B1852" t="s">
        <v>14</v>
      </c>
      <c r="C1852" t="s">
        <v>15</v>
      </c>
      <c r="D1852" t="s">
        <v>3498</v>
      </c>
      <c r="E1852" t="s">
        <v>6233</v>
      </c>
      <c r="F1852">
        <v>1.5</v>
      </c>
      <c r="G1852">
        <v>34</v>
      </c>
      <c r="H1852">
        <v>20</v>
      </c>
      <c r="I1852">
        <v>183</v>
      </c>
      <c r="J1852">
        <v>2520</v>
      </c>
      <c r="K1852" s="7">
        <v>41498</v>
      </c>
      <c r="L1852">
        <v>50400</v>
      </c>
      <c r="M1852" t="s">
        <v>11603</v>
      </c>
      <c r="N1852" s="15">
        <f>Table1_1[[#This Row],[Students]] * Table1_1[[#This Row],[Price]]</f>
        <v>50400</v>
      </c>
      <c r="O1852" s="14">
        <f ca="1" xml:space="preserve"> ROUND(((TODAY() - Table1_1[[#This Row],[Published Date]])/ 365),0)</f>
        <v>12</v>
      </c>
      <c r="P1852">
        <f xml:space="preserve"> ROUND(Table1_1[[#This Row],[Course Duration]],1)</f>
        <v>1.5</v>
      </c>
    </row>
    <row r="1853" spans="1:16" x14ac:dyDescent="0.2">
      <c r="A1853" t="s">
        <v>6234</v>
      </c>
      <c r="B1853" t="s">
        <v>14</v>
      </c>
      <c r="C1853" t="s">
        <v>15</v>
      </c>
      <c r="D1853" t="s">
        <v>3498</v>
      </c>
      <c r="E1853" t="s">
        <v>6236</v>
      </c>
      <c r="F1853">
        <v>1.5</v>
      </c>
      <c r="G1853">
        <v>35</v>
      </c>
      <c r="H1853">
        <v>20</v>
      </c>
      <c r="I1853">
        <v>40</v>
      </c>
      <c r="J1853">
        <v>1894</v>
      </c>
      <c r="K1853" s="7">
        <v>42578</v>
      </c>
      <c r="L1853">
        <v>37880</v>
      </c>
      <c r="M1853" t="s">
        <v>11603</v>
      </c>
      <c r="N1853" s="15">
        <f>Table1_1[[#This Row],[Students]] * Table1_1[[#This Row],[Price]]</f>
        <v>37880</v>
      </c>
      <c r="O1853" s="14">
        <f ca="1" xml:space="preserve"> ROUND(((TODAY() - Table1_1[[#This Row],[Published Date]])/ 365),0)</f>
        <v>9</v>
      </c>
      <c r="P1853">
        <f xml:space="preserve"> ROUND(Table1_1[[#This Row],[Course Duration]],1)</f>
        <v>1.5</v>
      </c>
    </row>
    <row r="1854" spans="1:16" x14ac:dyDescent="0.2">
      <c r="A1854" t="s">
        <v>6237</v>
      </c>
      <c r="B1854" t="s">
        <v>14</v>
      </c>
      <c r="C1854" t="s">
        <v>15</v>
      </c>
      <c r="D1854" t="s">
        <v>3498</v>
      </c>
      <c r="E1854" t="s">
        <v>6239</v>
      </c>
      <c r="F1854">
        <v>2</v>
      </c>
      <c r="G1854">
        <v>12</v>
      </c>
      <c r="H1854">
        <v>20</v>
      </c>
      <c r="I1854">
        <v>2</v>
      </c>
      <c r="J1854">
        <v>1292</v>
      </c>
      <c r="K1854" s="7">
        <v>42439</v>
      </c>
      <c r="L1854">
        <v>25840</v>
      </c>
      <c r="M1854" t="s">
        <v>11603</v>
      </c>
      <c r="N1854" s="15">
        <f>Table1_1[[#This Row],[Students]] * Table1_1[[#This Row],[Price]]</f>
        <v>25840</v>
      </c>
      <c r="O1854" s="14">
        <f ca="1" xml:space="preserve"> ROUND(((TODAY() - Table1_1[[#This Row],[Published Date]])/ 365),0)</f>
        <v>9</v>
      </c>
      <c r="P1854">
        <f xml:space="preserve"> ROUND(Table1_1[[#This Row],[Course Duration]],1)</f>
        <v>2</v>
      </c>
    </row>
    <row r="1855" spans="1:16" x14ac:dyDescent="0.2">
      <c r="A1855" t="s">
        <v>6240</v>
      </c>
      <c r="B1855" t="s">
        <v>14</v>
      </c>
      <c r="C1855" t="s">
        <v>15</v>
      </c>
      <c r="D1855" t="s">
        <v>3498</v>
      </c>
      <c r="E1855" t="s">
        <v>6243</v>
      </c>
      <c r="F1855">
        <v>2</v>
      </c>
      <c r="G1855">
        <v>13</v>
      </c>
      <c r="H1855">
        <v>20</v>
      </c>
      <c r="I1855">
        <v>34</v>
      </c>
      <c r="J1855">
        <v>11167</v>
      </c>
      <c r="K1855" s="7">
        <v>41813</v>
      </c>
      <c r="L1855">
        <v>223340</v>
      </c>
      <c r="M1855" t="s">
        <v>11603</v>
      </c>
      <c r="N1855" s="15">
        <f>Table1_1[[#This Row],[Students]] * Table1_1[[#This Row],[Price]]</f>
        <v>223340</v>
      </c>
      <c r="O1855" s="14">
        <f ca="1" xml:space="preserve"> ROUND(((TODAY() - Table1_1[[#This Row],[Published Date]])/ 365),0)</f>
        <v>11</v>
      </c>
      <c r="P1855">
        <f xml:space="preserve"> ROUND(Table1_1[[#This Row],[Course Duration]],1)</f>
        <v>2</v>
      </c>
    </row>
    <row r="1856" spans="1:16" x14ac:dyDescent="0.2">
      <c r="A1856" t="s">
        <v>6244</v>
      </c>
      <c r="B1856" t="s">
        <v>14</v>
      </c>
      <c r="C1856" t="s">
        <v>15</v>
      </c>
      <c r="D1856" t="s">
        <v>3498</v>
      </c>
      <c r="E1856" t="s">
        <v>6246</v>
      </c>
      <c r="F1856">
        <v>2</v>
      </c>
      <c r="G1856">
        <v>17</v>
      </c>
      <c r="H1856">
        <v>20</v>
      </c>
      <c r="I1856">
        <v>306</v>
      </c>
      <c r="J1856">
        <v>25854</v>
      </c>
      <c r="K1856" s="7">
        <v>41006</v>
      </c>
      <c r="L1856">
        <v>517080</v>
      </c>
      <c r="M1856" t="s">
        <v>11609</v>
      </c>
      <c r="N1856" s="15">
        <f>Table1_1[[#This Row],[Students]] * Table1_1[[#This Row],[Price]]</f>
        <v>517080</v>
      </c>
      <c r="O1856" s="14">
        <f ca="1" xml:space="preserve"> ROUND(((TODAY() - Table1_1[[#This Row],[Published Date]])/ 365),0)</f>
        <v>13</v>
      </c>
      <c r="P1856">
        <f xml:space="preserve"> ROUND(Table1_1[[#This Row],[Course Duration]],1)</f>
        <v>2</v>
      </c>
    </row>
    <row r="1857" spans="1:16" x14ac:dyDescent="0.2">
      <c r="A1857" t="s">
        <v>6247</v>
      </c>
      <c r="B1857" t="s">
        <v>14</v>
      </c>
      <c r="C1857" t="s">
        <v>15</v>
      </c>
      <c r="D1857" t="s">
        <v>3498</v>
      </c>
      <c r="E1857" t="s">
        <v>6250</v>
      </c>
      <c r="F1857">
        <v>2</v>
      </c>
      <c r="G1857">
        <v>20</v>
      </c>
      <c r="H1857">
        <v>20</v>
      </c>
      <c r="I1857">
        <v>7</v>
      </c>
      <c r="J1857">
        <v>2389</v>
      </c>
      <c r="K1857" s="7">
        <v>42337</v>
      </c>
      <c r="L1857">
        <v>47780</v>
      </c>
      <c r="M1857" t="s">
        <v>11603</v>
      </c>
      <c r="N1857" s="15">
        <f>Table1_1[[#This Row],[Students]] * Table1_1[[#This Row],[Price]]</f>
        <v>47780</v>
      </c>
      <c r="O1857" s="14">
        <f ca="1" xml:space="preserve"> ROUND(((TODAY() - Table1_1[[#This Row],[Published Date]])/ 365),0)</f>
        <v>10</v>
      </c>
      <c r="P1857">
        <f xml:space="preserve"> ROUND(Table1_1[[#This Row],[Course Duration]],1)</f>
        <v>2</v>
      </c>
    </row>
    <row r="1858" spans="1:16" x14ac:dyDescent="0.2">
      <c r="A1858" t="s">
        <v>6251</v>
      </c>
      <c r="B1858" t="s">
        <v>14</v>
      </c>
      <c r="C1858" t="s">
        <v>15</v>
      </c>
      <c r="D1858" t="s">
        <v>3498</v>
      </c>
      <c r="E1858" t="s">
        <v>6253</v>
      </c>
      <c r="F1858">
        <v>2</v>
      </c>
      <c r="G1858">
        <v>20</v>
      </c>
      <c r="H1858">
        <v>20</v>
      </c>
      <c r="I1858">
        <v>31</v>
      </c>
      <c r="J1858">
        <v>997</v>
      </c>
      <c r="K1858" s="7">
        <v>42681</v>
      </c>
      <c r="L1858">
        <v>19940</v>
      </c>
      <c r="M1858" t="s">
        <v>11603</v>
      </c>
      <c r="N1858" s="15">
        <f>Table1_1[[#This Row],[Students]] * Table1_1[[#This Row],[Price]]</f>
        <v>19940</v>
      </c>
      <c r="O1858" s="14">
        <f ca="1" xml:space="preserve"> ROUND(((TODAY() - Table1_1[[#This Row],[Published Date]])/ 365),0)</f>
        <v>9</v>
      </c>
      <c r="P1858">
        <f xml:space="preserve"> ROUND(Table1_1[[#This Row],[Course Duration]],1)</f>
        <v>2</v>
      </c>
    </row>
    <row r="1859" spans="1:16" x14ac:dyDescent="0.2">
      <c r="A1859" t="s">
        <v>6254</v>
      </c>
      <c r="B1859" t="s">
        <v>14</v>
      </c>
      <c r="C1859" t="s">
        <v>15</v>
      </c>
      <c r="D1859" t="s">
        <v>3498</v>
      </c>
      <c r="E1859" t="s">
        <v>6256</v>
      </c>
      <c r="F1859">
        <v>2</v>
      </c>
      <c r="G1859">
        <v>22</v>
      </c>
      <c r="H1859">
        <v>20</v>
      </c>
      <c r="I1859">
        <v>11</v>
      </c>
      <c r="J1859">
        <v>2299</v>
      </c>
      <c r="K1859" s="7">
        <v>42205</v>
      </c>
      <c r="L1859">
        <v>45980</v>
      </c>
      <c r="M1859" t="s">
        <v>11603</v>
      </c>
      <c r="N1859" s="15">
        <f>Table1_1[[#This Row],[Students]] * Table1_1[[#This Row],[Price]]</f>
        <v>45980</v>
      </c>
      <c r="O1859" s="14">
        <f ca="1" xml:space="preserve"> ROUND(((TODAY() - Table1_1[[#This Row],[Published Date]])/ 365),0)</f>
        <v>10</v>
      </c>
      <c r="P1859">
        <f xml:space="preserve"> ROUND(Table1_1[[#This Row],[Course Duration]],1)</f>
        <v>2</v>
      </c>
    </row>
    <row r="1860" spans="1:16" x14ac:dyDescent="0.2">
      <c r="A1860" t="s">
        <v>6257</v>
      </c>
      <c r="B1860" t="s">
        <v>14</v>
      </c>
      <c r="C1860" t="s">
        <v>15</v>
      </c>
      <c r="D1860" t="s">
        <v>3498</v>
      </c>
      <c r="E1860" t="s">
        <v>6259</v>
      </c>
      <c r="F1860">
        <v>2</v>
      </c>
      <c r="G1860">
        <v>23</v>
      </c>
      <c r="H1860">
        <v>20</v>
      </c>
      <c r="I1860">
        <v>0</v>
      </c>
      <c r="J1860">
        <v>358</v>
      </c>
      <c r="K1860" s="7">
        <v>42858</v>
      </c>
      <c r="L1860">
        <v>7160</v>
      </c>
      <c r="M1860" t="s">
        <v>11603</v>
      </c>
      <c r="N1860" s="15">
        <f>Table1_1[[#This Row],[Students]] * Table1_1[[#This Row],[Price]]</f>
        <v>7160</v>
      </c>
      <c r="O1860" s="14">
        <f ca="1" xml:space="preserve"> ROUND(((TODAY() - Table1_1[[#This Row],[Published Date]])/ 365),0)</f>
        <v>8</v>
      </c>
      <c r="P1860">
        <f xml:space="preserve"> ROUND(Table1_1[[#This Row],[Course Duration]],1)</f>
        <v>2</v>
      </c>
    </row>
    <row r="1861" spans="1:16" x14ac:dyDescent="0.2">
      <c r="A1861" t="s">
        <v>6260</v>
      </c>
      <c r="B1861" t="s">
        <v>14</v>
      </c>
      <c r="C1861" t="s">
        <v>15</v>
      </c>
      <c r="D1861" t="s">
        <v>3498</v>
      </c>
      <c r="E1861" t="s">
        <v>6262</v>
      </c>
      <c r="F1861">
        <v>2</v>
      </c>
      <c r="G1861">
        <v>23</v>
      </c>
      <c r="H1861">
        <v>20</v>
      </c>
      <c r="I1861">
        <v>34</v>
      </c>
      <c r="J1861">
        <v>1520</v>
      </c>
      <c r="K1861" s="7">
        <v>42784</v>
      </c>
      <c r="L1861">
        <v>30400</v>
      </c>
      <c r="M1861" t="s">
        <v>11603</v>
      </c>
      <c r="N1861" s="15">
        <f>Table1_1[[#This Row],[Students]] * Table1_1[[#This Row],[Price]]</f>
        <v>30400</v>
      </c>
      <c r="O1861" s="14">
        <f ca="1" xml:space="preserve"> ROUND(((TODAY() - Table1_1[[#This Row],[Published Date]])/ 365),0)</f>
        <v>8</v>
      </c>
      <c r="P1861">
        <f xml:space="preserve"> ROUND(Table1_1[[#This Row],[Course Duration]],1)</f>
        <v>2</v>
      </c>
    </row>
    <row r="1862" spans="1:16" x14ac:dyDescent="0.2">
      <c r="A1862" t="s">
        <v>6263</v>
      </c>
      <c r="B1862" t="s">
        <v>14</v>
      </c>
      <c r="C1862" t="s">
        <v>15</v>
      </c>
      <c r="D1862" t="s">
        <v>3498</v>
      </c>
      <c r="E1862" t="s">
        <v>6266</v>
      </c>
      <c r="F1862">
        <v>2</v>
      </c>
      <c r="G1862">
        <v>24</v>
      </c>
      <c r="H1862">
        <v>20</v>
      </c>
      <c r="I1862">
        <v>111</v>
      </c>
      <c r="J1862">
        <v>5272</v>
      </c>
      <c r="K1862" s="7">
        <v>42213</v>
      </c>
      <c r="L1862">
        <v>105440</v>
      </c>
      <c r="M1862" t="s">
        <v>11603</v>
      </c>
      <c r="N1862" s="15">
        <f>Table1_1[[#This Row],[Students]] * Table1_1[[#This Row],[Price]]</f>
        <v>105440</v>
      </c>
      <c r="O1862" s="14">
        <f ca="1" xml:space="preserve"> ROUND(((TODAY() - Table1_1[[#This Row],[Published Date]])/ 365),0)</f>
        <v>10</v>
      </c>
      <c r="P1862">
        <f xml:space="preserve"> ROUND(Table1_1[[#This Row],[Course Duration]],1)</f>
        <v>2</v>
      </c>
    </row>
    <row r="1863" spans="1:16" x14ac:dyDescent="0.2">
      <c r="A1863" t="s">
        <v>6267</v>
      </c>
      <c r="B1863" t="s">
        <v>14</v>
      </c>
      <c r="C1863" t="s">
        <v>15</v>
      </c>
      <c r="D1863" t="s">
        <v>3498</v>
      </c>
      <c r="E1863" t="s">
        <v>6269</v>
      </c>
      <c r="F1863">
        <v>2</v>
      </c>
      <c r="G1863">
        <v>25</v>
      </c>
      <c r="H1863">
        <v>20</v>
      </c>
      <c r="I1863">
        <v>11</v>
      </c>
      <c r="J1863">
        <v>466</v>
      </c>
      <c r="K1863" s="7">
        <v>42845</v>
      </c>
      <c r="L1863">
        <v>9320</v>
      </c>
      <c r="M1863" t="s">
        <v>11603</v>
      </c>
      <c r="N1863" s="15">
        <f>Table1_1[[#This Row],[Students]] * Table1_1[[#This Row],[Price]]</f>
        <v>9320</v>
      </c>
      <c r="O1863" s="14">
        <f ca="1" xml:space="preserve"> ROUND(((TODAY() - Table1_1[[#This Row],[Published Date]])/ 365),0)</f>
        <v>8</v>
      </c>
      <c r="P1863">
        <f xml:space="preserve"> ROUND(Table1_1[[#This Row],[Course Duration]],1)</f>
        <v>2</v>
      </c>
    </row>
    <row r="1864" spans="1:16" x14ac:dyDescent="0.2">
      <c r="A1864" t="s">
        <v>6270</v>
      </c>
      <c r="B1864" t="s">
        <v>14</v>
      </c>
      <c r="C1864" t="s">
        <v>15</v>
      </c>
      <c r="D1864" t="s">
        <v>3498</v>
      </c>
      <c r="E1864" t="s">
        <v>6272</v>
      </c>
      <c r="F1864">
        <v>2</v>
      </c>
      <c r="G1864">
        <v>25</v>
      </c>
      <c r="H1864">
        <v>20</v>
      </c>
      <c r="I1864">
        <v>77</v>
      </c>
      <c r="J1864">
        <v>2314</v>
      </c>
      <c r="K1864" s="7">
        <v>42480</v>
      </c>
      <c r="L1864">
        <v>46280</v>
      </c>
      <c r="M1864" t="s">
        <v>11603</v>
      </c>
      <c r="N1864" s="15">
        <f>Table1_1[[#This Row],[Students]] * Table1_1[[#This Row],[Price]]</f>
        <v>46280</v>
      </c>
      <c r="O1864" s="14">
        <f ca="1" xml:space="preserve"> ROUND(((TODAY() - Table1_1[[#This Row],[Published Date]])/ 365),0)</f>
        <v>9</v>
      </c>
      <c r="P1864">
        <f xml:space="preserve"> ROUND(Table1_1[[#This Row],[Course Duration]],1)</f>
        <v>2</v>
      </c>
    </row>
    <row r="1865" spans="1:16" x14ac:dyDescent="0.2">
      <c r="A1865" t="s">
        <v>6273</v>
      </c>
      <c r="B1865" t="s">
        <v>14</v>
      </c>
      <c r="C1865" t="s">
        <v>15</v>
      </c>
      <c r="D1865" t="s">
        <v>3498</v>
      </c>
      <c r="E1865" t="s">
        <v>6276</v>
      </c>
      <c r="F1865">
        <v>2</v>
      </c>
      <c r="G1865">
        <v>30</v>
      </c>
      <c r="H1865">
        <v>20</v>
      </c>
      <c r="I1865">
        <v>15</v>
      </c>
      <c r="J1865">
        <v>2528</v>
      </c>
      <c r="K1865" s="7">
        <v>41938</v>
      </c>
      <c r="L1865">
        <v>50560</v>
      </c>
      <c r="M1865" t="s">
        <v>11603</v>
      </c>
      <c r="N1865" s="15">
        <f>Table1_1[[#This Row],[Students]] * Table1_1[[#This Row],[Price]]</f>
        <v>50560</v>
      </c>
      <c r="O1865" s="14">
        <f ca="1" xml:space="preserve"> ROUND(((TODAY() - Table1_1[[#This Row],[Published Date]])/ 365),0)</f>
        <v>11</v>
      </c>
      <c r="P1865">
        <f xml:space="preserve"> ROUND(Table1_1[[#This Row],[Course Duration]],1)</f>
        <v>2</v>
      </c>
    </row>
    <row r="1866" spans="1:16" x14ac:dyDescent="0.2">
      <c r="A1866" t="s">
        <v>6277</v>
      </c>
      <c r="B1866" t="s">
        <v>14</v>
      </c>
      <c r="C1866" t="s">
        <v>15</v>
      </c>
      <c r="D1866" t="s">
        <v>3498</v>
      </c>
      <c r="E1866" t="s">
        <v>6279</v>
      </c>
      <c r="F1866">
        <v>2</v>
      </c>
      <c r="G1866">
        <v>36</v>
      </c>
      <c r="H1866">
        <v>20</v>
      </c>
      <c r="I1866">
        <v>721</v>
      </c>
      <c r="J1866">
        <v>6588</v>
      </c>
      <c r="K1866" s="7">
        <v>41807</v>
      </c>
      <c r="L1866">
        <v>131760</v>
      </c>
      <c r="M1866" t="s">
        <v>11603</v>
      </c>
      <c r="N1866" s="15">
        <f>Table1_1[[#This Row],[Students]] * Table1_1[[#This Row],[Price]]</f>
        <v>131760</v>
      </c>
      <c r="O1866" s="14">
        <f ca="1" xml:space="preserve"> ROUND(((TODAY() - Table1_1[[#This Row],[Published Date]])/ 365),0)</f>
        <v>11</v>
      </c>
      <c r="P1866">
        <f xml:space="preserve"> ROUND(Table1_1[[#This Row],[Course Duration]],1)</f>
        <v>2</v>
      </c>
    </row>
    <row r="1867" spans="1:16" x14ac:dyDescent="0.2">
      <c r="A1867" t="s">
        <v>6280</v>
      </c>
      <c r="B1867" t="s">
        <v>14</v>
      </c>
      <c r="C1867" t="s">
        <v>15</v>
      </c>
      <c r="D1867" t="s">
        <v>3498</v>
      </c>
      <c r="E1867" t="s">
        <v>6283</v>
      </c>
      <c r="F1867">
        <v>2.5</v>
      </c>
      <c r="G1867">
        <v>19</v>
      </c>
      <c r="H1867">
        <v>20</v>
      </c>
      <c r="I1867">
        <v>239</v>
      </c>
      <c r="J1867">
        <v>13960</v>
      </c>
      <c r="K1867" s="7">
        <v>41846</v>
      </c>
      <c r="L1867">
        <v>279200</v>
      </c>
      <c r="M1867" t="s">
        <v>11607</v>
      </c>
      <c r="N1867" s="15">
        <f>Table1_1[[#This Row],[Students]] * Table1_1[[#This Row],[Price]]</f>
        <v>279200</v>
      </c>
      <c r="O1867" s="14">
        <f ca="1" xml:space="preserve"> ROUND(((TODAY() - Table1_1[[#This Row],[Published Date]])/ 365),0)</f>
        <v>11</v>
      </c>
      <c r="P1867">
        <f xml:space="preserve"> ROUND(Table1_1[[#This Row],[Course Duration]],1)</f>
        <v>2.5</v>
      </c>
    </row>
    <row r="1868" spans="1:16" x14ac:dyDescent="0.2">
      <c r="A1868" t="s">
        <v>6284</v>
      </c>
      <c r="B1868" t="s">
        <v>14</v>
      </c>
      <c r="C1868" t="s">
        <v>15</v>
      </c>
      <c r="D1868" t="s">
        <v>3498</v>
      </c>
      <c r="E1868" t="s">
        <v>6286</v>
      </c>
      <c r="F1868">
        <v>2.5</v>
      </c>
      <c r="G1868">
        <v>22</v>
      </c>
      <c r="H1868">
        <v>20</v>
      </c>
      <c r="I1868">
        <v>145</v>
      </c>
      <c r="J1868">
        <v>12781</v>
      </c>
      <c r="K1868" s="7">
        <v>42396</v>
      </c>
      <c r="L1868">
        <v>255620</v>
      </c>
      <c r="M1868" t="s">
        <v>11607</v>
      </c>
      <c r="N1868" s="15">
        <f>Table1_1[[#This Row],[Students]] * Table1_1[[#This Row],[Price]]</f>
        <v>255620</v>
      </c>
      <c r="O1868" s="14">
        <f ca="1" xml:space="preserve"> ROUND(((TODAY() - Table1_1[[#This Row],[Published Date]])/ 365),0)</f>
        <v>10</v>
      </c>
      <c r="P1868">
        <f xml:space="preserve"> ROUND(Table1_1[[#This Row],[Course Duration]],1)</f>
        <v>2.5</v>
      </c>
    </row>
    <row r="1869" spans="1:16" x14ac:dyDescent="0.2">
      <c r="A1869" t="s">
        <v>6287</v>
      </c>
      <c r="B1869" t="s">
        <v>14</v>
      </c>
      <c r="C1869" t="s">
        <v>15</v>
      </c>
      <c r="D1869" t="s">
        <v>3498</v>
      </c>
      <c r="E1869" t="s">
        <v>6289</v>
      </c>
      <c r="F1869">
        <v>2.5</v>
      </c>
      <c r="G1869">
        <v>30</v>
      </c>
      <c r="H1869">
        <v>20</v>
      </c>
      <c r="I1869">
        <v>11</v>
      </c>
      <c r="J1869">
        <v>1030</v>
      </c>
      <c r="K1869" s="7">
        <v>42867</v>
      </c>
      <c r="L1869">
        <v>20600</v>
      </c>
      <c r="M1869" t="s">
        <v>11603</v>
      </c>
      <c r="N1869" s="15">
        <f>Table1_1[[#This Row],[Students]] * Table1_1[[#This Row],[Price]]</f>
        <v>20600</v>
      </c>
      <c r="O1869" s="14">
        <f ca="1" xml:space="preserve"> ROUND(((TODAY() - Table1_1[[#This Row],[Published Date]])/ 365),0)</f>
        <v>8</v>
      </c>
      <c r="P1869">
        <f xml:space="preserve"> ROUND(Table1_1[[#This Row],[Course Duration]],1)</f>
        <v>2.5</v>
      </c>
    </row>
    <row r="1870" spans="1:16" x14ac:dyDescent="0.2">
      <c r="A1870" t="s">
        <v>6290</v>
      </c>
      <c r="B1870" t="s">
        <v>14</v>
      </c>
      <c r="C1870" t="s">
        <v>15</v>
      </c>
      <c r="D1870" t="s">
        <v>3498</v>
      </c>
      <c r="E1870" t="s">
        <v>6292</v>
      </c>
      <c r="F1870">
        <v>2.5</v>
      </c>
      <c r="G1870">
        <v>54</v>
      </c>
      <c r="H1870">
        <v>20</v>
      </c>
      <c r="I1870">
        <v>15</v>
      </c>
      <c r="J1870">
        <v>1098</v>
      </c>
      <c r="K1870" s="7">
        <v>42321</v>
      </c>
      <c r="L1870">
        <v>21960</v>
      </c>
      <c r="M1870" t="s">
        <v>11603</v>
      </c>
      <c r="N1870" s="15">
        <f>Table1_1[[#This Row],[Students]] * Table1_1[[#This Row],[Price]]</f>
        <v>21960</v>
      </c>
      <c r="O1870" s="14">
        <f ca="1" xml:space="preserve"> ROUND(((TODAY() - Table1_1[[#This Row],[Published Date]])/ 365),0)</f>
        <v>10</v>
      </c>
      <c r="P1870">
        <f xml:space="preserve"> ROUND(Table1_1[[#This Row],[Course Duration]],1)</f>
        <v>2.5</v>
      </c>
    </row>
    <row r="1871" spans="1:16" x14ac:dyDescent="0.2">
      <c r="A1871" t="s">
        <v>6293</v>
      </c>
      <c r="B1871" t="s">
        <v>14</v>
      </c>
      <c r="C1871" t="s">
        <v>15</v>
      </c>
      <c r="D1871" t="s">
        <v>3498</v>
      </c>
      <c r="E1871" t="s">
        <v>6295</v>
      </c>
      <c r="F1871">
        <v>2.5</v>
      </c>
      <c r="G1871">
        <v>65</v>
      </c>
      <c r="H1871">
        <v>20</v>
      </c>
      <c r="I1871">
        <v>43</v>
      </c>
      <c r="J1871">
        <v>1525</v>
      </c>
      <c r="K1871" s="7">
        <v>42558</v>
      </c>
      <c r="L1871">
        <v>30500</v>
      </c>
      <c r="M1871" t="s">
        <v>11603</v>
      </c>
      <c r="N1871" s="15">
        <f>Table1_1[[#This Row],[Students]] * Table1_1[[#This Row],[Price]]</f>
        <v>30500</v>
      </c>
      <c r="O1871" s="14">
        <f ca="1" xml:space="preserve"> ROUND(((TODAY() - Table1_1[[#This Row],[Published Date]])/ 365),0)</f>
        <v>9</v>
      </c>
      <c r="P1871">
        <f xml:space="preserve"> ROUND(Table1_1[[#This Row],[Course Duration]],1)</f>
        <v>2.5</v>
      </c>
    </row>
    <row r="1872" spans="1:16" x14ac:dyDescent="0.2">
      <c r="A1872" t="s">
        <v>6296</v>
      </c>
      <c r="B1872" t="s">
        <v>14</v>
      </c>
      <c r="C1872" t="s">
        <v>15</v>
      </c>
      <c r="D1872" t="s">
        <v>3498</v>
      </c>
      <c r="E1872" t="s">
        <v>6298</v>
      </c>
      <c r="F1872">
        <v>3</v>
      </c>
      <c r="G1872">
        <v>16</v>
      </c>
      <c r="H1872">
        <v>20</v>
      </c>
      <c r="I1872">
        <v>35</v>
      </c>
      <c r="J1872">
        <v>3444</v>
      </c>
      <c r="K1872" s="7">
        <v>42762</v>
      </c>
      <c r="L1872">
        <v>68880</v>
      </c>
      <c r="M1872" t="s">
        <v>11603</v>
      </c>
      <c r="N1872" s="15">
        <f>Table1_1[[#This Row],[Students]] * Table1_1[[#This Row],[Price]]</f>
        <v>68880</v>
      </c>
      <c r="O1872" s="14">
        <f ca="1" xml:space="preserve"> ROUND(((TODAY() - Table1_1[[#This Row],[Published Date]])/ 365),0)</f>
        <v>9</v>
      </c>
      <c r="P1872">
        <f xml:space="preserve"> ROUND(Table1_1[[#This Row],[Course Duration]],1)</f>
        <v>3</v>
      </c>
    </row>
    <row r="1873" spans="1:16" x14ac:dyDescent="0.2">
      <c r="A1873" t="s">
        <v>6299</v>
      </c>
      <c r="B1873" t="s">
        <v>14</v>
      </c>
      <c r="C1873" t="s">
        <v>15</v>
      </c>
      <c r="D1873" t="s">
        <v>3498</v>
      </c>
      <c r="E1873" t="s">
        <v>6301</v>
      </c>
      <c r="F1873">
        <v>3</v>
      </c>
      <c r="G1873">
        <v>21</v>
      </c>
      <c r="H1873">
        <v>20</v>
      </c>
      <c r="I1873">
        <v>19</v>
      </c>
      <c r="J1873">
        <v>686</v>
      </c>
      <c r="K1873" s="7">
        <v>42394</v>
      </c>
      <c r="L1873">
        <v>13720</v>
      </c>
      <c r="M1873" t="s">
        <v>11603</v>
      </c>
      <c r="N1873" s="15">
        <f>Table1_1[[#This Row],[Students]] * Table1_1[[#This Row],[Price]]</f>
        <v>13720</v>
      </c>
      <c r="O1873" s="14">
        <f ca="1" xml:space="preserve"> ROUND(((TODAY() - Table1_1[[#This Row],[Published Date]])/ 365),0)</f>
        <v>10</v>
      </c>
      <c r="P1873">
        <f xml:space="preserve"> ROUND(Table1_1[[#This Row],[Course Duration]],1)</f>
        <v>3</v>
      </c>
    </row>
    <row r="1874" spans="1:16" x14ac:dyDescent="0.2">
      <c r="A1874" t="s">
        <v>6302</v>
      </c>
      <c r="B1874" t="s">
        <v>14</v>
      </c>
      <c r="C1874" t="s">
        <v>15</v>
      </c>
      <c r="D1874" t="s">
        <v>3498</v>
      </c>
      <c r="E1874" t="s">
        <v>6305</v>
      </c>
      <c r="F1874">
        <v>3</v>
      </c>
      <c r="G1874">
        <v>23</v>
      </c>
      <c r="H1874">
        <v>20</v>
      </c>
      <c r="I1874">
        <v>147</v>
      </c>
      <c r="J1874">
        <v>7867</v>
      </c>
      <c r="K1874" s="7">
        <v>41044</v>
      </c>
      <c r="L1874">
        <v>157340</v>
      </c>
      <c r="M1874" t="s">
        <v>11603</v>
      </c>
      <c r="N1874" s="15">
        <f>Table1_1[[#This Row],[Students]] * Table1_1[[#This Row],[Price]]</f>
        <v>157340</v>
      </c>
      <c r="O1874" s="14">
        <f ca="1" xml:space="preserve"> ROUND(((TODAY() - Table1_1[[#This Row],[Published Date]])/ 365),0)</f>
        <v>13</v>
      </c>
      <c r="P1874">
        <f xml:space="preserve"> ROUND(Table1_1[[#This Row],[Course Duration]],1)</f>
        <v>3</v>
      </c>
    </row>
    <row r="1875" spans="1:16" x14ac:dyDescent="0.2">
      <c r="A1875" t="s">
        <v>6306</v>
      </c>
      <c r="B1875" t="s">
        <v>14</v>
      </c>
      <c r="C1875" t="s">
        <v>15</v>
      </c>
      <c r="D1875" t="s">
        <v>3498</v>
      </c>
      <c r="E1875" t="s">
        <v>6308</v>
      </c>
      <c r="F1875">
        <v>3</v>
      </c>
      <c r="G1875">
        <v>24</v>
      </c>
      <c r="H1875">
        <v>20</v>
      </c>
      <c r="I1875">
        <v>6</v>
      </c>
      <c r="J1875">
        <v>880</v>
      </c>
      <c r="K1875" s="7">
        <v>42439</v>
      </c>
      <c r="L1875">
        <v>17600</v>
      </c>
      <c r="M1875" t="s">
        <v>11603</v>
      </c>
      <c r="N1875" s="15">
        <f>Table1_1[[#This Row],[Students]] * Table1_1[[#This Row],[Price]]</f>
        <v>17600</v>
      </c>
      <c r="O1875" s="14">
        <f ca="1" xml:space="preserve"> ROUND(((TODAY() - Table1_1[[#This Row],[Published Date]])/ 365),0)</f>
        <v>9</v>
      </c>
      <c r="P1875">
        <f xml:space="preserve"> ROUND(Table1_1[[#This Row],[Course Duration]],1)</f>
        <v>3</v>
      </c>
    </row>
    <row r="1876" spans="1:16" x14ac:dyDescent="0.2">
      <c r="A1876" t="s">
        <v>6309</v>
      </c>
      <c r="B1876" t="s">
        <v>14</v>
      </c>
      <c r="C1876" t="s">
        <v>15</v>
      </c>
      <c r="D1876" t="s">
        <v>3498</v>
      </c>
      <c r="E1876" t="s">
        <v>6311</v>
      </c>
      <c r="F1876">
        <v>3</v>
      </c>
      <c r="G1876">
        <v>27</v>
      </c>
      <c r="H1876">
        <v>20</v>
      </c>
      <c r="I1876">
        <v>15</v>
      </c>
      <c r="J1876">
        <v>2401</v>
      </c>
      <c r="K1876" s="7">
        <v>42788</v>
      </c>
      <c r="L1876">
        <v>48020</v>
      </c>
      <c r="M1876" t="s">
        <v>11603</v>
      </c>
      <c r="N1876" s="15">
        <f>Table1_1[[#This Row],[Students]] * Table1_1[[#This Row],[Price]]</f>
        <v>48020</v>
      </c>
      <c r="O1876" s="14">
        <f ca="1" xml:space="preserve"> ROUND(((TODAY() - Table1_1[[#This Row],[Published Date]])/ 365),0)</f>
        <v>8</v>
      </c>
      <c r="P1876">
        <f xml:space="preserve"> ROUND(Table1_1[[#This Row],[Course Duration]],1)</f>
        <v>3</v>
      </c>
    </row>
    <row r="1877" spans="1:16" x14ac:dyDescent="0.2">
      <c r="A1877" t="s">
        <v>6312</v>
      </c>
      <c r="B1877" t="s">
        <v>14</v>
      </c>
      <c r="C1877" t="s">
        <v>15</v>
      </c>
      <c r="D1877" t="s">
        <v>3498</v>
      </c>
      <c r="E1877" t="s">
        <v>6315</v>
      </c>
      <c r="F1877">
        <v>3</v>
      </c>
      <c r="G1877">
        <v>27</v>
      </c>
      <c r="H1877">
        <v>20</v>
      </c>
      <c r="I1877">
        <v>84</v>
      </c>
      <c r="J1877">
        <v>6760</v>
      </c>
      <c r="K1877" s="7">
        <v>41604</v>
      </c>
      <c r="L1877">
        <v>135200</v>
      </c>
      <c r="M1877" t="s">
        <v>11603</v>
      </c>
      <c r="N1877" s="15">
        <f>Table1_1[[#This Row],[Students]] * Table1_1[[#This Row],[Price]]</f>
        <v>135200</v>
      </c>
      <c r="O1877" s="14">
        <f ca="1" xml:space="preserve"> ROUND(((TODAY() - Table1_1[[#This Row],[Published Date]])/ 365),0)</f>
        <v>12</v>
      </c>
      <c r="P1877">
        <f xml:space="preserve"> ROUND(Table1_1[[#This Row],[Course Duration]],1)</f>
        <v>3</v>
      </c>
    </row>
    <row r="1878" spans="1:16" x14ac:dyDescent="0.2">
      <c r="A1878" t="s">
        <v>6316</v>
      </c>
      <c r="B1878" t="s">
        <v>14</v>
      </c>
      <c r="C1878" t="s">
        <v>15</v>
      </c>
      <c r="D1878" t="s">
        <v>3498</v>
      </c>
      <c r="E1878" t="s">
        <v>6318</v>
      </c>
      <c r="F1878">
        <v>3</v>
      </c>
      <c r="G1878">
        <v>38</v>
      </c>
      <c r="H1878">
        <v>20</v>
      </c>
      <c r="I1878">
        <v>28</v>
      </c>
      <c r="J1878">
        <v>7018</v>
      </c>
      <c r="K1878" s="7">
        <v>42215</v>
      </c>
      <c r="L1878">
        <v>140360</v>
      </c>
      <c r="M1878" t="s">
        <v>11603</v>
      </c>
      <c r="N1878" s="15">
        <f>Table1_1[[#This Row],[Students]] * Table1_1[[#This Row],[Price]]</f>
        <v>140360</v>
      </c>
      <c r="O1878" s="14">
        <f ca="1" xml:space="preserve"> ROUND(((TODAY() - Table1_1[[#This Row],[Published Date]])/ 365),0)</f>
        <v>10</v>
      </c>
      <c r="P1878">
        <f xml:space="preserve"> ROUND(Table1_1[[#This Row],[Course Duration]],1)</f>
        <v>3</v>
      </c>
    </row>
    <row r="1879" spans="1:16" x14ac:dyDescent="0.2">
      <c r="A1879" t="s">
        <v>6319</v>
      </c>
      <c r="B1879" t="s">
        <v>14</v>
      </c>
      <c r="C1879" t="s">
        <v>15</v>
      </c>
      <c r="D1879" t="s">
        <v>3498</v>
      </c>
      <c r="E1879" t="s">
        <v>6321</v>
      </c>
      <c r="F1879">
        <v>3</v>
      </c>
      <c r="G1879">
        <v>48</v>
      </c>
      <c r="H1879">
        <v>20</v>
      </c>
      <c r="I1879">
        <v>195</v>
      </c>
      <c r="J1879">
        <v>3697</v>
      </c>
      <c r="K1879" s="7">
        <v>40732</v>
      </c>
      <c r="L1879">
        <v>73940</v>
      </c>
      <c r="M1879" t="s">
        <v>11603</v>
      </c>
      <c r="N1879" s="15">
        <f>Table1_1[[#This Row],[Students]] * Table1_1[[#This Row],[Price]]</f>
        <v>73940</v>
      </c>
      <c r="O1879" s="14">
        <f ca="1" xml:space="preserve"> ROUND(((TODAY() - Table1_1[[#This Row],[Published Date]])/ 365),0)</f>
        <v>14</v>
      </c>
      <c r="P1879">
        <f xml:space="preserve"> ROUND(Table1_1[[#This Row],[Course Duration]],1)</f>
        <v>3</v>
      </c>
    </row>
    <row r="1880" spans="1:16" x14ac:dyDescent="0.2">
      <c r="A1880" t="s">
        <v>6322</v>
      </c>
      <c r="B1880" t="s">
        <v>14</v>
      </c>
      <c r="C1880" t="s">
        <v>15</v>
      </c>
      <c r="D1880" t="s">
        <v>3498</v>
      </c>
      <c r="E1880" t="s">
        <v>6323</v>
      </c>
      <c r="F1880">
        <v>3.5</v>
      </c>
      <c r="G1880">
        <v>26</v>
      </c>
      <c r="H1880">
        <v>20</v>
      </c>
      <c r="I1880">
        <v>64</v>
      </c>
      <c r="J1880">
        <v>659</v>
      </c>
      <c r="K1880" s="7">
        <v>42569</v>
      </c>
      <c r="L1880">
        <v>13180</v>
      </c>
      <c r="M1880" t="s">
        <v>11603</v>
      </c>
      <c r="N1880" s="15">
        <f>Table1_1[[#This Row],[Students]] * Table1_1[[#This Row],[Price]]</f>
        <v>13180</v>
      </c>
      <c r="O1880" s="14">
        <f ca="1" xml:space="preserve"> ROUND(((TODAY() - Table1_1[[#This Row],[Published Date]])/ 365),0)</f>
        <v>9</v>
      </c>
      <c r="P1880">
        <f xml:space="preserve"> ROUND(Table1_1[[#This Row],[Course Duration]],1)</f>
        <v>3.5</v>
      </c>
    </row>
    <row r="1881" spans="1:16" x14ac:dyDescent="0.2">
      <c r="A1881" t="s">
        <v>6324</v>
      </c>
      <c r="B1881" t="s">
        <v>14</v>
      </c>
      <c r="C1881" t="s">
        <v>15</v>
      </c>
      <c r="D1881" t="s">
        <v>3498</v>
      </c>
      <c r="E1881" t="s">
        <v>6326</v>
      </c>
      <c r="F1881">
        <v>3.5</v>
      </c>
      <c r="G1881">
        <v>28</v>
      </c>
      <c r="H1881">
        <v>20</v>
      </c>
      <c r="I1881">
        <v>37</v>
      </c>
      <c r="J1881">
        <v>7017</v>
      </c>
      <c r="K1881" s="7">
        <v>42102</v>
      </c>
      <c r="L1881">
        <v>140340</v>
      </c>
      <c r="M1881" t="s">
        <v>11603</v>
      </c>
      <c r="N1881" s="15">
        <f>Table1_1[[#This Row],[Students]] * Table1_1[[#This Row],[Price]]</f>
        <v>140340</v>
      </c>
      <c r="O1881" s="14">
        <f ca="1" xml:space="preserve"> ROUND(((TODAY() - Table1_1[[#This Row],[Published Date]])/ 365),0)</f>
        <v>10</v>
      </c>
      <c r="P1881">
        <f xml:space="preserve"> ROUND(Table1_1[[#This Row],[Course Duration]],1)</f>
        <v>3.5</v>
      </c>
    </row>
    <row r="1882" spans="1:16" x14ac:dyDescent="0.2">
      <c r="A1882" t="s">
        <v>6327</v>
      </c>
      <c r="B1882" t="s">
        <v>14</v>
      </c>
      <c r="C1882" t="s">
        <v>15</v>
      </c>
      <c r="D1882" t="s">
        <v>3498</v>
      </c>
      <c r="E1882" t="s">
        <v>6329</v>
      </c>
      <c r="F1882">
        <v>3.5</v>
      </c>
      <c r="G1882">
        <v>29</v>
      </c>
      <c r="H1882">
        <v>20</v>
      </c>
      <c r="I1882">
        <v>425</v>
      </c>
      <c r="J1882">
        <v>2784</v>
      </c>
      <c r="K1882" s="7">
        <v>41874</v>
      </c>
      <c r="L1882">
        <v>55680</v>
      </c>
      <c r="M1882" t="s">
        <v>11603</v>
      </c>
      <c r="N1882" s="15">
        <f>Table1_1[[#This Row],[Students]] * Table1_1[[#This Row],[Price]]</f>
        <v>55680</v>
      </c>
      <c r="O1882" s="14">
        <f ca="1" xml:space="preserve"> ROUND(((TODAY() - Table1_1[[#This Row],[Published Date]])/ 365),0)</f>
        <v>11</v>
      </c>
      <c r="P1882">
        <f xml:space="preserve"> ROUND(Table1_1[[#This Row],[Course Duration]],1)</f>
        <v>3.5</v>
      </c>
    </row>
    <row r="1883" spans="1:16" x14ac:dyDescent="0.2">
      <c r="A1883" t="s">
        <v>6330</v>
      </c>
      <c r="B1883" t="s">
        <v>14</v>
      </c>
      <c r="C1883" t="s">
        <v>15</v>
      </c>
      <c r="D1883" t="s">
        <v>3498</v>
      </c>
      <c r="E1883" t="s">
        <v>6333</v>
      </c>
      <c r="F1883">
        <v>3.5</v>
      </c>
      <c r="G1883">
        <v>32</v>
      </c>
      <c r="H1883">
        <v>20</v>
      </c>
      <c r="I1883">
        <v>20</v>
      </c>
      <c r="J1883">
        <v>1062</v>
      </c>
      <c r="K1883" s="7">
        <v>42216</v>
      </c>
      <c r="L1883">
        <v>21240</v>
      </c>
      <c r="M1883" t="s">
        <v>11603</v>
      </c>
      <c r="N1883" s="15">
        <f>Table1_1[[#This Row],[Students]] * Table1_1[[#This Row],[Price]]</f>
        <v>21240</v>
      </c>
      <c r="O1883" s="14">
        <f ca="1" xml:space="preserve"> ROUND(((TODAY() - Table1_1[[#This Row],[Published Date]])/ 365),0)</f>
        <v>10</v>
      </c>
      <c r="P1883">
        <f xml:space="preserve"> ROUND(Table1_1[[#This Row],[Course Duration]],1)</f>
        <v>3.5</v>
      </c>
    </row>
    <row r="1884" spans="1:16" x14ac:dyDescent="0.2">
      <c r="A1884" t="s">
        <v>6334</v>
      </c>
      <c r="B1884" t="s">
        <v>14</v>
      </c>
      <c r="C1884" t="s">
        <v>15</v>
      </c>
      <c r="D1884" t="s">
        <v>3498</v>
      </c>
      <c r="E1884" t="s">
        <v>6336</v>
      </c>
      <c r="F1884">
        <v>3.5</v>
      </c>
      <c r="G1884">
        <v>40</v>
      </c>
      <c r="H1884">
        <v>20</v>
      </c>
      <c r="I1884">
        <v>43</v>
      </c>
      <c r="J1884">
        <v>1004</v>
      </c>
      <c r="K1884" s="7">
        <v>42600</v>
      </c>
      <c r="L1884">
        <v>20080</v>
      </c>
      <c r="M1884" t="s">
        <v>11603</v>
      </c>
      <c r="N1884" s="15">
        <f>Table1_1[[#This Row],[Students]] * Table1_1[[#This Row],[Price]]</f>
        <v>20080</v>
      </c>
      <c r="O1884" s="14">
        <f ca="1" xml:space="preserve"> ROUND(((TODAY() - Table1_1[[#This Row],[Published Date]])/ 365),0)</f>
        <v>9</v>
      </c>
      <c r="P1884">
        <f xml:space="preserve"> ROUND(Table1_1[[#This Row],[Course Duration]],1)</f>
        <v>3.5</v>
      </c>
    </row>
    <row r="1885" spans="1:16" x14ac:dyDescent="0.2">
      <c r="A1885" t="s">
        <v>6337</v>
      </c>
      <c r="B1885" t="s">
        <v>14</v>
      </c>
      <c r="C1885" t="s">
        <v>15</v>
      </c>
      <c r="D1885" t="s">
        <v>3498</v>
      </c>
      <c r="E1885" t="s">
        <v>6339</v>
      </c>
      <c r="F1885">
        <v>3.5</v>
      </c>
      <c r="G1885">
        <v>43</v>
      </c>
      <c r="H1885">
        <v>20</v>
      </c>
      <c r="I1885">
        <v>8</v>
      </c>
      <c r="J1885">
        <v>604</v>
      </c>
      <c r="K1885" s="7">
        <v>42835</v>
      </c>
      <c r="L1885">
        <v>12080</v>
      </c>
      <c r="M1885" t="s">
        <v>11603</v>
      </c>
      <c r="N1885" s="15">
        <f>Table1_1[[#This Row],[Students]] * Table1_1[[#This Row],[Price]]</f>
        <v>12080</v>
      </c>
      <c r="O1885" s="14">
        <f ca="1" xml:space="preserve"> ROUND(((TODAY() - Table1_1[[#This Row],[Published Date]])/ 365),0)</f>
        <v>8</v>
      </c>
      <c r="P1885">
        <f xml:space="preserve"> ROUND(Table1_1[[#This Row],[Course Duration]],1)</f>
        <v>3.5</v>
      </c>
    </row>
    <row r="1886" spans="1:16" x14ac:dyDescent="0.2">
      <c r="A1886" t="s">
        <v>6340</v>
      </c>
      <c r="B1886" t="s">
        <v>14</v>
      </c>
      <c r="C1886" t="s">
        <v>15</v>
      </c>
      <c r="D1886" t="s">
        <v>3498</v>
      </c>
      <c r="E1886" t="s">
        <v>6341</v>
      </c>
      <c r="F1886">
        <v>3.5</v>
      </c>
      <c r="G1886">
        <v>49</v>
      </c>
      <c r="H1886">
        <v>20</v>
      </c>
      <c r="I1886">
        <v>69</v>
      </c>
      <c r="J1886">
        <v>3150</v>
      </c>
      <c r="K1886" s="7">
        <v>42142</v>
      </c>
      <c r="L1886">
        <v>63000</v>
      </c>
      <c r="M1886" t="s">
        <v>11603</v>
      </c>
      <c r="N1886" s="15">
        <f>Table1_1[[#This Row],[Students]] * Table1_1[[#This Row],[Price]]</f>
        <v>63000</v>
      </c>
      <c r="O1886" s="14">
        <f ca="1" xml:space="preserve"> ROUND(((TODAY() - Table1_1[[#This Row],[Published Date]])/ 365),0)</f>
        <v>10</v>
      </c>
      <c r="P1886">
        <f xml:space="preserve"> ROUND(Table1_1[[#This Row],[Course Duration]],1)</f>
        <v>3.5</v>
      </c>
    </row>
    <row r="1887" spans="1:16" x14ac:dyDescent="0.2">
      <c r="A1887" t="s">
        <v>6342</v>
      </c>
      <c r="B1887" t="s">
        <v>14</v>
      </c>
      <c r="C1887" t="s">
        <v>15</v>
      </c>
      <c r="D1887" t="s">
        <v>3498</v>
      </c>
      <c r="E1887" t="s">
        <v>6344</v>
      </c>
      <c r="F1887">
        <v>4</v>
      </c>
      <c r="G1887">
        <v>28</v>
      </c>
      <c r="H1887">
        <v>20</v>
      </c>
      <c r="I1887">
        <v>16</v>
      </c>
      <c r="J1887">
        <v>2160</v>
      </c>
      <c r="K1887" s="7">
        <v>42439</v>
      </c>
      <c r="L1887">
        <v>43200</v>
      </c>
      <c r="M1887" t="s">
        <v>11603</v>
      </c>
      <c r="N1887" s="15">
        <f>Table1_1[[#This Row],[Students]] * Table1_1[[#This Row],[Price]]</f>
        <v>43200</v>
      </c>
      <c r="O1887" s="14">
        <f ca="1" xml:space="preserve"> ROUND(((TODAY() - Table1_1[[#This Row],[Published Date]])/ 365),0)</f>
        <v>9</v>
      </c>
      <c r="P1887">
        <f xml:space="preserve"> ROUND(Table1_1[[#This Row],[Course Duration]],1)</f>
        <v>4</v>
      </c>
    </row>
    <row r="1888" spans="1:16" x14ac:dyDescent="0.2">
      <c r="A1888" t="s">
        <v>6345</v>
      </c>
      <c r="B1888" t="s">
        <v>14</v>
      </c>
      <c r="C1888" t="s">
        <v>15</v>
      </c>
      <c r="D1888" t="s">
        <v>3498</v>
      </c>
      <c r="E1888" t="s">
        <v>6348</v>
      </c>
      <c r="F1888">
        <v>4</v>
      </c>
      <c r="G1888">
        <v>31</v>
      </c>
      <c r="H1888">
        <v>20</v>
      </c>
      <c r="I1888">
        <v>19</v>
      </c>
      <c r="J1888">
        <v>1898</v>
      </c>
      <c r="K1888" s="7">
        <v>42691</v>
      </c>
      <c r="L1888">
        <v>37960</v>
      </c>
      <c r="M1888" t="s">
        <v>11603</v>
      </c>
      <c r="N1888" s="15">
        <f>Table1_1[[#This Row],[Students]] * Table1_1[[#This Row],[Price]]</f>
        <v>37960</v>
      </c>
      <c r="O1888" s="14">
        <f ca="1" xml:space="preserve"> ROUND(((TODAY() - Table1_1[[#This Row],[Published Date]])/ 365),0)</f>
        <v>9</v>
      </c>
      <c r="P1888">
        <f xml:space="preserve"> ROUND(Table1_1[[#This Row],[Course Duration]],1)</f>
        <v>4</v>
      </c>
    </row>
    <row r="1889" spans="1:16" x14ac:dyDescent="0.2">
      <c r="A1889" t="s">
        <v>6349</v>
      </c>
      <c r="B1889" t="s">
        <v>14</v>
      </c>
      <c r="C1889" t="s">
        <v>15</v>
      </c>
      <c r="D1889" t="s">
        <v>3498</v>
      </c>
      <c r="E1889" t="s">
        <v>6351</v>
      </c>
      <c r="F1889">
        <v>4</v>
      </c>
      <c r="G1889">
        <v>34</v>
      </c>
      <c r="H1889">
        <v>20</v>
      </c>
      <c r="I1889">
        <v>166</v>
      </c>
      <c r="J1889">
        <v>3299</v>
      </c>
      <c r="K1889" s="7">
        <v>42066</v>
      </c>
      <c r="L1889">
        <v>65980</v>
      </c>
      <c r="M1889" t="s">
        <v>11603</v>
      </c>
      <c r="N1889" s="15">
        <f>Table1_1[[#This Row],[Students]] * Table1_1[[#This Row],[Price]]</f>
        <v>65980</v>
      </c>
      <c r="O1889" s="14">
        <f ca="1" xml:space="preserve"> ROUND(((TODAY() - Table1_1[[#This Row],[Published Date]])/ 365),0)</f>
        <v>10</v>
      </c>
      <c r="P1889">
        <f xml:space="preserve"> ROUND(Table1_1[[#This Row],[Course Duration]],1)</f>
        <v>4</v>
      </c>
    </row>
    <row r="1890" spans="1:16" x14ac:dyDescent="0.2">
      <c r="A1890" t="s">
        <v>6352</v>
      </c>
      <c r="B1890" t="s">
        <v>14</v>
      </c>
      <c r="C1890" t="s">
        <v>15</v>
      </c>
      <c r="D1890" t="s">
        <v>3498</v>
      </c>
      <c r="E1890" t="s">
        <v>6354</v>
      </c>
      <c r="F1890">
        <v>4</v>
      </c>
      <c r="G1890">
        <v>36</v>
      </c>
      <c r="H1890">
        <v>20</v>
      </c>
      <c r="I1890">
        <v>17</v>
      </c>
      <c r="J1890">
        <v>1421</v>
      </c>
      <c r="K1890" s="7">
        <v>42318</v>
      </c>
      <c r="L1890">
        <v>28420</v>
      </c>
      <c r="M1890" t="s">
        <v>11603</v>
      </c>
      <c r="N1890" s="15">
        <f>Table1_1[[#This Row],[Students]] * Table1_1[[#This Row],[Price]]</f>
        <v>28420</v>
      </c>
      <c r="O1890" s="14">
        <f ca="1" xml:space="preserve"> ROUND(((TODAY() - Table1_1[[#This Row],[Published Date]])/ 365),0)</f>
        <v>10</v>
      </c>
      <c r="P1890">
        <f xml:space="preserve"> ROUND(Table1_1[[#This Row],[Course Duration]],1)</f>
        <v>4</v>
      </c>
    </row>
    <row r="1891" spans="1:16" x14ac:dyDescent="0.2">
      <c r="A1891" t="s">
        <v>6355</v>
      </c>
      <c r="B1891" t="s">
        <v>14</v>
      </c>
      <c r="C1891" t="s">
        <v>15</v>
      </c>
      <c r="D1891" t="s">
        <v>3498</v>
      </c>
      <c r="E1891" t="s">
        <v>6357</v>
      </c>
      <c r="F1891">
        <v>4</v>
      </c>
      <c r="G1891">
        <v>38</v>
      </c>
      <c r="H1891">
        <v>20</v>
      </c>
      <c r="I1891">
        <v>44</v>
      </c>
      <c r="J1891">
        <v>6548</v>
      </c>
      <c r="K1891" s="7">
        <v>42705</v>
      </c>
      <c r="L1891">
        <v>130960</v>
      </c>
      <c r="M1891" t="s">
        <v>11603</v>
      </c>
      <c r="N1891" s="15">
        <f>Table1_1[[#This Row],[Students]] * Table1_1[[#This Row],[Price]]</f>
        <v>130960</v>
      </c>
      <c r="O1891" s="14">
        <f ca="1" xml:space="preserve"> ROUND(((TODAY() - Table1_1[[#This Row],[Published Date]])/ 365),0)</f>
        <v>9</v>
      </c>
      <c r="P1891">
        <f xml:space="preserve"> ROUND(Table1_1[[#This Row],[Course Duration]],1)</f>
        <v>4</v>
      </c>
    </row>
    <row r="1892" spans="1:16" x14ac:dyDescent="0.2">
      <c r="A1892" t="s">
        <v>6358</v>
      </c>
      <c r="B1892" t="s">
        <v>14</v>
      </c>
      <c r="C1892" t="s">
        <v>15</v>
      </c>
      <c r="D1892" t="s">
        <v>3498</v>
      </c>
      <c r="E1892" t="s">
        <v>6360</v>
      </c>
      <c r="F1892">
        <v>4</v>
      </c>
      <c r="G1892">
        <v>43</v>
      </c>
      <c r="H1892">
        <v>20</v>
      </c>
      <c r="I1892">
        <v>13</v>
      </c>
      <c r="J1892">
        <v>2177</v>
      </c>
      <c r="K1892" s="7">
        <v>42198</v>
      </c>
      <c r="L1892">
        <v>43540</v>
      </c>
      <c r="M1892" t="s">
        <v>11603</v>
      </c>
      <c r="N1892" s="15">
        <f>Table1_1[[#This Row],[Students]] * Table1_1[[#This Row],[Price]]</f>
        <v>43540</v>
      </c>
      <c r="O1892" s="14">
        <f ca="1" xml:space="preserve"> ROUND(((TODAY() - Table1_1[[#This Row],[Published Date]])/ 365),0)</f>
        <v>10</v>
      </c>
      <c r="P1892">
        <f xml:space="preserve"> ROUND(Table1_1[[#This Row],[Course Duration]],1)</f>
        <v>4</v>
      </c>
    </row>
    <row r="1893" spans="1:16" x14ac:dyDescent="0.2">
      <c r="A1893" t="s">
        <v>6361</v>
      </c>
      <c r="B1893" t="s">
        <v>14</v>
      </c>
      <c r="C1893" t="s">
        <v>15</v>
      </c>
      <c r="D1893" t="s">
        <v>3498</v>
      </c>
      <c r="E1893" t="s">
        <v>6363</v>
      </c>
      <c r="F1893">
        <v>4</v>
      </c>
      <c r="G1893">
        <v>60</v>
      </c>
      <c r="H1893">
        <v>20</v>
      </c>
      <c r="I1893">
        <v>30</v>
      </c>
      <c r="J1893">
        <v>1554</v>
      </c>
      <c r="K1893" s="7">
        <v>42402</v>
      </c>
      <c r="L1893">
        <v>31080</v>
      </c>
      <c r="M1893" t="s">
        <v>11603</v>
      </c>
      <c r="N1893" s="15">
        <f>Table1_1[[#This Row],[Students]] * Table1_1[[#This Row],[Price]]</f>
        <v>31080</v>
      </c>
      <c r="O1893" s="14">
        <f ca="1" xml:space="preserve"> ROUND(((TODAY() - Table1_1[[#This Row],[Published Date]])/ 365),0)</f>
        <v>10</v>
      </c>
      <c r="P1893">
        <f xml:space="preserve"> ROUND(Table1_1[[#This Row],[Course Duration]],1)</f>
        <v>4</v>
      </c>
    </row>
    <row r="1894" spans="1:16" x14ac:dyDescent="0.2">
      <c r="A1894" t="s">
        <v>6364</v>
      </c>
      <c r="B1894" t="s">
        <v>14</v>
      </c>
      <c r="C1894" t="s">
        <v>15</v>
      </c>
      <c r="D1894" t="s">
        <v>3498</v>
      </c>
      <c r="E1894" t="s">
        <v>6366</v>
      </c>
      <c r="F1894">
        <v>4</v>
      </c>
      <c r="G1894">
        <v>69</v>
      </c>
      <c r="H1894">
        <v>20</v>
      </c>
      <c r="I1894">
        <v>206</v>
      </c>
      <c r="J1894">
        <v>9349</v>
      </c>
      <c r="K1894" s="7">
        <v>42440</v>
      </c>
      <c r="L1894">
        <v>186980</v>
      </c>
      <c r="M1894" t="s">
        <v>11603</v>
      </c>
      <c r="N1894" s="15">
        <f>Table1_1[[#This Row],[Students]] * Table1_1[[#This Row],[Price]]</f>
        <v>186980</v>
      </c>
      <c r="O1894" s="14">
        <f ca="1" xml:space="preserve"> ROUND(((TODAY() - Table1_1[[#This Row],[Published Date]])/ 365),0)</f>
        <v>9</v>
      </c>
      <c r="P1894">
        <f xml:space="preserve"> ROUND(Table1_1[[#This Row],[Course Duration]],1)</f>
        <v>4</v>
      </c>
    </row>
    <row r="1895" spans="1:16" x14ac:dyDescent="0.2">
      <c r="A1895" t="s">
        <v>6367</v>
      </c>
      <c r="B1895" t="s">
        <v>14</v>
      </c>
      <c r="C1895" t="s">
        <v>15</v>
      </c>
      <c r="D1895" t="s">
        <v>3498</v>
      </c>
      <c r="E1895" t="s">
        <v>6369</v>
      </c>
      <c r="F1895">
        <v>4</v>
      </c>
      <c r="G1895">
        <v>74</v>
      </c>
      <c r="H1895">
        <v>20</v>
      </c>
      <c r="I1895">
        <v>90</v>
      </c>
      <c r="J1895">
        <v>1731</v>
      </c>
      <c r="K1895" s="7">
        <v>42346</v>
      </c>
      <c r="L1895">
        <v>34620</v>
      </c>
      <c r="M1895" t="s">
        <v>11603</v>
      </c>
      <c r="N1895" s="15">
        <f>Table1_1[[#This Row],[Students]] * Table1_1[[#This Row],[Price]]</f>
        <v>34620</v>
      </c>
      <c r="O1895" s="14">
        <f ca="1" xml:space="preserve"> ROUND(((TODAY() - Table1_1[[#This Row],[Published Date]])/ 365),0)</f>
        <v>10</v>
      </c>
      <c r="P1895">
        <f xml:space="preserve"> ROUND(Table1_1[[#This Row],[Course Duration]],1)</f>
        <v>4</v>
      </c>
    </row>
    <row r="1896" spans="1:16" x14ac:dyDescent="0.2">
      <c r="A1896" t="s">
        <v>6370</v>
      </c>
      <c r="B1896" t="s">
        <v>14</v>
      </c>
      <c r="C1896" t="s">
        <v>15</v>
      </c>
      <c r="D1896" t="s">
        <v>3498</v>
      </c>
      <c r="E1896" t="s">
        <v>6372</v>
      </c>
      <c r="F1896">
        <v>4</v>
      </c>
      <c r="G1896">
        <v>82</v>
      </c>
      <c r="H1896">
        <v>20</v>
      </c>
      <c r="I1896">
        <v>253</v>
      </c>
      <c r="J1896">
        <v>12458</v>
      </c>
      <c r="K1896" s="7">
        <v>40795</v>
      </c>
      <c r="L1896">
        <v>249160</v>
      </c>
      <c r="M1896" t="s">
        <v>11603</v>
      </c>
      <c r="N1896" s="15">
        <f>Table1_1[[#This Row],[Students]] * Table1_1[[#This Row],[Price]]</f>
        <v>249160</v>
      </c>
      <c r="O1896" s="14">
        <f ca="1" xml:space="preserve"> ROUND(((TODAY() - Table1_1[[#This Row],[Published Date]])/ 365),0)</f>
        <v>14</v>
      </c>
      <c r="P1896">
        <f xml:space="preserve"> ROUND(Table1_1[[#This Row],[Course Duration]],1)</f>
        <v>4</v>
      </c>
    </row>
    <row r="1897" spans="1:16" x14ac:dyDescent="0.2">
      <c r="A1897" t="s">
        <v>6373</v>
      </c>
      <c r="B1897" t="s">
        <v>14</v>
      </c>
      <c r="C1897" t="s">
        <v>15</v>
      </c>
      <c r="D1897" t="s">
        <v>3498</v>
      </c>
      <c r="E1897" t="s">
        <v>6375</v>
      </c>
      <c r="F1897">
        <v>4.5</v>
      </c>
      <c r="G1897">
        <v>48</v>
      </c>
      <c r="H1897">
        <v>20</v>
      </c>
      <c r="I1897">
        <v>15</v>
      </c>
      <c r="J1897">
        <v>1732</v>
      </c>
      <c r="K1897" s="7">
        <v>42892</v>
      </c>
      <c r="L1897">
        <v>34640</v>
      </c>
      <c r="M1897" t="s">
        <v>11603</v>
      </c>
      <c r="N1897" s="15">
        <f>Table1_1[[#This Row],[Students]] * Table1_1[[#This Row],[Price]]</f>
        <v>34640</v>
      </c>
      <c r="O1897" s="14">
        <f ca="1" xml:space="preserve"> ROUND(((TODAY() - Table1_1[[#This Row],[Published Date]])/ 365),0)</f>
        <v>8</v>
      </c>
      <c r="P1897">
        <f xml:space="preserve"> ROUND(Table1_1[[#This Row],[Course Duration]],1)</f>
        <v>4.5</v>
      </c>
    </row>
    <row r="1898" spans="1:16" x14ac:dyDescent="0.2">
      <c r="A1898" t="s">
        <v>6376</v>
      </c>
      <c r="B1898" t="s">
        <v>14</v>
      </c>
      <c r="C1898" t="s">
        <v>15</v>
      </c>
      <c r="D1898" t="s">
        <v>3498</v>
      </c>
      <c r="E1898" t="s">
        <v>6379</v>
      </c>
      <c r="F1898">
        <v>5</v>
      </c>
      <c r="G1898">
        <v>32</v>
      </c>
      <c r="H1898">
        <v>20</v>
      </c>
      <c r="I1898">
        <v>188</v>
      </c>
      <c r="J1898">
        <v>25864</v>
      </c>
      <c r="K1898" s="7">
        <v>41213</v>
      </c>
      <c r="L1898">
        <v>517280</v>
      </c>
      <c r="M1898" t="s">
        <v>11609</v>
      </c>
      <c r="N1898" s="15">
        <f>Table1_1[[#This Row],[Students]] * Table1_1[[#This Row],[Price]]</f>
        <v>517280</v>
      </c>
      <c r="O1898" s="14">
        <f ca="1" xml:space="preserve"> ROUND(((TODAY() - Table1_1[[#This Row],[Published Date]])/ 365),0)</f>
        <v>13</v>
      </c>
      <c r="P1898">
        <f xml:space="preserve"> ROUND(Table1_1[[#This Row],[Course Duration]],1)</f>
        <v>5</v>
      </c>
    </row>
    <row r="1899" spans="1:16" x14ac:dyDescent="0.2">
      <c r="A1899" t="s">
        <v>6380</v>
      </c>
      <c r="B1899" t="s">
        <v>14</v>
      </c>
      <c r="C1899" t="s">
        <v>15</v>
      </c>
      <c r="D1899" t="s">
        <v>3498</v>
      </c>
      <c r="E1899" t="s">
        <v>6382</v>
      </c>
      <c r="F1899">
        <v>5.5</v>
      </c>
      <c r="G1899">
        <v>84</v>
      </c>
      <c r="H1899">
        <v>20</v>
      </c>
      <c r="I1899">
        <v>72</v>
      </c>
      <c r="J1899">
        <v>1063</v>
      </c>
      <c r="K1899" s="7">
        <v>42205</v>
      </c>
      <c r="L1899">
        <v>21260</v>
      </c>
      <c r="M1899" t="s">
        <v>11603</v>
      </c>
      <c r="N1899" s="15">
        <f>Table1_1[[#This Row],[Students]] * Table1_1[[#This Row],[Price]]</f>
        <v>21260</v>
      </c>
      <c r="O1899" s="14">
        <f ca="1" xml:space="preserve"> ROUND(((TODAY() - Table1_1[[#This Row],[Published Date]])/ 365),0)</f>
        <v>10</v>
      </c>
      <c r="P1899">
        <f xml:space="preserve"> ROUND(Table1_1[[#This Row],[Course Duration]],1)</f>
        <v>5.5</v>
      </c>
    </row>
    <row r="1900" spans="1:16" x14ac:dyDescent="0.2">
      <c r="A1900" t="s">
        <v>6383</v>
      </c>
      <c r="B1900" t="s">
        <v>14</v>
      </c>
      <c r="C1900" t="s">
        <v>15</v>
      </c>
      <c r="D1900" t="s">
        <v>3498</v>
      </c>
      <c r="E1900" t="s">
        <v>6386</v>
      </c>
      <c r="F1900">
        <v>6</v>
      </c>
      <c r="G1900">
        <v>43</v>
      </c>
      <c r="H1900">
        <v>20</v>
      </c>
      <c r="I1900">
        <v>114</v>
      </c>
      <c r="J1900">
        <v>2320</v>
      </c>
      <c r="K1900" s="7">
        <v>41875</v>
      </c>
      <c r="L1900">
        <v>46400</v>
      </c>
      <c r="M1900" t="s">
        <v>11603</v>
      </c>
      <c r="N1900" s="15">
        <f>Table1_1[[#This Row],[Students]] * Table1_1[[#This Row],[Price]]</f>
        <v>46400</v>
      </c>
      <c r="O1900" s="14">
        <f ca="1" xml:space="preserve"> ROUND(((TODAY() - Table1_1[[#This Row],[Published Date]])/ 365),0)</f>
        <v>11</v>
      </c>
      <c r="P1900">
        <f xml:space="preserve"> ROUND(Table1_1[[#This Row],[Course Duration]],1)</f>
        <v>6</v>
      </c>
    </row>
    <row r="1901" spans="1:16" x14ac:dyDescent="0.2">
      <c r="A1901" t="s">
        <v>6387</v>
      </c>
      <c r="B1901" t="s">
        <v>14</v>
      </c>
      <c r="C1901" t="s">
        <v>15</v>
      </c>
      <c r="D1901" t="s">
        <v>3498</v>
      </c>
      <c r="E1901" t="s">
        <v>6390</v>
      </c>
      <c r="F1901">
        <v>6.5</v>
      </c>
      <c r="G1901">
        <v>34</v>
      </c>
      <c r="H1901">
        <v>20</v>
      </c>
      <c r="I1901">
        <v>86</v>
      </c>
      <c r="J1901">
        <v>16486</v>
      </c>
      <c r="K1901" s="7">
        <v>41719</v>
      </c>
      <c r="L1901">
        <v>329720</v>
      </c>
      <c r="M1901" t="s">
        <v>11607</v>
      </c>
      <c r="N1901" s="15">
        <f>Table1_1[[#This Row],[Students]] * Table1_1[[#This Row],[Price]]</f>
        <v>329720</v>
      </c>
      <c r="O1901" s="14">
        <f ca="1" xml:space="preserve"> ROUND(((TODAY() - Table1_1[[#This Row],[Published Date]])/ 365),0)</f>
        <v>11</v>
      </c>
      <c r="P1901">
        <f xml:space="preserve"> ROUND(Table1_1[[#This Row],[Course Duration]],1)</f>
        <v>6.5</v>
      </c>
    </row>
    <row r="1902" spans="1:16" x14ac:dyDescent="0.2">
      <c r="A1902" t="s">
        <v>6391</v>
      </c>
      <c r="B1902" t="s">
        <v>14</v>
      </c>
      <c r="C1902" t="s">
        <v>15</v>
      </c>
      <c r="D1902" t="s">
        <v>3498</v>
      </c>
      <c r="E1902" t="s">
        <v>6392</v>
      </c>
      <c r="F1902">
        <v>6.5</v>
      </c>
      <c r="G1902">
        <v>60</v>
      </c>
      <c r="H1902">
        <v>20</v>
      </c>
      <c r="I1902">
        <v>876</v>
      </c>
      <c r="J1902">
        <v>11536</v>
      </c>
      <c r="K1902" s="7">
        <v>42607</v>
      </c>
      <c r="L1902">
        <v>230720</v>
      </c>
      <c r="M1902" t="s">
        <v>11603</v>
      </c>
      <c r="N1902" s="15">
        <f>Table1_1[[#This Row],[Students]] * Table1_1[[#This Row],[Price]]</f>
        <v>230720</v>
      </c>
      <c r="O1902" s="14">
        <f ca="1" xml:space="preserve"> ROUND(((TODAY() - Table1_1[[#This Row],[Published Date]])/ 365),0)</f>
        <v>9</v>
      </c>
      <c r="P1902">
        <f xml:space="preserve"> ROUND(Table1_1[[#This Row],[Course Duration]],1)</f>
        <v>6.5</v>
      </c>
    </row>
    <row r="1903" spans="1:16" x14ac:dyDescent="0.2">
      <c r="A1903" t="s">
        <v>6393</v>
      </c>
      <c r="B1903" t="s">
        <v>14</v>
      </c>
      <c r="C1903" t="s">
        <v>15</v>
      </c>
      <c r="D1903" t="s">
        <v>3498</v>
      </c>
      <c r="E1903" t="s">
        <v>6395</v>
      </c>
      <c r="F1903">
        <v>6.5</v>
      </c>
      <c r="G1903">
        <v>73</v>
      </c>
      <c r="H1903">
        <v>20</v>
      </c>
      <c r="I1903">
        <v>45</v>
      </c>
      <c r="J1903">
        <v>359</v>
      </c>
      <c r="K1903" s="7">
        <v>42324</v>
      </c>
      <c r="L1903">
        <v>7180</v>
      </c>
      <c r="M1903" t="s">
        <v>11603</v>
      </c>
      <c r="N1903" s="15">
        <f>Table1_1[[#This Row],[Students]] * Table1_1[[#This Row],[Price]]</f>
        <v>7180</v>
      </c>
      <c r="O1903" s="14">
        <f ca="1" xml:space="preserve"> ROUND(((TODAY() - Table1_1[[#This Row],[Published Date]])/ 365),0)</f>
        <v>10</v>
      </c>
      <c r="P1903">
        <f xml:space="preserve"> ROUND(Table1_1[[#This Row],[Course Duration]],1)</f>
        <v>6.5</v>
      </c>
    </row>
    <row r="1904" spans="1:16" x14ac:dyDescent="0.2">
      <c r="A1904" t="s">
        <v>6396</v>
      </c>
      <c r="B1904" t="s">
        <v>14</v>
      </c>
      <c r="C1904" t="s">
        <v>15</v>
      </c>
      <c r="D1904" t="s">
        <v>3498</v>
      </c>
      <c r="E1904" t="s">
        <v>6398</v>
      </c>
      <c r="F1904">
        <v>7</v>
      </c>
      <c r="G1904">
        <v>53</v>
      </c>
      <c r="H1904">
        <v>20</v>
      </c>
      <c r="I1904">
        <v>395</v>
      </c>
      <c r="J1904">
        <v>5125</v>
      </c>
      <c r="K1904" s="7">
        <v>42591</v>
      </c>
      <c r="L1904">
        <v>102500</v>
      </c>
      <c r="M1904" t="s">
        <v>11603</v>
      </c>
      <c r="N1904" s="15">
        <f>Table1_1[[#This Row],[Students]] * Table1_1[[#This Row],[Price]]</f>
        <v>102500</v>
      </c>
      <c r="O1904" s="14">
        <f ca="1" xml:space="preserve"> ROUND(((TODAY() - Table1_1[[#This Row],[Published Date]])/ 365),0)</f>
        <v>9</v>
      </c>
      <c r="P1904">
        <f xml:space="preserve"> ROUND(Table1_1[[#This Row],[Course Duration]],1)</f>
        <v>7</v>
      </c>
    </row>
    <row r="1905" spans="1:16" x14ac:dyDescent="0.2">
      <c r="A1905" t="s">
        <v>6399</v>
      </c>
      <c r="B1905" t="s">
        <v>14</v>
      </c>
      <c r="C1905" t="s">
        <v>15</v>
      </c>
      <c r="D1905" t="s">
        <v>3498</v>
      </c>
      <c r="E1905" t="s">
        <v>6401</v>
      </c>
      <c r="F1905">
        <v>7</v>
      </c>
      <c r="G1905">
        <v>55</v>
      </c>
      <c r="H1905">
        <v>20</v>
      </c>
      <c r="I1905">
        <v>81</v>
      </c>
      <c r="J1905">
        <v>1318</v>
      </c>
      <c r="K1905" s="7">
        <v>42085</v>
      </c>
      <c r="L1905">
        <v>26360</v>
      </c>
      <c r="M1905" t="s">
        <v>11603</v>
      </c>
      <c r="N1905" s="15">
        <f>Table1_1[[#This Row],[Students]] * Table1_1[[#This Row],[Price]]</f>
        <v>26360</v>
      </c>
      <c r="O1905" s="14">
        <f ca="1" xml:space="preserve"> ROUND(((TODAY() - Table1_1[[#This Row],[Published Date]])/ 365),0)</f>
        <v>10</v>
      </c>
      <c r="P1905">
        <f xml:space="preserve"> ROUND(Table1_1[[#This Row],[Course Duration]],1)</f>
        <v>7</v>
      </c>
    </row>
    <row r="1906" spans="1:16" x14ac:dyDescent="0.2">
      <c r="A1906" t="s">
        <v>6402</v>
      </c>
      <c r="B1906" t="s">
        <v>14</v>
      </c>
      <c r="C1906" t="s">
        <v>15</v>
      </c>
      <c r="D1906" t="s">
        <v>3498</v>
      </c>
      <c r="E1906" t="s">
        <v>6404</v>
      </c>
      <c r="F1906">
        <v>7</v>
      </c>
      <c r="G1906">
        <v>97</v>
      </c>
      <c r="H1906">
        <v>20</v>
      </c>
      <c r="I1906">
        <v>27</v>
      </c>
      <c r="J1906">
        <v>2243</v>
      </c>
      <c r="K1906" s="7">
        <v>42491</v>
      </c>
      <c r="L1906">
        <v>44860</v>
      </c>
      <c r="M1906" t="s">
        <v>11603</v>
      </c>
      <c r="N1906" s="15">
        <f>Table1_1[[#This Row],[Students]] * Table1_1[[#This Row],[Price]]</f>
        <v>44860</v>
      </c>
      <c r="O1906" s="14">
        <f ca="1" xml:space="preserve"> ROUND(((TODAY() - Table1_1[[#This Row],[Published Date]])/ 365),0)</f>
        <v>9</v>
      </c>
      <c r="P1906">
        <f xml:space="preserve"> ROUND(Table1_1[[#This Row],[Course Duration]],1)</f>
        <v>7</v>
      </c>
    </row>
    <row r="1907" spans="1:16" x14ac:dyDescent="0.2">
      <c r="A1907" t="s">
        <v>6405</v>
      </c>
      <c r="B1907" t="s">
        <v>14</v>
      </c>
      <c r="C1907" t="s">
        <v>15</v>
      </c>
      <c r="D1907" t="s">
        <v>3498</v>
      </c>
      <c r="E1907" t="s">
        <v>6407</v>
      </c>
      <c r="F1907">
        <v>8</v>
      </c>
      <c r="G1907">
        <v>47</v>
      </c>
      <c r="H1907">
        <v>20</v>
      </c>
      <c r="I1907">
        <v>14</v>
      </c>
      <c r="J1907">
        <v>1052</v>
      </c>
      <c r="K1907" s="7">
        <v>42872</v>
      </c>
      <c r="L1907">
        <v>21040</v>
      </c>
      <c r="M1907" t="s">
        <v>11603</v>
      </c>
      <c r="N1907" s="15">
        <f>Table1_1[[#This Row],[Students]] * Table1_1[[#This Row],[Price]]</f>
        <v>21040</v>
      </c>
      <c r="O1907" s="14">
        <f ca="1" xml:space="preserve"> ROUND(((TODAY() - Table1_1[[#This Row],[Published Date]])/ 365),0)</f>
        <v>8</v>
      </c>
      <c r="P1907">
        <f xml:space="preserve"> ROUND(Table1_1[[#This Row],[Course Duration]],1)</f>
        <v>8</v>
      </c>
    </row>
    <row r="1908" spans="1:16" x14ac:dyDescent="0.2">
      <c r="A1908" t="s">
        <v>6408</v>
      </c>
      <c r="B1908" t="s">
        <v>14</v>
      </c>
      <c r="C1908" t="s">
        <v>15</v>
      </c>
      <c r="D1908" t="s">
        <v>3498</v>
      </c>
      <c r="E1908" t="s">
        <v>6410</v>
      </c>
      <c r="F1908">
        <v>8</v>
      </c>
      <c r="G1908">
        <v>94</v>
      </c>
      <c r="H1908">
        <v>20</v>
      </c>
      <c r="I1908">
        <v>102</v>
      </c>
      <c r="J1908">
        <v>3185</v>
      </c>
      <c r="K1908" s="7">
        <v>42132</v>
      </c>
      <c r="L1908">
        <v>63700</v>
      </c>
      <c r="M1908" t="s">
        <v>11603</v>
      </c>
      <c r="N1908" s="15">
        <f>Table1_1[[#This Row],[Students]] * Table1_1[[#This Row],[Price]]</f>
        <v>63700</v>
      </c>
      <c r="O1908" s="14">
        <f ca="1" xml:space="preserve"> ROUND(((TODAY() - Table1_1[[#This Row],[Published Date]])/ 365),0)</f>
        <v>10</v>
      </c>
      <c r="P1908">
        <f xml:space="preserve"> ROUND(Table1_1[[#This Row],[Course Duration]],1)</f>
        <v>8</v>
      </c>
    </row>
    <row r="1909" spans="1:16" x14ac:dyDescent="0.2">
      <c r="A1909" t="s">
        <v>6411</v>
      </c>
      <c r="B1909" t="s">
        <v>14</v>
      </c>
      <c r="C1909" t="s">
        <v>15</v>
      </c>
      <c r="D1909" t="s">
        <v>3498</v>
      </c>
      <c r="E1909" t="s">
        <v>6413</v>
      </c>
      <c r="F1909">
        <v>8.5</v>
      </c>
      <c r="G1909">
        <v>70</v>
      </c>
      <c r="H1909">
        <v>20</v>
      </c>
      <c r="I1909">
        <v>290</v>
      </c>
      <c r="J1909">
        <v>2164</v>
      </c>
      <c r="K1909" s="7">
        <v>42377</v>
      </c>
      <c r="L1909">
        <v>43280</v>
      </c>
      <c r="M1909" t="s">
        <v>11603</v>
      </c>
      <c r="N1909" s="15">
        <f>Table1_1[[#This Row],[Students]] * Table1_1[[#This Row],[Price]]</f>
        <v>43280</v>
      </c>
      <c r="O1909" s="14">
        <f ca="1" xml:space="preserve"> ROUND(((TODAY() - Table1_1[[#This Row],[Published Date]])/ 365),0)</f>
        <v>10</v>
      </c>
      <c r="P1909">
        <f xml:space="preserve"> ROUND(Table1_1[[#This Row],[Course Duration]],1)</f>
        <v>8.5</v>
      </c>
    </row>
    <row r="1910" spans="1:16" x14ac:dyDescent="0.2">
      <c r="A1910" t="s">
        <v>6414</v>
      </c>
      <c r="B1910" t="s">
        <v>14</v>
      </c>
      <c r="C1910" t="s">
        <v>15</v>
      </c>
      <c r="D1910" t="s">
        <v>3498</v>
      </c>
      <c r="E1910" t="s">
        <v>6416</v>
      </c>
      <c r="F1910">
        <v>9</v>
      </c>
      <c r="G1910">
        <v>83</v>
      </c>
      <c r="H1910">
        <v>20</v>
      </c>
      <c r="I1910">
        <v>34</v>
      </c>
      <c r="J1910">
        <v>2643</v>
      </c>
      <c r="K1910" s="7">
        <v>42419</v>
      </c>
      <c r="L1910">
        <v>52860</v>
      </c>
      <c r="M1910" t="s">
        <v>11603</v>
      </c>
      <c r="N1910" s="15">
        <f>Table1_1[[#This Row],[Students]] * Table1_1[[#This Row],[Price]]</f>
        <v>52860</v>
      </c>
      <c r="O1910" s="14">
        <f ca="1" xml:space="preserve"> ROUND(((TODAY() - Table1_1[[#This Row],[Published Date]])/ 365),0)</f>
        <v>9</v>
      </c>
      <c r="P1910">
        <f xml:space="preserve"> ROUND(Table1_1[[#This Row],[Course Duration]],1)</f>
        <v>9</v>
      </c>
    </row>
    <row r="1911" spans="1:16" x14ac:dyDescent="0.2">
      <c r="A1911" t="s">
        <v>6417</v>
      </c>
      <c r="B1911" t="s">
        <v>14</v>
      </c>
      <c r="C1911" t="s">
        <v>15</v>
      </c>
      <c r="D1911" t="s">
        <v>3498</v>
      </c>
      <c r="E1911" t="s">
        <v>6419</v>
      </c>
      <c r="F1911">
        <v>10.5</v>
      </c>
      <c r="G1911">
        <v>107</v>
      </c>
      <c r="H1911">
        <v>20</v>
      </c>
      <c r="I1911">
        <v>53</v>
      </c>
      <c r="J1911">
        <v>3903</v>
      </c>
      <c r="K1911" s="7">
        <v>42913</v>
      </c>
      <c r="L1911">
        <v>78060</v>
      </c>
      <c r="M1911" t="s">
        <v>11603</v>
      </c>
      <c r="N1911" s="15">
        <f>Table1_1[[#This Row],[Students]] * Table1_1[[#This Row],[Price]]</f>
        <v>78060</v>
      </c>
      <c r="O1911" s="14">
        <f ca="1" xml:space="preserve"> ROUND(((TODAY() - Table1_1[[#This Row],[Published Date]])/ 365),0)</f>
        <v>8</v>
      </c>
      <c r="P1911">
        <f xml:space="preserve"> ROUND(Table1_1[[#This Row],[Course Duration]],1)</f>
        <v>10.5</v>
      </c>
    </row>
    <row r="1912" spans="1:16" x14ac:dyDescent="0.2">
      <c r="A1912" t="s">
        <v>6420</v>
      </c>
      <c r="B1912" t="s">
        <v>14</v>
      </c>
      <c r="C1912" t="s">
        <v>15</v>
      </c>
      <c r="D1912" t="s">
        <v>3498</v>
      </c>
      <c r="E1912" t="s">
        <v>6423</v>
      </c>
      <c r="F1912">
        <v>12.5</v>
      </c>
      <c r="G1912">
        <v>48</v>
      </c>
      <c r="H1912">
        <v>20</v>
      </c>
      <c r="I1912">
        <v>82</v>
      </c>
      <c r="J1912">
        <v>3357</v>
      </c>
      <c r="K1912" s="7">
        <v>41747</v>
      </c>
      <c r="L1912">
        <v>67140</v>
      </c>
      <c r="M1912" t="s">
        <v>11603</v>
      </c>
      <c r="N1912" s="15">
        <f>Table1_1[[#This Row],[Students]] * Table1_1[[#This Row],[Price]]</f>
        <v>67140</v>
      </c>
      <c r="O1912" s="14">
        <f ca="1" xml:space="preserve"> ROUND(((TODAY() - Table1_1[[#This Row],[Published Date]])/ 365),0)</f>
        <v>11</v>
      </c>
      <c r="P1912">
        <f xml:space="preserve"> ROUND(Table1_1[[#This Row],[Course Duration]],1)</f>
        <v>12.5</v>
      </c>
    </row>
    <row r="1913" spans="1:16" x14ac:dyDescent="0.2">
      <c r="A1913" t="s">
        <v>6424</v>
      </c>
      <c r="B1913" t="s">
        <v>14</v>
      </c>
      <c r="C1913" t="s">
        <v>15</v>
      </c>
      <c r="D1913" t="s">
        <v>3498</v>
      </c>
      <c r="E1913" t="s">
        <v>6426</v>
      </c>
      <c r="F1913">
        <v>13.5</v>
      </c>
      <c r="G1913">
        <v>112</v>
      </c>
      <c r="H1913">
        <v>20</v>
      </c>
      <c r="I1913">
        <v>94</v>
      </c>
      <c r="J1913">
        <v>9762</v>
      </c>
      <c r="K1913" s="7">
        <v>42675</v>
      </c>
      <c r="L1913">
        <v>195240</v>
      </c>
      <c r="M1913" t="s">
        <v>11603</v>
      </c>
      <c r="N1913" s="15">
        <f>Table1_1[[#This Row],[Students]] * Table1_1[[#This Row],[Price]]</f>
        <v>195240</v>
      </c>
      <c r="O1913" s="14">
        <f ca="1" xml:space="preserve"> ROUND(((TODAY() - Table1_1[[#This Row],[Published Date]])/ 365),0)</f>
        <v>9</v>
      </c>
      <c r="P1913">
        <f xml:space="preserve"> ROUND(Table1_1[[#This Row],[Course Duration]],1)</f>
        <v>13.5</v>
      </c>
    </row>
    <row r="1914" spans="1:16" x14ac:dyDescent="0.2">
      <c r="A1914" t="s">
        <v>6427</v>
      </c>
      <c r="B1914" t="s">
        <v>14</v>
      </c>
      <c r="C1914" t="s">
        <v>15</v>
      </c>
      <c r="D1914" t="s">
        <v>3498</v>
      </c>
      <c r="E1914" t="s">
        <v>6429</v>
      </c>
      <c r="F1914">
        <v>15.5</v>
      </c>
      <c r="G1914">
        <v>304</v>
      </c>
      <c r="H1914">
        <v>20</v>
      </c>
      <c r="I1914">
        <v>61</v>
      </c>
      <c r="J1914">
        <v>2650</v>
      </c>
      <c r="K1914" s="7">
        <v>42089</v>
      </c>
      <c r="L1914">
        <v>53000</v>
      </c>
      <c r="M1914" t="s">
        <v>11603</v>
      </c>
      <c r="N1914" s="15">
        <f>Table1_1[[#This Row],[Students]] * Table1_1[[#This Row],[Price]]</f>
        <v>53000</v>
      </c>
      <c r="O1914" s="14">
        <f ca="1" xml:space="preserve"> ROUND(((TODAY() - Table1_1[[#This Row],[Published Date]])/ 365),0)</f>
        <v>10</v>
      </c>
      <c r="P1914">
        <f xml:space="preserve"> ROUND(Table1_1[[#This Row],[Course Duration]],1)</f>
        <v>15.5</v>
      </c>
    </row>
    <row r="1915" spans="1:16" x14ac:dyDescent="0.2">
      <c r="A1915" t="s">
        <v>6430</v>
      </c>
      <c r="B1915" t="s">
        <v>14</v>
      </c>
      <c r="C1915" t="s">
        <v>15</v>
      </c>
      <c r="D1915" t="s">
        <v>3498</v>
      </c>
      <c r="E1915" t="s">
        <v>6433</v>
      </c>
      <c r="F1915">
        <v>1</v>
      </c>
      <c r="G1915">
        <v>7</v>
      </c>
      <c r="H1915">
        <v>25</v>
      </c>
      <c r="I1915">
        <v>22</v>
      </c>
      <c r="J1915">
        <v>6937</v>
      </c>
      <c r="K1915" s="7">
        <v>42083</v>
      </c>
      <c r="L1915">
        <v>173425</v>
      </c>
      <c r="M1915" t="s">
        <v>11603</v>
      </c>
      <c r="N1915" s="15">
        <f>Table1_1[[#This Row],[Students]] * Table1_1[[#This Row],[Price]]</f>
        <v>173425</v>
      </c>
      <c r="O1915" s="14">
        <f ca="1" xml:space="preserve"> ROUND(((TODAY() - Table1_1[[#This Row],[Published Date]])/ 365),0)</f>
        <v>10</v>
      </c>
      <c r="P1915">
        <f xml:space="preserve"> ROUND(Table1_1[[#This Row],[Course Duration]],1)</f>
        <v>1</v>
      </c>
    </row>
    <row r="1916" spans="1:16" x14ac:dyDescent="0.2">
      <c r="A1916" t="s">
        <v>6434</v>
      </c>
      <c r="B1916" t="s">
        <v>14</v>
      </c>
      <c r="C1916" t="s">
        <v>15</v>
      </c>
      <c r="D1916" t="s">
        <v>3498</v>
      </c>
      <c r="E1916" t="s">
        <v>6436</v>
      </c>
      <c r="F1916">
        <v>1</v>
      </c>
      <c r="G1916">
        <v>12</v>
      </c>
      <c r="H1916">
        <v>25</v>
      </c>
      <c r="I1916">
        <v>17</v>
      </c>
      <c r="J1916">
        <v>4010</v>
      </c>
      <c r="K1916" s="7">
        <v>42534</v>
      </c>
      <c r="L1916">
        <v>100250</v>
      </c>
      <c r="M1916" t="s">
        <v>11603</v>
      </c>
      <c r="N1916" s="15">
        <f>Table1_1[[#This Row],[Students]] * Table1_1[[#This Row],[Price]]</f>
        <v>100250</v>
      </c>
      <c r="O1916" s="14">
        <f ca="1" xml:space="preserve"> ROUND(((TODAY() - Table1_1[[#This Row],[Published Date]])/ 365),0)</f>
        <v>9</v>
      </c>
      <c r="P1916">
        <f xml:space="preserve"> ROUND(Table1_1[[#This Row],[Course Duration]],1)</f>
        <v>1</v>
      </c>
    </row>
    <row r="1917" spans="1:16" x14ac:dyDescent="0.2">
      <c r="A1917" t="s">
        <v>6437</v>
      </c>
      <c r="B1917" t="s">
        <v>14</v>
      </c>
      <c r="C1917" t="s">
        <v>15</v>
      </c>
      <c r="D1917" t="s">
        <v>3498</v>
      </c>
      <c r="E1917" t="s">
        <v>6438</v>
      </c>
      <c r="F1917">
        <v>1.5</v>
      </c>
      <c r="G1917">
        <v>12</v>
      </c>
      <c r="H1917">
        <v>25</v>
      </c>
      <c r="I1917">
        <v>9</v>
      </c>
      <c r="J1917">
        <v>2197</v>
      </c>
      <c r="K1917" s="7">
        <v>42408</v>
      </c>
      <c r="L1917">
        <v>54925</v>
      </c>
      <c r="M1917" t="s">
        <v>11603</v>
      </c>
      <c r="N1917" s="15">
        <f>Table1_1[[#This Row],[Students]] * Table1_1[[#This Row],[Price]]</f>
        <v>54925</v>
      </c>
      <c r="O1917" s="14">
        <f ca="1" xml:space="preserve"> ROUND(((TODAY() - Table1_1[[#This Row],[Published Date]])/ 365),0)</f>
        <v>10</v>
      </c>
      <c r="P1917">
        <f xml:space="preserve"> ROUND(Table1_1[[#This Row],[Course Duration]],1)</f>
        <v>1.5</v>
      </c>
    </row>
    <row r="1918" spans="1:16" x14ac:dyDescent="0.2">
      <c r="A1918" t="s">
        <v>6439</v>
      </c>
      <c r="B1918" t="s">
        <v>14</v>
      </c>
      <c r="C1918" t="s">
        <v>15</v>
      </c>
      <c r="D1918" t="s">
        <v>3498</v>
      </c>
      <c r="E1918" t="s">
        <v>6441</v>
      </c>
      <c r="F1918">
        <v>1.5</v>
      </c>
      <c r="G1918">
        <v>12</v>
      </c>
      <c r="H1918">
        <v>25</v>
      </c>
      <c r="I1918">
        <v>61</v>
      </c>
      <c r="J1918">
        <v>3492</v>
      </c>
      <c r="K1918" s="7">
        <v>42710</v>
      </c>
      <c r="L1918">
        <v>87300</v>
      </c>
      <c r="M1918" t="s">
        <v>11603</v>
      </c>
      <c r="N1918" s="15">
        <f>Table1_1[[#This Row],[Students]] * Table1_1[[#This Row],[Price]]</f>
        <v>87300</v>
      </c>
      <c r="O1918" s="14">
        <f ca="1" xml:space="preserve"> ROUND(((TODAY() - Table1_1[[#This Row],[Published Date]])/ 365),0)</f>
        <v>9</v>
      </c>
      <c r="P1918">
        <f xml:space="preserve"> ROUND(Table1_1[[#This Row],[Course Duration]],1)</f>
        <v>1.5</v>
      </c>
    </row>
    <row r="1919" spans="1:16" x14ac:dyDescent="0.2">
      <c r="A1919" t="s">
        <v>6442</v>
      </c>
      <c r="B1919" t="s">
        <v>14</v>
      </c>
      <c r="C1919" t="s">
        <v>15</v>
      </c>
      <c r="D1919" t="s">
        <v>3498</v>
      </c>
      <c r="E1919" t="s">
        <v>6445</v>
      </c>
      <c r="F1919">
        <v>1.5</v>
      </c>
      <c r="G1919">
        <v>16</v>
      </c>
      <c r="H1919">
        <v>25</v>
      </c>
      <c r="I1919">
        <v>38</v>
      </c>
      <c r="J1919">
        <v>1305</v>
      </c>
      <c r="K1919" s="7">
        <v>42113</v>
      </c>
      <c r="L1919">
        <v>32625</v>
      </c>
      <c r="M1919" t="s">
        <v>11603</v>
      </c>
      <c r="N1919" s="15">
        <f>Table1_1[[#This Row],[Students]] * Table1_1[[#This Row],[Price]]</f>
        <v>32625</v>
      </c>
      <c r="O1919" s="14">
        <f ca="1" xml:space="preserve"> ROUND(((TODAY() - Table1_1[[#This Row],[Published Date]])/ 365),0)</f>
        <v>10</v>
      </c>
      <c r="P1919">
        <f xml:space="preserve"> ROUND(Table1_1[[#This Row],[Course Duration]],1)</f>
        <v>1.5</v>
      </c>
    </row>
    <row r="1920" spans="1:16" x14ac:dyDescent="0.2">
      <c r="A1920" t="s">
        <v>6446</v>
      </c>
      <c r="B1920" t="s">
        <v>14</v>
      </c>
      <c r="C1920" t="s">
        <v>15</v>
      </c>
      <c r="D1920" t="s">
        <v>3498</v>
      </c>
      <c r="E1920" t="s">
        <v>6448</v>
      </c>
      <c r="F1920">
        <v>1.5</v>
      </c>
      <c r="G1920">
        <v>19</v>
      </c>
      <c r="H1920">
        <v>25</v>
      </c>
      <c r="I1920">
        <v>22</v>
      </c>
      <c r="J1920">
        <v>2178</v>
      </c>
      <c r="K1920" s="7">
        <v>42438</v>
      </c>
      <c r="L1920">
        <v>54450</v>
      </c>
      <c r="M1920" t="s">
        <v>11603</v>
      </c>
      <c r="N1920" s="15">
        <f>Table1_1[[#This Row],[Students]] * Table1_1[[#This Row],[Price]]</f>
        <v>54450</v>
      </c>
      <c r="O1920" s="14">
        <f ca="1" xml:space="preserve"> ROUND(((TODAY() - Table1_1[[#This Row],[Published Date]])/ 365),0)</f>
        <v>9</v>
      </c>
      <c r="P1920">
        <f xml:space="preserve"> ROUND(Table1_1[[#This Row],[Course Duration]],1)</f>
        <v>1.5</v>
      </c>
    </row>
    <row r="1921" spans="1:16" x14ac:dyDescent="0.2">
      <c r="A1921" t="s">
        <v>6449</v>
      </c>
      <c r="B1921" t="s">
        <v>14</v>
      </c>
      <c r="C1921" t="s">
        <v>15</v>
      </c>
      <c r="D1921" t="s">
        <v>3498</v>
      </c>
      <c r="E1921" t="s">
        <v>6451</v>
      </c>
      <c r="F1921">
        <v>2</v>
      </c>
      <c r="G1921">
        <v>18</v>
      </c>
      <c r="H1921">
        <v>25</v>
      </c>
      <c r="I1921">
        <v>10</v>
      </c>
      <c r="J1921">
        <v>2753</v>
      </c>
      <c r="K1921" s="7">
        <v>42254</v>
      </c>
      <c r="L1921">
        <v>68825</v>
      </c>
      <c r="M1921" t="s">
        <v>11603</v>
      </c>
      <c r="N1921" s="15">
        <f>Table1_1[[#This Row],[Students]] * Table1_1[[#This Row],[Price]]</f>
        <v>68825</v>
      </c>
      <c r="O1921" s="14">
        <f ca="1" xml:space="preserve"> ROUND(((TODAY() - Table1_1[[#This Row],[Published Date]])/ 365),0)</f>
        <v>10</v>
      </c>
      <c r="P1921">
        <f xml:space="preserve"> ROUND(Table1_1[[#This Row],[Course Duration]],1)</f>
        <v>2</v>
      </c>
    </row>
    <row r="1922" spans="1:16" x14ac:dyDescent="0.2">
      <c r="A1922" t="s">
        <v>6452</v>
      </c>
      <c r="B1922" t="s">
        <v>14</v>
      </c>
      <c r="C1922" t="s">
        <v>15</v>
      </c>
      <c r="D1922" t="s">
        <v>3498</v>
      </c>
      <c r="E1922" t="s">
        <v>6454</v>
      </c>
      <c r="F1922">
        <v>2.5</v>
      </c>
      <c r="G1922">
        <v>23</v>
      </c>
      <c r="H1922">
        <v>25</v>
      </c>
      <c r="I1922">
        <v>213</v>
      </c>
      <c r="J1922">
        <v>2083</v>
      </c>
      <c r="K1922" s="7">
        <v>42393</v>
      </c>
      <c r="L1922">
        <v>52075</v>
      </c>
      <c r="M1922" t="s">
        <v>11603</v>
      </c>
      <c r="N1922" s="15">
        <f>Table1_1[[#This Row],[Students]] * Table1_1[[#This Row],[Price]]</f>
        <v>52075</v>
      </c>
      <c r="O1922" s="14">
        <f ca="1" xml:space="preserve"> ROUND(((TODAY() - Table1_1[[#This Row],[Published Date]])/ 365),0)</f>
        <v>10</v>
      </c>
      <c r="P1922">
        <f xml:space="preserve"> ROUND(Table1_1[[#This Row],[Course Duration]],1)</f>
        <v>2.5</v>
      </c>
    </row>
    <row r="1923" spans="1:16" x14ac:dyDescent="0.2">
      <c r="A1923" t="s">
        <v>6455</v>
      </c>
      <c r="B1923" t="s">
        <v>14</v>
      </c>
      <c r="C1923" t="s">
        <v>15</v>
      </c>
      <c r="D1923" t="s">
        <v>3498</v>
      </c>
      <c r="E1923" t="s">
        <v>6457</v>
      </c>
      <c r="F1923">
        <v>3.5</v>
      </c>
      <c r="G1923">
        <v>32</v>
      </c>
      <c r="H1923">
        <v>25</v>
      </c>
      <c r="I1923">
        <v>10</v>
      </c>
      <c r="J1923">
        <v>1605</v>
      </c>
      <c r="K1923" s="7">
        <v>42897</v>
      </c>
      <c r="L1923">
        <v>40125</v>
      </c>
      <c r="M1923" t="s">
        <v>11603</v>
      </c>
      <c r="N1923" s="15">
        <f>Table1_1[[#This Row],[Students]] * Table1_1[[#This Row],[Price]]</f>
        <v>40125</v>
      </c>
      <c r="O1923" s="14">
        <f ca="1" xml:space="preserve"> ROUND(((TODAY() - Table1_1[[#This Row],[Published Date]])/ 365),0)</f>
        <v>8</v>
      </c>
      <c r="P1923">
        <f xml:space="preserve"> ROUND(Table1_1[[#This Row],[Course Duration]],1)</f>
        <v>3.5</v>
      </c>
    </row>
    <row r="1924" spans="1:16" x14ac:dyDescent="0.2">
      <c r="A1924" t="s">
        <v>6458</v>
      </c>
      <c r="B1924" t="s">
        <v>14</v>
      </c>
      <c r="C1924" t="s">
        <v>15</v>
      </c>
      <c r="D1924" t="s">
        <v>3498</v>
      </c>
      <c r="E1924" t="s">
        <v>6460</v>
      </c>
      <c r="F1924">
        <v>4.5</v>
      </c>
      <c r="G1924">
        <v>62</v>
      </c>
      <c r="H1924">
        <v>25</v>
      </c>
      <c r="I1924">
        <v>8</v>
      </c>
      <c r="J1924">
        <v>1209</v>
      </c>
      <c r="K1924" s="7">
        <v>42458</v>
      </c>
      <c r="L1924">
        <v>30225</v>
      </c>
      <c r="M1924" t="s">
        <v>11603</v>
      </c>
      <c r="N1924" s="15">
        <f>Table1_1[[#This Row],[Students]] * Table1_1[[#This Row],[Price]]</f>
        <v>30225</v>
      </c>
      <c r="O1924" s="14">
        <f ca="1" xml:space="preserve"> ROUND(((TODAY() - Table1_1[[#This Row],[Published Date]])/ 365),0)</f>
        <v>9</v>
      </c>
      <c r="P1924">
        <f xml:space="preserve"> ROUND(Table1_1[[#This Row],[Course Duration]],1)</f>
        <v>4.5</v>
      </c>
    </row>
    <row r="1925" spans="1:16" x14ac:dyDescent="0.2">
      <c r="A1925" t="s">
        <v>6461</v>
      </c>
      <c r="B1925" t="s">
        <v>14</v>
      </c>
      <c r="C1925" t="s">
        <v>15</v>
      </c>
      <c r="D1925" t="s">
        <v>3498</v>
      </c>
      <c r="E1925" t="s">
        <v>6463</v>
      </c>
      <c r="F1925">
        <v>5</v>
      </c>
      <c r="G1925">
        <v>45</v>
      </c>
      <c r="H1925">
        <v>25</v>
      </c>
      <c r="I1925">
        <v>22</v>
      </c>
      <c r="J1925">
        <v>1316</v>
      </c>
      <c r="K1925" s="7">
        <v>42267</v>
      </c>
      <c r="L1925">
        <v>32900</v>
      </c>
      <c r="M1925" t="s">
        <v>11603</v>
      </c>
      <c r="N1925" s="15">
        <f>Table1_1[[#This Row],[Students]] * Table1_1[[#This Row],[Price]]</f>
        <v>32900</v>
      </c>
      <c r="O1925" s="14">
        <f ca="1" xml:space="preserve"> ROUND(((TODAY() - Table1_1[[#This Row],[Published Date]])/ 365),0)</f>
        <v>10</v>
      </c>
      <c r="P1925">
        <f xml:space="preserve"> ROUND(Table1_1[[#This Row],[Course Duration]],1)</f>
        <v>5</v>
      </c>
    </row>
    <row r="1926" spans="1:16" x14ac:dyDescent="0.2">
      <c r="A1926" t="s">
        <v>6464</v>
      </c>
      <c r="B1926" t="s">
        <v>14</v>
      </c>
      <c r="C1926" t="s">
        <v>15</v>
      </c>
      <c r="D1926" t="s">
        <v>3498</v>
      </c>
      <c r="E1926" t="s">
        <v>6466</v>
      </c>
      <c r="F1926">
        <v>6</v>
      </c>
      <c r="G1926">
        <v>63</v>
      </c>
      <c r="H1926">
        <v>25</v>
      </c>
      <c r="I1926">
        <v>351</v>
      </c>
      <c r="J1926">
        <v>3133</v>
      </c>
      <c r="K1926" s="7">
        <v>42457</v>
      </c>
      <c r="L1926">
        <v>78325</v>
      </c>
      <c r="M1926" t="s">
        <v>11603</v>
      </c>
      <c r="N1926" s="15">
        <f>Table1_1[[#This Row],[Students]] * Table1_1[[#This Row],[Price]]</f>
        <v>78325</v>
      </c>
      <c r="O1926" s="14">
        <f ca="1" xml:space="preserve"> ROUND(((TODAY() - Table1_1[[#This Row],[Published Date]])/ 365),0)</f>
        <v>9</v>
      </c>
      <c r="P1926">
        <f xml:space="preserve"> ROUND(Table1_1[[#This Row],[Course Duration]],1)</f>
        <v>6</v>
      </c>
    </row>
    <row r="1927" spans="1:16" x14ac:dyDescent="0.2">
      <c r="A1927" t="s">
        <v>6467</v>
      </c>
      <c r="B1927" t="s">
        <v>14</v>
      </c>
      <c r="C1927" t="s">
        <v>15</v>
      </c>
      <c r="D1927" t="s">
        <v>3498</v>
      </c>
      <c r="E1927" t="s">
        <v>6469</v>
      </c>
      <c r="F1927">
        <v>6.5</v>
      </c>
      <c r="G1927">
        <v>60</v>
      </c>
      <c r="H1927">
        <v>25</v>
      </c>
      <c r="I1927">
        <v>27</v>
      </c>
      <c r="J1927">
        <v>3249</v>
      </c>
      <c r="K1927" s="7">
        <v>42307</v>
      </c>
      <c r="L1927">
        <v>81225</v>
      </c>
      <c r="M1927" t="s">
        <v>11603</v>
      </c>
      <c r="N1927" s="15">
        <f>Table1_1[[#This Row],[Students]] * Table1_1[[#This Row],[Price]]</f>
        <v>81225</v>
      </c>
      <c r="O1927" s="14">
        <f ca="1" xml:space="preserve"> ROUND(((TODAY() - Table1_1[[#This Row],[Published Date]])/ 365),0)</f>
        <v>10</v>
      </c>
      <c r="P1927">
        <f xml:space="preserve"> ROUND(Table1_1[[#This Row],[Course Duration]],1)</f>
        <v>6.5</v>
      </c>
    </row>
    <row r="1928" spans="1:16" x14ac:dyDescent="0.2">
      <c r="A1928" t="s">
        <v>6470</v>
      </c>
      <c r="B1928" t="s">
        <v>14</v>
      </c>
      <c r="C1928" t="s">
        <v>15</v>
      </c>
      <c r="D1928" t="s">
        <v>3498</v>
      </c>
      <c r="E1928" t="s">
        <v>6472</v>
      </c>
      <c r="F1928">
        <v>7.5</v>
      </c>
      <c r="G1928">
        <v>110</v>
      </c>
      <c r="H1928">
        <v>25</v>
      </c>
      <c r="I1928">
        <v>1111</v>
      </c>
      <c r="J1928">
        <v>8234</v>
      </c>
      <c r="K1928" s="7">
        <v>42321</v>
      </c>
      <c r="L1928">
        <v>205850</v>
      </c>
      <c r="M1928" t="s">
        <v>11603</v>
      </c>
      <c r="N1928" s="15">
        <f>Table1_1[[#This Row],[Students]] * Table1_1[[#This Row],[Price]]</f>
        <v>205850</v>
      </c>
      <c r="O1928" s="14">
        <f ca="1" xml:space="preserve"> ROUND(((TODAY() - Table1_1[[#This Row],[Published Date]])/ 365),0)</f>
        <v>10</v>
      </c>
      <c r="P1928">
        <f xml:space="preserve"> ROUND(Table1_1[[#This Row],[Course Duration]],1)</f>
        <v>7.5</v>
      </c>
    </row>
    <row r="1929" spans="1:16" x14ac:dyDescent="0.2">
      <c r="A1929" t="s">
        <v>6473</v>
      </c>
      <c r="B1929" t="s">
        <v>14</v>
      </c>
      <c r="C1929" t="s">
        <v>15</v>
      </c>
      <c r="D1929" t="s">
        <v>3498</v>
      </c>
      <c r="E1929" t="s">
        <v>6476</v>
      </c>
      <c r="F1929">
        <v>10.5</v>
      </c>
      <c r="G1929">
        <v>52</v>
      </c>
      <c r="H1929">
        <v>25</v>
      </c>
      <c r="I1929">
        <v>21</v>
      </c>
      <c r="J1929">
        <v>1520</v>
      </c>
      <c r="K1929" s="7">
        <v>41483</v>
      </c>
      <c r="L1929">
        <v>38000</v>
      </c>
      <c r="M1929" t="s">
        <v>11603</v>
      </c>
      <c r="N1929" s="15">
        <f>Table1_1[[#This Row],[Students]] * Table1_1[[#This Row],[Price]]</f>
        <v>38000</v>
      </c>
      <c r="O1929" s="14">
        <f ca="1" xml:space="preserve"> ROUND(((TODAY() - Table1_1[[#This Row],[Published Date]])/ 365),0)</f>
        <v>12</v>
      </c>
      <c r="P1929">
        <f xml:space="preserve"> ROUND(Table1_1[[#This Row],[Course Duration]],1)</f>
        <v>10.5</v>
      </c>
    </row>
    <row r="1930" spans="1:16" x14ac:dyDescent="0.2">
      <c r="A1930" t="s">
        <v>6477</v>
      </c>
      <c r="B1930" t="s">
        <v>14</v>
      </c>
      <c r="C1930" t="s">
        <v>15</v>
      </c>
      <c r="D1930" t="s">
        <v>3498</v>
      </c>
      <c r="E1930" t="s">
        <v>6479</v>
      </c>
      <c r="F1930">
        <v>14</v>
      </c>
      <c r="G1930">
        <v>74</v>
      </c>
      <c r="H1930">
        <v>25</v>
      </c>
      <c r="I1930">
        <v>13</v>
      </c>
      <c r="J1930">
        <v>1557</v>
      </c>
      <c r="K1930" s="7">
        <v>42157</v>
      </c>
      <c r="L1930">
        <v>38925</v>
      </c>
      <c r="M1930" t="s">
        <v>11603</v>
      </c>
      <c r="N1930" s="15">
        <f>Table1_1[[#This Row],[Students]] * Table1_1[[#This Row],[Price]]</f>
        <v>38925</v>
      </c>
      <c r="O1930" s="14">
        <f ca="1" xml:space="preserve"> ROUND(((TODAY() - Table1_1[[#This Row],[Published Date]])/ 365),0)</f>
        <v>10</v>
      </c>
      <c r="P1930">
        <f xml:space="preserve"> ROUND(Table1_1[[#This Row],[Course Duration]],1)</f>
        <v>14</v>
      </c>
    </row>
    <row r="1931" spans="1:16" x14ac:dyDescent="0.2">
      <c r="A1931" t="s">
        <v>6480</v>
      </c>
      <c r="B1931" t="s">
        <v>14</v>
      </c>
      <c r="C1931" t="s">
        <v>15</v>
      </c>
      <c r="D1931" t="s">
        <v>3498</v>
      </c>
      <c r="E1931" t="s">
        <v>6482</v>
      </c>
      <c r="F1931">
        <v>0.53333333299999997</v>
      </c>
      <c r="G1931">
        <v>13</v>
      </c>
      <c r="H1931">
        <v>30</v>
      </c>
      <c r="I1931">
        <v>8</v>
      </c>
      <c r="J1931">
        <v>1085</v>
      </c>
      <c r="K1931" s="7">
        <v>42611</v>
      </c>
      <c r="L1931">
        <v>32550</v>
      </c>
      <c r="M1931" t="s">
        <v>11603</v>
      </c>
      <c r="N1931" s="15">
        <f>Table1_1[[#This Row],[Students]] * Table1_1[[#This Row],[Price]]</f>
        <v>32550</v>
      </c>
      <c r="O1931" s="14">
        <f ca="1" xml:space="preserve"> ROUND(((TODAY() - Table1_1[[#This Row],[Published Date]])/ 365),0)</f>
        <v>9</v>
      </c>
      <c r="P1931">
        <f xml:space="preserve"> ROUND(Table1_1[[#This Row],[Course Duration]],1)</f>
        <v>0.5</v>
      </c>
    </row>
    <row r="1932" spans="1:16" x14ac:dyDescent="0.2">
      <c r="A1932" t="s">
        <v>6483</v>
      </c>
      <c r="B1932" t="s">
        <v>14</v>
      </c>
      <c r="C1932" t="s">
        <v>15</v>
      </c>
      <c r="D1932" t="s">
        <v>3498</v>
      </c>
      <c r="E1932" t="s">
        <v>6485</v>
      </c>
      <c r="F1932">
        <v>0.56666666700000001</v>
      </c>
      <c r="G1932">
        <v>8</v>
      </c>
      <c r="H1932">
        <v>30</v>
      </c>
      <c r="I1932">
        <v>25</v>
      </c>
      <c r="J1932">
        <v>1305</v>
      </c>
      <c r="K1932" s="7">
        <v>42613</v>
      </c>
      <c r="L1932">
        <v>39150</v>
      </c>
      <c r="M1932" t="s">
        <v>11603</v>
      </c>
      <c r="N1932" s="15">
        <f>Table1_1[[#This Row],[Students]] * Table1_1[[#This Row],[Price]]</f>
        <v>39150</v>
      </c>
      <c r="O1932" s="14">
        <f ca="1" xml:space="preserve"> ROUND(((TODAY() - Table1_1[[#This Row],[Published Date]])/ 365),0)</f>
        <v>9</v>
      </c>
      <c r="P1932">
        <f xml:space="preserve"> ROUND(Table1_1[[#This Row],[Course Duration]],1)</f>
        <v>0.6</v>
      </c>
    </row>
    <row r="1933" spans="1:16" x14ac:dyDescent="0.2">
      <c r="A1933" t="s">
        <v>6486</v>
      </c>
      <c r="B1933" t="s">
        <v>14</v>
      </c>
      <c r="C1933" t="s">
        <v>15</v>
      </c>
      <c r="D1933" t="s">
        <v>3498</v>
      </c>
      <c r="E1933" t="s">
        <v>6488</v>
      </c>
      <c r="F1933">
        <v>1</v>
      </c>
      <c r="G1933">
        <v>9</v>
      </c>
      <c r="H1933">
        <v>30</v>
      </c>
      <c r="I1933">
        <v>5</v>
      </c>
      <c r="J1933">
        <v>255</v>
      </c>
      <c r="K1933" s="7">
        <v>42655</v>
      </c>
      <c r="L1933">
        <v>7650</v>
      </c>
      <c r="M1933" t="s">
        <v>11603</v>
      </c>
      <c r="N1933" s="15">
        <f>Table1_1[[#This Row],[Students]] * Table1_1[[#This Row],[Price]]</f>
        <v>7650</v>
      </c>
      <c r="O1933" s="14">
        <f ca="1" xml:space="preserve"> ROUND(((TODAY() - Table1_1[[#This Row],[Published Date]])/ 365),0)</f>
        <v>9</v>
      </c>
      <c r="P1933">
        <f xml:space="preserve"> ROUND(Table1_1[[#This Row],[Course Duration]],1)</f>
        <v>1</v>
      </c>
    </row>
    <row r="1934" spans="1:16" x14ac:dyDescent="0.2">
      <c r="A1934" t="s">
        <v>6489</v>
      </c>
      <c r="B1934" t="s">
        <v>14</v>
      </c>
      <c r="C1934" t="s">
        <v>15</v>
      </c>
      <c r="D1934" t="s">
        <v>3498</v>
      </c>
      <c r="E1934" t="s">
        <v>6491</v>
      </c>
      <c r="F1934">
        <v>1</v>
      </c>
      <c r="G1934">
        <v>12</v>
      </c>
      <c r="H1934">
        <v>30</v>
      </c>
      <c r="I1934">
        <v>25</v>
      </c>
      <c r="J1934">
        <v>2200</v>
      </c>
      <c r="K1934" s="7">
        <v>42393</v>
      </c>
      <c r="L1934">
        <v>66000</v>
      </c>
      <c r="M1934" t="s">
        <v>11603</v>
      </c>
      <c r="N1934" s="15">
        <f>Table1_1[[#This Row],[Students]] * Table1_1[[#This Row],[Price]]</f>
        <v>66000</v>
      </c>
      <c r="O1934" s="14">
        <f ca="1" xml:space="preserve"> ROUND(((TODAY() - Table1_1[[#This Row],[Published Date]])/ 365),0)</f>
        <v>10</v>
      </c>
      <c r="P1934">
        <f xml:space="preserve"> ROUND(Table1_1[[#This Row],[Course Duration]],1)</f>
        <v>1</v>
      </c>
    </row>
    <row r="1935" spans="1:16" x14ac:dyDescent="0.2">
      <c r="A1935" t="s">
        <v>6492</v>
      </c>
      <c r="B1935" t="s">
        <v>14</v>
      </c>
      <c r="C1935" t="s">
        <v>15</v>
      </c>
      <c r="D1935" t="s">
        <v>3498</v>
      </c>
      <c r="E1935" t="s">
        <v>6494</v>
      </c>
      <c r="F1935">
        <v>1.03</v>
      </c>
      <c r="G1935">
        <v>8</v>
      </c>
      <c r="H1935">
        <v>30</v>
      </c>
      <c r="I1935">
        <v>0</v>
      </c>
      <c r="J1935">
        <v>770</v>
      </c>
      <c r="K1935" s="7">
        <v>42640</v>
      </c>
      <c r="L1935">
        <v>23100</v>
      </c>
      <c r="M1935" t="s">
        <v>11603</v>
      </c>
      <c r="N1935" s="15">
        <f>Table1_1[[#This Row],[Students]] * Table1_1[[#This Row],[Price]]</f>
        <v>23100</v>
      </c>
      <c r="O1935" s="14">
        <f ca="1" xml:space="preserve"> ROUND(((TODAY() - Table1_1[[#This Row],[Published Date]])/ 365),0)</f>
        <v>9</v>
      </c>
      <c r="P1935">
        <f xml:space="preserve"> ROUND(Table1_1[[#This Row],[Course Duration]],1)</f>
        <v>1</v>
      </c>
    </row>
    <row r="1936" spans="1:16" x14ac:dyDescent="0.2">
      <c r="A1936" t="s">
        <v>6495</v>
      </c>
      <c r="B1936" t="s">
        <v>14</v>
      </c>
      <c r="C1936" t="s">
        <v>15</v>
      </c>
      <c r="D1936" t="s">
        <v>3498</v>
      </c>
      <c r="E1936" t="s">
        <v>6497</v>
      </c>
      <c r="F1936">
        <v>1.5</v>
      </c>
      <c r="G1936">
        <v>31</v>
      </c>
      <c r="H1936">
        <v>30</v>
      </c>
      <c r="I1936">
        <v>13</v>
      </c>
      <c r="J1936">
        <v>55</v>
      </c>
      <c r="K1936" s="7">
        <v>42898</v>
      </c>
      <c r="L1936">
        <v>1650</v>
      </c>
      <c r="M1936" t="s">
        <v>11603</v>
      </c>
      <c r="N1936" s="15">
        <f>Table1_1[[#This Row],[Students]] * Table1_1[[#This Row],[Price]]</f>
        <v>1650</v>
      </c>
      <c r="O1936" s="14">
        <f ca="1" xml:space="preserve"> ROUND(((TODAY() - Table1_1[[#This Row],[Published Date]])/ 365),0)</f>
        <v>8</v>
      </c>
      <c r="P1936">
        <f xml:space="preserve"> ROUND(Table1_1[[#This Row],[Course Duration]],1)</f>
        <v>1.5</v>
      </c>
    </row>
    <row r="1937" spans="1:16" x14ac:dyDescent="0.2">
      <c r="A1937" t="s">
        <v>6498</v>
      </c>
      <c r="B1937" t="s">
        <v>14</v>
      </c>
      <c r="C1937" t="s">
        <v>15</v>
      </c>
      <c r="D1937" t="s">
        <v>3498</v>
      </c>
      <c r="E1937" t="s">
        <v>6500</v>
      </c>
      <c r="F1937">
        <v>2</v>
      </c>
      <c r="G1937">
        <v>10</v>
      </c>
      <c r="H1937">
        <v>30</v>
      </c>
      <c r="I1937">
        <v>2685</v>
      </c>
      <c r="J1937">
        <v>84897</v>
      </c>
      <c r="K1937" s="7">
        <v>41557</v>
      </c>
      <c r="L1937">
        <v>2546910</v>
      </c>
      <c r="M1937" t="s">
        <v>11606</v>
      </c>
      <c r="N1937" s="15">
        <f>Table1_1[[#This Row],[Students]] * Table1_1[[#This Row],[Price]]</f>
        <v>2546910</v>
      </c>
      <c r="O1937" s="14">
        <f ca="1" xml:space="preserve"> ROUND(((TODAY() - Table1_1[[#This Row],[Published Date]])/ 365),0)</f>
        <v>12</v>
      </c>
      <c r="P1937">
        <f xml:space="preserve"> ROUND(Table1_1[[#This Row],[Course Duration]],1)</f>
        <v>2</v>
      </c>
    </row>
    <row r="1938" spans="1:16" x14ac:dyDescent="0.2">
      <c r="A1938" t="s">
        <v>6501</v>
      </c>
      <c r="B1938" t="s">
        <v>14</v>
      </c>
      <c r="C1938" t="s">
        <v>15</v>
      </c>
      <c r="D1938" t="s">
        <v>3498</v>
      </c>
      <c r="E1938" t="s">
        <v>6503</v>
      </c>
      <c r="F1938">
        <v>2.5</v>
      </c>
      <c r="G1938">
        <v>14</v>
      </c>
      <c r="H1938">
        <v>30</v>
      </c>
      <c r="I1938">
        <v>52</v>
      </c>
      <c r="J1938">
        <v>5324</v>
      </c>
      <c r="K1938" s="7">
        <v>42776</v>
      </c>
      <c r="L1938">
        <v>159720</v>
      </c>
      <c r="M1938" t="s">
        <v>11603</v>
      </c>
      <c r="N1938" s="15">
        <f>Table1_1[[#This Row],[Students]] * Table1_1[[#This Row],[Price]]</f>
        <v>159720</v>
      </c>
      <c r="O1938" s="14">
        <f ca="1" xml:space="preserve"> ROUND(((TODAY() - Table1_1[[#This Row],[Published Date]])/ 365),0)</f>
        <v>9</v>
      </c>
      <c r="P1938">
        <f xml:space="preserve"> ROUND(Table1_1[[#This Row],[Course Duration]],1)</f>
        <v>2.5</v>
      </c>
    </row>
    <row r="1939" spans="1:16" x14ac:dyDescent="0.2">
      <c r="A1939" t="s">
        <v>6504</v>
      </c>
      <c r="B1939" t="s">
        <v>14</v>
      </c>
      <c r="C1939" t="s">
        <v>15</v>
      </c>
      <c r="D1939" t="s">
        <v>3498</v>
      </c>
      <c r="E1939" t="s">
        <v>6506</v>
      </c>
      <c r="F1939">
        <v>3</v>
      </c>
      <c r="G1939">
        <v>23</v>
      </c>
      <c r="H1939">
        <v>30</v>
      </c>
      <c r="I1939">
        <v>15</v>
      </c>
      <c r="J1939">
        <v>1550</v>
      </c>
      <c r="K1939" s="7">
        <v>42139</v>
      </c>
      <c r="L1939">
        <v>46500</v>
      </c>
      <c r="M1939" t="s">
        <v>11603</v>
      </c>
      <c r="N1939" s="15">
        <f>Table1_1[[#This Row],[Students]] * Table1_1[[#This Row],[Price]]</f>
        <v>46500</v>
      </c>
      <c r="O1939" s="14">
        <f ca="1" xml:space="preserve"> ROUND(((TODAY() - Table1_1[[#This Row],[Published Date]])/ 365),0)</f>
        <v>10</v>
      </c>
      <c r="P1939">
        <f xml:space="preserve"> ROUND(Table1_1[[#This Row],[Course Duration]],1)</f>
        <v>3</v>
      </c>
    </row>
    <row r="1940" spans="1:16" x14ac:dyDescent="0.2">
      <c r="A1940" t="s">
        <v>6507</v>
      </c>
      <c r="B1940" t="s">
        <v>14</v>
      </c>
      <c r="C1940" t="s">
        <v>15</v>
      </c>
      <c r="D1940" t="s">
        <v>3498</v>
      </c>
      <c r="E1940" t="s">
        <v>6509</v>
      </c>
      <c r="F1940">
        <v>3</v>
      </c>
      <c r="G1940">
        <v>44</v>
      </c>
      <c r="H1940">
        <v>30</v>
      </c>
      <c r="I1940">
        <v>3137</v>
      </c>
      <c r="J1940">
        <v>19210</v>
      </c>
      <c r="K1940" s="7">
        <v>42611</v>
      </c>
      <c r="L1940">
        <v>576300</v>
      </c>
      <c r="M1940" t="s">
        <v>11609</v>
      </c>
      <c r="N1940" s="15">
        <f>Table1_1[[#This Row],[Students]] * Table1_1[[#This Row],[Price]]</f>
        <v>576300</v>
      </c>
      <c r="O1940" s="14">
        <f ca="1" xml:space="preserve"> ROUND(((TODAY() - Table1_1[[#This Row],[Published Date]])/ 365),0)</f>
        <v>9</v>
      </c>
      <c r="P1940">
        <f xml:space="preserve"> ROUND(Table1_1[[#This Row],[Course Duration]],1)</f>
        <v>3</v>
      </c>
    </row>
    <row r="1941" spans="1:16" x14ac:dyDescent="0.2">
      <c r="A1941" t="s">
        <v>6510</v>
      </c>
      <c r="B1941" t="s">
        <v>14</v>
      </c>
      <c r="C1941" t="s">
        <v>15</v>
      </c>
      <c r="D1941" t="s">
        <v>3498</v>
      </c>
      <c r="E1941" t="s">
        <v>6512</v>
      </c>
      <c r="F1941">
        <v>3.5</v>
      </c>
      <c r="G1941">
        <v>29</v>
      </c>
      <c r="H1941">
        <v>30</v>
      </c>
      <c r="I1941">
        <v>14</v>
      </c>
      <c r="J1941">
        <v>1355</v>
      </c>
      <c r="K1941" s="7">
        <v>42823</v>
      </c>
      <c r="L1941">
        <v>40650</v>
      </c>
      <c r="M1941" t="s">
        <v>11603</v>
      </c>
      <c r="N1941" s="15">
        <f>Table1_1[[#This Row],[Students]] * Table1_1[[#This Row],[Price]]</f>
        <v>40650</v>
      </c>
      <c r="O1941" s="14">
        <f ca="1" xml:space="preserve"> ROUND(((TODAY() - Table1_1[[#This Row],[Published Date]])/ 365),0)</f>
        <v>8</v>
      </c>
      <c r="P1941">
        <f xml:space="preserve"> ROUND(Table1_1[[#This Row],[Course Duration]],1)</f>
        <v>3.5</v>
      </c>
    </row>
    <row r="1942" spans="1:16" x14ac:dyDescent="0.2">
      <c r="A1942" t="s">
        <v>6513</v>
      </c>
      <c r="B1942" t="s">
        <v>14</v>
      </c>
      <c r="C1942" t="s">
        <v>15</v>
      </c>
      <c r="D1942" t="s">
        <v>3498</v>
      </c>
      <c r="E1942" t="s">
        <v>6515</v>
      </c>
      <c r="F1942">
        <v>3.5</v>
      </c>
      <c r="G1942">
        <v>48</v>
      </c>
      <c r="H1942">
        <v>30</v>
      </c>
      <c r="I1942">
        <v>193</v>
      </c>
      <c r="J1942">
        <v>948</v>
      </c>
      <c r="K1942" s="7">
        <v>42626</v>
      </c>
      <c r="L1942">
        <v>28440</v>
      </c>
      <c r="M1942" t="s">
        <v>11603</v>
      </c>
      <c r="N1942" s="15">
        <f>Table1_1[[#This Row],[Students]] * Table1_1[[#This Row],[Price]]</f>
        <v>28440</v>
      </c>
      <c r="O1942" s="14">
        <f ca="1" xml:space="preserve"> ROUND(((TODAY() - Table1_1[[#This Row],[Published Date]])/ 365),0)</f>
        <v>9</v>
      </c>
      <c r="P1942">
        <f xml:space="preserve"> ROUND(Table1_1[[#This Row],[Course Duration]],1)</f>
        <v>3.5</v>
      </c>
    </row>
    <row r="1943" spans="1:16" x14ac:dyDescent="0.2">
      <c r="A1943" t="s">
        <v>6516</v>
      </c>
      <c r="B1943" t="s">
        <v>14</v>
      </c>
      <c r="C1943" t="s">
        <v>15</v>
      </c>
      <c r="D1943" t="s">
        <v>3498</v>
      </c>
      <c r="E1943" t="s">
        <v>6518</v>
      </c>
      <c r="F1943">
        <v>5</v>
      </c>
      <c r="G1943">
        <v>41</v>
      </c>
      <c r="H1943">
        <v>30</v>
      </c>
      <c r="I1943">
        <v>19</v>
      </c>
      <c r="J1943">
        <v>210</v>
      </c>
      <c r="K1943" s="7">
        <v>42774</v>
      </c>
      <c r="L1943">
        <v>6300</v>
      </c>
      <c r="M1943" t="s">
        <v>11603</v>
      </c>
      <c r="N1943" s="15">
        <f>Table1_1[[#This Row],[Students]] * Table1_1[[#This Row],[Price]]</f>
        <v>6300</v>
      </c>
      <c r="O1943" s="14">
        <f ca="1" xml:space="preserve"> ROUND(((TODAY() - Table1_1[[#This Row],[Published Date]])/ 365),0)</f>
        <v>9</v>
      </c>
      <c r="P1943">
        <f xml:space="preserve"> ROUND(Table1_1[[#This Row],[Course Duration]],1)</f>
        <v>5</v>
      </c>
    </row>
    <row r="1944" spans="1:16" x14ac:dyDescent="0.2">
      <c r="A1944" t="s">
        <v>6519</v>
      </c>
      <c r="B1944" t="s">
        <v>14</v>
      </c>
      <c r="C1944" t="s">
        <v>15</v>
      </c>
      <c r="D1944" t="s">
        <v>3498</v>
      </c>
      <c r="E1944" t="s">
        <v>6521</v>
      </c>
      <c r="F1944">
        <v>5</v>
      </c>
      <c r="G1944">
        <v>56</v>
      </c>
      <c r="H1944">
        <v>30</v>
      </c>
      <c r="I1944">
        <v>54</v>
      </c>
      <c r="J1944">
        <v>586</v>
      </c>
      <c r="K1944" s="7">
        <v>42779</v>
      </c>
      <c r="L1944">
        <v>17580</v>
      </c>
      <c r="M1944" t="s">
        <v>11603</v>
      </c>
      <c r="N1944" s="15">
        <f>Table1_1[[#This Row],[Students]] * Table1_1[[#This Row],[Price]]</f>
        <v>17580</v>
      </c>
      <c r="O1944" s="14">
        <f ca="1" xml:space="preserve"> ROUND(((TODAY() - Table1_1[[#This Row],[Published Date]])/ 365),0)</f>
        <v>8</v>
      </c>
      <c r="P1944">
        <f xml:space="preserve"> ROUND(Table1_1[[#This Row],[Course Duration]],1)</f>
        <v>5</v>
      </c>
    </row>
    <row r="1945" spans="1:16" x14ac:dyDescent="0.2">
      <c r="A1945" t="s">
        <v>6522</v>
      </c>
      <c r="B1945" t="s">
        <v>14</v>
      </c>
      <c r="C1945" t="s">
        <v>15</v>
      </c>
      <c r="D1945" t="s">
        <v>3498</v>
      </c>
      <c r="E1945" t="s">
        <v>6524</v>
      </c>
      <c r="F1945">
        <v>6.5</v>
      </c>
      <c r="G1945">
        <v>38</v>
      </c>
      <c r="H1945">
        <v>30</v>
      </c>
      <c r="I1945">
        <v>8</v>
      </c>
      <c r="J1945">
        <v>7196</v>
      </c>
      <c r="K1945" s="7">
        <v>42892</v>
      </c>
      <c r="L1945">
        <v>215880</v>
      </c>
      <c r="M1945" t="s">
        <v>11603</v>
      </c>
      <c r="N1945" s="15">
        <f>Table1_1[[#This Row],[Students]] * Table1_1[[#This Row],[Price]]</f>
        <v>215880</v>
      </c>
      <c r="O1945" s="14">
        <f ca="1" xml:space="preserve"> ROUND(((TODAY() - Table1_1[[#This Row],[Published Date]])/ 365),0)</f>
        <v>8</v>
      </c>
      <c r="P1945">
        <f xml:space="preserve"> ROUND(Table1_1[[#This Row],[Course Duration]],1)</f>
        <v>6.5</v>
      </c>
    </row>
    <row r="1946" spans="1:16" x14ac:dyDescent="0.2">
      <c r="A1946" t="s">
        <v>6525</v>
      </c>
      <c r="B1946" t="s">
        <v>14</v>
      </c>
      <c r="C1946" t="s">
        <v>15</v>
      </c>
      <c r="D1946" t="s">
        <v>3498</v>
      </c>
      <c r="E1946" t="s">
        <v>6527</v>
      </c>
      <c r="F1946">
        <v>6.5</v>
      </c>
      <c r="G1946">
        <v>39</v>
      </c>
      <c r="H1946">
        <v>30</v>
      </c>
      <c r="I1946">
        <v>93</v>
      </c>
      <c r="J1946">
        <v>746</v>
      </c>
      <c r="K1946" s="7">
        <v>42318</v>
      </c>
      <c r="L1946">
        <v>22380</v>
      </c>
      <c r="M1946" t="s">
        <v>11603</v>
      </c>
      <c r="N1946" s="15">
        <f>Table1_1[[#This Row],[Students]] * Table1_1[[#This Row],[Price]]</f>
        <v>22380</v>
      </c>
      <c r="O1946" s="14">
        <f ca="1" xml:space="preserve"> ROUND(((TODAY() - Table1_1[[#This Row],[Published Date]])/ 365),0)</f>
        <v>10</v>
      </c>
      <c r="P1946">
        <f xml:space="preserve"> ROUND(Table1_1[[#This Row],[Course Duration]],1)</f>
        <v>6.5</v>
      </c>
    </row>
    <row r="1947" spans="1:16" x14ac:dyDescent="0.2">
      <c r="A1947" t="s">
        <v>6528</v>
      </c>
      <c r="B1947" t="s">
        <v>14</v>
      </c>
      <c r="C1947" t="s">
        <v>15</v>
      </c>
      <c r="D1947" t="s">
        <v>3498</v>
      </c>
      <c r="E1947" t="s">
        <v>6530</v>
      </c>
      <c r="F1947">
        <v>7.5</v>
      </c>
      <c r="G1947">
        <v>42</v>
      </c>
      <c r="H1947">
        <v>30</v>
      </c>
      <c r="I1947">
        <v>16</v>
      </c>
      <c r="J1947">
        <v>1033</v>
      </c>
      <c r="K1947" s="7">
        <v>42650</v>
      </c>
      <c r="L1947">
        <v>30990</v>
      </c>
      <c r="M1947" t="s">
        <v>11603</v>
      </c>
      <c r="N1947" s="15">
        <f>Table1_1[[#This Row],[Students]] * Table1_1[[#This Row],[Price]]</f>
        <v>30990</v>
      </c>
      <c r="O1947" s="14">
        <f ca="1" xml:space="preserve"> ROUND(((TODAY() - Table1_1[[#This Row],[Published Date]])/ 365),0)</f>
        <v>9</v>
      </c>
      <c r="P1947">
        <f xml:space="preserve"> ROUND(Table1_1[[#This Row],[Course Duration]],1)</f>
        <v>7.5</v>
      </c>
    </row>
    <row r="1948" spans="1:16" x14ac:dyDescent="0.2">
      <c r="A1948" t="s">
        <v>6531</v>
      </c>
      <c r="B1948" t="s">
        <v>14</v>
      </c>
      <c r="C1948" t="s">
        <v>15</v>
      </c>
      <c r="D1948" t="s">
        <v>3498</v>
      </c>
      <c r="E1948" t="s">
        <v>6533</v>
      </c>
      <c r="F1948">
        <v>7.5</v>
      </c>
      <c r="G1948">
        <v>78</v>
      </c>
      <c r="H1948">
        <v>30</v>
      </c>
      <c r="I1948">
        <v>42</v>
      </c>
      <c r="J1948">
        <v>1551</v>
      </c>
      <c r="K1948" s="7">
        <v>42345</v>
      </c>
      <c r="L1948">
        <v>46530</v>
      </c>
      <c r="M1948" t="s">
        <v>11603</v>
      </c>
      <c r="N1948" s="15">
        <f>Table1_1[[#This Row],[Students]] * Table1_1[[#This Row],[Price]]</f>
        <v>46530</v>
      </c>
      <c r="O1948" s="14">
        <f ca="1" xml:space="preserve"> ROUND(((TODAY() - Table1_1[[#This Row],[Published Date]])/ 365),0)</f>
        <v>10</v>
      </c>
      <c r="P1948">
        <f xml:space="preserve"> ROUND(Table1_1[[#This Row],[Course Duration]],1)</f>
        <v>7.5</v>
      </c>
    </row>
    <row r="1949" spans="1:16" x14ac:dyDescent="0.2">
      <c r="A1949" t="s">
        <v>6534</v>
      </c>
      <c r="B1949" t="s">
        <v>14</v>
      </c>
      <c r="C1949" t="s">
        <v>15</v>
      </c>
      <c r="D1949" t="s">
        <v>3498</v>
      </c>
      <c r="E1949" t="s">
        <v>6536</v>
      </c>
      <c r="F1949">
        <v>8</v>
      </c>
      <c r="G1949">
        <v>82</v>
      </c>
      <c r="H1949">
        <v>30</v>
      </c>
      <c r="I1949">
        <v>245</v>
      </c>
      <c r="J1949">
        <v>775</v>
      </c>
      <c r="K1949" s="7">
        <v>42523</v>
      </c>
      <c r="L1949">
        <v>23250</v>
      </c>
      <c r="M1949" t="s">
        <v>11603</v>
      </c>
      <c r="N1949" s="15">
        <f>Table1_1[[#This Row],[Students]] * Table1_1[[#This Row],[Price]]</f>
        <v>23250</v>
      </c>
      <c r="O1949" s="14">
        <f ca="1" xml:space="preserve"> ROUND(((TODAY() - Table1_1[[#This Row],[Published Date]])/ 365),0)</f>
        <v>9</v>
      </c>
      <c r="P1949">
        <f xml:space="preserve"> ROUND(Table1_1[[#This Row],[Course Duration]],1)</f>
        <v>8</v>
      </c>
    </row>
    <row r="1950" spans="1:16" x14ac:dyDescent="0.2">
      <c r="A1950" t="s">
        <v>6537</v>
      </c>
      <c r="B1950" t="s">
        <v>14</v>
      </c>
      <c r="C1950" t="s">
        <v>15</v>
      </c>
      <c r="D1950" t="s">
        <v>3498</v>
      </c>
      <c r="E1950" t="s">
        <v>6539</v>
      </c>
      <c r="F1950">
        <v>9</v>
      </c>
      <c r="G1950">
        <v>70</v>
      </c>
      <c r="H1950">
        <v>30</v>
      </c>
      <c r="I1950">
        <v>97</v>
      </c>
      <c r="J1950">
        <v>550</v>
      </c>
      <c r="K1950" s="7">
        <v>42718</v>
      </c>
      <c r="L1950">
        <v>16500</v>
      </c>
      <c r="M1950" t="s">
        <v>11603</v>
      </c>
      <c r="N1950" s="15">
        <f>Table1_1[[#This Row],[Students]] * Table1_1[[#This Row],[Price]]</f>
        <v>16500</v>
      </c>
      <c r="O1950" s="14">
        <f ca="1" xml:space="preserve"> ROUND(((TODAY() - Table1_1[[#This Row],[Published Date]])/ 365),0)</f>
        <v>9</v>
      </c>
      <c r="P1950">
        <f xml:space="preserve"> ROUND(Table1_1[[#This Row],[Course Duration]],1)</f>
        <v>9</v>
      </c>
    </row>
    <row r="1951" spans="1:16" x14ac:dyDescent="0.2">
      <c r="A1951" t="s">
        <v>6540</v>
      </c>
      <c r="B1951" t="s">
        <v>14</v>
      </c>
      <c r="C1951" t="s">
        <v>15</v>
      </c>
      <c r="D1951" t="s">
        <v>3498</v>
      </c>
      <c r="E1951" t="s">
        <v>6542</v>
      </c>
      <c r="F1951">
        <v>9</v>
      </c>
      <c r="G1951">
        <v>87</v>
      </c>
      <c r="H1951">
        <v>30</v>
      </c>
      <c r="I1951">
        <v>26</v>
      </c>
      <c r="J1951">
        <v>1741</v>
      </c>
      <c r="K1951" s="7">
        <v>42874</v>
      </c>
      <c r="L1951">
        <v>52230</v>
      </c>
      <c r="M1951" t="s">
        <v>11603</v>
      </c>
      <c r="N1951" s="15">
        <f>Table1_1[[#This Row],[Students]] * Table1_1[[#This Row],[Price]]</f>
        <v>52230</v>
      </c>
      <c r="O1951" s="14">
        <f ca="1" xml:space="preserve"> ROUND(((TODAY() - Table1_1[[#This Row],[Published Date]])/ 365),0)</f>
        <v>8</v>
      </c>
      <c r="P1951">
        <f xml:space="preserve"> ROUND(Table1_1[[#This Row],[Course Duration]],1)</f>
        <v>9</v>
      </c>
    </row>
    <row r="1952" spans="1:16" x14ac:dyDescent="0.2">
      <c r="A1952" t="s">
        <v>6543</v>
      </c>
      <c r="B1952" t="s">
        <v>14</v>
      </c>
      <c r="C1952" t="s">
        <v>15</v>
      </c>
      <c r="D1952" t="s">
        <v>3498</v>
      </c>
      <c r="E1952" t="s">
        <v>6545</v>
      </c>
      <c r="F1952">
        <v>9</v>
      </c>
      <c r="G1952">
        <v>123</v>
      </c>
      <c r="H1952">
        <v>30</v>
      </c>
      <c r="I1952">
        <v>107</v>
      </c>
      <c r="J1952">
        <v>6413</v>
      </c>
      <c r="K1952" s="7">
        <v>42122</v>
      </c>
      <c r="L1952">
        <v>192390</v>
      </c>
      <c r="M1952" t="s">
        <v>11603</v>
      </c>
      <c r="N1952" s="15">
        <f>Table1_1[[#This Row],[Students]] * Table1_1[[#This Row],[Price]]</f>
        <v>192390</v>
      </c>
      <c r="O1952" s="14">
        <f ca="1" xml:space="preserve"> ROUND(((TODAY() - Table1_1[[#This Row],[Published Date]])/ 365),0)</f>
        <v>10</v>
      </c>
      <c r="P1952">
        <f xml:space="preserve"> ROUND(Table1_1[[#This Row],[Course Duration]],1)</f>
        <v>9</v>
      </c>
    </row>
    <row r="1953" spans="1:16" x14ac:dyDescent="0.2">
      <c r="A1953" t="s">
        <v>6546</v>
      </c>
      <c r="B1953" t="s">
        <v>14</v>
      </c>
      <c r="C1953" t="s">
        <v>15</v>
      </c>
      <c r="D1953" t="s">
        <v>3498</v>
      </c>
      <c r="E1953" t="s">
        <v>6548</v>
      </c>
      <c r="F1953">
        <v>9.5</v>
      </c>
      <c r="G1953">
        <v>80</v>
      </c>
      <c r="H1953">
        <v>30</v>
      </c>
      <c r="I1953">
        <v>206</v>
      </c>
      <c r="J1953">
        <v>4157</v>
      </c>
      <c r="K1953" s="7">
        <v>42429</v>
      </c>
      <c r="L1953">
        <v>124710</v>
      </c>
      <c r="M1953" t="s">
        <v>11603</v>
      </c>
      <c r="N1953" s="15">
        <f>Table1_1[[#This Row],[Students]] * Table1_1[[#This Row],[Price]]</f>
        <v>124710</v>
      </c>
      <c r="O1953" s="14">
        <f ca="1" xml:space="preserve"> ROUND(((TODAY() - Table1_1[[#This Row],[Published Date]])/ 365),0)</f>
        <v>9</v>
      </c>
      <c r="P1953">
        <f xml:space="preserve"> ROUND(Table1_1[[#This Row],[Course Duration]],1)</f>
        <v>9.5</v>
      </c>
    </row>
    <row r="1954" spans="1:16" x14ac:dyDescent="0.2">
      <c r="A1954" t="s">
        <v>6549</v>
      </c>
      <c r="B1954" t="s">
        <v>14</v>
      </c>
      <c r="C1954" t="s">
        <v>15</v>
      </c>
      <c r="D1954" t="s">
        <v>3498</v>
      </c>
      <c r="E1954" t="s">
        <v>6551</v>
      </c>
      <c r="F1954">
        <v>11.5</v>
      </c>
      <c r="G1954">
        <v>87</v>
      </c>
      <c r="H1954">
        <v>30</v>
      </c>
      <c r="I1954">
        <v>471</v>
      </c>
      <c r="J1954">
        <v>1737</v>
      </c>
      <c r="K1954" s="7">
        <v>42523</v>
      </c>
      <c r="L1954">
        <v>52110</v>
      </c>
      <c r="M1954" t="s">
        <v>11603</v>
      </c>
      <c r="N1954" s="15">
        <f>Table1_1[[#This Row],[Students]] * Table1_1[[#This Row],[Price]]</f>
        <v>52110</v>
      </c>
      <c r="O1954" s="14">
        <f ca="1" xml:space="preserve"> ROUND(((TODAY() - Table1_1[[#This Row],[Published Date]])/ 365),0)</f>
        <v>9</v>
      </c>
      <c r="P1954">
        <f xml:space="preserve"> ROUND(Table1_1[[#This Row],[Course Duration]],1)</f>
        <v>11.5</v>
      </c>
    </row>
    <row r="1955" spans="1:16" x14ac:dyDescent="0.2">
      <c r="A1955" t="s">
        <v>6552</v>
      </c>
      <c r="B1955" t="s">
        <v>14</v>
      </c>
      <c r="C1955" t="s">
        <v>15</v>
      </c>
      <c r="D1955" t="s">
        <v>3498</v>
      </c>
      <c r="E1955" t="s">
        <v>6554</v>
      </c>
      <c r="F1955">
        <v>16.5</v>
      </c>
      <c r="G1955">
        <v>123</v>
      </c>
      <c r="H1955">
        <v>30</v>
      </c>
      <c r="I1955">
        <v>105</v>
      </c>
      <c r="J1955">
        <v>4848</v>
      </c>
      <c r="K1955" s="7">
        <v>42817</v>
      </c>
      <c r="L1955">
        <v>145440</v>
      </c>
      <c r="M1955" t="s">
        <v>11603</v>
      </c>
      <c r="N1955" s="15">
        <f>Table1_1[[#This Row],[Students]] * Table1_1[[#This Row],[Price]]</f>
        <v>145440</v>
      </c>
      <c r="O1955" s="14">
        <f ca="1" xml:space="preserve"> ROUND(((TODAY() - Table1_1[[#This Row],[Published Date]])/ 365),0)</f>
        <v>8</v>
      </c>
      <c r="P1955">
        <f xml:space="preserve"> ROUND(Table1_1[[#This Row],[Course Duration]],1)</f>
        <v>16.5</v>
      </c>
    </row>
    <row r="1956" spans="1:16" x14ac:dyDescent="0.2">
      <c r="A1956" t="s">
        <v>6555</v>
      </c>
      <c r="B1956" t="s">
        <v>14</v>
      </c>
      <c r="C1956" t="s">
        <v>15</v>
      </c>
      <c r="D1956" t="s">
        <v>3498</v>
      </c>
      <c r="E1956" t="s">
        <v>6557</v>
      </c>
      <c r="F1956">
        <v>0.53333333299999997</v>
      </c>
      <c r="G1956">
        <v>7</v>
      </c>
      <c r="H1956">
        <v>35</v>
      </c>
      <c r="I1956">
        <v>6</v>
      </c>
      <c r="J1956">
        <v>877</v>
      </c>
      <c r="K1956" s="7">
        <v>42640</v>
      </c>
      <c r="L1956">
        <v>30695</v>
      </c>
      <c r="M1956" t="s">
        <v>11603</v>
      </c>
      <c r="N1956" s="15">
        <f>Table1_1[[#This Row],[Students]] * Table1_1[[#This Row],[Price]]</f>
        <v>30695</v>
      </c>
      <c r="O1956" s="14">
        <f ca="1" xml:space="preserve"> ROUND(((TODAY() - Table1_1[[#This Row],[Published Date]])/ 365),0)</f>
        <v>9</v>
      </c>
      <c r="P1956">
        <f xml:space="preserve"> ROUND(Table1_1[[#This Row],[Course Duration]],1)</f>
        <v>0.5</v>
      </c>
    </row>
    <row r="1957" spans="1:16" x14ac:dyDescent="0.2">
      <c r="A1957" t="s">
        <v>6558</v>
      </c>
      <c r="B1957" t="s">
        <v>14</v>
      </c>
      <c r="C1957" t="s">
        <v>15</v>
      </c>
      <c r="D1957" t="s">
        <v>3498</v>
      </c>
      <c r="E1957" t="s">
        <v>6560</v>
      </c>
      <c r="F1957">
        <v>0.55000000000000004</v>
      </c>
      <c r="G1957">
        <v>7</v>
      </c>
      <c r="H1957">
        <v>35</v>
      </c>
      <c r="I1957">
        <v>3</v>
      </c>
      <c r="J1957">
        <v>903</v>
      </c>
      <c r="K1957" s="7">
        <v>42639</v>
      </c>
      <c r="L1957">
        <v>31605</v>
      </c>
      <c r="M1957" t="s">
        <v>11603</v>
      </c>
      <c r="N1957" s="15">
        <f>Table1_1[[#This Row],[Students]] * Table1_1[[#This Row],[Price]]</f>
        <v>31605</v>
      </c>
      <c r="O1957" s="14">
        <f ca="1" xml:space="preserve"> ROUND(((TODAY() - Table1_1[[#This Row],[Published Date]])/ 365),0)</f>
        <v>9</v>
      </c>
      <c r="P1957">
        <f xml:space="preserve"> ROUND(Table1_1[[#This Row],[Course Duration]],1)</f>
        <v>0.6</v>
      </c>
    </row>
    <row r="1958" spans="1:16" x14ac:dyDescent="0.2">
      <c r="A1958" t="s">
        <v>6561</v>
      </c>
      <c r="B1958" t="s">
        <v>14</v>
      </c>
      <c r="C1958" t="s">
        <v>15</v>
      </c>
      <c r="D1958" t="s">
        <v>3498</v>
      </c>
      <c r="E1958" t="s">
        <v>6563</v>
      </c>
      <c r="F1958">
        <v>0.56666666700000001</v>
      </c>
      <c r="G1958">
        <v>9</v>
      </c>
      <c r="H1958">
        <v>35</v>
      </c>
      <c r="I1958">
        <v>23</v>
      </c>
      <c r="J1958">
        <v>1241</v>
      </c>
      <c r="K1958" s="7">
        <v>42623</v>
      </c>
      <c r="L1958">
        <v>43435</v>
      </c>
      <c r="M1958" t="s">
        <v>11603</v>
      </c>
      <c r="N1958" s="15">
        <f>Table1_1[[#This Row],[Students]] * Table1_1[[#This Row],[Price]]</f>
        <v>43435</v>
      </c>
      <c r="O1958" s="14">
        <f ca="1" xml:space="preserve"> ROUND(((TODAY() - Table1_1[[#This Row],[Published Date]])/ 365),0)</f>
        <v>9</v>
      </c>
      <c r="P1958">
        <f xml:space="preserve"> ROUND(Table1_1[[#This Row],[Course Duration]],1)</f>
        <v>0.6</v>
      </c>
    </row>
    <row r="1959" spans="1:16" x14ac:dyDescent="0.2">
      <c r="A1959" t="s">
        <v>6564</v>
      </c>
      <c r="B1959" t="s">
        <v>14</v>
      </c>
      <c r="C1959" t="s">
        <v>15</v>
      </c>
      <c r="D1959" t="s">
        <v>3498</v>
      </c>
      <c r="E1959" t="s">
        <v>6566</v>
      </c>
      <c r="F1959">
        <v>0.58333333300000001</v>
      </c>
      <c r="G1959">
        <v>7</v>
      </c>
      <c r="H1959">
        <v>35</v>
      </c>
      <c r="I1959">
        <v>38</v>
      </c>
      <c r="J1959">
        <v>1627</v>
      </c>
      <c r="K1959" s="7">
        <v>42513</v>
      </c>
      <c r="L1959">
        <v>56945</v>
      </c>
      <c r="M1959" t="s">
        <v>11603</v>
      </c>
      <c r="N1959" s="15">
        <f>Table1_1[[#This Row],[Students]] * Table1_1[[#This Row],[Price]]</f>
        <v>56945</v>
      </c>
      <c r="O1959" s="14">
        <f ca="1" xml:space="preserve"> ROUND(((TODAY() - Table1_1[[#This Row],[Published Date]])/ 365),0)</f>
        <v>9</v>
      </c>
      <c r="P1959">
        <f xml:space="preserve"> ROUND(Table1_1[[#This Row],[Course Duration]],1)</f>
        <v>0.6</v>
      </c>
    </row>
    <row r="1960" spans="1:16" x14ac:dyDescent="0.2">
      <c r="A1960" t="s">
        <v>6567</v>
      </c>
      <c r="B1960" t="s">
        <v>14</v>
      </c>
      <c r="C1960" t="s">
        <v>15</v>
      </c>
      <c r="D1960" t="s">
        <v>3498</v>
      </c>
      <c r="E1960" t="s">
        <v>6570</v>
      </c>
      <c r="F1960">
        <v>1</v>
      </c>
      <c r="G1960">
        <v>8</v>
      </c>
      <c r="H1960">
        <v>35</v>
      </c>
      <c r="I1960">
        <v>7</v>
      </c>
      <c r="J1960">
        <v>764</v>
      </c>
      <c r="K1960" s="7">
        <v>42642</v>
      </c>
      <c r="L1960">
        <v>26740</v>
      </c>
      <c r="M1960" t="s">
        <v>11603</v>
      </c>
      <c r="N1960" s="15">
        <f>Table1_1[[#This Row],[Students]] * Table1_1[[#This Row],[Price]]</f>
        <v>26740</v>
      </c>
      <c r="O1960" s="14">
        <f ca="1" xml:space="preserve"> ROUND(((TODAY() - Table1_1[[#This Row],[Published Date]])/ 365),0)</f>
        <v>9</v>
      </c>
      <c r="P1960">
        <f xml:space="preserve"> ROUND(Table1_1[[#This Row],[Course Duration]],1)</f>
        <v>1</v>
      </c>
    </row>
    <row r="1961" spans="1:16" x14ac:dyDescent="0.2">
      <c r="A1961" t="s">
        <v>6571</v>
      </c>
      <c r="B1961" t="s">
        <v>14</v>
      </c>
      <c r="C1961" t="s">
        <v>15</v>
      </c>
      <c r="D1961" t="s">
        <v>3498</v>
      </c>
      <c r="E1961" t="s">
        <v>6573</v>
      </c>
      <c r="F1961">
        <v>1</v>
      </c>
      <c r="G1961">
        <v>16</v>
      </c>
      <c r="H1961">
        <v>35</v>
      </c>
      <c r="I1961">
        <v>7</v>
      </c>
      <c r="J1961">
        <v>189</v>
      </c>
      <c r="K1961" s="7">
        <v>42895</v>
      </c>
      <c r="L1961">
        <v>6615</v>
      </c>
      <c r="M1961" t="s">
        <v>11603</v>
      </c>
      <c r="N1961" s="15">
        <f>Table1_1[[#This Row],[Students]] * Table1_1[[#This Row],[Price]]</f>
        <v>6615</v>
      </c>
      <c r="O1961" s="14">
        <f ca="1" xml:space="preserve"> ROUND(((TODAY() - Table1_1[[#This Row],[Published Date]])/ 365),0)</f>
        <v>8</v>
      </c>
      <c r="P1961">
        <f xml:space="preserve"> ROUND(Table1_1[[#This Row],[Course Duration]],1)</f>
        <v>1</v>
      </c>
    </row>
    <row r="1962" spans="1:16" x14ac:dyDescent="0.2">
      <c r="A1962" t="s">
        <v>6574</v>
      </c>
      <c r="B1962" t="s">
        <v>14</v>
      </c>
      <c r="C1962" t="s">
        <v>15</v>
      </c>
      <c r="D1962" t="s">
        <v>3498</v>
      </c>
      <c r="E1962" t="s">
        <v>6576</v>
      </c>
      <c r="F1962">
        <v>1.02</v>
      </c>
      <c r="G1962">
        <v>7</v>
      </c>
      <c r="H1962">
        <v>35</v>
      </c>
      <c r="I1962">
        <v>112</v>
      </c>
      <c r="J1962">
        <v>1812</v>
      </c>
      <c r="K1962" s="7">
        <v>42487</v>
      </c>
      <c r="L1962">
        <v>63420</v>
      </c>
      <c r="M1962" t="s">
        <v>11603</v>
      </c>
      <c r="N1962" s="15">
        <f>Table1_1[[#This Row],[Students]] * Table1_1[[#This Row],[Price]]</f>
        <v>63420</v>
      </c>
      <c r="O1962" s="14">
        <f ca="1" xml:space="preserve"> ROUND(((TODAY() - Table1_1[[#This Row],[Published Date]])/ 365),0)</f>
        <v>9</v>
      </c>
      <c r="P1962">
        <f xml:space="preserve"> ROUND(Table1_1[[#This Row],[Course Duration]],1)</f>
        <v>1</v>
      </c>
    </row>
    <row r="1963" spans="1:16" x14ac:dyDescent="0.2">
      <c r="A1963" t="s">
        <v>6577</v>
      </c>
      <c r="B1963" t="s">
        <v>14</v>
      </c>
      <c r="C1963" t="s">
        <v>15</v>
      </c>
      <c r="D1963" t="s">
        <v>3498</v>
      </c>
      <c r="E1963" t="s">
        <v>6579</v>
      </c>
      <c r="F1963">
        <v>1.1000000000000001</v>
      </c>
      <c r="G1963">
        <v>7</v>
      </c>
      <c r="H1963">
        <v>35</v>
      </c>
      <c r="I1963">
        <v>0</v>
      </c>
      <c r="J1963">
        <v>755</v>
      </c>
      <c r="K1963" s="7">
        <v>42640</v>
      </c>
      <c r="L1963">
        <v>26425</v>
      </c>
      <c r="M1963" t="s">
        <v>11603</v>
      </c>
      <c r="N1963" s="15">
        <f>Table1_1[[#This Row],[Students]] * Table1_1[[#This Row],[Price]]</f>
        <v>26425</v>
      </c>
      <c r="O1963" s="14">
        <f ca="1" xml:space="preserve"> ROUND(((TODAY() - Table1_1[[#This Row],[Published Date]])/ 365),0)</f>
        <v>9</v>
      </c>
      <c r="P1963">
        <f xml:space="preserve"> ROUND(Table1_1[[#This Row],[Course Duration]],1)</f>
        <v>1.1000000000000001</v>
      </c>
    </row>
    <row r="1964" spans="1:16" x14ac:dyDescent="0.2">
      <c r="A1964" t="s">
        <v>6580</v>
      </c>
      <c r="B1964" t="s">
        <v>14</v>
      </c>
      <c r="C1964" t="s">
        <v>15</v>
      </c>
      <c r="D1964" t="s">
        <v>3498</v>
      </c>
      <c r="E1964" t="s">
        <v>6582</v>
      </c>
      <c r="F1964">
        <v>1.1000000000000001</v>
      </c>
      <c r="G1964">
        <v>7</v>
      </c>
      <c r="H1964">
        <v>35</v>
      </c>
      <c r="I1964">
        <v>1</v>
      </c>
      <c r="J1964">
        <v>920</v>
      </c>
      <c r="K1964" s="7">
        <v>42639</v>
      </c>
      <c r="L1964">
        <v>32200</v>
      </c>
      <c r="M1964" t="s">
        <v>11603</v>
      </c>
      <c r="N1964" s="15">
        <f>Table1_1[[#This Row],[Students]] * Table1_1[[#This Row],[Price]]</f>
        <v>32200</v>
      </c>
      <c r="O1964" s="14">
        <f ca="1" xml:space="preserve"> ROUND(((TODAY() - Table1_1[[#This Row],[Published Date]])/ 365),0)</f>
        <v>9</v>
      </c>
      <c r="P1964">
        <f xml:space="preserve"> ROUND(Table1_1[[#This Row],[Course Duration]],1)</f>
        <v>1.1000000000000001</v>
      </c>
    </row>
    <row r="1965" spans="1:16" x14ac:dyDescent="0.2">
      <c r="A1965" t="s">
        <v>6583</v>
      </c>
      <c r="B1965" t="s">
        <v>14</v>
      </c>
      <c r="C1965" t="s">
        <v>15</v>
      </c>
      <c r="D1965" t="s">
        <v>3498</v>
      </c>
      <c r="E1965" t="s">
        <v>6585</v>
      </c>
      <c r="F1965">
        <v>2</v>
      </c>
      <c r="G1965">
        <v>19</v>
      </c>
      <c r="H1965">
        <v>35</v>
      </c>
      <c r="I1965">
        <v>22</v>
      </c>
      <c r="J1965">
        <v>3485</v>
      </c>
      <c r="K1965" s="7">
        <v>42262</v>
      </c>
      <c r="L1965">
        <v>121975</v>
      </c>
      <c r="M1965" t="s">
        <v>11603</v>
      </c>
      <c r="N1965" s="15">
        <f>Table1_1[[#This Row],[Students]] * Table1_1[[#This Row],[Price]]</f>
        <v>121975</v>
      </c>
      <c r="O1965" s="14">
        <f ca="1" xml:space="preserve"> ROUND(((TODAY() - Table1_1[[#This Row],[Published Date]])/ 365),0)</f>
        <v>10</v>
      </c>
      <c r="P1965">
        <f xml:space="preserve"> ROUND(Table1_1[[#This Row],[Course Duration]],1)</f>
        <v>2</v>
      </c>
    </row>
    <row r="1966" spans="1:16" x14ac:dyDescent="0.2">
      <c r="A1966" t="s">
        <v>6586</v>
      </c>
      <c r="B1966" t="s">
        <v>14</v>
      </c>
      <c r="C1966" t="s">
        <v>15</v>
      </c>
      <c r="D1966" t="s">
        <v>3498</v>
      </c>
      <c r="E1966" t="s">
        <v>6588</v>
      </c>
      <c r="F1966">
        <v>2</v>
      </c>
      <c r="G1966">
        <v>20</v>
      </c>
      <c r="H1966">
        <v>35</v>
      </c>
      <c r="I1966">
        <v>78</v>
      </c>
      <c r="J1966">
        <v>5368</v>
      </c>
      <c r="K1966" s="7">
        <v>42221</v>
      </c>
      <c r="L1966">
        <v>187880</v>
      </c>
      <c r="M1966" t="s">
        <v>11603</v>
      </c>
      <c r="N1966" s="15">
        <f>Table1_1[[#This Row],[Students]] * Table1_1[[#This Row],[Price]]</f>
        <v>187880</v>
      </c>
      <c r="O1966" s="14">
        <f ca="1" xml:space="preserve"> ROUND(((TODAY() - Table1_1[[#This Row],[Published Date]])/ 365),0)</f>
        <v>10</v>
      </c>
      <c r="P1966">
        <f xml:space="preserve"> ROUND(Table1_1[[#This Row],[Course Duration]],1)</f>
        <v>2</v>
      </c>
    </row>
    <row r="1967" spans="1:16" x14ac:dyDescent="0.2">
      <c r="A1967" t="s">
        <v>6589</v>
      </c>
      <c r="B1967" t="s">
        <v>14</v>
      </c>
      <c r="C1967" t="s">
        <v>15</v>
      </c>
      <c r="D1967" t="s">
        <v>3498</v>
      </c>
      <c r="E1967" t="s">
        <v>6591</v>
      </c>
      <c r="F1967">
        <v>2</v>
      </c>
      <c r="G1967">
        <v>26</v>
      </c>
      <c r="H1967">
        <v>35</v>
      </c>
      <c r="I1967">
        <v>4</v>
      </c>
      <c r="J1967">
        <v>1054</v>
      </c>
      <c r="K1967" s="7">
        <v>41800</v>
      </c>
      <c r="L1967">
        <v>36890</v>
      </c>
      <c r="M1967" t="s">
        <v>11603</v>
      </c>
      <c r="N1967" s="15">
        <f>Table1_1[[#This Row],[Students]] * Table1_1[[#This Row],[Price]]</f>
        <v>36890</v>
      </c>
      <c r="O1967" s="14">
        <f ca="1" xml:space="preserve"> ROUND(((TODAY() - Table1_1[[#This Row],[Published Date]])/ 365),0)</f>
        <v>11</v>
      </c>
      <c r="P1967">
        <f xml:space="preserve"> ROUND(Table1_1[[#This Row],[Course Duration]],1)</f>
        <v>2</v>
      </c>
    </row>
    <row r="1968" spans="1:16" x14ac:dyDescent="0.2">
      <c r="A1968" t="s">
        <v>6592</v>
      </c>
      <c r="B1968" t="s">
        <v>14</v>
      </c>
      <c r="C1968" t="s">
        <v>15</v>
      </c>
      <c r="D1968" t="s">
        <v>3498</v>
      </c>
      <c r="E1968" t="s">
        <v>6594</v>
      </c>
      <c r="F1968">
        <v>2.5</v>
      </c>
      <c r="G1968">
        <v>19</v>
      </c>
      <c r="H1968">
        <v>35</v>
      </c>
      <c r="I1968">
        <v>24</v>
      </c>
      <c r="J1968">
        <v>2470</v>
      </c>
      <c r="K1968" s="7">
        <v>42269</v>
      </c>
      <c r="L1968">
        <v>86450</v>
      </c>
      <c r="M1968" t="s">
        <v>11603</v>
      </c>
      <c r="N1968" s="15">
        <f>Table1_1[[#This Row],[Students]] * Table1_1[[#This Row],[Price]]</f>
        <v>86450</v>
      </c>
      <c r="O1968" s="14">
        <f ca="1" xml:space="preserve"> ROUND(((TODAY() - Table1_1[[#This Row],[Published Date]])/ 365),0)</f>
        <v>10</v>
      </c>
      <c r="P1968">
        <f xml:space="preserve"> ROUND(Table1_1[[#This Row],[Course Duration]],1)</f>
        <v>2.5</v>
      </c>
    </row>
    <row r="1969" spans="1:16" x14ac:dyDescent="0.2">
      <c r="A1969" t="s">
        <v>6595</v>
      </c>
      <c r="B1969" t="s">
        <v>14</v>
      </c>
      <c r="C1969" t="s">
        <v>15</v>
      </c>
      <c r="D1969" t="s">
        <v>3498</v>
      </c>
      <c r="E1969" t="s">
        <v>6598</v>
      </c>
      <c r="F1969">
        <v>2.5</v>
      </c>
      <c r="G1969">
        <v>37</v>
      </c>
      <c r="H1969">
        <v>35</v>
      </c>
      <c r="I1969">
        <v>102</v>
      </c>
      <c r="J1969">
        <v>926</v>
      </c>
      <c r="K1969" s="7">
        <v>41074</v>
      </c>
      <c r="L1969">
        <v>32410</v>
      </c>
      <c r="M1969" t="s">
        <v>11603</v>
      </c>
      <c r="N1969" s="15">
        <f>Table1_1[[#This Row],[Students]] * Table1_1[[#This Row],[Price]]</f>
        <v>32410</v>
      </c>
      <c r="O1969" s="14">
        <f ca="1" xml:space="preserve"> ROUND(((TODAY() - Table1_1[[#This Row],[Published Date]])/ 365),0)</f>
        <v>13</v>
      </c>
      <c r="P1969">
        <f xml:space="preserve"> ROUND(Table1_1[[#This Row],[Course Duration]],1)</f>
        <v>2.5</v>
      </c>
    </row>
    <row r="1970" spans="1:16" x14ac:dyDescent="0.2">
      <c r="A1970" t="s">
        <v>6599</v>
      </c>
      <c r="B1970" t="s">
        <v>14</v>
      </c>
      <c r="C1970" t="s">
        <v>15</v>
      </c>
      <c r="D1970" t="s">
        <v>3498</v>
      </c>
      <c r="E1970" t="s">
        <v>6602</v>
      </c>
      <c r="F1970">
        <v>5</v>
      </c>
      <c r="G1970">
        <v>43</v>
      </c>
      <c r="H1970">
        <v>35</v>
      </c>
      <c r="I1970">
        <v>74</v>
      </c>
      <c r="J1970">
        <v>1309</v>
      </c>
      <c r="K1970" s="7">
        <v>42076</v>
      </c>
      <c r="L1970">
        <v>45815</v>
      </c>
      <c r="M1970" t="s">
        <v>11603</v>
      </c>
      <c r="N1970" s="15">
        <f>Table1_1[[#This Row],[Students]] * Table1_1[[#This Row],[Price]]</f>
        <v>45815</v>
      </c>
      <c r="O1970" s="14">
        <f ca="1" xml:space="preserve"> ROUND(((TODAY() - Table1_1[[#This Row],[Published Date]])/ 365),0)</f>
        <v>10</v>
      </c>
      <c r="P1970">
        <f xml:space="preserve"> ROUND(Table1_1[[#This Row],[Course Duration]],1)</f>
        <v>5</v>
      </c>
    </row>
    <row r="1971" spans="1:16" x14ac:dyDescent="0.2">
      <c r="A1971" t="s">
        <v>6603</v>
      </c>
      <c r="B1971" t="s">
        <v>14</v>
      </c>
      <c r="C1971" t="s">
        <v>15</v>
      </c>
      <c r="D1971" t="s">
        <v>3498</v>
      </c>
      <c r="E1971" t="s">
        <v>6605</v>
      </c>
      <c r="F1971">
        <v>5.5</v>
      </c>
      <c r="G1971">
        <v>64</v>
      </c>
      <c r="H1971">
        <v>35</v>
      </c>
      <c r="I1971">
        <v>126</v>
      </c>
      <c r="J1971">
        <v>601</v>
      </c>
      <c r="K1971" s="7">
        <v>42562</v>
      </c>
      <c r="L1971">
        <v>21035</v>
      </c>
      <c r="M1971" t="s">
        <v>11603</v>
      </c>
      <c r="N1971" s="15">
        <f>Table1_1[[#This Row],[Students]] * Table1_1[[#This Row],[Price]]</f>
        <v>21035</v>
      </c>
      <c r="O1971" s="14">
        <f ca="1" xml:space="preserve"> ROUND(((TODAY() - Table1_1[[#This Row],[Published Date]])/ 365),0)</f>
        <v>9</v>
      </c>
      <c r="P1971">
        <f xml:space="preserve"> ROUND(Table1_1[[#This Row],[Course Duration]],1)</f>
        <v>5.5</v>
      </c>
    </row>
    <row r="1972" spans="1:16" x14ac:dyDescent="0.2">
      <c r="A1972" t="s">
        <v>6606</v>
      </c>
      <c r="B1972" t="s">
        <v>14</v>
      </c>
      <c r="C1972" t="s">
        <v>15</v>
      </c>
      <c r="D1972" t="s">
        <v>3498</v>
      </c>
      <c r="E1972" t="s">
        <v>6608</v>
      </c>
      <c r="F1972">
        <v>7.5</v>
      </c>
      <c r="G1972">
        <v>54</v>
      </c>
      <c r="H1972">
        <v>35</v>
      </c>
      <c r="I1972">
        <v>144</v>
      </c>
      <c r="J1972">
        <v>12105</v>
      </c>
      <c r="K1972" s="7">
        <v>41612</v>
      </c>
      <c r="L1972">
        <v>423675</v>
      </c>
      <c r="M1972" t="s">
        <v>11607</v>
      </c>
      <c r="N1972" s="15">
        <f>Table1_1[[#This Row],[Students]] * Table1_1[[#This Row],[Price]]</f>
        <v>423675</v>
      </c>
      <c r="O1972" s="14">
        <f ca="1" xml:space="preserve"> ROUND(((TODAY() - Table1_1[[#This Row],[Published Date]])/ 365),0)</f>
        <v>12</v>
      </c>
      <c r="P1972">
        <f xml:space="preserve"> ROUND(Table1_1[[#This Row],[Course Duration]],1)</f>
        <v>7.5</v>
      </c>
    </row>
    <row r="1973" spans="1:16" x14ac:dyDescent="0.2">
      <c r="A1973" t="s">
        <v>6609</v>
      </c>
      <c r="B1973" t="s">
        <v>14</v>
      </c>
      <c r="C1973" t="s">
        <v>15</v>
      </c>
      <c r="D1973" t="s">
        <v>3498</v>
      </c>
      <c r="E1973" t="s">
        <v>6611</v>
      </c>
      <c r="F1973">
        <v>10</v>
      </c>
      <c r="G1973">
        <v>64</v>
      </c>
      <c r="H1973">
        <v>35</v>
      </c>
      <c r="I1973">
        <v>970</v>
      </c>
      <c r="J1973">
        <v>15187</v>
      </c>
      <c r="K1973" s="7">
        <v>41162</v>
      </c>
      <c r="L1973">
        <v>531545</v>
      </c>
      <c r="M1973" t="s">
        <v>11609</v>
      </c>
      <c r="N1973" s="15">
        <f>Table1_1[[#This Row],[Students]] * Table1_1[[#This Row],[Price]]</f>
        <v>531545</v>
      </c>
      <c r="O1973" s="14">
        <f ca="1" xml:space="preserve"> ROUND(((TODAY() - Table1_1[[#This Row],[Published Date]])/ 365),0)</f>
        <v>13</v>
      </c>
      <c r="P1973">
        <f xml:space="preserve"> ROUND(Table1_1[[#This Row],[Course Duration]],1)</f>
        <v>10</v>
      </c>
    </row>
    <row r="1974" spans="1:16" x14ac:dyDescent="0.2">
      <c r="A1974" t="s">
        <v>6612</v>
      </c>
      <c r="B1974" t="s">
        <v>14</v>
      </c>
      <c r="C1974" t="s">
        <v>15</v>
      </c>
      <c r="D1974" t="s">
        <v>3498</v>
      </c>
      <c r="E1974" t="s">
        <v>6614</v>
      </c>
      <c r="F1974">
        <v>17.5</v>
      </c>
      <c r="G1974">
        <v>179</v>
      </c>
      <c r="H1974">
        <v>35</v>
      </c>
      <c r="I1974">
        <v>57</v>
      </c>
      <c r="J1974">
        <v>2755</v>
      </c>
      <c r="K1974" s="7">
        <v>42407</v>
      </c>
      <c r="L1974">
        <v>96425</v>
      </c>
      <c r="M1974" t="s">
        <v>11603</v>
      </c>
      <c r="N1974" s="15">
        <f>Table1_1[[#This Row],[Students]] * Table1_1[[#This Row],[Price]]</f>
        <v>96425</v>
      </c>
      <c r="O1974" s="14">
        <f ca="1" xml:space="preserve"> ROUND(((TODAY() - Table1_1[[#This Row],[Published Date]])/ 365),0)</f>
        <v>10</v>
      </c>
      <c r="P1974">
        <f xml:space="preserve"> ROUND(Table1_1[[#This Row],[Course Duration]],1)</f>
        <v>17.5</v>
      </c>
    </row>
    <row r="1975" spans="1:16" x14ac:dyDescent="0.2">
      <c r="A1975" t="s">
        <v>6615</v>
      </c>
      <c r="B1975" t="s">
        <v>14</v>
      </c>
      <c r="C1975" t="s">
        <v>15</v>
      </c>
      <c r="D1975" t="s">
        <v>3498</v>
      </c>
      <c r="E1975" t="s">
        <v>6618</v>
      </c>
      <c r="F1975">
        <v>0.51666666699999997</v>
      </c>
      <c r="G1975">
        <v>7</v>
      </c>
      <c r="H1975">
        <v>40</v>
      </c>
      <c r="I1975">
        <v>2</v>
      </c>
      <c r="J1975">
        <v>803</v>
      </c>
      <c r="K1975" s="7">
        <v>42696</v>
      </c>
      <c r="L1975">
        <v>32120</v>
      </c>
      <c r="M1975" t="s">
        <v>11603</v>
      </c>
      <c r="N1975" s="15">
        <f>Table1_1[[#This Row],[Students]] * Table1_1[[#This Row],[Price]]</f>
        <v>32120</v>
      </c>
      <c r="O1975" s="14">
        <f ca="1" xml:space="preserve"> ROUND(((TODAY() - Table1_1[[#This Row],[Published Date]])/ 365),0)</f>
        <v>9</v>
      </c>
      <c r="P1975">
        <f xml:space="preserve"> ROUND(Table1_1[[#This Row],[Course Duration]],1)</f>
        <v>0.5</v>
      </c>
    </row>
    <row r="1976" spans="1:16" x14ac:dyDescent="0.2">
      <c r="A1976" t="s">
        <v>6619</v>
      </c>
      <c r="B1976" t="s">
        <v>14</v>
      </c>
      <c r="C1976" t="s">
        <v>15</v>
      </c>
      <c r="D1976" t="s">
        <v>3498</v>
      </c>
      <c r="E1976" t="s">
        <v>6621</v>
      </c>
      <c r="F1976">
        <v>0.58333333300000001</v>
      </c>
      <c r="G1976">
        <v>6</v>
      </c>
      <c r="H1976">
        <v>40</v>
      </c>
      <c r="I1976">
        <v>4</v>
      </c>
      <c r="J1976">
        <v>601</v>
      </c>
      <c r="K1976" s="7">
        <v>42701</v>
      </c>
      <c r="L1976">
        <v>24040</v>
      </c>
      <c r="M1976" t="s">
        <v>11603</v>
      </c>
      <c r="N1976" s="15">
        <f>Table1_1[[#This Row],[Students]] * Table1_1[[#This Row],[Price]]</f>
        <v>24040</v>
      </c>
      <c r="O1976" s="14">
        <f ca="1" xml:space="preserve"> ROUND(((TODAY() - Table1_1[[#This Row],[Published Date]])/ 365),0)</f>
        <v>9</v>
      </c>
      <c r="P1976">
        <f xml:space="preserve"> ROUND(Table1_1[[#This Row],[Course Duration]],1)</f>
        <v>0.6</v>
      </c>
    </row>
    <row r="1977" spans="1:16" x14ac:dyDescent="0.2">
      <c r="A1977" t="s">
        <v>6622</v>
      </c>
      <c r="B1977" t="s">
        <v>14</v>
      </c>
      <c r="C1977" t="s">
        <v>15</v>
      </c>
      <c r="D1977" t="s">
        <v>3498</v>
      </c>
      <c r="E1977" t="s">
        <v>6624</v>
      </c>
      <c r="F1977">
        <v>0.58333333300000001</v>
      </c>
      <c r="G1977">
        <v>7</v>
      </c>
      <c r="H1977">
        <v>40</v>
      </c>
      <c r="I1977">
        <v>5</v>
      </c>
      <c r="J1977">
        <v>1122</v>
      </c>
      <c r="K1977" s="7">
        <v>42697</v>
      </c>
      <c r="L1977">
        <v>44880</v>
      </c>
      <c r="M1977" t="s">
        <v>11603</v>
      </c>
      <c r="N1977" s="15">
        <f>Table1_1[[#This Row],[Students]] * Table1_1[[#This Row],[Price]]</f>
        <v>44880</v>
      </c>
      <c r="O1977" s="14">
        <f ca="1" xml:space="preserve"> ROUND(((TODAY() - Table1_1[[#This Row],[Published Date]])/ 365),0)</f>
        <v>9</v>
      </c>
      <c r="P1977">
        <f xml:space="preserve"> ROUND(Table1_1[[#This Row],[Course Duration]],1)</f>
        <v>0.6</v>
      </c>
    </row>
    <row r="1978" spans="1:16" x14ac:dyDescent="0.2">
      <c r="A1978" t="s">
        <v>6625</v>
      </c>
      <c r="B1978" t="s">
        <v>14</v>
      </c>
      <c r="C1978" t="s">
        <v>15</v>
      </c>
      <c r="D1978" t="s">
        <v>3498</v>
      </c>
      <c r="E1978" t="s">
        <v>6627</v>
      </c>
      <c r="F1978">
        <v>1</v>
      </c>
      <c r="G1978">
        <v>14</v>
      </c>
      <c r="H1978">
        <v>40</v>
      </c>
      <c r="I1978">
        <v>20</v>
      </c>
      <c r="J1978">
        <v>1152</v>
      </c>
      <c r="K1978" s="7">
        <v>42634</v>
      </c>
      <c r="L1978">
        <v>46080</v>
      </c>
      <c r="M1978" t="s">
        <v>11603</v>
      </c>
      <c r="N1978" s="15">
        <f>Table1_1[[#This Row],[Students]] * Table1_1[[#This Row],[Price]]</f>
        <v>46080</v>
      </c>
      <c r="O1978" s="14">
        <f ca="1" xml:space="preserve"> ROUND(((TODAY() - Table1_1[[#This Row],[Published Date]])/ 365),0)</f>
        <v>9</v>
      </c>
      <c r="P1978">
        <f xml:space="preserve"> ROUND(Table1_1[[#This Row],[Course Duration]],1)</f>
        <v>1</v>
      </c>
    </row>
    <row r="1979" spans="1:16" x14ac:dyDescent="0.2">
      <c r="A1979" t="s">
        <v>6628</v>
      </c>
      <c r="B1979" t="s">
        <v>14</v>
      </c>
      <c r="C1979" t="s">
        <v>15</v>
      </c>
      <c r="D1979" t="s">
        <v>3498</v>
      </c>
      <c r="E1979" t="s">
        <v>6630</v>
      </c>
      <c r="F1979">
        <v>1</v>
      </c>
      <c r="G1979">
        <v>15</v>
      </c>
      <c r="H1979">
        <v>40</v>
      </c>
      <c r="I1979">
        <v>38</v>
      </c>
      <c r="J1979">
        <v>5387</v>
      </c>
      <c r="K1979" s="7">
        <v>42030</v>
      </c>
      <c r="L1979">
        <v>215480</v>
      </c>
      <c r="M1979" t="s">
        <v>11603</v>
      </c>
      <c r="N1979" s="15">
        <f>Table1_1[[#This Row],[Students]] * Table1_1[[#This Row],[Price]]</f>
        <v>215480</v>
      </c>
      <c r="O1979" s="14">
        <f ca="1" xml:space="preserve"> ROUND(((TODAY() - Table1_1[[#This Row],[Published Date]])/ 365),0)</f>
        <v>11</v>
      </c>
      <c r="P1979">
        <f xml:space="preserve"> ROUND(Table1_1[[#This Row],[Course Duration]],1)</f>
        <v>1</v>
      </c>
    </row>
    <row r="1980" spans="1:16" x14ac:dyDescent="0.2">
      <c r="A1980" t="s">
        <v>6631</v>
      </c>
      <c r="B1980" t="s">
        <v>14</v>
      </c>
      <c r="C1980" t="s">
        <v>15</v>
      </c>
      <c r="D1980" t="s">
        <v>3498</v>
      </c>
      <c r="E1980" t="s">
        <v>6633</v>
      </c>
      <c r="F1980">
        <v>1</v>
      </c>
      <c r="G1980">
        <v>18</v>
      </c>
      <c r="H1980">
        <v>40</v>
      </c>
      <c r="I1980">
        <v>11</v>
      </c>
      <c r="J1980">
        <v>1275</v>
      </c>
      <c r="K1980" s="7">
        <v>42289</v>
      </c>
      <c r="L1980">
        <v>51000</v>
      </c>
      <c r="M1980" t="s">
        <v>11603</v>
      </c>
      <c r="N1980" s="15">
        <f>Table1_1[[#This Row],[Students]] * Table1_1[[#This Row],[Price]]</f>
        <v>51000</v>
      </c>
      <c r="O1980" s="14">
        <f ca="1" xml:space="preserve"> ROUND(((TODAY() - Table1_1[[#This Row],[Published Date]])/ 365),0)</f>
        <v>10</v>
      </c>
      <c r="P1980">
        <f xml:space="preserve"> ROUND(Table1_1[[#This Row],[Course Duration]],1)</f>
        <v>1</v>
      </c>
    </row>
    <row r="1981" spans="1:16" x14ac:dyDescent="0.2">
      <c r="A1981" t="s">
        <v>6634</v>
      </c>
      <c r="B1981" t="s">
        <v>14</v>
      </c>
      <c r="C1981" t="s">
        <v>15</v>
      </c>
      <c r="D1981" t="s">
        <v>3498</v>
      </c>
      <c r="E1981" t="s">
        <v>6636</v>
      </c>
      <c r="F1981">
        <v>1</v>
      </c>
      <c r="G1981">
        <v>36</v>
      </c>
      <c r="H1981">
        <v>40</v>
      </c>
      <c r="I1981">
        <v>23</v>
      </c>
      <c r="J1981">
        <v>245</v>
      </c>
      <c r="K1981" s="7">
        <v>42227</v>
      </c>
      <c r="L1981">
        <v>9800</v>
      </c>
      <c r="M1981" t="s">
        <v>11603</v>
      </c>
      <c r="N1981" s="15">
        <f>Table1_1[[#This Row],[Students]] * Table1_1[[#This Row],[Price]]</f>
        <v>9800</v>
      </c>
      <c r="O1981" s="14">
        <f ca="1" xml:space="preserve"> ROUND(((TODAY() - Table1_1[[#This Row],[Published Date]])/ 365),0)</f>
        <v>10</v>
      </c>
      <c r="P1981">
        <f xml:space="preserve"> ROUND(Table1_1[[#This Row],[Course Duration]],1)</f>
        <v>1</v>
      </c>
    </row>
    <row r="1982" spans="1:16" x14ac:dyDescent="0.2">
      <c r="A1982" t="s">
        <v>6637</v>
      </c>
      <c r="B1982" t="s">
        <v>14</v>
      </c>
      <c r="C1982" t="s">
        <v>15</v>
      </c>
      <c r="D1982" t="s">
        <v>3498</v>
      </c>
      <c r="E1982" t="s">
        <v>6639</v>
      </c>
      <c r="F1982">
        <v>1.02</v>
      </c>
      <c r="G1982">
        <v>8</v>
      </c>
      <c r="H1982">
        <v>40</v>
      </c>
      <c r="I1982">
        <v>6</v>
      </c>
      <c r="J1982">
        <v>878</v>
      </c>
      <c r="K1982" s="7">
        <v>42640</v>
      </c>
      <c r="L1982">
        <v>35120</v>
      </c>
      <c r="M1982" t="s">
        <v>11603</v>
      </c>
      <c r="N1982" s="15">
        <f>Table1_1[[#This Row],[Students]] * Table1_1[[#This Row],[Price]]</f>
        <v>35120</v>
      </c>
      <c r="O1982" s="14">
        <f ca="1" xml:space="preserve"> ROUND(((TODAY() - Table1_1[[#This Row],[Published Date]])/ 365),0)</f>
        <v>9</v>
      </c>
      <c r="P1982">
        <f xml:space="preserve"> ROUND(Table1_1[[#This Row],[Course Duration]],1)</f>
        <v>1</v>
      </c>
    </row>
    <row r="1983" spans="1:16" x14ac:dyDescent="0.2">
      <c r="A1983" t="s">
        <v>6640</v>
      </c>
      <c r="B1983" t="s">
        <v>14</v>
      </c>
      <c r="C1983" t="s">
        <v>15</v>
      </c>
      <c r="D1983" t="s">
        <v>3498</v>
      </c>
      <c r="E1983" t="s">
        <v>6642</v>
      </c>
      <c r="F1983">
        <v>1.03</v>
      </c>
      <c r="G1983">
        <v>6</v>
      </c>
      <c r="H1983">
        <v>40</v>
      </c>
      <c r="I1983">
        <v>2</v>
      </c>
      <c r="J1983">
        <v>937</v>
      </c>
      <c r="K1983" s="7">
        <v>42640</v>
      </c>
      <c r="L1983">
        <v>37480</v>
      </c>
      <c r="M1983" t="s">
        <v>11603</v>
      </c>
      <c r="N1983" s="15">
        <f>Table1_1[[#This Row],[Students]] * Table1_1[[#This Row],[Price]]</f>
        <v>37480</v>
      </c>
      <c r="O1983" s="14">
        <f ca="1" xml:space="preserve"> ROUND(((TODAY() - Table1_1[[#This Row],[Published Date]])/ 365),0)</f>
        <v>9</v>
      </c>
      <c r="P1983">
        <f xml:space="preserve"> ROUND(Table1_1[[#This Row],[Course Duration]],1)</f>
        <v>1</v>
      </c>
    </row>
    <row r="1984" spans="1:16" x14ac:dyDescent="0.2">
      <c r="A1984" t="s">
        <v>6643</v>
      </c>
      <c r="B1984" t="s">
        <v>14</v>
      </c>
      <c r="C1984" t="s">
        <v>15</v>
      </c>
      <c r="D1984" t="s">
        <v>3498</v>
      </c>
      <c r="E1984" t="s">
        <v>6645</v>
      </c>
      <c r="F1984">
        <v>1.03</v>
      </c>
      <c r="G1984">
        <v>9</v>
      </c>
      <c r="H1984">
        <v>40</v>
      </c>
      <c r="I1984">
        <v>6</v>
      </c>
      <c r="J1984">
        <v>802</v>
      </c>
      <c r="K1984" s="7">
        <v>42698</v>
      </c>
      <c r="L1984">
        <v>32080</v>
      </c>
      <c r="M1984" t="s">
        <v>11603</v>
      </c>
      <c r="N1984" s="15">
        <f>Table1_1[[#This Row],[Students]] * Table1_1[[#This Row],[Price]]</f>
        <v>32080</v>
      </c>
      <c r="O1984" s="14">
        <f ca="1" xml:space="preserve"> ROUND(((TODAY() - Table1_1[[#This Row],[Published Date]])/ 365),0)</f>
        <v>9</v>
      </c>
      <c r="P1984">
        <f xml:space="preserve"> ROUND(Table1_1[[#This Row],[Course Duration]],1)</f>
        <v>1</v>
      </c>
    </row>
    <row r="1985" spans="1:16" x14ac:dyDescent="0.2">
      <c r="A1985" t="s">
        <v>6646</v>
      </c>
      <c r="B1985" t="s">
        <v>14</v>
      </c>
      <c r="C1985" t="s">
        <v>15</v>
      </c>
      <c r="D1985" t="s">
        <v>3498</v>
      </c>
      <c r="E1985" t="s">
        <v>6648</v>
      </c>
      <c r="F1985">
        <v>1.05</v>
      </c>
      <c r="G1985">
        <v>11</v>
      </c>
      <c r="H1985">
        <v>40</v>
      </c>
      <c r="I1985">
        <v>12</v>
      </c>
      <c r="J1985">
        <v>1062</v>
      </c>
      <c r="K1985" s="7">
        <v>42639</v>
      </c>
      <c r="L1985">
        <v>42480</v>
      </c>
      <c r="M1985" t="s">
        <v>11603</v>
      </c>
      <c r="N1985" s="15">
        <f>Table1_1[[#This Row],[Students]] * Table1_1[[#This Row],[Price]]</f>
        <v>42480</v>
      </c>
      <c r="O1985" s="14">
        <f ca="1" xml:space="preserve"> ROUND(((TODAY() - Table1_1[[#This Row],[Published Date]])/ 365),0)</f>
        <v>9</v>
      </c>
      <c r="P1985">
        <f xml:space="preserve"> ROUND(Table1_1[[#This Row],[Course Duration]],1)</f>
        <v>1.1000000000000001</v>
      </c>
    </row>
    <row r="1986" spans="1:16" x14ac:dyDescent="0.2">
      <c r="A1986" t="s">
        <v>6649</v>
      </c>
      <c r="B1986" t="s">
        <v>14</v>
      </c>
      <c r="C1986" t="s">
        <v>15</v>
      </c>
      <c r="D1986" t="s">
        <v>3498</v>
      </c>
      <c r="E1986" t="s">
        <v>6651</v>
      </c>
      <c r="F1986">
        <v>1.5</v>
      </c>
      <c r="G1986">
        <v>14</v>
      </c>
      <c r="H1986">
        <v>40</v>
      </c>
      <c r="I1986">
        <v>28</v>
      </c>
      <c r="J1986">
        <v>2296</v>
      </c>
      <c r="K1986" s="7">
        <v>42537</v>
      </c>
      <c r="L1986">
        <v>91840</v>
      </c>
      <c r="M1986" t="s">
        <v>11603</v>
      </c>
      <c r="N1986" s="15">
        <f>Table1_1[[#This Row],[Students]] * Table1_1[[#This Row],[Price]]</f>
        <v>91840</v>
      </c>
      <c r="O1986" s="14">
        <f ca="1" xml:space="preserve"> ROUND(((TODAY() - Table1_1[[#This Row],[Published Date]])/ 365),0)</f>
        <v>9</v>
      </c>
      <c r="P1986">
        <f xml:space="preserve"> ROUND(Table1_1[[#This Row],[Course Duration]],1)</f>
        <v>1.5</v>
      </c>
    </row>
    <row r="1987" spans="1:16" x14ac:dyDescent="0.2">
      <c r="A1987" t="s">
        <v>6652</v>
      </c>
      <c r="B1987" t="s">
        <v>14</v>
      </c>
      <c r="C1987" t="s">
        <v>15</v>
      </c>
      <c r="D1987" t="s">
        <v>3498</v>
      </c>
      <c r="E1987" t="s">
        <v>6654</v>
      </c>
      <c r="F1987">
        <v>1.5</v>
      </c>
      <c r="G1987">
        <v>14</v>
      </c>
      <c r="H1987">
        <v>40</v>
      </c>
      <c r="I1987">
        <v>53</v>
      </c>
      <c r="J1987">
        <v>1653</v>
      </c>
      <c r="K1987" s="7">
        <v>42493</v>
      </c>
      <c r="L1987">
        <v>66120</v>
      </c>
      <c r="M1987" t="s">
        <v>11603</v>
      </c>
      <c r="N1987" s="15">
        <f>Table1_1[[#This Row],[Students]] * Table1_1[[#This Row],[Price]]</f>
        <v>66120</v>
      </c>
      <c r="O1987" s="14">
        <f ca="1" xml:space="preserve"> ROUND(((TODAY() - Table1_1[[#This Row],[Published Date]])/ 365),0)</f>
        <v>9</v>
      </c>
      <c r="P1987">
        <f xml:space="preserve"> ROUND(Table1_1[[#This Row],[Course Duration]],1)</f>
        <v>1.5</v>
      </c>
    </row>
    <row r="1988" spans="1:16" x14ac:dyDescent="0.2">
      <c r="A1988" t="s">
        <v>6655</v>
      </c>
      <c r="B1988" t="s">
        <v>14</v>
      </c>
      <c r="C1988" t="s">
        <v>15</v>
      </c>
      <c r="D1988" t="s">
        <v>3498</v>
      </c>
      <c r="E1988" t="s">
        <v>6657</v>
      </c>
      <c r="F1988">
        <v>1.5</v>
      </c>
      <c r="G1988">
        <v>29</v>
      </c>
      <c r="H1988">
        <v>40</v>
      </c>
      <c r="I1988">
        <v>33</v>
      </c>
      <c r="J1988">
        <v>15724</v>
      </c>
      <c r="K1988" s="7">
        <v>42676</v>
      </c>
      <c r="L1988">
        <v>628960</v>
      </c>
      <c r="M1988" t="s">
        <v>11609</v>
      </c>
      <c r="N1988" s="15">
        <f>Table1_1[[#This Row],[Students]] * Table1_1[[#This Row],[Price]]</f>
        <v>628960</v>
      </c>
      <c r="O1988" s="14">
        <f ca="1" xml:space="preserve"> ROUND(((TODAY() - Table1_1[[#This Row],[Published Date]])/ 365),0)</f>
        <v>9</v>
      </c>
      <c r="P1988">
        <f xml:space="preserve"> ROUND(Table1_1[[#This Row],[Course Duration]],1)</f>
        <v>1.5</v>
      </c>
    </row>
    <row r="1989" spans="1:16" x14ac:dyDescent="0.2">
      <c r="A1989" t="s">
        <v>6658</v>
      </c>
      <c r="B1989" t="s">
        <v>14</v>
      </c>
      <c r="C1989" t="s">
        <v>15</v>
      </c>
      <c r="D1989" t="s">
        <v>3498</v>
      </c>
      <c r="E1989" t="s">
        <v>6660</v>
      </c>
      <c r="F1989">
        <v>2</v>
      </c>
      <c r="G1989">
        <v>39</v>
      </c>
      <c r="H1989">
        <v>40</v>
      </c>
      <c r="I1989">
        <v>19</v>
      </c>
      <c r="J1989">
        <v>2650</v>
      </c>
      <c r="K1989" s="7">
        <v>42313</v>
      </c>
      <c r="L1989">
        <v>106000</v>
      </c>
      <c r="M1989" t="s">
        <v>11603</v>
      </c>
      <c r="N1989" s="15">
        <f>Table1_1[[#This Row],[Students]] * Table1_1[[#This Row],[Price]]</f>
        <v>106000</v>
      </c>
      <c r="O1989" s="14">
        <f ca="1" xml:space="preserve"> ROUND(((TODAY() - Table1_1[[#This Row],[Published Date]])/ 365),0)</f>
        <v>10</v>
      </c>
      <c r="P1989">
        <f xml:space="preserve"> ROUND(Table1_1[[#This Row],[Course Duration]],1)</f>
        <v>2</v>
      </c>
    </row>
    <row r="1990" spans="1:16" x14ac:dyDescent="0.2">
      <c r="A1990" t="s">
        <v>6661</v>
      </c>
      <c r="B1990" t="s">
        <v>14</v>
      </c>
      <c r="C1990" t="s">
        <v>15</v>
      </c>
      <c r="D1990" t="s">
        <v>3498</v>
      </c>
      <c r="E1990" t="s">
        <v>6663</v>
      </c>
      <c r="F1990">
        <v>2</v>
      </c>
      <c r="G1990">
        <v>39</v>
      </c>
      <c r="H1990">
        <v>40</v>
      </c>
      <c r="I1990">
        <v>231</v>
      </c>
      <c r="J1990">
        <v>8059</v>
      </c>
      <c r="K1990" s="7">
        <v>42572</v>
      </c>
      <c r="L1990">
        <v>322360</v>
      </c>
      <c r="M1990" t="s">
        <v>11607</v>
      </c>
      <c r="N1990" s="15">
        <f>Table1_1[[#This Row],[Students]] * Table1_1[[#This Row],[Price]]</f>
        <v>322360</v>
      </c>
      <c r="O1990" s="14">
        <f ca="1" xml:space="preserve"> ROUND(((TODAY() - Table1_1[[#This Row],[Published Date]])/ 365),0)</f>
        <v>9</v>
      </c>
      <c r="P1990">
        <f xml:space="preserve"> ROUND(Table1_1[[#This Row],[Course Duration]],1)</f>
        <v>2</v>
      </c>
    </row>
    <row r="1991" spans="1:16" x14ac:dyDescent="0.2">
      <c r="A1991" t="s">
        <v>6664</v>
      </c>
      <c r="B1991" t="s">
        <v>14</v>
      </c>
      <c r="C1991" t="s">
        <v>15</v>
      </c>
      <c r="D1991" t="s">
        <v>3498</v>
      </c>
      <c r="E1991" t="s">
        <v>6665</v>
      </c>
      <c r="F1991">
        <v>2</v>
      </c>
      <c r="G1991">
        <v>45</v>
      </c>
      <c r="H1991">
        <v>40</v>
      </c>
      <c r="I1991">
        <v>58</v>
      </c>
      <c r="J1991">
        <v>379</v>
      </c>
      <c r="K1991" s="7">
        <v>42531</v>
      </c>
      <c r="L1991">
        <v>15160</v>
      </c>
      <c r="M1991" t="s">
        <v>11603</v>
      </c>
      <c r="N1991" s="15">
        <f>Table1_1[[#This Row],[Students]] * Table1_1[[#This Row],[Price]]</f>
        <v>15160</v>
      </c>
      <c r="O1991" s="14">
        <f ca="1" xml:space="preserve"> ROUND(((TODAY() - Table1_1[[#This Row],[Published Date]])/ 365),0)</f>
        <v>9</v>
      </c>
      <c r="P1991">
        <f xml:space="preserve"> ROUND(Table1_1[[#This Row],[Course Duration]],1)</f>
        <v>2</v>
      </c>
    </row>
    <row r="1992" spans="1:16" x14ac:dyDescent="0.2">
      <c r="A1992" t="s">
        <v>6666</v>
      </c>
      <c r="B1992" t="s">
        <v>14</v>
      </c>
      <c r="C1992" t="s">
        <v>15</v>
      </c>
      <c r="D1992" t="s">
        <v>3498</v>
      </c>
      <c r="E1992" t="s">
        <v>6668</v>
      </c>
      <c r="F1992">
        <v>2.5</v>
      </c>
      <c r="G1992">
        <v>18</v>
      </c>
      <c r="H1992">
        <v>40</v>
      </c>
      <c r="I1992">
        <v>54</v>
      </c>
      <c r="J1992">
        <v>1468</v>
      </c>
      <c r="K1992" s="7">
        <v>42087</v>
      </c>
      <c r="L1992">
        <v>58720</v>
      </c>
      <c r="M1992" t="s">
        <v>11603</v>
      </c>
      <c r="N1992" s="15">
        <f>Table1_1[[#This Row],[Students]] * Table1_1[[#This Row],[Price]]</f>
        <v>58720</v>
      </c>
      <c r="O1992" s="14">
        <f ca="1" xml:space="preserve"> ROUND(((TODAY() - Table1_1[[#This Row],[Published Date]])/ 365),0)</f>
        <v>10</v>
      </c>
      <c r="P1992">
        <f xml:space="preserve"> ROUND(Table1_1[[#This Row],[Course Duration]],1)</f>
        <v>2.5</v>
      </c>
    </row>
    <row r="1993" spans="1:16" x14ac:dyDescent="0.2">
      <c r="A1993" t="s">
        <v>6669</v>
      </c>
      <c r="B1993" t="s">
        <v>14</v>
      </c>
      <c r="C1993" t="s">
        <v>15</v>
      </c>
      <c r="D1993" t="s">
        <v>3498</v>
      </c>
      <c r="E1993" t="s">
        <v>6671</v>
      </c>
      <c r="F1993">
        <v>3.5</v>
      </c>
      <c r="G1993">
        <v>27</v>
      </c>
      <c r="H1993">
        <v>40</v>
      </c>
      <c r="I1993">
        <v>37</v>
      </c>
      <c r="J1993">
        <v>325</v>
      </c>
      <c r="K1993" s="7">
        <v>42326</v>
      </c>
      <c r="L1993">
        <v>13000</v>
      </c>
      <c r="M1993" t="s">
        <v>11603</v>
      </c>
      <c r="N1993" s="15">
        <f>Table1_1[[#This Row],[Students]] * Table1_1[[#This Row],[Price]]</f>
        <v>13000</v>
      </c>
      <c r="O1993" s="14">
        <f ca="1" xml:space="preserve"> ROUND(((TODAY() - Table1_1[[#This Row],[Published Date]])/ 365),0)</f>
        <v>10</v>
      </c>
      <c r="P1993">
        <f xml:space="preserve"> ROUND(Table1_1[[#This Row],[Course Duration]],1)</f>
        <v>3.5</v>
      </c>
    </row>
    <row r="1994" spans="1:16" x14ac:dyDescent="0.2">
      <c r="A1994" t="s">
        <v>6672</v>
      </c>
      <c r="B1994" t="s">
        <v>14</v>
      </c>
      <c r="C1994" t="s">
        <v>15</v>
      </c>
      <c r="D1994" t="s">
        <v>3498</v>
      </c>
      <c r="E1994" t="s">
        <v>6674</v>
      </c>
      <c r="F1994">
        <v>3.5</v>
      </c>
      <c r="G1994">
        <v>27</v>
      </c>
      <c r="H1994">
        <v>40</v>
      </c>
      <c r="I1994">
        <v>45</v>
      </c>
      <c r="J1994">
        <v>1355</v>
      </c>
      <c r="K1994" s="7">
        <v>42199</v>
      </c>
      <c r="L1994">
        <v>54200</v>
      </c>
      <c r="M1994" t="s">
        <v>11603</v>
      </c>
      <c r="N1994" s="15">
        <f>Table1_1[[#This Row],[Students]] * Table1_1[[#This Row],[Price]]</f>
        <v>54200</v>
      </c>
      <c r="O1994" s="14">
        <f ca="1" xml:space="preserve"> ROUND(((TODAY() - Table1_1[[#This Row],[Published Date]])/ 365),0)</f>
        <v>10</v>
      </c>
      <c r="P1994">
        <f xml:space="preserve"> ROUND(Table1_1[[#This Row],[Course Duration]],1)</f>
        <v>3.5</v>
      </c>
    </row>
    <row r="1995" spans="1:16" x14ac:dyDescent="0.2">
      <c r="A1995" t="s">
        <v>6675</v>
      </c>
      <c r="B1995" t="s">
        <v>14</v>
      </c>
      <c r="C1995" t="s">
        <v>15</v>
      </c>
      <c r="D1995" t="s">
        <v>3498</v>
      </c>
      <c r="E1995" t="s">
        <v>6677</v>
      </c>
      <c r="F1995">
        <v>3.5</v>
      </c>
      <c r="G1995">
        <v>29</v>
      </c>
      <c r="H1995">
        <v>40</v>
      </c>
      <c r="I1995">
        <v>99</v>
      </c>
      <c r="J1995">
        <v>841</v>
      </c>
      <c r="K1995" s="7">
        <v>42339</v>
      </c>
      <c r="L1995">
        <v>33640</v>
      </c>
      <c r="M1995" t="s">
        <v>11603</v>
      </c>
      <c r="N1995" s="15">
        <f>Table1_1[[#This Row],[Students]] * Table1_1[[#This Row],[Price]]</f>
        <v>33640</v>
      </c>
      <c r="O1995" s="14">
        <f ca="1" xml:space="preserve"> ROUND(((TODAY() - Table1_1[[#This Row],[Published Date]])/ 365),0)</f>
        <v>10</v>
      </c>
      <c r="P1995">
        <f xml:space="preserve"> ROUND(Table1_1[[#This Row],[Course Duration]],1)</f>
        <v>3.5</v>
      </c>
    </row>
    <row r="1996" spans="1:16" x14ac:dyDescent="0.2">
      <c r="A1996" t="s">
        <v>6678</v>
      </c>
      <c r="B1996" t="s">
        <v>14</v>
      </c>
      <c r="C1996" t="s">
        <v>15</v>
      </c>
      <c r="D1996" t="s">
        <v>3498</v>
      </c>
      <c r="E1996" t="s">
        <v>6681</v>
      </c>
      <c r="F1996">
        <v>3.5</v>
      </c>
      <c r="G1996">
        <v>40</v>
      </c>
      <c r="H1996">
        <v>40</v>
      </c>
      <c r="I1996">
        <v>80</v>
      </c>
      <c r="J1996">
        <v>5547</v>
      </c>
      <c r="K1996" s="7">
        <v>41934</v>
      </c>
      <c r="L1996">
        <v>221880</v>
      </c>
      <c r="M1996" t="s">
        <v>11603</v>
      </c>
      <c r="N1996" s="15">
        <f>Table1_1[[#This Row],[Students]] * Table1_1[[#This Row],[Price]]</f>
        <v>221880</v>
      </c>
      <c r="O1996" s="14">
        <f ca="1" xml:space="preserve"> ROUND(((TODAY() - Table1_1[[#This Row],[Published Date]])/ 365),0)</f>
        <v>11</v>
      </c>
      <c r="P1996">
        <f xml:space="preserve"> ROUND(Table1_1[[#This Row],[Course Duration]],1)</f>
        <v>3.5</v>
      </c>
    </row>
    <row r="1997" spans="1:16" x14ac:dyDescent="0.2">
      <c r="A1997" t="s">
        <v>6682</v>
      </c>
      <c r="B1997" t="s">
        <v>14</v>
      </c>
      <c r="C1997" t="s">
        <v>15</v>
      </c>
      <c r="D1997" t="s">
        <v>3498</v>
      </c>
      <c r="E1997" t="s">
        <v>6684</v>
      </c>
      <c r="F1997">
        <v>3.5</v>
      </c>
      <c r="G1997">
        <v>48</v>
      </c>
      <c r="H1997">
        <v>40</v>
      </c>
      <c r="I1997">
        <v>169</v>
      </c>
      <c r="J1997">
        <v>513</v>
      </c>
      <c r="K1997" s="7">
        <v>42368</v>
      </c>
      <c r="L1997">
        <v>20520</v>
      </c>
      <c r="M1997" t="s">
        <v>11603</v>
      </c>
      <c r="N1997" s="15">
        <f>Table1_1[[#This Row],[Students]] * Table1_1[[#This Row],[Price]]</f>
        <v>20520</v>
      </c>
      <c r="O1997" s="14">
        <f ca="1" xml:space="preserve"> ROUND(((TODAY() - Table1_1[[#This Row],[Published Date]])/ 365),0)</f>
        <v>10</v>
      </c>
      <c r="P1997">
        <f xml:space="preserve"> ROUND(Table1_1[[#This Row],[Course Duration]],1)</f>
        <v>3.5</v>
      </c>
    </row>
    <row r="1998" spans="1:16" x14ac:dyDescent="0.2">
      <c r="A1998" t="s">
        <v>6685</v>
      </c>
      <c r="B1998" t="s">
        <v>14</v>
      </c>
      <c r="C1998" t="s">
        <v>15</v>
      </c>
      <c r="D1998" t="s">
        <v>3498</v>
      </c>
      <c r="E1998" t="s">
        <v>6687</v>
      </c>
      <c r="F1998">
        <v>4.5</v>
      </c>
      <c r="G1998">
        <v>31</v>
      </c>
      <c r="H1998">
        <v>40</v>
      </c>
      <c r="I1998">
        <v>126</v>
      </c>
      <c r="J1998">
        <v>627</v>
      </c>
      <c r="K1998" s="7">
        <v>42348</v>
      </c>
      <c r="L1998">
        <v>25080</v>
      </c>
      <c r="M1998" t="s">
        <v>11603</v>
      </c>
      <c r="N1998" s="15">
        <f>Table1_1[[#This Row],[Students]] * Table1_1[[#This Row],[Price]]</f>
        <v>25080</v>
      </c>
      <c r="O1998" s="14">
        <f ca="1" xml:space="preserve"> ROUND(((TODAY() - Table1_1[[#This Row],[Published Date]])/ 365),0)</f>
        <v>10</v>
      </c>
      <c r="P1998">
        <f xml:space="preserve"> ROUND(Table1_1[[#This Row],[Course Duration]],1)</f>
        <v>4.5</v>
      </c>
    </row>
    <row r="1999" spans="1:16" x14ac:dyDescent="0.2">
      <c r="A1999" t="s">
        <v>6688</v>
      </c>
      <c r="B1999" t="s">
        <v>14</v>
      </c>
      <c r="C1999" t="s">
        <v>15</v>
      </c>
      <c r="D1999" t="s">
        <v>3498</v>
      </c>
      <c r="E1999" t="s">
        <v>6690</v>
      </c>
      <c r="F1999">
        <v>5</v>
      </c>
      <c r="G1999">
        <v>31</v>
      </c>
      <c r="H1999">
        <v>40</v>
      </c>
      <c r="I1999">
        <v>104</v>
      </c>
      <c r="J1999">
        <v>633</v>
      </c>
      <c r="K1999" s="7">
        <v>42292</v>
      </c>
      <c r="L1999">
        <v>25320</v>
      </c>
      <c r="M1999" t="s">
        <v>11603</v>
      </c>
      <c r="N1999" s="15">
        <f>Table1_1[[#This Row],[Students]] * Table1_1[[#This Row],[Price]]</f>
        <v>25320</v>
      </c>
      <c r="O1999" s="14">
        <f ca="1" xml:space="preserve"> ROUND(((TODAY() - Table1_1[[#This Row],[Published Date]])/ 365),0)</f>
        <v>10</v>
      </c>
      <c r="P1999">
        <f xml:space="preserve"> ROUND(Table1_1[[#This Row],[Course Duration]],1)</f>
        <v>5</v>
      </c>
    </row>
    <row r="2000" spans="1:16" x14ac:dyDescent="0.2">
      <c r="A2000" t="s">
        <v>6691</v>
      </c>
      <c r="B2000" t="s">
        <v>14</v>
      </c>
      <c r="C2000" t="s">
        <v>15</v>
      </c>
      <c r="D2000" t="s">
        <v>3498</v>
      </c>
      <c r="E2000" t="s">
        <v>6693</v>
      </c>
      <c r="F2000">
        <v>5.5</v>
      </c>
      <c r="G2000">
        <v>23</v>
      </c>
      <c r="H2000">
        <v>40</v>
      </c>
      <c r="I2000">
        <v>69</v>
      </c>
      <c r="J2000">
        <v>434</v>
      </c>
      <c r="K2000" s="7">
        <v>42528</v>
      </c>
      <c r="L2000">
        <v>17360</v>
      </c>
      <c r="M2000" t="s">
        <v>11603</v>
      </c>
      <c r="N2000" s="15">
        <f>Table1_1[[#This Row],[Students]] * Table1_1[[#This Row],[Price]]</f>
        <v>17360</v>
      </c>
      <c r="O2000" s="14">
        <f ca="1" xml:space="preserve"> ROUND(((TODAY() - Table1_1[[#This Row],[Published Date]])/ 365),0)</f>
        <v>9</v>
      </c>
      <c r="P2000">
        <f xml:space="preserve"> ROUND(Table1_1[[#This Row],[Course Duration]],1)</f>
        <v>5.5</v>
      </c>
    </row>
    <row r="2001" spans="1:16" x14ac:dyDescent="0.2">
      <c r="A2001" t="s">
        <v>6694</v>
      </c>
      <c r="B2001" t="s">
        <v>14</v>
      </c>
      <c r="C2001" t="s">
        <v>15</v>
      </c>
      <c r="D2001" t="s">
        <v>3498</v>
      </c>
      <c r="E2001" t="s">
        <v>6696</v>
      </c>
      <c r="F2001">
        <v>5.5</v>
      </c>
      <c r="G2001">
        <v>34</v>
      </c>
      <c r="H2001">
        <v>40</v>
      </c>
      <c r="I2001">
        <v>145</v>
      </c>
      <c r="J2001">
        <v>1433</v>
      </c>
      <c r="K2001" s="7">
        <v>42299</v>
      </c>
      <c r="L2001">
        <v>57320</v>
      </c>
      <c r="M2001" t="s">
        <v>11603</v>
      </c>
      <c r="N2001" s="15">
        <f>Table1_1[[#This Row],[Students]] * Table1_1[[#This Row],[Price]]</f>
        <v>57320</v>
      </c>
      <c r="O2001" s="14">
        <f ca="1" xml:space="preserve"> ROUND(((TODAY() - Table1_1[[#This Row],[Published Date]])/ 365),0)</f>
        <v>10</v>
      </c>
      <c r="P2001">
        <f xml:space="preserve"> ROUND(Table1_1[[#This Row],[Course Duration]],1)</f>
        <v>5.5</v>
      </c>
    </row>
    <row r="2002" spans="1:16" x14ac:dyDescent="0.2">
      <c r="A2002" t="s">
        <v>6697</v>
      </c>
      <c r="B2002" t="s">
        <v>14</v>
      </c>
      <c r="C2002" t="s">
        <v>15</v>
      </c>
      <c r="D2002" t="s">
        <v>3498</v>
      </c>
      <c r="E2002" t="s">
        <v>6700</v>
      </c>
      <c r="F2002">
        <v>6</v>
      </c>
      <c r="G2002">
        <v>41</v>
      </c>
      <c r="H2002">
        <v>40</v>
      </c>
      <c r="I2002">
        <v>61</v>
      </c>
      <c r="J2002">
        <v>450</v>
      </c>
      <c r="K2002" s="7">
        <v>42474</v>
      </c>
      <c r="L2002">
        <v>18000</v>
      </c>
      <c r="M2002" t="s">
        <v>11603</v>
      </c>
      <c r="N2002" s="15">
        <f>Table1_1[[#This Row],[Students]] * Table1_1[[#This Row],[Price]]</f>
        <v>18000</v>
      </c>
      <c r="O2002" s="14">
        <f ca="1" xml:space="preserve"> ROUND(((TODAY() - Table1_1[[#This Row],[Published Date]])/ 365),0)</f>
        <v>9</v>
      </c>
      <c r="P2002">
        <f xml:space="preserve"> ROUND(Table1_1[[#This Row],[Course Duration]],1)</f>
        <v>6</v>
      </c>
    </row>
    <row r="2003" spans="1:16" x14ac:dyDescent="0.2">
      <c r="A2003" t="s">
        <v>6701</v>
      </c>
      <c r="B2003" t="s">
        <v>14</v>
      </c>
      <c r="C2003" t="s">
        <v>15</v>
      </c>
      <c r="D2003" t="s">
        <v>3498</v>
      </c>
      <c r="E2003" t="s">
        <v>6703</v>
      </c>
      <c r="F2003">
        <v>6</v>
      </c>
      <c r="G2003">
        <v>49</v>
      </c>
      <c r="H2003">
        <v>40</v>
      </c>
      <c r="I2003">
        <v>218</v>
      </c>
      <c r="J2003">
        <v>1502</v>
      </c>
      <c r="K2003" s="7">
        <v>42646</v>
      </c>
      <c r="L2003">
        <v>60080</v>
      </c>
      <c r="M2003" t="s">
        <v>11603</v>
      </c>
      <c r="N2003" s="15">
        <f>Table1_1[[#This Row],[Students]] * Table1_1[[#This Row],[Price]]</f>
        <v>60080</v>
      </c>
      <c r="O2003" s="14">
        <f ca="1" xml:space="preserve"> ROUND(((TODAY() - Table1_1[[#This Row],[Published Date]])/ 365),0)</f>
        <v>9</v>
      </c>
      <c r="P2003">
        <f xml:space="preserve"> ROUND(Table1_1[[#This Row],[Course Duration]],1)</f>
        <v>6</v>
      </c>
    </row>
    <row r="2004" spans="1:16" x14ac:dyDescent="0.2">
      <c r="A2004" t="s">
        <v>6704</v>
      </c>
      <c r="B2004" t="s">
        <v>14</v>
      </c>
      <c r="C2004" t="s">
        <v>15</v>
      </c>
      <c r="D2004" t="s">
        <v>3498</v>
      </c>
      <c r="E2004" t="s">
        <v>6706</v>
      </c>
      <c r="F2004">
        <v>6.5</v>
      </c>
      <c r="G2004">
        <v>36</v>
      </c>
      <c r="H2004">
        <v>40</v>
      </c>
      <c r="I2004">
        <v>26</v>
      </c>
      <c r="J2004">
        <v>395</v>
      </c>
      <c r="K2004" s="7">
        <v>42313</v>
      </c>
      <c r="L2004">
        <v>15800</v>
      </c>
      <c r="M2004" t="s">
        <v>11603</v>
      </c>
      <c r="N2004" s="15">
        <f>Table1_1[[#This Row],[Students]] * Table1_1[[#This Row],[Price]]</f>
        <v>15800</v>
      </c>
      <c r="O2004" s="14">
        <f ca="1" xml:space="preserve"> ROUND(((TODAY() - Table1_1[[#This Row],[Published Date]])/ 365),0)</f>
        <v>10</v>
      </c>
      <c r="P2004">
        <f xml:space="preserve"> ROUND(Table1_1[[#This Row],[Course Duration]],1)</f>
        <v>6.5</v>
      </c>
    </row>
    <row r="2005" spans="1:16" x14ac:dyDescent="0.2">
      <c r="A2005" t="s">
        <v>6707</v>
      </c>
      <c r="B2005" t="s">
        <v>14</v>
      </c>
      <c r="C2005" t="s">
        <v>15</v>
      </c>
      <c r="D2005" t="s">
        <v>3498</v>
      </c>
      <c r="E2005" t="s">
        <v>6709</v>
      </c>
      <c r="F2005">
        <v>6.5</v>
      </c>
      <c r="G2005">
        <v>37</v>
      </c>
      <c r="H2005">
        <v>40</v>
      </c>
      <c r="I2005">
        <v>130</v>
      </c>
      <c r="J2005">
        <v>723</v>
      </c>
      <c r="K2005" s="7">
        <v>42319</v>
      </c>
      <c r="L2005">
        <v>28920</v>
      </c>
      <c r="M2005" t="s">
        <v>11603</v>
      </c>
      <c r="N2005" s="15">
        <f>Table1_1[[#This Row],[Students]] * Table1_1[[#This Row],[Price]]</f>
        <v>28920</v>
      </c>
      <c r="O2005" s="14">
        <f ca="1" xml:space="preserve"> ROUND(((TODAY() - Table1_1[[#This Row],[Published Date]])/ 365),0)</f>
        <v>10</v>
      </c>
      <c r="P2005">
        <f xml:space="preserve"> ROUND(Table1_1[[#This Row],[Course Duration]],1)</f>
        <v>6.5</v>
      </c>
    </row>
    <row r="2006" spans="1:16" x14ac:dyDescent="0.2">
      <c r="A2006" t="s">
        <v>6710</v>
      </c>
      <c r="B2006" t="s">
        <v>14</v>
      </c>
      <c r="C2006" t="s">
        <v>15</v>
      </c>
      <c r="D2006" t="s">
        <v>3498</v>
      </c>
      <c r="E2006" t="s">
        <v>6711</v>
      </c>
      <c r="F2006">
        <v>6.5</v>
      </c>
      <c r="G2006">
        <v>79</v>
      </c>
      <c r="H2006">
        <v>40</v>
      </c>
      <c r="I2006">
        <v>46</v>
      </c>
      <c r="J2006">
        <v>252</v>
      </c>
      <c r="K2006" s="7">
        <v>42804</v>
      </c>
      <c r="L2006">
        <v>10080</v>
      </c>
      <c r="M2006" t="s">
        <v>11603</v>
      </c>
      <c r="N2006" s="15">
        <f>Table1_1[[#This Row],[Students]] * Table1_1[[#This Row],[Price]]</f>
        <v>10080</v>
      </c>
      <c r="O2006" s="14">
        <f ca="1" xml:space="preserve"> ROUND(((TODAY() - Table1_1[[#This Row],[Published Date]])/ 365),0)</f>
        <v>8</v>
      </c>
      <c r="P2006">
        <f xml:space="preserve"> ROUND(Table1_1[[#This Row],[Course Duration]],1)</f>
        <v>6.5</v>
      </c>
    </row>
    <row r="2007" spans="1:16" x14ac:dyDescent="0.2">
      <c r="A2007" t="s">
        <v>6712</v>
      </c>
      <c r="B2007" t="s">
        <v>14</v>
      </c>
      <c r="C2007" t="s">
        <v>15</v>
      </c>
      <c r="D2007" t="s">
        <v>3498</v>
      </c>
      <c r="E2007" t="s">
        <v>6714</v>
      </c>
      <c r="F2007">
        <v>8.5</v>
      </c>
      <c r="G2007">
        <v>68</v>
      </c>
      <c r="H2007">
        <v>40</v>
      </c>
      <c r="I2007">
        <v>0</v>
      </c>
      <c r="J2007">
        <v>44</v>
      </c>
      <c r="K2007" s="7">
        <v>42922</v>
      </c>
      <c r="L2007">
        <v>1760</v>
      </c>
      <c r="M2007" t="s">
        <v>11603</v>
      </c>
      <c r="N2007" s="15">
        <f>Table1_1[[#This Row],[Students]] * Table1_1[[#This Row],[Price]]</f>
        <v>1760</v>
      </c>
      <c r="O2007" s="14">
        <f ca="1" xml:space="preserve"> ROUND(((TODAY() - Table1_1[[#This Row],[Published Date]])/ 365),0)</f>
        <v>8</v>
      </c>
      <c r="P2007">
        <f xml:space="preserve"> ROUND(Table1_1[[#This Row],[Course Duration]],1)</f>
        <v>8.5</v>
      </c>
    </row>
    <row r="2008" spans="1:16" x14ac:dyDescent="0.2">
      <c r="A2008" t="s">
        <v>6715</v>
      </c>
      <c r="B2008" t="s">
        <v>14</v>
      </c>
      <c r="C2008" t="s">
        <v>15</v>
      </c>
      <c r="D2008" t="s">
        <v>3498</v>
      </c>
      <c r="E2008" t="s">
        <v>6717</v>
      </c>
      <c r="F2008">
        <v>10</v>
      </c>
      <c r="G2008">
        <v>168</v>
      </c>
      <c r="H2008">
        <v>40</v>
      </c>
      <c r="I2008">
        <v>365</v>
      </c>
      <c r="J2008">
        <v>2244</v>
      </c>
      <c r="K2008" s="7">
        <v>42523</v>
      </c>
      <c r="L2008">
        <v>89760</v>
      </c>
      <c r="M2008" t="s">
        <v>11603</v>
      </c>
      <c r="N2008" s="15">
        <f>Table1_1[[#This Row],[Students]] * Table1_1[[#This Row],[Price]]</f>
        <v>89760</v>
      </c>
      <c r="O2008" s="14">
        <f ca="1" xml:space="preserve"> ROUND(((TODAY() - Table1_1[[#This Row],[Published Date]])/ 365),0)</f>
        <v>9</v>
      </c>
      <c r="P2008">
        <f xml:space="preserve"> ROUND(Table1_1[[#This Row],[Course Duration]],1)</f>
        <v>10</v>
      </c>
    </row>
    <row r="2009" spans="1:16" x14ac:dyDescent="0.2">
      <c r="A2009" t="s">
        <v>6718</v>
      </c>
      <c r="B2009" t="s">
        <v>14</v>
      </c>
      <c r="C2009" t="s">
        <v>15</v>
      </c>
      <c r="D2009" t="s">
        <v>3498</v>
      </c>
      <c r="E2009" t="s">
        <v>6720</v>
      </c>
      <c r="F2009">
        <v>12</v>
      </c>
      <c r="G2009">
        <v>46</v>
      </c>
      <c r="H2009">
        <v>40</v>
      </c>
      <c r="I2009">
        <v>106</v>
      </c>
      <c r="J2009">
        <v>14074</v>
      </c>
      <c r="K2009" s="7">
        <v>41570</v>
      </c>
      <c r="L2009">
        <v>562960</v>
      </c>
      <c r="M2009" t="s">
        <v>11609</v>
      </c>
      <c r="N2009" s="15">
        <f>Table1_1[[#This Row],[Students]] * Table1_1[[#This Row],[Price]]</f>
        <v>562960</v>
      </c>
      <c r="O2009" s="14">
        <f ca="1" xml:space="preserve"> ROUND(((TODAY() - Table1_1[[#This Row],[Published Date]])/ 365),0)</f>
        <v>12</v>
      </c>
      <c r="P2009">
        <f xml:space="preserve"> ROUND(Table1_1[[#This Row],[Course Duration]],1)</f>
        <v>12</v>
      </c>
    </row>
    <row r="2010" spans="1:16" x14ac:dyDescent="0.2">
      <c r="A2010" t="s">
        <v>6721</v>
      </c>
      <c r="B2010" t="s">
        <v>14</v>
      </c>
      <c r="C2010" t="s">
        <v>15</v>
      </c>
      <c r="D2010" t="s">
        <v>3498</v>
      </c>
      <c r="E2010" t="s">
        <v>6723</v>
      </c>
      <c r="F2010">
        <v>14.5</v>
      </c>
      <c r="G2010">
        <v>77</v>
      </c>
      <c r="H2010">
        <v>40</v>
      </c>
      <c r="I2010">
        <v>629</v>
      </c>
      <c r="J2010">
        <v>7146</v>
      </c>
      <c r="K2010" s="7">
        <v>42180</v>
      </c>
      <c r="L2010">
        <v>285840</v>
      </c>
      <c r="M2010" t="s">
        <v>11607</v>
      </c>
      <c r="N2010" s="15">
        <f>Table1_1[[#This Row],[Students]] * Table1_1[[#This Row],[Price]]</f>
        <v>285840</v>
      </c>
      <c r="O2010" s="14">
        <f ca="1" xml:space="preserve"> ROUND(((TODAY() - Table1_1[[#This Row],[Published Date]])/ 365),0)</f>
        <v>10</v>
      </c>
      <c r="P2010">
        <f xml:space="preserve"> ROUND(Table1_1[[#This Row],[Course Duration]],1)</f>
        <v>14.5</v>
      </c>
    </row>
    <row r="2011" spans="1:16" x14ac:dyDescent="0.2">
      <c r="A2011" t="s">
        <v>6724</v>
      </c>
      <c r="B2011" t="s">
        <v>14</v>
      </c>
      <c r="C2011" t="s">
        <v>15</v>
      </c>
      <c r="D2011" t="s">
        <v>3498</v>
      </c>
      <c r="E2011" t="s">
        <v>6726</v>
      </c>
      <c r="F2011">
        <v>15</v>
      </c>
      <c r="G2011">
        <v>126</v>
      </c>
      <c r="H2011">
        <v>40</v>
      </c>
      <c r="I2011">
        <v>30</v>
      </c>
      <c r="J2011">
        <v>1548</v>
      </c>
      <c r="K2011" s="7">
        <v>42605</v>
      </c>
      <c r="L2011">
        <v>61920</v>
      </c>
      <c r="M2011" t="s">
        <v>11603</v>
      </c>
      <c r="N2011" s="15">
        <f>Table1_1[[#This Row],[Students]] * Table1_1[[#This Row],[Price]]</f>
        <v>61920</v>
      </c>
      <c r="O2011" s="14">
        <f ca="1" xml:space="preserve"> ROUND(((TODAY() - Table1_1[[#This Row],[Published Date]])/ 365),0)</f>
        <v>9</v>
      </c>
      <c r="P2011">
        <f xml:space="preserve"> ROUND(Table1_1[[#This Row],[Course Duration]],1)</f>
        <v>15</v>
      </c>
    </row>
    <row r="2012" spans="1:16" x14ac:dyDescent="0.2">
      <c r="A2012" t="s">
        <v>6727</v>
      </c>
      <c r="B2012" t="s">
        <v>14</v>
      </c>
      <c r="C2012" t="s">
        <v>15</v>
      </c>
      <c r="D2012" t="s">
        <v>3498</v>
      </c>
      <c r="E2012" t="s">
        <v>6729</v>
      </c>
      <c r="F2012">
        <v>22.5</v>
      </c>
      <c r="G2012">
        <v>458</v>
      </c>
      <c r="H2012">
        <v>40</v>
      </c>
      <c r="I2012">
        <v>9</v>
      </c>
      <c r="J2012">
        <v>1926</v>
      </c>
      <c r="K2012" s="7">
        <v>42209</v>
      </c>
      <c r="L2012">
        <v>77040</v>
      </c>
      <c r="M2012" t="s">
        <v>11603</v>
      </c>
      <c r="N2012" s="15">
        <f>Table1_1[[#This Row],[Students]] * Table1_1[[#This Row],[Price]]</f>
        <v>77040</v>
      </c>
      <c r="O2012" s="14">
        <f ca="1" xml:space="preserve"> ROUND(((TODAY() - Table1_1[[#This Row],[Published Date]])/ 365),0)</f>
        <v>10</v>
      </c>
      <c r="P2012">
        <f xml:space="preserve"> ROUND(Table1_1[[#This Row],[Course Duration]],1)</f>
        <v>22.5</v>
      </c>
    </row>
    <row r="2013" spans="1:16" x14ac:dyDescent="0.2">
      <c r="A2013" t="s">
        <v>6730</v>
      </c>
      <c r="B2013" t="s">
        <v>14</v>
      </c>
      <c r="C2013" t="s">
        <v>15</v>
      </c>
      <c r="D2013" t="s">
        <v>3498</v>
      </c>
      <c r="E2013" t="s">
        <v>6732</v>
      </c>
      <c r="F2013">
        <v>0.55000000000000004</v>
      </c>
      <c r="G2013">
        <v>7</v>
      </c>
      <c r="H2013">
        <v>45</v>
      </c>
      <c r="I2013">
        <v>12</v>
      </c>
      <c r="J2013">
        <v>511</v>
      </c>
      <c r="K2013" s="7">
        <v>42702</v>
      </c>
      <c r="L2013">
        <v>22995</v>
      </c>
      <c r="M2013" t="s">
        <v>11603</v>
      </c>
      <c r="N2013" s="15">
        <f>Table1_1[[#This Row],[Students]] * Table1_1[[#This Row],[Price]]</f>
        <v>22995</v>
      </c>
      <c r="O2013" s="14">
        <f ca="1" xml:space="preserve"> ROUND(((TODAY() - Table1_1[[#This Row],[Published Date]])/ 365),0)</f>
        <v>9</v>
      </c>
      <c r="P2013">
        <f xml:space="preserve"> ROUND(Table1_1[[#This Row],[Course Duration]],1)</f>
        <v>0.6</v>
      </c>
    </row>
    <row r="2014" spans="1:16" x14ac:dyDescent="0.2">
      <c r="A2014" t="s">
        <v>6733</v>
      </c>
      <c r="B2014" t="s">
        <v>14</v>
      </c>
      <c r="C2014" t="s">
        <v>15</v>
      </c>
      <c r="D2014" t="s">
        <v>3498</v>
      </c>
      <c r="E2014" t="s">
        <v>6735</v>
      </c>
      <c r="F2014">
        <v>0.55000000000000004</v>
      </c>
      <c r="G2014">
        <v>8</v>
      </c>
      <c r="H2014">
        <v>45</v>
      </c>
      <c r="I2014">
        <v>18</v>
      </c>
      <c r="J2014">
        <v>2052</v>
      </c>
      <c r="K2014" s="7">
        <v>42622</v>
      </c>
      <c r="L2014">
        <v>92340</v>
      </c>
      <c r="M2014" t="s">
        <v>11603</v>
      </c>
      <c r="N2014" s="15">
        <f>Table1_1[[#This Row],[Students]] * Table1_1[[#This Row],[Price]]</f>
        <v>92340</v>
      </c>
      <c r="O2014" s="14">
        <f ca="1" xml:space="preserve"> ROUND(((TODAY() - Table1_1[[#This Row],[Published Date]])/ 365),0)</f>
        <v>9</v>
      </c>
      <c r="P2014">
        <f xml:space="preserve"> ROUND(Table1_1[[#This Row],[Course Duration]],1)</f>
        <v>0.6</v>
      </c>
    </row>
    <row r="2015" spans="1:16" x14ac:dyDescent="0.2">
      <c r="A2015" t="s">
        <v>6736</v>
      </c>
      <c r="B2015" t="s">
        <v>14</v>
      </c>
      <c r="C2015" t="s">
        <v>15</v>
      </c>
      <c r="D2015" t="s">
        <v>3498</v>
      </c>
      <c r="E2015" t="s">
        <v>6739</v>
      </c>
      <c r="F2015">
        <v>0.56666666700000001</v>
      </c>
      <c r="G2015">
        <v>8</v>
      </c>
      <c r="H2015">
        <v>45</v>
      </c>
      <c r="I2015">
        <v>6</v>
      </c>
      <c r="J2015">
        <v>396</v>
      </c>
      <c r="K2015" s="7">
        <v>42785</v>
      </c>
      <c r="L2015">
        <v>17820</v>
      </c>
      <c r="M2015" t="s">
        <v>11603</v>
      </c>
      <c r="N2015" s="15">
        <f>Table1_1[[#This Row],[Students]] * Table1_1[[#This Row],[Price]]</f>
        <v>17820</v>
      </c>
      <c r="O2015" s="14">
        <f ca="1" xml:space="preserve"> ROUND(((TODAY() - Table1_1[[#This Row],[Published Date]])/ 365),0)</f>
        <v>8</v>
      </c>
      <c r="P2015">
        <f xml:space="preserve"> ROUND(Table1_1[[#This Row],[Course Duration]],1)</f>
        <v>0.6</v>
      </c>
    </row>
    <row r="2016" spans="1:16" x14ac:dyDescent="0.2">
      <c r="A2016" t="s">
        <v>6740</v>
      </c>
      <c r="B2016" t="s">
        <v>14</v>
      </c>
      <c r="C2016" t="s">
        <v>15</v>
      </c>
      <c r="D2016" t="s">
        <v>3498</v>
      </c>
      <c r="E2016" t="s">
        <v>6741</v>
      </c>
      <c r="F2016">
        <v>1</v>
      </c>
      <c r="G2016">
        <v>9</v>
      </c>
      <c r="H2016">
        <v>45</v>
      </c>
      <c r="I2016">
        <v>4</v>
      </c>
      <c r="J2016">
        <v>426</v>
      </c>
      <c r="K2016" s="7">
        <v>42785</v>
      </c>
      <c r="L2016">
        <v>19170</v>
      </c>
      <c r="M2016" t="s">
        <v>11603</v>
      </c>
      <c r="N2016" s="15">
        <f>Table1_1[[#This Row],[Students]] * Table1_1[[#This Row],[Price]]</f>
        <v>19170</v>
      </c>
      <c r="O2016" s="14">
        <f ca="1" xml:space="preserve"> ROUND(((TODAY() - Table1_1[[#This Row],[Published Date]])/ 365),0)</f>
        <v>8</v>
      </c>
      <c r="P2016">
        <f xml:space="preserve"> ROUND(Table1_1[[#This Row],[Course Duration]],1)</f>
        <v>1</v>
      </c>
    </row>
    <row r="2017" spans="1:16" x14ac:dyDescent="0.2">
      <c r="A2017" t="s">
        <v>6742</v>
      </c>
      <c r="B2017" t="s">
        <v>14</v>
      </c>
      <c r="C2017" t="s">
        <v>15</v>
      </c>
      <c r="D2017" t="s">
        <v>3498</v>
      </c>
      <c r="E2017" t="s">
        <v>6744</v>
      </c>
      <c r="F2017">
        <v>1</v>
      </c>
      <c r="G2017">
        <v>10</v>
      </c>
      <c r="H2017">
        <v>45</v>
      </c>
      <c r="I2017">
        <v>1</v>
      </c>
      <c r="J2017">
        <v>944</v>
      </c>
      <c r="K2017" s="7">
        <v>42784</v>
      </c>
      <c r="L2017">
        <v>42480</v>
      </c>
      <c r="M2017" t="s">
        <v>11603</v>
      </c>
      <c r="N2017" s="15">
        <f>Table1_1[[#This Row],[Students]] * Table1_1[[#This Row],[Price]]</f>
        <v>42480</v>
      </c>
      <c r="O2017" s="14">
        <f ca="1" xml:space="preserve"> ROUND(((TODAY() - Table1_1[[#This Row],[Published Date]])/ 365),0)</f>
        <v>8</v>
      </c>
      <c r="P2017">
        <f xml:space="preserve"> ROUND(Table1_1[[#This Row],[Course Duration]],1)</f>
        <v>1</v>
      </c>
    </row>
    <row r="2018" spans="1:16" x14ac:dyDescent="0.2">
      <c r="A2018" t="s">
        <v>6745</v>
      </c>
      <c r="B2018" t="s">
        <v>14</v>
      </c>
      <c r="C2018" t="s">
        <v>15</v>
      </c>
      <c r="D2018" t="s">
        <v>3498</v>
      </c>
      <c r="E2018" t="s">
        <v>6747</v>
      </c>
      <c r="F2018">
        <v>1</v>
      </c>
      <c r="G2018">
        <v>10</v>
      </c>
      <c r="H2018">
        <v>45</v>
      </c>
      <c r="I2018">
        <v>4</v>
      </c>
      <c r="J2018">
        <v>426</v>
      </c>
      <c r="K2018" s="7">
        <v>42785</v>
      </c>
      <c r="L2018">
        <v>19170</v>
      </c>
      <c r="M2018" t="s">
        <v>11603</v>
      </c>
      <c r="N2018" s="15">
        <f>Table1_1[[#This Row],[Students]] * Table1_1[[#This Row],[Price]]</f>
        <v>19170</v>
      </c>
      <c r="O2018" s="14">
        <f ca="1" xml:space="preserve"> ROUND(((TODAY() - Table1_1[[#This Row],[Published Date]])/ 365),0)</f>
        <v>8</v>
      </c>
      <c r="P2018">
        <f xml:space="preserve"> ROUND(Table1_1[[#This Row],[Course Duration]],1)</f>
        <v>1</v>
      </c>
    </row>
    <row r="2019" spans="1:16" x14ac:dyDescent="0.2">
      <c r="A2019" t="s">
        <v>6748</v>
      </c>
      <c r="B2019" t="s">
        <v>14</v>
      </c>
      <c r="C2019" t="s">
        <v>15</v>
      </c>
      <c r="D2019" t="s">
        <v>3498</v>
      </c>
      <c r="E2019" t="s">
        <v>6751</v>
      </c>
      <c r="F2019">
        <v>1</v>
      </c>
      <c r="G2019">
        <v>14</v>
      </c>
      <c r="H2019">
        <v>45</v>
      </c>
      <c r="I2019">
        <v>16</v>
      </c>
      <c r="J2019">
        <v>1237</v>
      </c>
      <c r="K2019" s="7">
        <v>42632</v>
      </c>
      <c r="L2019">
        <v>55665</v>
      </c>
      <c r="M2019" t="s">
        <v>11603</v>
      </c>
      <c r="N2019" s="15">
        <f>Table1_1[[#This Row],[Students]] * Table1_1[[#This Row],[Price]]</f>
        <v>55665</v>
      </c>
      <c r="O2019" s="14">
        <f ca="1" xml:space="preserve"> ROUND(((TODAY() - Table1_1[[#This Row],[Published Date]])/ 365),0)</f>
        <v>9</v>
      </c>
      <c r="P2019">
        <f xml:space="preserve"> ROUND(Table1_1[[#This Row],[Course Duration]],1)</f>
        <v>1</v>
      </c>
    </row>
    <row r="2020" spans="1:16" x14ac:dyDescent="0.2">
      <c r="A2020" t="s">
        <v>6752</v>
      </c>
      <c r="B2020" t="s">
        <v>14</v>
      </c>
      <c r="C2020" t="s">
        <v>15</v>
      </c>
      <c r="D2020" t="s">
        <v>3498</v>
      </c>
      <c r="E2020" t="s">
        <v>6754</v>
      </c>
      <c r="F2020">
        <v>1.5</v>
      </c>
      <c r="G2020">
        <v>12</v>
      </c>
      <c r="H2020">
        <v>45</v>
      </c>
      <c r="I2020">
        <v>4</v>
      </c>
      <c r="J2020">
        <v>1562</v>
      </c>
      <c r="K2020" s="7">
        <v>42641</v>
      </c>
      <c r="L2020">
        <v>70290</v>
      </c>
      <c r="M2020" t="s">
        <v>11603</v>
      </c>
      <c r="N2020" s="15">
        <f>Table1_1[[#This Row],[Students]] * Table1_1[[#This Row],[Price]]</f>
        <v>70290</v>
      </c>
      <c r="O2020" s="14">
        <f ca="1" xml:space="preserve"> ROUND(((TODAY() - Table1_1[[#This Row],[Published Date]])/ 365),0)</f>
        <v>9</v>
      </c>
      <c r="P2020">
        <f xml:space="preserve"> ROUND(Table1_1[[#This Row],[Course Duration]],1)</f>
        <v>1.5</v>
      </c>
    </row>
    <row r="2021" spans="1:16" x14ac:dyDescent="0.2">
      <c r="A2021" t="s">
        <v>6755</v>
      </c>
      <c r="B2021" t="s">
        <v>14</v>
      </c>
      <c r="C2021" t="s">
        <v>15</v>
      </c>
      <c r="D2021" t="s">
        <v>3498</v>
      </c>
      <c r="E2021" t="s">
        <v>6757</v>
      </c>
      <c r="F2021">
        <v>1.5</v>
      </c>
      <c r="G2021">
        <v>16</v>
      </c>
      <c r="H2021">
        <v>45</v>
      </c>
      <c r="I2021">
        <v>33</v>
      </c>
      <c r="J2021">
        <v>1764</v>
      </c>
      <c r="K2021" s="7">
        <v>42564</v>
      </c>
      <c r="L2021">
        <v>79380</v>
      </c>
      <c r="M2021" t="s">
        <v>11603</v>
      </c>
      <c r="N2021" s="15">
        <f>Table1_1[[#This Row],[Students]] * Table1_1[[#This Row],[Price]]</f>
        <v>79380</v>
      </c>
      <c r="O2021" s="14">
        <f ca="1" xml:space="preserve"> ROUND(((TODAY() - Table1_1[[#This Row],[Published Date]])/ 365),0)</f>
        <v>9</v>
      </c>
      <c r="P2021">
        <f xml:space="preserve"> ROUND(Table1_1[[#This Row],[Course Duration]],1)</f>
        <v>1.5</v>
      </c>
    </row>
    <row r="2022" spans="1:16" x14ac:dyDescent="0.2">
      <c r="A2022" t="s">
        <v>6758</v>
      </c>
      <c r="B2022" t="s">
        <v>14</v>
      </c>
      <c r="C2022" t="s">
        <v>15</v>
      </c>
      <c r="D2022" t="s">
        <v>3498</v>
      </c>
      <c r="E2022" t="s">
        <v>6760</v>
      </c>
      <c r="F2022">
        <v>4</v>
      </c>
      <c r="G2022">
        <v>35</v>
      </c>
      <c r="H2022">
        <v>45</v>
      </c>
      <c r="I2022">
        <v>47</v>
      </c>
      <c r="J2022">
        <v>604</v>
      </c>
      <c r="K2022" s="7">
        <v>42144</v>
      </c>
      <c r="L2022">
        <v>27180</v>
      </c>
      <c r="M2022" t="s">
        <v>11603</v>
      </c>
      <c r="N2022" s="15">
        <f>Table1_1[[#This Row],[Students]] * Table1_1[[#This Row],[Price]]</f>
        <v>27180</v>
      </c>
      <c r="O2022" s="14">
        <f ca="1" xml:space="preserve"> ROUND(((TODAY() - Table1_1[[#This Row],[Published Date]])/ 365),0)</f>
        <v>10</v>
      </c>
      <c r="P2022">
        <f xml:space="preserve"> ROUND(Table1_1[[#This Row],[Course Duration]],1)</f>
        <v>4</v>
      </c>
    </row>
    <row r="2023" spans="1:16" x14ac:dyDescent="0.2">
      <c r="A2023" t="s">
        <v>6761</v>
      </c>
      <c r="B2023" t="s">
        <v>14</v>
      </c>
      <c r="C2023" t="s">
        <v>15</v>
      </c>
      <c r="D2023" t="s">
        <v>3498</v>
      </c>
      <c r="E2023" t="s">
        <v>6763</v>
      </c>
      <c r="F2023">
        <v>5.5</v>
      </c>
      <c r="G2023">
        <v>46</v>
      </c>
      <c r="H2023">
        <v>45</v>
      </c>
      <c r="I2023">
        <v>103</v>
      </c>
      <c r="J2023">
        <v>2573</v>
      </c>
      <c r="K2023" s="7">
        <v>42296</v>
      </c>
      <c r="L2023">
        <v>115785</v>
      </c>
      <c r="M2023" t="s">
        <v>11603</v>
      </c>
      <c r="N2023" s="15">
        <f>Table1_1[[#This Row],[Students]] * Table1_1[[#This Row],[Price]]</f>
        <v>115785</v>
      </c>
      <c r="O2023" s="14">
        <f ca="1" xml:space="preserve"> ROUND(((TODAY() - Table1_1[[#This Row],[Published Date]])/ 365),0)</f>
        <v>10</v>
      </c>
      <c r="P2023">
        <f xml:space="preserve"> ROUND(Table1_1[[#This Row],[Course Duration]],1)</f>
        <v>5.5</v>
      </c>
    </row>
    <row r="2024" spans="1:16" x14ac:dyDescent="0.2">
      <c r="A2024" t="s">
        <v>6764</v>
      </c>
      <c r="B2024" t="s">
        <v>14</v>
      </c>
      <c r="C2024" t="s">
        <v>15</v>
      </c>
      <c r="D2024" t="s">
        <v>3498</v>
      </c>
      <c r="E2024" t="s">
        <v>6765</v>
      </c>
      <c r="F2024">
        <v>6</v>
      </c>
      <c r="G2024">
        <v>57</v>
      </c>
      <c r="H2024">
        <v>45</v>
      </c>
      <c r="I2024">
        <v>228</v>
      </c>
      <c r="J2024">
        <v>1905</v>
      </c>
      <c r="K2024" s="7">
        <v>42039</v>
      </c>
      <c r="L2024">
        <v>85725</v>
      </c>
      <c r="M2024" t="s">
        <v>11603</v>
      </c>
      <c r="N2024" s="15">
        <f>Table1_1[[#This Row],[Students]] * Table1_1[[#This Row],[Price]]</f>
        <v>85725</v>
      </c>
      <c r="O2024" s="14">
        <f ca="1" xml:space="preserve"> ROUND(((TODAY() - Table1_1[[#This Row],[Published Date]])/ 365),0)</f>
        <v>11</v>
      </c>
      <c r="P2024">
        <f xml:space="preserve"> ROUND(Table1_1[[#This Row],[Course Duration]],1)</f>
        <v>6</v>
      </c>
    </row>
    <row r="2025" spans="1:16" x14ac:dyDescent="0.2">
      <c r="A2025" t="s">
        <v>6766</v>
      </c>
      <c r="B2025" t="s">
        <v>14</v>
      </c>
      <c r="C2025" t="s">
        <v>15</v>
      </c>
      <c r="D2025" t="s">
        <v>3498</v>
      </c>
      <c r="E2025" t="s">
        <v>6768</v>
      </c>
      <c r="F2025">
        <v>16.5</v>
      </c>
      <c r="G2025">
        <v>174</v>
      </c>
      <c r="H2025">
        <v>45</v>
      </c>
      <c r="I2025">
        <v>178</v>
      </c>
      <c r="J2025">
        <v>1002</v>
      </c>
      <c r="K2025" s="7">
        <v>42632</v>
      </c>
      <c r="L2025">
        <v>45090</v>
      </c>
      <c r="M2025" t="s">
        <v>11603</v>
      </c>
      <c r="N2025" s="15">
        <f>Table1_1[[#This Row],[Students]] * Table1_1[[#This Row],[Price]]</f>
        <v>45090</v>
      </c>
      <c r="O2025" s="14">
        <f ca="1" xml:space="preserve"> ROUND(((TODAY() - Table1_1[[#This Row],[Published Date]])/ 365),0)</f>
        <v>9</v>
      </c>
      <c r="P2025">
        <f xml:space="preserve"> ROUND(Table1_1[[#This Row],[Course Duration]],1)</f>
        <v>16.5</v>
      </c>
    </row>
    <row r="2026" spans="1:16" x14ac:dyDescent="0.2">
      <c r="A2026" t="s">
        <v>6769</v>
      </c>
      <c r="B2026" t="s">
        <v>14</v>
      </c>
      <c r="C2026" t="s">
        <v>15</v>
      </c>
      <c r="D2026" t="s">
        <v>3498</v>
      </c>
      <c r="E2026" t="s">
        <v>6771</v>
      </c>
      <c r="F2026">
        <v>0.56666666700000001</v>
      </c>
      <c r="G2026">
        <v>10</v>
      </c>
      <c r="H2026">
        <v>50</v>
      </c>
      <c r="I2026">
        <v>7</v>
      </c>
      <c r="J2026">
        <v>1002</v>
      </c>
      <c r="K2026" s="7">
        <v>42614</v>
      </c>
      <c r="L2026">
        <v>50100</v>
      </c>
      <c r="M2026" t="s">
        <v>11603</v>
      </c>
      <c r="N2026" s="15">
        <f>Table1_1[[#This Row],[Students]] * Table1_1[[#This Row],[Price]]</f>
        <v>50100</v>
      </c>
      <c r="O2026" s="14">
        <f ca="1" xml:space="preserve"> ROUND(((TODAY() - Table1_1[[#This Row],[Published Date]])/ 365),0)</f>
        <v>9</v>
      </c>
      <c r="P2026">
        <f xml:space="preserve"> ROUND(Table1_1[[#This Row],[Course Duration]],1)</f>
        <v>0.6</v>
      </c>
    </row>
    <row r="2027" spans="1:16" x14ac:dyDescent="0.2">
      <c r="A2027" t="s">
        <v>6772</v>
      </c>
      <c r="B2027" t="s">
        <v>14</v>
      </c>
      <c r="C2027" t="s">
        <v>15</v>
      </c>
      <c r="D2027" t="s">
        <v>3498</v>
      </c>
      <c r="E2027" t="s">
        <v>6775</v>
      </c>
      <c r="F2027">
        <v>1</v>
      </c>
      <c r="G2027">
        <v>11</v>
      </c>
      <c r="H2027">
        <v>50</v>
      </c>
      <c r="I2027">
        <v>49</v>
      </c>
      <c r="J2027">
        <v>3688</v>
      </c>
      <c r="K2027" s="7">
        <v>42838</v>
      </c>
      <c r="L2027">
        <v>184400</v>
      </c>
      <c r="M2027" t="s">
        <v>11603</v>
      </c>
      <c r="N2027" s="15">
        <f>Table1_1[[#This Row],[Students]] * Table1_1[[#This Row],[Price]]</f>
        <v>184400</v>
      </c>
      <c r="O2027" s="14">
        <f ca="1" xml:space="preserve"> ROUND(((TODAY() - Table1_1[[#This Row],[Published Date]])/ 365),0)</f>
        <v>8</v>
      </c>
      <c r="P2027">
        <f xml:space="preserve"> ROUND(Table1_1[[#This Row],[Course Duration]],1)</f>
        <v>1</v>
      </c>
    </row>
    <row r="2028" spans="1:16" x14ac:dyDescent="0.2">
      <c r="A2028" t="s">
        <v>6776</v>
      </c>
      <c r="B2028" t="s">
        <v>14</v>
      </c>
      <c r="C2028" t="s">
        <v>15</v>
      </c>
      <c r="D2028" t="s">
        <v>3498</v>
      </c>
      <c r="E2028" t="s">
        <v>6778</v>
      </c>
      <c r="F2028">
        <v>1</v>
      </c>
      <c r="G2028">
        <v>12</v>
      </c>
      <c r="H2028">
        <v>50</v>
      </c>
      <c r="I2028">
        <v>28</v>
      </c>
      <c r="J2028">
        <v>1337</v>
      </c>
      <c r="K2028" s="7">
        <v>42869</v>
      </c>
      <c r="L2028">
        <v>66850</v>
      </c>
      <c r="M2028" t="s">
        <v>11603</v>
      </c>
      <c r="N2028" s="15">
        <f>Table1_1[[#This Row],[Students]] * Table1_1[[#This Row],[Price]]</f>
        <v>66850</v>
      </c>
      <c r="O2028" s="14">
        <f ca="1" xml:space="preserve"> ROUND(((TODAY() - Table1_1[[#This Row],[Published Date]])/ 365),0)</f>
        <v>8</v>
      </c>
      <c r="P2028">
        <f xml:space="preserve"> ROUND(Table1_1[[#This Row],[Course Duration]],1)</f>
        <v>1</v>
      </c>
    </row>
    <row r="2029" spans="1:16" x14ac:dyDescent="0.2">
      <c r="A2029" t="s">
        <v>6779</v>
      </c>
      <c r="B2029" t="s">
        <v>14</v>
      </c>
      <c r="C2029" t="s">
        <v>15</v>
      </c>
      <c r="D2029" t="s">
        <v>3498</v>
      </c>
      <c r="E2029" t="s">
        <v>6781</v>
      </c>
      <c r="F2029">
        <v>1</v>
      </c>
      <c r="G2029">
        <v>12</v>
      </c>
      <c r="H2029">
        <v>50</v>
      </c>
      <c r="I2029">
        <v>117</v>
      </c>
      <c r="J2029">
        <v>1282</v>
      </c>
      <c r="K2029" s="7">
        <v>42491</v>
      </c>
      <c r="L2029">
        <v>64100</v>
      </c>
      <c r="M2029" t="s">
        <v>11603</v>
      </c>
      <c r="N2029" s="15">
        <f>Table1_1[[#This Row],[Students]] * Table1_1[[#This Row],[Price]]</f>
        <v>64100</v>
      </c>
      <c r="O2029" s="14">
        <f ca="1" xml:space="preserve"> ROUND(((TODAY() - Table1_1[[#This Row],[Published Date]])/ 365),0)</f>
        <v>9</v>
      </c>
      <c r="P2029">
        <f xml:space="preserve"> ROUND(Table1_1[[#This Row],[Course Duration]],1)</f>
        <v>1</v>
      </c>
    </row>
    <row r="2030" spans="1:16" x14ac:dyDescent="0.2">
      <c r="A2030" t="s">
        <v>6782</v>
      </c>
      <c r="B2030" t="s">
        <v>14</v>
      </c>
      <c r="C2030" t="s">
        <v>15</v>
      </c>
      <c r="D2030" t="s">
        <v>3498</v>
      </c>
      <c r="E2030" t="s">
        <v>6784</v>
      </c>
      <c r="F2030">
        <v>1</v>
      </c>
      <c r="G2030">
        <v>15</v>
      </c>
      <c r="H2030">
        <v>50</v>
      </c>
      <c r="I2030">
        <v>13</v>
      </c>
      <c r="J2030">
        <v>540</v>
      </c>
      <c r="K2030" s="7">
        <v>42320</v>
      </c>
      <c r="L2030">
        <v>27000</v>
      </c>
      <c r="M2030" t="s">
        <v>11603</v>
      </c>
      <c r="N2030" s="15">
        <f>Table1_1[[#This Row],[Students]] * Table1_1[[#This Row],[Price]]</f>
        <v>27000</v>
      </c>
      <c r="O2030" s="14">
        <f ca="1" xml:space="preserve"> ROUND(((TODAY() - Table1_1[[#This Row],[Published Date]])/ 365),0)</f>
        <v>10</v>
      </c>
      <c r="P2030">
        <f xml:space="preserve"> ROUND(Table1_1[[#This Row],[Course Duration]],1)</f>
        <v>1</v>
      </c>
    </row>
    <row r="2031" spans="1:16" x14ac:dyDescent="0.2">
      <c r="A2031" t="s">
        <v>6785</v>
      </c>
      <c r="B2031" t="s">
        <v>14</v>
      </c>
      <c r="C2031" t="s">
        <v>15</v>
      </c>
      <c r="D2031" t="s">
        <v>3498</v>
      </c>
      <c r="E2031" t="s">
        <v>6787</v>
      </c>
      <c r="F2031">
        <v>1</v>
      </c>
      <c r="G2031">
        <v>22</v>
      </c>
      <c r="H2031">
        <v>50</v>
      </c>
      <c r="I2031">
        <v>84</v>
      </c>
      <c r="J2031">
        <v>3411</v>
      </c>
      <c r="K2031" s="7">
        <v>41587</v>
      </c>
      <c r="L2031">
        <v>170550</v>
      </c>
      <c r="M2031" t="s">
        <v>11603</v>
      </c>
      <c r="N2031" s="15">
        <f>Table1_1[[#This Row],[Students]] * Table1_1[[#This Row],[Price]]</f>
        <v>170550</v>
      </c>
      <c r="O2031" s="14">
        <f ca="1" xml:space="preserve"> ROUND(((TODAY() - Table1_1[[#This Row],[Published Date]])/ 365),0)</f>
        <v>12</v>
      </c>
      <c r="P2031">
        <f xml:space="preserve"> ROUND(Table1_1[[#This Row],[Course Duration]],1)</f>
        <v>1</v>
      </c>
    </row>
    <row r="2032" spans="1:16" x14ac:dyDescent="0.2">
      <c r="A2032" t="s">
        <v>6788</v>
      </c>
      <c r="B2032" t="s">
        <v>14</v>
      </c>
      <c r="C2032" t="s">
        <v>15</v>
      </c>
      <c r="D2032" t="s">
        <v>3498</v>
      </c>
      <c r="E2032" t="s">
        <v>6790</v>
      </c>
      <c r="F2032">
        <v>1.03</v>
      </c>
      <c r="G2032">
        <v>17</v>
      </c>
      <c r="H2032">
        <v>50</v>
      </c>
      <c r="I2032">
        <v>10</v>
      </c>
      <c r="J2032">
        <v>586</v>
      </c>
      <c r="K2032" s="7">
        <v>42319</v>
      </c>
      <c r="L2032">
        <v>29300</v>
      </c>
      <c r="M2032" t="s">
        <v>11603</v>
      </c>
      <c r="N2032" s="15">
        <f>Table1_1[[#This Row],[Students]] * Table1_1[[#This Row],[Price]]</f>
        <v>29300</v>
      </c>
      <c r="O2032" s="14">
        <f ca="1" xml:space="preserve"> ROUND(((TODAY() - Table1_1[[#This Row],[Published Date]])/ 365),0)</f>
        <v>10</v>
      </c>
      <c r="P2032">
        <f xml:space="preserve"> ROUND(Table1_1[[#This Row],[Course Duration]],1)</f>
        <v>1</v>
      </c>
    </row>
    <row r="2033" spans="1:16" x14ac:dyDescent="0.2">
      <c r="A2033" t="s">
        <v>6791</v>
      </c>
      <c r="B2033" t="s">
        <v>14</v>
      </c>
      <c r="C2033" t="s">
        <v>15</v>
      </c>
      <c r="D2033" t="s">
        <v>3498</v>
      </c>
      <c r="E2033" t="s">
        <v>6793</v>
      </c>
      <c r="F2033">
        <v>1.07</v>
      </c>
      <c r="G2033">
        <v>15</v>
      </c>
      <c r="H2033">
        <v>50</v>
      </c>
      <c r="I2033">
        <v>34</v>
      </c>
      <c r="J2033">
        <v>1274</v>
      </c>
      <c r="K2033" s="7">
        <v>42625</v>
      </c>
      <c r="L2033">
        <v>63700</v>
      </c>
      <c r="M2033" t="s">
        <v>11603</v>
      </c>
      <c r="N2033" s="15">
        <f>Table1_1[[#This Row],[Students]] * Table1_1[[#This Row],[Price]]</f>
        <v>63700</v>
      </c>
      <c r="O2033" s="14">
        <f ca="1" xml:space="preserve"> ROUND(((TODAY() - Table1_1[[#This Row],[Published Date]])/ 365),0)</f>
        <v>9</v>
      </c>
      <c r="P2033">
        <f xml:space="preserve"> ROUND(Table1_1[[#This Row],[Course Duration]],1)</f>
        <v>1.1000000000000001</v>
      </c>
    </row>
    <row r="2034" spans="1:16" x14ac:dyDescent="0.2">
      <c r="A2034" t="s">
        <v>6794</v>
      </c>
      <c r="B2034" t="s">
        <v>14</v>
      </c>
      <c r="C2034" t="s">
        <v>15</v>
      </c>
      <c r="D2034" t="s">
        <v>3498</v>
      </c>
      <c r="E2034" t="s">
        <v>6796</v>
      </c>
      <c r="F2034">
        <v>1.5</v>
      </c>
      <c r="G2034">
        <v>18</v>
      </c>
      <c r="H2034">
        <v>50</v>
      </c>
      <c r="I2034">
        <v>81</v>
      </c>
      <c r="J2034">
        <v>1626</v>
      </c>
      <c r="K2034" s="7">
        <v>42536</v>
      </c>
      <c r="L2034">
        <v>81300</v>
      </c>
      <c r="M2034" t="s">
        <v>11603</v>
      </c>
      <c r="N2034" s="15">
        <f>Table1_1[[#This Row],[Students]] * Table1_1[[#This Row],[Price]]</f>
        <v>81300</v>
      </c>
      <c r="O2034" s="14">
        <f ca="1" xml:space="preserve"> ROUND(((TODAY() - Table1_1[[#This Row],[Published Date]])/ 365),0)</f>
        <v>9</v>
      </c>
      <c r="P2034">
        <f xml:space="preserve"> ROUND(Table1_1[[#This Row],[Course Duration]],1)</f>
        <v>1.5</v>
      </c>
    </row>
    <row r="2035" spans="1:16" x14ac:dyDescent="0.2">
      <c r="A2035" t="s">
        <v>6797</v>
      </c>
      <c r="B2035" t="s">
        <v>14</v>
      </c>
      <c r="C2035" t="s">
        <v>15</v>
      </c>
      <c r="D2035" t="s">
        <v>3498</v>
      </c>
      <c r="E2035" t="s">
        <v>6799</v>
      </c>
      <c r="F2035">
        <v>1.5</v>
      </c>
      <c r="G2035">
        <v>18</v>
      </c>
      <c r="H2035">
        <v>50</v>
      </c>
      <c r="I2035">
        <v>171</v>
      </c>
      <c r="J2035">
        <v>1248</v>
      </c>
      <c r="K2035" s="7">
        <v>42344</v>
      </c>
      <c r="L2035">
        <v>62400</v>
      </c>
      <c r="M2035" t="s">
        <v>11603</v>
      </c>
      <c r="N2035" s="15">
        <f>Table1_1[[#This Row],[Students]] * Table1_1[[#This Row],[Price]]</f>
        <v>62400</v>
      </c>
      <c r="O2035" s="14">
        <f ca="1" xml:space="preserve"> ROUND(((TODAY() - Table1_1[[#This Row],[Published Date]])/ 365),0)</f>
        <v>10</v>
      </c>
      <c r="P2035">
        <f xml:space="preserve"> ROUND(Table1_1[[#This Row],[Course Duration]],1)</f>
        <v>1.5</v>
      </c>
    </row>
    <row r="2036" spans="1:16" x14ac:dyDescent="0.2">
      <c r="A2036" t="s">
        <v>6800</v>
      </c>
      <c r="B2036" t="s">
        <v>14</v>
      </c>
      <c r="C2036" t="s">
        <v>15</v>
      </c>
      <c r="D2036" t="s">
        <v>3498</v>
      </c>
      <c r="E2036" t="s">
        <v>6803</v>
      </c>
      <c r="F2036">
        <v>2</v>
      </c>
      <c r="G2036">
        <v>13</v>
      </c>
      <c r="H2036">
        <v>50</v>
      </c>
      <c r="I2036">
        <v>45</v>
      </c>
      <c r="J2036">
        <v>305</v>
      </c>
      <c r="K2036" s="7">
        <v>42426</v>
      </c>
      <c r="L2036">
        <v>15250</v>
      </c>
      <c r="M2036" t="s">
        <v>11603</v>
      </c>
      <c r="N2036" s="15">
        <f>Table1_1[[#This Row],[Students]] * Table1_1[[#This Row],[Price]]</f>
        <v>15250</v>
      </c>
      <c r="O2036" s="14">
        <f ca="1" xml:space="preserve"> ROUND(((TODAY() - Table1_1[[#This Row],[Published Date]])/ 365),0)</f>
        <v>9</v>
      </c>
      <c r="P2036">
        <f xml:space="preserve"> ROUND(Table1_1[[#This Row],[Course Duration]],1)</f>
        <v>2</v>
      </c>
    </row>
    <row r="2037" spans="1:16" x14ac:dyDescent="0.2">
      <c r="A2037" t="s">
        <v>6804</v>
      </c>
      <c r="B2037" t="s">
        <v>14</v>
      </c>
      <c r="C2037" t="s">
        <v>15</v>
      </c>
      <c r="D2037" t="s">
        <v>3498</v>
      </c>
      <c r="E2037" t="s">
        <v>6806</v>
      </c>
      <c r="F2037">
        <v>2</v>
      </c>
      <c r="G2037">
        <v>14</v>
      </c>
      <c r="H2037">
        <v>50</v>
      </c>
      <c r="I2037">
        <v>5</v>
      </c>
      <c r="J2037">
        <v>4732</v>
      </c>
      <c r="K2037" s="7">
        <v>42118</v>
      </c>
      <c r="L2037">
        <v>236600</v>
      </c>
      <c r="M2037" t="s">
        <v>11603</v>
      </c>
      <c r="N2037" s="15">
        <f>Table1_1[[#This Row],[Students]] * Table1_1[[#This Row],[Price]]</f>
        <v>236600</v>
      </c>
      <c r="O2037" s="14">
        <f ca="1" xml:space="preserve"> ROUND(((TODAY() - Table1_1[[#This Row],[Published Date]])/ 365),0)</f>
        <v>10</v>
      </c>
      <c r="P2037">
        <f xml:space="preserve"> ROUND(Table1_1[[#This Row],[Course Duration]],1)</f>
        <v>2</v>
      </c>
    </row>
    <row r="2038" spans="1:16" x14ac:dyDescent="0.2">
      <c r="A2038" t="s">
        <v>6807</v>
      </c>
      <c r="B2038" t="s">
        <v>14</v>
      </c>
      <c r="C2038" t="s">
        <v>15</v>
      </c>
      <c r="D2038" t="s">
        <v>3498</v>
      </c>
      <c r="E2038" t="s">
        <v>6809</v>
      </c>
      <c r="F2038">
        <v>2</v>
      </c>
      <c r="G2038">
        <v>18</v>
      </c>
      <c r="H2038">
        <v>50</v>
      </c>
      <c r="I2038">
        <v>142</v>
      </c>
      <c r="J2038">
        <v>11262</v>
      </c>
      <c r="K2038" s="7">
        <v>42010</v>
      </c>
      <c r="L2038">
        <v>563100</v>
      </c>
      <c r="M2038" t="s">
        <v>11609</v>
      </c>
      <c r="N2038" s="15">
        <f>Table1_1[[#This Row],[Students]] * Table1_1[[#This Row],[Price]]</f>
        <v>563100</v>
      </c>
      <c r="O2038" s="14">
        <f ca="1" xml:space="preserve"> ROUND(((TODAY() - Table1_1[[#This Row],[Published Date]])/ 365),0)</f>
        <v>11</v>
      </c>
      <c r="P2038">
        <f xml:space="preserve"> ROUND(Table1_1[[#This Row],[Course Duration]],1)</f>
        <v>2</v>
      </c>
    </row>
    <row r="2039" spans="1:16" x14ac:dyDescent="0.2">
      <c r="A2039" t="s">
        <v>6810</v>
      </c>
      <c r="B2039" t="s">
        <v>14</v>
      </c>
      <c r="C2039" t="s">
        <v>15</v>
      </c>
      <c r="D2039" t="s">
        <v>3498</v>
      </c>
      <c r="E2039" t="s">
        <v>6813</v>
      </c>
      <c r="F2039">
        <v>2</v>
      </c>
      <c r="G2039">
        <v>19</v>
      </c>
      <c r="H2039">
        <v>50</v>
      </c>
      <c r="I2039">
        <v>7</v>
      </c>
      <c r="J2039">
        <v>7660</v>
      </c>
      <c r="K2039" s="7">
        <v>41718</v>
      </c>
      <c r="L2039">
        <v>383000</v>
      </c>
      <c r="M2039" t="s">
        <v>11607</v>
      </c>
      <c r="N2039" s="15">
        <f>Table1_1[[#This Row],[Students]] * Table1_1[[#This Row],[Price]]</f>
        <v>383000</v>
      </c>
      <c r="O2039" s="14">
        <f ca="1" xml:space="preserve"> ROUND(((TODAY() - Table1_1[[#This Row],[Published Date]])/ 365),0)</f>
        <v>11</v>
      </c>
      <c r="P2039">
        <f xml:space="preserve"> ROUND(Table1_1[[#This Row],[Course Duration]],1)</f>
        <v>2</v>
      </c>
    </row>
    <row r="2040" spans="1:16" x14ac:dyDescent="0.2">
      <c r="A2040" t="s">
        <v>6814</v>
      </c>
      <c r="B2040" t="s">
        <v>14</v>
      </c>
      <c r="C2040" t="s">
        <v>15</v>
      </c>
      <c r="D2040" t="s">
        <v>3498</v>
      </c>
      <c r="E2040" t="s">
        <v>6816</v>
      </c>
      <c r="F2040">
        <v>2</v>
      </c>
      <c r="G2040">
        <v>25</v>
      </c>
      <c r="H2040">
        <v>50</v>
      </c>
      <c r="I2040">
        <v>21</v>
      </c>
      <c r="J2040">
        <v>788</v>
      </c>
      <c r="K2040" s="7">
        <v>41579</v>
      </c>
      <c r="L2040">
        <v>39400</v>
      </c>
      <c r="M2040" t="s">
        <v>11603</v>
      </c>
      <c r="N2040" s="15">
        <f>Table1_1[[#This Row],[Students]] * Table1_1[[#This Row],[Price]]</f>
        <v>39400</v>
      </c>
      <c r="O2040" s="14">
        <f ca="1" xml:space="preserve"> ROUND(((TODAY() - Table1_1[[#This Row],[Published Date]])/ 365),0)</f>
        <v>12</v>
      </c>
      <c r="P2040">
        <f xml:space="preserve"> ROUND(Table1_1[[#This Row],[Course Duration]],1)</f>
        <v>2</v>
      </c>
    </row>
    <row r="2041" spans="1:16" x14ac:dyDescent="0.2">
      <c r="A2041" t="s">
        <v>6817</v>
      </c>
      <c r="B2041" t="s">
        <v>14</v>
      </c>
      <c r="C2041" t="s">
        <v>15</v>
      </c>
      <c r="D2041" t="s">
        <v>3498</v>
      </c>
      <c r="E2041" t="s">
        <v>6819</v>
      </c>
      <c r="F2041">
        <v>2</v>
      </c>
      <c r="G2041">
        <v>32</v>
      </c>
      <c r="H2041">
        <v>50</v>
      </c>
      <c r="I2041">
        <v>15</v>
      </c>
      <c r="J2041">
        <v>12328</v>
      </c>
      <c r="K2041" s="7">
        <v>41824</v>
      </c>
      <c r="L2041">
        <v>616400</v>
      </c>
      <c r="M2041" t="s">
        <v>11609</v>
      </c>
      <c r="N2041" s="15">
        <f>Table1_1[[#This Row],[Students]] * Table1_1[[#This Row],[Price]]</f>
        <v>616400</v>
      </c>
      <c r="O2041" s="14">
        <f ca="1" xml:space="preserve"> ROUND(((TODAY() - Table1_1[[#This Row],[Published Date]])/ 365),0)</f>
        <v>11</v>
      </c>
      <c r="P2041">
        <f xml:space="preserve"> ROUND(Table1_1[[#This Row],[Course Duration]],1)</f>
        <v>2</v>
      </c>
    </row>
    <row r="2042" spans="1:16" x14ac:dyDescent="0.2">
      <c r="A2042" t="s">
        <v>6820</v>
      </c>
      <c r="B2042" t="s">
        <v>14</v>
      </c>
      <c r="C2042" t="s">
        <v>15</v>
      </c>
      <c r="D2042" t="s">
        <v>3498</v>
      </c>
      <c r="E2042" t="s">
        <v>6822</v>
      </c>
      <c r="F2042">
        <v>2.5</v>
      </c>
      <c r="G2042">
        <v>16</v>
      </c>
      <c r="H2042">
        <v>50</v>
      </c>
      <c r="I2042">
        <v>89</v>
      </c>
      <c r="J2042">
        <v>555</v>
      </c>
      <c r="K2042" s="7">
        <v>42337</v>
      </c>
      <c r="L2042">
        <v>27750</v>
      </c>
      <c r="M2042" t="s">
        <v>11603</v>
      </c>
      <c r="N2042" s="15">
        <f>Table1_1[[#This Row],[Students]] * Table1_1[[#This Row],[Price]]</f>
        <v>27750</v>
      </c>
      <c r="O2042" s="14">
        <f ca="1" xml:space="preserve"> ROUND(((TODAY() - Table1_1[[#This Row],[Published Date]])/ 365),0)</f>
        <v>10</v>
      </c>
      <c r="P2042">
        <f xml:space="preserve"> ROUND(Table1_1[[#This Row],[Course Duration]],1)</f>
        <v>2.5</v>
      </c>
    </row>
    <row r="2043" spans="1:16" x14ac:dyDescent="0.2">
      <c r="A2043" t="s">
        <v>6823</v>
      </c>
      <c r="B2043" t="s">
        <v>14</v>
      </c>
      <c r="C2043" t="s">
        <v>15</v>
      </c>
      <c r="D2043" t="s">
        <v>3498</v>
      </c>
      <c r="E2043" t="s">
        <v>6825</v>
      </c>
      <c r="F2043">
        <v>2.5</v>
      </c>
      <c r="G2043">
        <v>16</v>
      </c>
      <c r="H2043">
        <v>50</v>
      </c>
      <c r="I2043">
        <v>302</v>
      </c>
      <c r="J2043">
        <v>2351</v>
      </c>
      <c r="K2043" s="7">
        <v>42024</v>
      </c>
      <c r="L2043">
        <v>117550</v>
      </c>
      <c r="M2043" t="s">
        <v>11603</v>
      </c>
      <c r="N2043" s="15">
        <f>Table1_1[[#This Row],[Students]] * Table1_1[[#This Row],[Price]]</f>
        <v>117550</v>
      </c>
      <c r="O2043" s="14">
        <f ca="1" xml:space="preserve"> ROUND(((TODAY() - Table1_1[[#This Row],[Published Date]])/ 365),0)</f>
        <v>11</v>
      </c>
      <c r="P2043">
        <f xml:space="preserve"> ROUND(Table1_1[[#This Row],[Course Duration]],1)</f>
        <v>2.5</v>
      </c>
    </row>
    <row r="2044" spans="1:16" x14ac:dyDescent="0.2">
      <c r="A2044" t="s">
        <v>6826</v>
      </c>
      <c r="B2044" t="s">
        <v>14</v>
      </c>
      <c r="C2044" t="s">
        <v>15</v>
      </c>
      <c r="D2044" t="s">
        <v>3498</v>
      </c>
      <c r="E2044" t="s">
        <v>6828</v>
      </c>
      <c r="F2044">
        <v>2.5</v>
      </c>
      <c r="G2044">
        <v>19</v>
      </c>
      <c r="H2044">
        <v>50</v>
      </c>
      <c r="I2044">
        <v>19</v>
      </c>
      <c r="J2044">
        <v>1147</v>
      </c>
      <c r="K2044" s="7">
        <v>42711</v>
      </c>
      <c r="L2044">
        <v>57350</v>
      </c>
      <c r="M2044" t="s">
        <v>11603</v>
      </c>
      <c r="N2044" s="15">
        <f>Table1_1[[#This Row],[Students]] * Table1_1[[#This Row],[Price]]</f>
        <v>57350</v>
      </c>
      <c r="O2044" s="14">
        <f ca="1" xml:space="preserve"> ROUND(((TODAY() - Table1_1[[#This Row],[Published Date]])/ 365),0)</f>
        <v>9</v>
      </c>
      <c r="P2044">
        <f xml:space="preserve"> ROUND(Table1_1[[#This Row],[Course Duration]],1)</f>
        <v>2.5</v>
      </c>
    </row>
    <row r="2045" spans="1:16" x14ac:dyDescent="0.2">
      <c r="A2045" t="s">
        <v>6829</v>
      </c>
      <c r="B2045" t="s">
        <v>14</v>
      </c>
      <c r="C2045" t="s">
        <v>15</v>
      </c>
      <c r="D2045" t="s">
        <v>3498</v>
      </c>
      <c r="E2045" t="s">
        <v>6831</v>
      </c>
      <c r="F2045">
        <v>2.5</v>
      </c>
      <c r="G2045">
        <v>21</v>
      </c>
      <c r="H2045">
        <v>50</v>
      </c>
      <c r="I2045">
        <v>19</v>
      </c>
      <c r="J2045">
        <v>964</v>
      </c>
      <c r="K2045" s="7">
        <v>42468</v>
      </c>
      <c r="L2045">
        <v>48200</v>
      </c>
      <c r="M2045" t="s">
        <v>11603</v>
      </c>
      <c r="N2045" s="15">
        <f>Table1_1[[#This Row],[Students]] * Table1_1[[#This Row],[Price]]</f>
        <v>48200</v>
      </c>
      <c r="O2045" s="14">
        <f ca="1" xml:space="preserve"> ROUND(((TODAY() - Table1_1[[#This Row],[Published Date]])/ 365),0)</f>
        <v>9</v>
      </c>
      <c r="P2045">
        <f xml:space="preserve"> ROUND(Table1_1[[#This Row],[Course Duration]],1)</f>
        <v>2.5</v>
      </c>
    </row>
    <row r="2046" spans="1:16" x14ac:dyDescent="0.2">
      <c r="A2046" t="s">
        <v>6832</v>
      </c>
      <c r="B2046" t="s">
        <v>14</v>
      </c>
      <c r="C2046" t="s">
        <v>15</v>
      </c>
      <c r="D2046" t="s">
        <v>3498</v>
      </c>
      <c r="E2046" t="s">
        <v>6834</v>
      </c>
      <c r="F2046">
        <v>2.5</v>
      </c>
      <c r="G2046">
        <v>24</v>
      </c>
      <c r="H2046">
        <v>50</v>
      </c>
      <c r="I2046">
        <v>147</v>
      </c>
      <c r="J2046">
        <v>1892</v>
      </c>
      <c r="K2046" s="7">
        <v>42536</v>
      </c>
      <c r="L2046">
        <v>94600</v>
      </c>
      <c r="M2046" t="s">
        <v>11603</v>
      </c>
      <c r="N2046" s="15">
        <f>Table1_1[[#This Row],[Students]] * Table1_1[[#This Row],[Price]]</f>
        <v>94600</v>
      </c>
      <c r="O2046" s="14">
        <f ca="1" xml:space="preserve"> ROUND(((TODAY() - Table1_1[[#This Row],[Published Date]])/ 365),0)</f>
        <v>9</v>
      </c>
      <c r="P2046">
        <f xml:space="preserve"> ROUND(Table1_1[[#This Row],[Course Duration]],1)</f>
        <v>2.5</v>
      </c>
    </row>
    <row r="2047" spans="1:16" x14ac:dyDescent="0.2">
      <c r="A2047" t="s">
        <v>6835</v>
      </c>
      <c r="B2047" t="s">
        <v>14</v>
      </c>
      <c r="C2047" t="s">
        <v>15</v>
      </c>
      <c r="D2047" t="s">
        <v>3498</v>
      </c>
      <c r="E2047" t="s">
        <v>6837</v>
      </c>
      <c r="F2047">
        <v>2.5</v>
      </c>
      <c r="G2047">
        <v>29</v>
      </c>
      <c r="H2047">
        <v>50</v>
      </c>
      <c r="I2047">
        <v>17</v>
      </c>
      <c r="J2047">
        <v>4407</v>
      </c>
      <c r="K2047" s="7">
        <v>42342</v>
      </c>
      <c r="L2047">
        <v>220350</v>
      </c>
      <c r="M2047" t="s">
        <v>11603</v>
      </c>
      <c r="N2047" s="15">
        <f>Table1_1[[#This Row],[Students]] * Table1_1[[#This Row],[Price]]</f>
        <v>220350</v>
      </c>
      <c r="O2047" s="14">
        <f ca="1" xml:space="preserve"> ROUND(((TODAY() - Table1_1[[#This Row],[Published Date]])/ 365),0)</f>
        <v>10</v>
      </c>
      <c r="P2047">
        <f xml:space="preserve"> ROUND(Table1_1[[#This Row],[Course Duration]],1)</f>
        <v>2.5</v>
      </c>
    </row>
    <row r="2048" spans="1:16" x14ac:dyDescent="0.2">
      <c r="A2048" t="s">
        <v>6838</v>
      </c>
      <c r="B2048" t="s">
        <v>14</v>
      </c>
      <c r="C2048" t="s">
        <v>15</v>
      </c>
      <c r="D2048" t="s">
        <v>3498</v>
      </c>
      <c r="E2048" t="s">
        <v>6840</v>
      </c>
      <c r="F2048">
        <v>2.5</v>
      </c>
      <c r="G2048">
        <v>37</v>
      </c>
      <c r="H2048">
        <v>50</v>
      </c>
      <c r="I2048">
        <v>21</v>
      </c>
      <c r="J2048">
        <v>166</v>
      </c>
      <c r="K2048" s="7">
        <v>42531</v>
      </c>
      <c r="L2048">
        <v>8300</v>
      </c>
      <c r="M2048" t="s">
        <v>11603</v>
      </c>
      <c r="N2048" s="15">
        <f>Table1_1[[#This Row],[Students]] * Table1_1[[#This Row],[Price]]</f>
        <v>8300</v>
      </c>
      <c r="O2048" s="14">
        <f ca="1" xml:space="preserve"> ROUND(((TODAY() - Table1_1[[#This Row],[Published Date]])/ 365),0)</f>
        <v>9</v>
      </c>
      <c r="P2048">
        <f xml:space="preserve"> ROUND(Table1_1[[#This Row],[Course Duration]],1)</f>
        <v>2.5</v>
      </c>
    </row>
    <row r="2049" spans="1:16" x14ac:dyDescent="0.2">
      <c r="A2049" t="s">
        <v>6841</v>
      </c>
      <c r="B2049" t="s">
        <v>14</v>
      </c>
      <c r="C2049" t="s">
        <v>15</v>
      </c>
      <c r="D2049" t="s">
        <v>3498</v>
      </c>
      <c r="E2049" t="s">
        <v>6843</v>
      </c>
      <c r="F2049">
        <v>3</v>
      </c>
      <c r="G2049">
        <v>15</v>
      </c>
      <c r="H2049">
        <v>50</v>
      </c>
      <c r="I2049">
        <v>33</v>
      </c>
      <c r="J2049">
        <v>203</v>
      </c>
      <c r="K2049" s="7">
        <v>42279</v>
      </c>
      <c r="L2049">
        <v>10150</v>
      </c>
      <c r="M2049" t="s">
        <v>11603</v>
      </c>
      <c r="N2049" s="15">
        <f>Table1_1[[#This Row],[Students]] * Table1_1[[#This Row],[Price]]</f>
        <v>10150</v>
      </c>
      <c r="O2049" s="14">
        <f ca="1" xml:space="preserve"> ROUND(((TODAY() - Table1_1[[#This Row],[Published Date]])/ 365),0)</f>
        <v>10</v>
      </c>
      <c r="P2049">
        <f xml:space="preserve"> ROUND(Table1_1[[#This Row],[Course Duration]],1)</f>
        <v>3</v>
      </c>
    </row>
    <row r="2050" spans="1:16" x14ac:dyDescent="0.2">
      <c r="A2050" t="s">
        <v>6844</v>
      </c>
      <c r="B2050" t="s">
        <v>14</v>
      </c>
      <c r="C2050" t="s">
        <v>15</v>
      </c>
      <c r="D2050" t="s">
        <v>3498</v>
      </c>
      <c r="E2050" t="s">
        <v>6846</v>
      </c>
      <c r="F2050">
        <v>3</v>
      </c>
      <c r="G2050">
        <v>28</v>
      </c>
      <c r="H2050">
        <v>50</v>
      </c>
      <c r="I2050">
        <v>13</v>
      </c>
      <c r="J2050">
        <v>165</v>
      </c>
      <c r="K2050" s="7">
        <v>42853</v>
      </c>
      <c r="L2050">
        <v>8250</v>
      </c>
      <c r="M2050" t="s">
        <v>11603</v>
      </c>
      <c r="N2050" s="15">
        <f>Table1_1[[#This Row],[Students]] * Table1_1[[#This Row],[Price]]</f>
        <v>8250</v>
      </c>
      <c r="O2050" s="14">
        <f ca="1" xml:space="preserve"> ROUND(((TODAY() - Table1_1[[#This Row],[Published Date]])/ 365),0)</f>
        <v>8</v>
      </c>
      <c r="P2050">
        <f xml:space="preserve"> ROUND(Table1_1[[#This Row],[Course Duration]],1)</f>
        <v>3</v>
      </c>
    </row>
    <row r="2051" spans="1:16" x14ac:dyDescent="0.2">
      <c r="A2051" t="s">
        <v>6847</v>
      </c>
      <c r="B2051" t="s">
        <v>14</v>
      </c>
      <c r="C2051" t="s">
        <v>15</v>
      </c>
      <c r="D2051" t="s">
        <v>3498</v>
      </c>
      <c r="E2051" t="s">
        <v>6849</v>
      </c>
      <c r="F2051">
        <v>3</v>
      </c>
      <c r="G2051">
        <v>28</v>
      </c>
      <c r="H2051">
        <v>50</v>
      </c>
      <c r="I2051">
        <v>17</v>
      </c>
      <c r="J2051">
        <v>1386</v>
      </c>
      <c r="K2051" s="7">
        <v>42375</v>
      </c>
      <c r="L2051">
        <v>69300</v>
      </c>
      <c r="M2051" t="s">
        <v>11603</v>
      </c>
      <c r="N2051" s="15">
        <f>Table1_1[[#This Row],[Students]] * Table1_1[[#This Row],[Price]]</f>
        <v>69300</v>
      </c>
      <c r="O2051" s="14">
        <f ca="1" xml:space="preserve"> ROUND(((TODAY() - Table1_1[[#This Row],[Published Date]])/ 365),0)</f>
        <v>10</v>
      </c>
      <c r="P2051">
        <f xml:space="preserve"> ROUND(Table1_1[[#This Row],[Course Duration]],1)</f>
        <v>3</v>
      </c>
    </row>
    <row r="2052" spans="1:16" x14ac:dyDescent="0.2">
      <c r="A2052" t="s">
        <v>6850</v>
      </c>
      <c r="B2052" t="s">
        <v>14</v>
      </c>
      <c r="C2052" t="s">
        <v>15</v>
      </c>
      <c r="D2052" t="s">
        <v>3498</v>
      </c>
      <c r="E2052" t="s">
        <v>6851</v>
      </c>
      <c r="F2052">
        <v>3</v>
      </c>
      <c r="G2052">
        <v>28</v>
      </c>
      <c r="H2052">
        <v>50</v>
      </c>
      <c r="I2052">
        <v>36</v>
      </c>
      <c r="J2052">
        <v>1216</v>
      </c>
      <c r="K2052" s="7">
        <v>42536</v>
      </c>
      <c r="L2052">
        <v>60800</v>
      </c>
      <c r="M2052" t="s">
        <v>11603</v>
      </c>
      <c r="N2052" s="15">
        <f>Table1_1[[#This Row],[Students]] * Table1_1[[#This Row],[Price]]</f>
        <v>60800</v>
      </c>
      <c r="O2052" s="14">
        <f ca="1" xml:space="preserve"> ROUND(((TODAY() - Table1_1[[#This Row],[Published Date]])/ 365),0)</f>
        <v>9</v>
      </c>
      <c r="P2052">
        <f xml:space="preserve"> ROUND(Table1_1[[#This Row],[Course Duration]],1)</f>
        <v>3</v>
      </c>
    </row>
    <row r="2053" spans="1:16" x14ac:dyDescent="0.2">
      <c r="A2053" t="s">
        <v>6852</v>
      </c>
      <c r="B2053" t="s">
        <v>14</v>
      </c>
      <c r="C2053" t="s">
        <v>15</v>
      </c>
      <c r="D2053" t="s">
        <v>3498</v>
      </c>
      <c r="E2053" t="s">
        <v>6854</v>
      </c>
      <c r="F2053">
        <v>3</v>
      </c>
      <c r="G2053">
        <v>38</v>
      </c>
      <c r="H2053">
        <v>50</v>
      </c>
      <c r="I2053">
        <v>31</v>
      </c>
      <c r="J2053">
        <v>300</v>
      </c>
      <c r="K2053" s="7">
        <v>42593</v>
      </c>
      <c r="L2053">
        <v>15000</v>
      </c>
      <c r="M2053" t="s">
        <v>11603</v>
      </c>
      <c r="N2053" s="15">
        <f>Table1_1[[#This Row],[Students]] * Table1_1[[#This Row],[Price]]</f>
        <v>15000</v>
      </c>
      <c r="O2053" s="14">
        <f ca="1" xml:space="preserve"> ROUND(((TODAY() - Table1_1[[#This Row],[Published Date]])/ 365),0)</f>
        <v>9</v>
      </c>
      <c r="P2053">
        <f xml:space="preserve"> ROUND(Table1_1[[#This Row],[Course Duration]],1)</f>
        <v>3</v>
      </c>
    </row>
    <row r="2054" spans="1:16" x14ac:dyDescent="0.2">
      <c r="A2054" t="s">
        <v>6855</v>
      </c>
      <c r="B2054" t="s">
        <v>14</v>
      </c>
      <c r="C2054" t="s">
        <v>15</v>
      </c>
      <c r="D2054" t="s">
        <v>3498</v>
      </c>
      <c r="E2054" t="s">
        <v>6858</v>
      </c>
      <c r="F2054">
        <v>3</v>
      </c>
      <c r="G2054">
        <v>50</v>
      </c>
      <c r="H2054">
        <v>50</v>
      </c>
      <c r="I2054">
        <v>90</v>
      </c>
      <c r="J2054">
        <v>1266</v>
      </c>
      <c r="K2054" s="7">
        <v>41599</v>
      </c>
      <c r="L2054">
        <v>63300</v>
      </c>
      <c r="M2054" t="s">
        <v>11603</v>
      </c>
      <c r="N2054" s="15">
        <f>Table1_1[[#This Row],[Students]] * Table1_1[[#This Row],[Price]]</f>
        <v>63300</v>
      </c>
      <c r="O2054" s="14">
        <f ca="1" xml:space="preserve"> ROUND(((TODAY() - Table1_1[[#This Row],[Published Date]])/ 365),0)</f>
        <v>12</v>
      </c>
      <c r="P2054">
        <f xml:space="preserve"> ROUND(Table1_1[[#This Row],[Course Duration]],1)</f>
        <v>3</v>
      </c>
    </row>
    <row r="2055" spans="1:16" x14ac:dyDescent="0.2">
      <c r="A2055" t="s">
        <v>6859</v>
      </c>
      <c r="B2055" t="s">
        <v>14</v>
      </c>
      <c r="C2055" t="s">
        <v>15</v>
      </c>
      <c r="D2055" t="s">
        <v>3498</v>
      </c>
      <c r="E2055" t="s">
        <v>6861</v>
      </c>
      <c r="F2055">
        <v>3.5</v>
      </c>
      <c r="G2055">
        <v>20</v>
      </c>
      <c r="H2055">
        <v>50</v>
      </c>
      <c r="I2055">
        <v>24</v>
      </c>
      <c r="J2055">
        <v>1611</v>
      </c>
      <c r="K2055" s="7">
        <v>41709</v>
      </c>
      <c r="L2055">
        <v>80550</v>
      </c>
      <c r="M2055" t="s">
        <v>11603</v>
      </c>
      <c r="N2055" s="15">
        <f>Table1_1[[#This Row],[Students]] * Table1_1[[#This Row],[Price]]</f>
        <v>80550</v>
      </c>
      <c r="O2055" s="14">
        <f ca="1" xml:space="preserve"> ROUND(((TODAY() - Table1_1[[#This Row],[Published Date]])/ 365),0)</f>
        <v>11</v>
      </c>
      <c r="P2055">
        <f xml:space="preserve"> ROUND(Table1_1[[#This Row],[Course Duration]],1)</f>
        <v>3.5</v>
      </c>
    </row>
    <row r="2056" spans="1:16" x14ac:dyDescent="0.2">
      <c r="A2056" t="s">
        <v>6862</v>
      </c>
      <c r="B2056" t="s">
        <v>14</v>
      </c>
      <c r="C2056" t="s">
        <v>15</v>
      </c>
      <c r="D2056" t="s">
        <v>3498</v>
      </c>
      <c r="E2056" t="s">
        <v>6864</v>
      </c>
      <c r="F2056">
        <v>3.5</v>
      </c>
      <c r="G2056">
        <v>24</v>
      </c>
      <c r="H2056">
        <v>50</v>
      </c>
      <c r="I2056">
        <v>56</v>
      </c>
      <c r="J2056">
        <v>2643</v>
      </c>
      <c r="K2056" s="7">
        <v>42375</v>
      </c>
      <c r="L2056">
        <v>132150</v>
      </c>
      <c r="M2056" t="s">
        <v>11603</v>
      </c>
      <c r="N2056" s="15">
        <f>Table1_1[[#This Row],[Students]] * Table1_1[[#This Row],[Price]]</f>
        <v>132150</v>
      </c>
      <c r="O2056" s="14">
        <f ca="1" xml:space="preserve"> ROUND(((TODAY() - Table1_1[[#This Row],[Published Date]])/ 365),0)</f>
        <v>10</v>
      </c>
      <c r="P2056">
        <f xml:space="preserve"> ROUND(Table1_1[[#This Row],[Course Duration]],1)</f>
        <v>3.5</v>
      </c>
    </row>
    <row r="2057" spans="1:16" x14ac:dyDescent="0.2">
      <c r="A2057" t="s">
        <v>6865</v>
      </c>
      <c r="B2057" t="s">
        <v>14</v>
      </c>
      <c r="C2057" t="s">
        <v>15</v>
      </c>
      <c r="D2057" t="s">
        <v>3498</v>
      </c>
      <c r="E2057" t="s">
        <v>6867</v>
      </c>
      <c r="F2057">
        <v>3.5</v>
      </c>
      <c r="G2057">
        <v>37</v>
      </c>
      <c r="H2057">
        <v>50</v>
      </c>
      <c r="I2057">
        <v>171</v>
      </c>
      <c r="J2057">
        <v>1322</v>
      </c>
      <c r="K2057" s="7">
        <v>42440</v>
      </c>
      <c r="L2057">
        <v>66100</v>
      </c>
      <c r="M2057" t="s">
        <v>11603</v>
      </c>
      <c r="N2057" s="15">
        <f>Table1_1[[#This Row],[Students]] * Table1_1[[#This Row],[Price]]</f>
        <v>66100</v>
      </c>
      <c r="O2057" s="14">
        <f ca="1" xml:space="preserve"> ROUND(((TODAY() - Table1_1[[#This Row],[Published Date]])/ 365),0)</f>
        <v>9</v>
      </c>
      <c r="P2057">
        <f xml:space="preserve"> ROUND(Table1_1[[#This Row],[Course Duration]],1)</f>
        <v>3.5</v>
      </c>
    </row>
    <row r="2058" spans="1:16" x14ac:dyDescent="0.2">
      <c r="A2058" t="s">
        <v>6868</v>
      </c>
      <c r="B2058" t="s">
        <v>14</v>
      </c>
      <c r="C2058" t="s">
        <v>15</v>
      </c>
      <c r="D2058" t="s">
        <v>3498</v>
      </c>
      <c r="E2058" t="s">
        <v>6870</v>
      </c>
      <c r="F2058">
        <v>3.5</v>
      </c>
      <c r="G2058">
        <v>46</v>
      </c>
      <c r="H2058">
        <v>50</v>
      </c>
      <c r="I2058">
        <v>67</v>
      </c>
      <c r="J2058">
        <v>461</v>
      </c>
      <c r="K2058" s="7">
        <v>42060</v>
      </c>
      <c r="L2058">
        <v>23050</v>
      </c>
      <c r="M2058" t="s">
        <v>11603</v>
      </c>
      <c r="N2058" s="15">
        <f>Table1_1[[#This Row],[Students]] * Table1_1[[#This Row],[Price]]</f>
        <v>23050</v>
      </c>
      <c r="O2058" s="14">
        <f ca="1" xml:space="preserve"> ROUND(((TODAY() - Table1_1[[#This Row],[Published Date]])/ 365),0)</f>
        <v>10</v>
      </c>
      <c r="P2058">
        <f xml:space="preserve"> ROUND(Table1_1[[#This Row],[Course Duration]],1)</f>
        <v>3.5</v>
      </c>
    </row>
    <row r="2059" spans="1:16" x14ac:dyDescent="0.2">
      <c r="A2059" t="s">
        <v>6871</v>
      </c>
      <c r="B2059" t="s">
        <v>14</v>
      </c>
      <c r="C2059" t="s">
        <v>15</v>
      </c>
      <c r="D2059" t="s">
        <v>3498</v>
      </c>
      <c r="E2059" t="s">
        <v>6873</v>
      </c>
      <c r="F2059">
        <v>4</v>
      </c>
      <c r="G2059">
        <v>38</v>
      </c>
      <c r="H2059">
        <v>50</v>
      </c>
      <c r="I2059">
        <v>31</v>
      </c>
      <c r="J2059">
        <v>1624</v>
      </c>
      <c r="K2059" s="7">
        <v>42443</v>
      </c>
      <c r="L2059">
        <v>81200</v>
      </c>
      <c r="M2059" t="s">
        <v>11603</v>
      </c>
      <c r="N2059" s="15">
        <f>Table1_1[[#This Row],[Students]] * Table1_1[[#This Row],[Price]]</f>
        <v>81200</v>
      </c>
      <c r="O2059" s="14">
        <f ca="1" xml:space="preserve"> ROUND(((TODAY() - Table1_1[[#This Row],[Published Date]])/ 365),0)</f>
        <v>9</v>
      </c>
      <c r="P2059">
        <f xml:space="preserve"> ROUND(Table1_1[[#This Row],[Course Duration]],1)</f>
        <v>4</v>
      </c>
    </row>
    <row r="2060" spans="1:16" x14ac:dyDescent="0.2">
      <c r="A2060" t="s">
        <v>6874</v>
      </c>
      <c r="B2060" t="s">
        <v>14</v>
      </c>
      <c r="C2060" t="s">
        <v>15</v>
      </c>
      <c r="D2060" t="s">
        <v>3498</v>
      </c>
      <c r="E2060" t="s">
        <v>6877</v>
      </c>
      <c r="F2060">
        <v>4</v>
      </c>
      <c r="G2060">
        <v>53</v>
      </c>
      <c r="H2060">
        <v>50</v>
      </c>
      <c r="I2060">
        <v>217</v>
      </c>
      <c r="J2060">
        <v>35267</v>
      </c>
      <c r="K2060" s="7">
        <v>41023</v>
      </c>
      <c r="L2060">
        <v>1763350</v>
      </c>
      <c r="M2060" t="s">
        <v>11610</v>
      </c>
      <c r="N2060" s="15">
        <f>Table1_1[[#This Row],[Students]] * Table1_1[[#This Row],[Price]]</f>
        <v>1763350</v>
      </c>
      <c r="O2060" s="14">
        <f ca="1" xml:space="preserve"> ROUND(((TODAY() - Table1_1[[#This Row],[Published Date]])/ 365),0)</f>
        <v>13</v>
      </c>
      <c r="P2060">
        <f xml:space="preserve"> ROUND(Table1_1[[#This Row],[Course Duration]],1)</f>
        <v>4</v>
      </c>
    </row>
    <row r="2061" spans="1:16" x14ac:dyDescent="0.2">
      <c r="A2061" t="s">
        <v>6878</v>
      </c>
      <c r="B2061" t="s">
        <v>14</v>
      </c>
      <c r="C2061" t="s">
        <v>15</v>
      </c>
      <c r="D2061" t="s">
        <v>3498</v>
      </c>
      <c r="E2061" t="s">
        <v>6881</v>
      </c>
      <c r="F2061">
        <v>4.5</v>
      </c>
      <c r="G2061">
        <v>62</v>
      </c>
      <c r="H2061">
        <v>50</v>
      </c>
      <c r="I2061">
        <v>95</v>
      </c>
      <c r="J2061">
        <v>7014</v>
      </c>
      <c r="K2061" s="7">
        <v>40875</v>
      </c>
      <c r="L2061">
        <v>350700</v>
      </c>
      <c r="M2061" t="s">
        <v>11607</v>
      </c>
      <c r="N2061" s="15">
        <f>Table1_1[[#This Row],[Students]] * Table1_1[[#This Row],[Price]]</f>
        <v>350700</v>
      </c>
      <c r="O2061" s="14">
        <f ca="1" xml:space="preserve"> ROUND(((TODAY() - Table1_1[[#This Row],[Published Date]])/ 365),0)</f>
        <v>14</v>
      </c>
      <c r="P2061">
        <f xml:space="preserve"> ROUND(Table1_1[[#This Row],[Course Duration]],1)</f>
        <v>4.5</v>
      </c>
    </row>
    <row r="2062" spans="1:16" x14ac:dyDescent="0.2">
      <c r="A2062" t="s">
        <v>6882</v>
      </c>
      <c r="B2062" t="s">
        <v>14</v>
      </c>
      <c r="C2062" t="s">
        <v>15</v>
      </c>
      <c r="D2062" t="s">
        <v>3498</v>
      </c>
      <c r="E2062" t="s">
        <v>6884</v>
      </c>
      <c r="F2062">
        <v>4.5</v>
      </c>
      <c r="G2062">
        <v>64</v>
      </c>
      <c r="H2062">
        <v>50</v>
      </c>
      <c r="I2062">
        <v>529</v>
      </c>
      <c r="J2062">
        <v>2577</v>
      </c>
      <c r="K2062" s="7">
        <v>42551</v>
      </c>
      <c r="L2062">
        <v>128850</v>
      </c>
      <c r="M2062" t="s">
        <v>11603</v>
      </c>
      <c r="N2062" s="15">
        <f>Table1_1[[#This Row],[Students]] * Table1_1[[#This Row],[Price]]</f>
        <v>128850</v>
      </c>
      <c r="O2062" s="14">
        <f ca="1" xml:space="preserve"> ROUND(((TODAY() - Table1_1[[#This Row],[Published Date]])/ 365),0)</f>
        <v>9</v>
      </c>
      <c r="P2062">
        <f xml:space="preserve"> ROUND(Table1_1[[#This Row],[Course Duration]],1)</f>
        <v>4.5</v>
      </c>
    </row>
    <row r="2063" spans="1:16" x14ac:dyDescent="0.2">
      <c r="A2063" t="s">
        <v>6885</v>
      </c>
      <c r="B2063" t="s">
        <v>14</v>
      </c>
      <c r="C2063" t="s">
        <v>15</v>
      </c>
      <c r="D2063" t="s">
        <v>3498</v>
      </c>
      <c r="E2063" t="s">
        <v>6888</v>
      </c>
      <c r="F2063">
        <v>5</v>
      </c>
      <c r="G2063">
        <v>45</v>
      </c>
      <c r="H2063">
        <v>50</v>
      </c>
      <c r="I2063">
        <v>62</v>
      </c>
      <c r="J2063">
        <v>7706</v>
      </c>
      <c r="K2063" s="7">
        <v>41243</v>
      </c>
      <c r="L2063">
        <v>385300</v>
      </c>
      <c r="M2063" t="s">
        <v>11607</v>
      </c>
      <c r="N2063" s="15">
        <f>Table1_1[[#This Row],[Students]] * Table1_1[[#This Row],[Price]]</f>
        <v>385300</v>
      </c>
      <c r="O2063" s="14">
        <f ca="1" xml:space="preserve"> ROUND(((TODAY() - Table1_1[[#This Row],[Published Date]])/ 365),0)</f>
        <v>13</v>
      </c>
      <c r="P2063">
        <f xml:space="preserve"> ROUND(Table1_1[[#This Row],[Course Duration]],1)</f>
        <v>5</v>
      </c>
    </row>
    <row r="2064" spans="1:16" x14ac:dyDescent="0.2">
      <c r="A2064" t="s">
        <v>6889</v>
      </c>
      <c r="B2064" t="s">
        <v>14</v>
      </c>
      <c r="C2064" t="s">
        <v>15</v>
      </c>
      <c r="D2064" t="s">
        <v>3498</v>
      </c>
      <c r="E2064" t="s">
        <v>6891</v>
      </c>
      <c r="F2064">
        <v>5</v>
      </c>
      <c r="G2064">
        <v>53</v>
      </c>
      <c r="H2064">
        <v>50</v>
      </c>
      <c r="I2064">
        <v>88</v>
      </c>
      <c r="J2064">
        <v>1936</v>
      </c>
      <c r="K2064" s="7">
        <v>41705</v>
      </c>
      <c r="L2064">
        <v>96800</v>
      </c>
      <c r="M2064" t="s">
        <v>11603</v>
      </c>
      <c r="N2064" s="15">
        <f>Table1_1[[#This Row],[Students]] * Table1_1[[#This Row],[Price]]</f>
        <v>96800</v>
      </c>
      <c r="O2064" s="14">
        <f ca="1" xml:space="preserve"> ROUND(((TODAY() - Table1_1[[#This Row],[Published Date]])/ 365),0)</f>
        <v>11</v>
      </c>
      <c r="P2064">
        <f xml:space="preserve"> ROUND(Table1_1[[#This Row],[Course Duration]],1)</f>
        <v>5</v>
      </c>
    </row>
    <row r="2065" spans="1:16" x14ac:dyDescent="0.2">
      <c r="A2065" t="s">
        <v>6892</v>
      </c>
      <c r="B2065" t="s">
        <v>14</v>
      </c>
      <c r="C2065" t="s">
        <v>15</v>
      </c>
      <c r="D2065" t="s">
        <v>3498</v>
      </c>
      <c r="E2065" t="s">
        <v>6894</v>
      </c>
      <c r="F2065">
        <v>5</v>
      </c>
      <c r="G2065">
        <v>68</v>
      </c>
      <c r="H2065">
        <v>50</v>
      </c>
      <c r="I2065">
        <v>72</v>
      </c>
      <c r="J2065">
        <v>1658</v>
      </c>
      <c r="K2065" s="7">
        <v>42255</v>
      </c>
      <c r="L2065">
        <v>82900</v>
      </c>
      <c r="M2065" t="s">
        <v>11603</v>
      </c>
      <c r="N2065" s="15">
        <f>Table1_1[[#This Row],[Students]] * Table1_1[[#This Row],[Price]]</f>
        <v>82900</v>
      </c>
      <c r="O2065" s="14">
        <f ca="1" xml:space="preserve"> ROUND(((TODAY() - Table1_1[[#This Row],[Published Date]])/ 365),0)</f>
        <v>10</v>
      </c>
      <c r="P2065">
        <f xml:space="preserve"> ROUND(Table1_1[[#This Row],[Course Duration]],1)</f>
        <v>5</v>
      </c>
    </row>
    <row r="2066" spans="1:16" x14ac:dyDescent="0.2">
      <c r="A2066" t="s">
        <v>6895</v>
      </c>
      <c r="B2066" t="s">
        <v>14</v>
      </c>
      <c r="C2066" t="s">
        <v>15</v>
      </c>
      <c r="D2066" t="s">
        <v>3498</v>
      </c>
      <c r="E2066" t="s">
        <v>6897</v>
      </c>
      <c r="F2066">
        <v>5.5</v>
      </c>
      <c r="G2066">
        <v>40</v>
      </c>
      <c r="H2066">
        <v>50</v>
      </c>
      <c r="I2066">
        <v>78</v>
      </c>
      <c r="J2066">
        <v>9607</v>
      </c>
      <c r="K2066" s="7">
        <v>42667</v>
      </c>
      <c r="L2066">
        <v>480350</v>
      </c>
      <c r="M2066" t="s">
        <v>11607</v>
      </c>
      <c r="N2066" s="15">
        <f>Table1_1[[#This Row],[Students]] * Table1_1[[#This Row],[Price]]</f>
        <v>480350</v>
      </c>
      <c r="O2066" s="14">
        <f ca="1" xml:space="preserve"> ROUND(((TODAY() - Table1_1[[#This Row],[Published Date]])/ 365),0)</f>
        <v>9</v>
      </c>
      <c r="P2066">
        <f xml:space="preserve"> ROUND(Table1_1[[#This Row],[Course Duration]],1)</f>
        <v>5.5</v>
      </c>
    </row>
    <row r="2067" spans="1:16" x14ac:dyDescent="0.2">
      <c r="A2067" t="s">
        <v>6898</v>
      </c>
      <c r="B2067" t="s">
        <v>14</v>
      </c>
      <c r="C2067" t="s">
        <v>15</v>
      </c>
      <c r="D2067" t="s">
        <v>3498</v>
      </c>
      <c r="E2067" t="s">
        <v>6900</v>
      </c>
      <c r="F2067">
        <v>5.5</v>
      </c>
      <c r="G2067">
        <v>80</v>
      </c>
      <c r="H2067">
        <v>50</v>
      </c>
      <c r="I2067">
        <v>1846</v>
      </c>
      <c r="J2067">
        <v>11384</v>
      </c>
      <c r="K2067" s="7">
        <v>42632</v>
      </c>
      <c r="L2067">
        <v>569200</v>
      </c>
      <c r="M2067" t="s">
        <v>11609</v>
      </c>
      <c r="N2067" s="15">
        <f>Table1_1[[#This Row],[Students]] * Table1_1[[#This Row],[Price]]</f>
        <v>569200</v>
      </c>
      <c r="O2067" s="14">
        <f ca="1" xml:space="preserve"> ROUND(((TODAY() - Table1_1[[#This Row],[Published Date]])/ 365),0)</f>
        <v>9</v>
      </c>
      <c r="P2067">
        <f xml:space="preserve"> ROUND(Table1_1[[#This Row],[Course Duration]],1)</f>
        <v>5.5</v>
      </c>
    </row>
    <row r="2068" spans="1:16" x14ac:dyDescent="0.2">
      <c r="A2068" t="s">
        <v>6901</v>
      </c>
      <c r="B2068" t="s">
        <v>14</v>
      </c>
      <c r="C2068" t="s">
        <v>15</v>
      </c>
      <c r="D2068" t="s">
        <v>3498</v>
      </c>
      <c r="E2068" t="s">
        <v>6903</v>
      </c>
      <c r="F2068">
        <v>6</v>
      </c>
      <c r="G2068">
        <v>25</v>
      </c>
      <c r="H2068">
        <v>50</v>
      </c>
      <c r="I2068">
        <v>154</v>
      </c>
      <c r="J2068">
        <v>1010</v>
      </c>
      <c r="K2068" s="7">
        <v>42502</v>
      </c>
      <c r="L2068">
        <v>50500</v>
      </c>
      <c r="M2068" t="s">
        <v>11603</v>
      </c>
      <c r="N2068" s="15">
        <f>Table1_1[[#This Row],[Students]] * Table1_1[[#This Row],[Price]]</f>
        <v>50500</v>
      </c>
      <c r="O2068" s="14">
        <f ca="1" xml:space="preserve"> ROUND(((TODAY() - Table1_1[[#This Row],[Published Date]])/ 365),0)</f>
        <v>9</v>
      </c>
      <c r="P2068">
        <f xml:space="preserve"> ROUND(Table1_1[[#This Row],[Course Duration]],1)</f>
        <v>6</v>
      </c>
    </row>
    <row r="2069" spans="1:16" x14ac:dyDescent="0.2">
      <c r="A2069" t="s">
        <v>6904</v>
      </c>
      <c r="B2069" t="s">
        <v>14</v>
      </c>
      <c r="C2069" t="s">
        <v>15</v>
      </c>
      <c r="D2069" t="s">
        <v>3498</v>
      </c>
      <c r="E2069" t="s">
        <v>6906</v>
      </c>
      <c r="F2069">
        <v>7</v>
      </c>
      <c r="G2069">
        <v>53</v>
      </c>
      <c r="H2069">
        <v>50</v>
      </c>
      <c r="I2069">
        <v>67</v>
      </c>
      <c r="J2069">
        <v>415</v>
      </c>
      <c r="K2069" s="7">
        <v>42331</v>
      </c>
      <c r="L2069">
        <v>20750</v>
      </c>
      <c r="M2069" t="s">
        <v>11603</v>
      </c>
      <c r="N2069" s="15">
        <f>Table1_1[[#This Row],[Students]] * Table1_1[[#This Row],[Price]]</f>
        <v>20750</v>
      </c>
      <c r="O2069" s="14">
        <f ca="1" xml:space="preserve"> ROUND(((TODAY() - Table1_1[[#This Row],[Published Date]])/ 365),0)</f>
        <v>10</v>
      </c>
      <c r="P2069">
        <f xml:space="preserve"> ROUND(Table1_1[[#This Row],[Course Duration]],1)</f>
        <v>7</v>
      </c>
    </row>
    <row r="2070" spans="1:16" x14ac:dyDescent="0.2">
      <c r="A2070" t="s">
        <v>6907</v>
      </c>
      <c r="B2070" t="s">
        <v>14</v>
      </c>
      <c r="C2070" t="s">
        <v>15</v>
      </c>
      <c r="D2070" t="s">
        <v>3498</v>
      </c>
      <c r="E2070" t="s">
        <v>6909</v>
      </c>
      <c r="F2070">
        <v>7</v>
      </c>
      <c r="G2070">
        <v>60</v>
      </c>
      <c r="H2070">
        <v>50</v>
      </c>
      <c r="I2070">
        <v>32</v>
      </c>
      <c r="J2070">
        <v>1515</v>
      </c>
      <c r="K2070" s="7">
        <v>42604</v>
      </c>
      <c r="L2070">
        <v>75750</v>
      </c>
      <c r="M2070" t="s">
        <v>11603</v>
      </c>
      <c r="N2070" s="15">
        <f>Table1_1[[#This Row],[Students]] * Table1_1[[#This Row],[Price]]</f>
        <v>75750</v>
      </c>
      <c r="O2070" s="14">
        <f ca="1" xml:space="preserve"> ROUND(((TODAY() - Table1_1[[#This Row],[Published Date]])/ 365),0)</f>
        <v>9</v>
      </c>
      <c r="P2070">
        <f xml:space="preserve"> ROUND(Table1_1[[#This Row],[Course Duration]],1)</f>
        <v>7</v>
      </c>
    </row>
    <row r="2071" spans="1:16" x14ac:dyDescent="0.2">
      <c r="A2071" t="s">
        <v>6910</v>
      </c>
      <c r="B2071" t="s">
        <v>14</v>
      </c>
      <c r="C2071" t="s">
        <v>15</v>
      </c>
      <c r="D2071" t="s">
        <v>3498</v>
      </c>
      <c r="E2071" t="s">
        <v>6913</v>
      </c>
      <c r="F2071">
        <v>7</v>
      </c>
      <c r="G2071">
        <v>67</v>
      </c>
      <c r="H2071">
        <v>50</v>
      </c>
      <c r="I2071">
        <v>60</v>
      </c>
      <c r="J2071">
        <v>3026</v>
      </c>
      <c r="K2071" s="7">
        <v>40967</v>
      </c>
      <c r="L2071">
        <v>151300</v>
      </c>
      <c r="M2071" t="s">
        <v>11603</v>
      </c>
      <c r="N2071" s="15">
        <f>Table1_1[[#This Row],[Students]] * Table1_1[[#This Row],[Price]]</f>
        <v>151300</v>
      </c>
      <c r="O2071" s="14">
        <f ca="1" xml:space="preserve"> ROUND(((TODAY() - Table1_1[[#This Row],[Published Date]])/ 365),0)</f>
        <v>13</v>
      </c>
      <c r="P2071">
        <f xml:space="preserve"> ROUND(Table1_1[[#This Row],[Course Duration]],1)</f>
        <v>7</v>
      </c>
    </row>
    <row r="2072" spans="1:16" x14ac:dyDescent="0.2">
      <c r="A2072" t="s">
        <v>6914</v>
      </c>
      <c r="B2072" t="s">
        <v>14</v>
      </c>
      <c r="C2072" t="s">
        <v>15</v>
      </c>
      <c r="D2072" t="s">
        <v>3498</v>
      </c>
      <c r="E2072" t="s">
        <v>6916</v>
      </c>
      <c r="F2072">
        <v>7</v>
      </c>
      <c r="G2072">
        <v>72</v>
      </c>
      <c r="H2072">
        <v>50</v>
      </c>
      <c r="I2072">
        <v>108</v>
      </c>
      <c r="J2072">
        <v>3770</v>
      </c>
      <c r="K2072" s="7">
        <v>42227</v>
      </c>
      <c r="L2072">
        <v>188500</v>
      </c>
      <c r="M2072" t="s">
        <v>11603</v>
      </c>
      <c r="N2072" s="15">
        <f>Table1_1[[#This Row],[Students]] * Table1_1[[#This Row],[Price]]</f>
        <v>188500</v>
      </c>
      <c r="O2072" s="14">
        <f ca="1" xml:space="preserve"> ROUND(((TODAY() - Table1_1[[#This Row],[Published Date]])/ 365),0)</f>
        <v>10</v>
      </c>
      <c r="P2072">
        <f xml:space="preserve"> ROUND(Table1_1[[#This Row],[Course Duration]],1)</f>
        <v>7</v>
      </c>
    </row>
    <row r="2073" spans="1:16" x14ac:dyDescent="0.2">
      <c r="A2073" t="s">
        <v>6917</v>
      </c>
      <c r="B2073" t="s">
        <v>14</v>
      </c>
      <c r="C2073" t="s">
        <v>15</v>
      </c>
      <c r="D2073" t="s">
        <v>3498</v>
      </c>
      <c r="E2073" t="s">
        <v>6919</v>
      </c>
      <c r="F2073">
        <v>7</v>
      </c>
      <c r="G2073">
        <v>78</v>
      </c>
      <c r="H2073">
        <v>50</v>
      </c>
      <c r="I2073">
        <v>49</v>
      </c>
      <c r="J2073">
        <v>1702</v>
      </c>
      <c r="K2073" s="7">
        <v>42632</v>
      </c>
      <c r="L2073">
        <v>85100</v>
      </c>
      <c r="M2073" t="s">
        <v>11603</v>
      </c>
      <c r="N2073" s="15">
        <f>Table1_1[[#This Row],[Students]] * Table1_1[[#This Row],[Price]]</f>
        <v>85100</v>
      </c>
      <c r="O2073" s="14">
        <f ca="1" xml:space="preserve"> ROUND(((TODAY() - Table1_1[[#This Row],[Published Date]])/ 365),0)</f>
        <v>9</v>
      </c>
      <c r="P2073">
        <f xml:space="preserve"> ROUND(Table1_1[[#This Row],[Course Duration]],1)</f>
        <v>7</v>
      </c>
    </row>
    <row r="2074" spans="1:16" x14ac:dyDescent="0.2">
      <c r="A2074" t="s">
        <v>6920</v>
      </c>
      <c r="B2074" t="s">
        <v>14</v>
      </c>
      <c r="C2074" t="s">
        <v>15</v>
      </c>
      <c r="D2074" t="s">
        <v>3498</v>
      </c>
      <c r="E2074" t="s">
        <v>6922</v>
      </c>
      <c r="F2074">
        <v>7.5</v>
      </c>
      <c r="G2074">
        <v>51</v>
      </c>
      <c r="H2074">
        <v>50</v>
      </c>
      <c r="I2074">
        <v>62</v>
      </c>
      <c r="J2074">
        <v>1116</v>
      </c>
      <c r="K2074" s="7">
        <v>41519</v>
      </c>
      <c r="L2074">
        <v>55800</v>
      </c>
      <c r="M2074" t="s">
        <v>11603</v>
      </c>
      <c r="N2074" s="15">
        <f>Table1_1[[#This Row],[Students]] * Table1_1[[#This Row],[Price]]</f>
        <v>55800</v>
      </c>
      <c r="O2074" s="14">
        <f ca="1" xml:space="preserve"> ROUND(((TODAY() - Table1_1[[#This Row],[Published Date]])/ 365),0)</f>
        <v>12</v>
      </c>
      <c r="P2074">
        <f xml:space="preserve"> ROUND(Table1_1[[#This Row],[Course Duration]],1)</f>
        <v>7.5</v>
      </c>
    </row>
    <row r="2075" spans="1:16" x14ac:dyDescent="0.2">
      <c r="A2075" t="s">
        <v>6923</v>
      </c>
      <c r="B2075" t="s">
        <v>14</v>
      </c>
      <c r="C2075" t="s">
        <v>15</v>
      </c>
      <c r="D2075" t="s">
        <v>3498</v>
      </c>
      <c r="E2075" t="s">
        <v>6926</v>
      </c>
      <c r="F2075">
        <v>7.5</v>
      </c>
      <c r="G2075">
        <v>57</v>
      </c>
      <c r="H2075">
        <v>50</v>
      </c>
      <c r="I2075">
        <v>57</v>
      </c>
      <c r="J2075">
        <v>11847</v>
      </c>
      <c r="K2075" s="7">
        <v>41199</v>
      </c>
      <c r="L2075">
        <v>592350</v>
      </c>
      <c r="M2075" t="s">
        <v>11609</v>
      </c>
      <c r="N2075" s="15">
        <f>Table1_1[[#This Row],[Students]] * Table1_1[[#This Row],[Price]]</f>
        <v>592350</v>
      </c>
      <c r="O2075" s="14">
        <f ca="1" xml:space="preserve"> ROUND(((TODAY() - Table1_1[[#This Row],[Published Date]])/ 365),0)</f>
        <v>13</v>
      </c>
      <c r="P2075">
        <f xml:space="preserve"> ROUND(Table1_1[[#This Row],[Course Duration]],1)</f>
        <v>7.5</v>
      </c>
    </row>
    <row r="2076" spans="1:16" x14ac:dyDescent="0.2">
      <c r="A2076" t="s">
        <v>6927</v>
      </c>
      <c r="B2076" t="s">
        <v>14</v>
      </c>
      <c r="C2076" t="s">
        <v>15</v>
      </c>
      <c r="D2076" t="s">
        <v>3498</v>
      </c>
      <c r="E2076" t="s">
        <v>6929</v>
      </c>
      <c r="F2076">
        <v>8</v>
      </c>
      <c r="G2076">
        <v>56</v>
      </c>
      <c r="H2076">
        <v>50</v>
      </c>
      <c r="I2076">
        <v>30</v>
      </c>
      <c r="J2076">
        <v>1547</v>
      </c>
      <c r="K2076" s="7">
        <v>42565</v>
      </c>
      <c r="L2076">
        <v>77350</v>
      </c>
      <c r="M2076" t="s">
        <v>11603</v>
      </c>
      <c r="N2076" s="15">
        <f>Table1_1[[#This Row],[Students]] * Table1_1[[#This Row],[Price]]</f>
        <v>77350</v>
      </c>
      <c r="O2076" s="14">
        <f ca="1" xml:space="preserve"> ROUND(((TODAY() - Table1_1[[#This Row],[Published Date]])/ 365),0)</f>
        <v>9</v>
      </c>
      <c r="P2076">
        <f xml:space="preserve"> ROUND(Table1_1[[#This Row],[Course Duration]],1)</f>
        <v>8</v>
      </c>
    </row>
    <row r="2077" spans="1:16" x14ac:dyDescent="0.2">
      <c r="A2077" t="s">
        <v>6930</v>
      </c>
      <c r="B2077" t="s">
        <v>14</v>
      </c>
      <c r="C2077" t="s">
        <v>15</v>
      </c>
      <c r="D2077" t="s">
        <v>3498</v>
      </c>
      <c r="E2077" t="s">
        <v>6933</v>
      </c>
      <c r="F2077">
        <v>8</v>
      </c>
      <c r="G2077">
        <v>101</v>
      </c>
      <c r="H2077">
        <v>50</v>
      </c>
      <c r="I2077">
        <v>107</v>
      </c>
      <c r="J2077">
        <v>2459</v>
      </c>
      <c r="K2077" s="7">
        <v>41053</v>
      </c>
      <c r="L2077">
        <v>122950</v>
      </c>
      <c r="M2077" t="s">
        <v>11603</v>
      </c>
      <c r="N2077" s="15">
        <f>Table1_1[[#This Row],[Students]] * Table1_1[[#This Row],[Price]]</f>
        <v>122950</v>
      </c>
      <c r="O2077" s="14">
        <f ca="1" xml:space="preserve"> ROUND(((TODAY() - Table1_1[[#This Row],[Published Date]])/ 365),0)</f>
        <v>13</v>
      </c>
      <c r="P2077">
        <f xml:space="preserve"> ROUND(Table1_1[[#This Row],[Course Duration]],1)</f>
        <v>8</v>
      </c>
    </row>
    <row r="2078" spans="1:16" x14ac:dyDescent="0.2">
      <c r="A2078" t="s">
        <v>6934</v>
      </c>
      <c r="B2078" t="s">
        <v>14</v>
      </c>
      <c r="C2078" t="s">
        <v>15</v>
      </c>
      <c r="D2078" t="s">
        <v>3498</v>
      </c>
      <c r="E2078" t="s">
        <v>6935</v>
      </c>
      <c r="F2078">
        <v>8.5</v>
      </c>
      <c r="G2078">
        <v>119</v>
      </c>
      <c r="H2078">
        <v>50</v>
      </c>
      <c r="I2078">
        <v>101</v>
      </c>
      <c r="J2078">
        <v>891</v>
      </c>
      <c r="K2078" s="7">
        <v>41949</v>
      </c>
      <c r="L2078">
        <v>44550</v>
      </c>
      <c r="M2078" t="s">
        <v>11603</v>
      </c>
      <c r="N2078" s="15">
        <f>Table1_1[[#This Row],[Students]] * Table1_1[[#This Row],[Price]]</f>
        <v>44550</v>
      </c>
      <c r="O2078" s="14">
        <f ca="1" xml:space="preserve"> ROUND(((TODAY() - Table1_1[[#This Row],[Published Date]])/ 365),0)</f>
        <v>11</v>
      </c>
      <c r="P2078">
        <f xml:space="preserve"> ROUND(Table1_1[[#This Row],[Course Duration]],1)</f>
        <v>8.5</v>
      </c>
    </row>
    <row r="2079" spans="1:16" x14ac:dyDescent="0.2">
      <c r="A2079" t="s">
        <v>6936</v>
      </c>
      <c r="B2079" t="s">
        <v>14</v>
      </c>
      <c r="C2079" t="s">
        <v>15</v>
      </c>
      <c r="D2079" t="s">
        <v>3498</v>
      </c>
      <c r="E2079" t="s">
        <v>6939</v>
      </c>
      <c r="F2079">
        <v>9.5</v>
      </c>
      <c r="G2079">
        <v>93</v>
      </c>
      <c r="H2079">
        <v>50</v>
      </c>
      <c r="I2079">
        <v>380</v>
      </c>
      <c r="J2079">
        <v>17113</v>
      </c>
      <c r="K2079" s="7">
        <v>41239</v>
      </c>
      <c r="L2079">
        <v>855650</v>
      </c>
      <c r="M2079" t="s">
        <v>11609</v>
      </c>
      <c r="N2079" s="15">
        <f>Table1_1[[#This Row],[Students]] * Table1_1[[#This Row],[Price]]</f>
        <v>855650</v>
      </c>
      <c r="O2079" s="14">
        <f ca="1" xml:space="preserve"> ROUND(((TODAY() - Table1_1[[#This Row],[Published Date]])/ 365),0)</f>
        <v>13</v>
      </c>
      <c r="P2079">
        <f xml:space="preserve"> ROUND(Table1_1[[#This Row],[Course Duration]],1)</f>
        <v>9.5</v>
      </c>
    </row>
    <row r="2080" spans="1:16" x14ac:dyDescent="0.2">
      <c r="A2080" t="s">
        <v>6940</v>
      </c>
      <c r="B2080" t="s">
        <v>14</v>
      </c>
      <c r="C2080" t="s">
        <v>15</v>
      </c>
      <c r="D2080" t="s">
        <v>3498</v>
      </c>
      <c r="E2080" t="s">
        <v>6942</v>
      </c>
      <c r="F2080">
        <v>9.5</v>
      </c>
      <c r="G2080">
        <v>101</v>
      </c>
      <c r="H2080">
        <v>50</v>
      </c>
      <c r="I2080">
        <v>97</v>
      </c>
      <c r="J2080">
        <v>577</v>
      </c>
      <c r="K2080" s="7">
        <v>42501</v>
      </c>
      <c r="L2080">
        <v>28850</v>
      </c>
      <c r="M2080" t="s">
        <v>11603</v>
      </c>
      <c r="N2080" s="15">
        <f>Table1_1[[#This Row],[Students]] * Table1_1[[#This Row],[Price]]</f>
        <v>28850</v>
      </c>
      <c r="O2080" s="14">
        <f ca="1" xml:space="preserve"> ROUND(((TODAY() - Table1_1[[#This Row],[Published Date]])/ 365),0)</f>
        <v>9</v>
      </c>
      <c r="P2080">
        <f xml:space="preserve"> ROUND(Table1_1[[#This Row],[Course Duration]],1)</f>
        <v>9.5</v>
      </c>
    </row>
    <row r="2081" spans="1:16" x14ac:dyDescent="0.2">
      <c r="A2081" t="s">
        <v>6943</v>
      </c>
      <c r="B2081" t="s">
        <v>14</v>
      </c>
      <c r="C2081" t="s">
        <v>15</v>
      </c>
      <c r="D2081" t="s">
        <v>3498</v>
      </c>
      <c r="E2081" t="s">
        <v>6945</v>
      </c>
      <c r="F2081">
        <v>10</v>
      </c>
      <c r="G2081">
        <v>54</v>
      </c>
      <c r="H2081">
        <v>50</v>
      </c>
      <c r="I2081">
        <v>33</v>
      </c>
      <c r="J2081">
        <v>636</v>
      </c>
      <c r="K2081" s="7">
        <v>42212</v>
      </c>
      <c r="L2081">
        <v>31800</v>
      </c>
      <c r="M2081" t="s">
        <v>11603</v>
      </c>
      <c r="N2081" s="15">
        <f>Table1_1[[#This Row],[Students]] * Table1_1[[#This Row],[Price]]</f>
        <v>31800</v>
      </c>
      <c r="O2081" s="14">
        <f ca="1" xml:space="preserve"> ROUND(((TODAY() - Table1_1[[#This Row],[Published Date]])/ 365),0)</f>
        <v>10</v>
      </c>
      <c r="P2081">
        <f xml:space="preserve"> ROUND(Table1_1[[#This Row],[Course Duration]],1)</f>
        <v>10</v>
      </c>
    </row>
    <row r="2082" spans="1:16" x14ac:dyDescent="0.2">
      <c r="A2082" t="s">
        <v>6946</v>
      </c>
      <c r="B2082" t="s">
        <v>14</v>
      </c>
      <c r="C2082" t="s">
        <v>15</v>
      </c>
      <c r="D2082" t="s">
        <v>3498</v>
      </c>
      <c r="E2082" t="s">
        <v>6948</v>
      </c>
      <c r="F2082">
        <v>10.5</v>
      </c>
      <c r="G2082">
        <v>116</v>
      </c>
      <c r="H2082">
        <v>50</v>
      </c>
      <c r="I2082">
        <v>10</v>
      </c>
      <c r="J2082">
        <v>122</v>
      </c>
      <c r="K2082" s="7">
        <v>42782</v>
      </c>
      <c r="L2082">
        <v>6100</v>
      </c>
      <c r="M2082" t="s">
        <v>11603</v>
      </c>
      <c r="N2082" s="15">
        <f>Table1_1[[#This Row],[Students]] * Table1_1[[#This Row],[Price]]</f>
        <v>6100</v>
      </c>
      <c r="O2082" s="14">
        <f ca="1" xml:space="preserve"> ROUND(((TODAY() - Table1_1[[#This Row],[Published Date]])/ 365),0)</f>
        <v>8</v>
      </c>
      <c r="P2082">
        <f xml:space="preserve"> ROUND(Table1_1[[#This Row],[Course Duration]],1)</f>
        <v>10.5</v>
      </c>
    </row>
    <row r="2083" spans="1:16" x14ac:dyDescent="0.2">
      <c r="A2083" t="s">
        <v>6949</v>
      </c>
      <c r="B2083" t="s">
        <v>14</v>
      </c>
      <c r="C2083" t="s">
        <v>15</v>
      </c>
      <c r="D2083" t="s">
        <v>3498</v>
      </c>
      <c r="E2083" t="s">
        <v>6951</v>
      </c>
      <c r="F2083">
        <v>11</v>
      </c>
      <c r="G2083">
        <v>80</v>
      </c>
      <c r="H2083">
        <v>50</v>
      </c>
      <c r="I2083">
        <v>407</v>
      </c>
      <c r="J2083">
        <v>18818</v>
      </c>
      <c r="K2083" s="7">
        <v>41793</v>
      </c>
      <c r="L2083">
        <v>940900</v>
      </c>
      <c r="M2083" t="s">
        <v>11609</v>
      </c>
      <c r="N2083" s="15">
        <f>Table1_1[[#This Row],[Students]] * Table1_1[[#This Row],[Price]]</f>
        <v>940900</v>
      </c>
      <c r="O2083" s="14">
        <f ca="1" xml:space="preserve"> ROUND(((TODAY() - Table1_1[[#This Row],[Published Date]])/ 365),0)</f>
        <v>11</v>
      </c>
      <c r="P2083">
        <f xml:space="preserve"> ROUND(Table1_1[[#This Row],[Course Duration]],1)</f>
        <v>11</v>
      </c>
    </row>
    <row r="2084" spans="1:16" x14ac:dyDescent="0.2">
      <c r="A2084" t="s">
        <v>6952</v>
      </c>
      <c r="B2084" t="s">
        <v>14</v>
      </c>
      <c r="C2084" t="s">
        <v>15</v>
      </c>
      <c r="D2084" t="s">
        <v>3498</v>
      </c>
      <c r="E2084" t="s">
        <v>6954</v>
      </c>
      <c r="F2084">
        <v>12</v>
      </c>
      <c r="G2084">
        <v>93</v>
      </c>
      <c r="H2084">
        <v>50</v>
      </c>
      <c r="I2084">
        <v>247</v>
      </c>
      <c r="J2084">
        <v>4628</v>
      </c>
      <c r="K2084" s="7">
        <v>42275</v>
      </c>
      <c r="L2084">
        <v>231400</v>
      </c>
      <c r="M2084" t="s">
        <v>11603</v>
      </c>
      <c r="N2084" s="15">
        <f>Table1_1[[#This Row],[Students]] * Table1_1[[#This Row],[Price]]</f>
        <v>231400</v>
      </c>
      <c r="O2084" s="14">
        <f ca="1" xml:space="preserve"> ROUND(((TODAY() - Table1_1[[#This Row],[Published Date]])/ 365),0)</f>
        <v>10</v>
      </c>
      <c r="P2084">
        <f xml:space="preserve"> ROUND(Table1_1[[#This Row],[Course Duration]],1)</f>
        <v>12</v>
      </c>
    </row>
    <row r="2085" spans="1:16" x14ac:dyDescent="0.2">
      <c r="A2085" t="s">
        <v>6955</v>
      </c>
      <c r="B2085" t="s">
        <v>14</v>
      </c>
      <c r="C2085" t="s">
        <v>15</v>
      </c>
      <c r="D2085" t="s">
        <v>3498</v>
      </c>
      <c r="E2085" t="s">
        <v>6958</v>
      </c>
      <c r="F2085">
        <v>12</v>
      </c>
      <c r="G2085">
        <v>136</v>
      </c>
      <c r="H2085">
        <v>50</v>
      </c>
      <c r="I2085">
        <v>329</v>
      </c>
      <c r="J2085">
        <v>9881</v>
      </c>
      <c r="K2085" s="7">
        <v>41511</v>
      </c>
      <c r="L2085">
        <v>494050</v>
      </c>
      <c r="M2085" t="s">
        <v>11607</v>
      </c>
      <c r="N2085" s="15">
        <f>Table1_1[[#This Row],[Students]] * Table1_1[[#This Row],[Price]]</f>
        <v>494050</v>
      </c>
      <c r="O2085" s="14">
        <f ca="1" xml:space="preserve"> ROUND(((TODAY() - Table1_1[[#This Row],[Published Date]])/ 365),0)</f>
        <v>12</v>
      </c>
      <c r="P2085">
        <f xml:space="preserve"> ROUND(Table1_1[[#This Row],[Course Duration]],1)</f>
        <v>12</v>
      </c>
    </row>
    <row r="2086" spans="1:16" x14ac:dyDescent="0.2">
      <c r="A2086" t="s">
        <v>6959</v>
      </c>
      <c r="B2086" t="s">
        <v>14</v>
      </c>
      <c r="C2086" t="s">
        <v>15</v>
      </c>
      <c r="D2086" t="s">
        <v>3498</v>
      </c>
      <c r="E2086" t="s">
        <v>6961</v>
      </c>
      <c r="F2086">
        <v>12.5</v>
      </c>
      <c r="G2086">
        <v>125</v>
      </c>
      <c r="H2086">
        <v>50</v>
      </c>
      <c r="I2086">
        <v>285</v>
      </c>
      <c r="J2086">
        <v>47886</v>
      </c>
      <c r="K2086" s="7">
        <v>41078</v>
      </c>
      <c r="L2086">
        <v>2394300</v>
      </c>
      <c r="M2086" t="s">
        <v>11606</v>
      </c>
      <c r="N2086" s="15">
        <f>Table1_1[[#This Row],[Students]] * Table1_1[[#This Row],[Price]]</f>
        <v>2394300</v>
      </c>
      <c r="O2086" s="14">
        <f ca="1" xml:space="preserve"> ROUND(((TODAY() - Table1_1[[#This Row],[Published Date]])/ 365),0)</f>
        <v>13</v>
      </c>
      <c r="P2086">
        <f xml:space="preserve"> ROUND(Table1_1[[#This Row],[Course Duration]],1)</f>
        <v>12.5</v>
      </c>
    </row>
    <row r="2087" spans="1:16" x14ac:dyDescent="0.2">
      <c r="A2087" t="s">
        <v>6962</v>
      </c>
      <c r="B2087" t="s">
        <v>14</v>
      </c>
      <c r="C2087" t="s">
        <v>15</v>
      </c>
      <c r="D2087" t="s">
        <v>3498</v>
      </c>
      <c r="E2087" t="s">
        <v>6964</v>
      </c>
      <c r="F2087">
        <v>13</v>
      </c>
      <c r="G2087">
        <v>94</v>
      </c>
      <c r="H2087">
        <v>50</v>
      </c>
      <c r="I2087">
        <v>72</v>
      </c>
      <c r="J2087">
        <v>1724</v>
      </c>
      <c r="K2087" s="7">
        <v>42429</v>
      </c>
      <c r="L2087">
        <v>86200</v>
      </c>
      <c r="M2087" t="s">
        <v>11603</v>
      </c>
      <c r="N2087" s="15">
        <f>Table1_1[[#This Row],[Students]] * Table1_1[[#This Row],[Price]]</f>
        <v>86200</v>
      </c>
      <c r="O2087" s="14">
        <f ca="1" xml:space="preserve"> ROUND(((TODAY() - Table1_1[[#This Row],[Published Date]])/ 365),0)</f>
        <v>9</v>
      </c>
      <c r="P2087">
        <f xml:space="preserve"> ROUND(Table1_1[[#This Row],[Course Duration]],1)</f>
        <v>13</v>
      </c>
    </row>
    <row r="2088" spans="1:16" x14ac:dyDescent="0.2">
      <c r="A2088" t="s">
        <v>6965</v>
      </c>
      <c r="B2088" t="s">
        <v>14</v>
      </c>
      <c r="C2088" t="s">
        <v>15</v>
      </c>
      <c r="D2088" t="s">
        <v>3498</v>
      </c>
      <c r="E2088" t="s">
        <v>6967</v>
      </c>
      <c r="F2088">
        <v>13</v>
      </c>
      <c r="G2088">
        <v>109</v>
      </c>
      <c r="H2088">
        <v>50</v>
      </c>
      <c r="I2088">
        <v>65</v>
      </c>
      <c r="J2088">
        <v>417</v>
      </c>
      <c r="K2088" s="7">
        <v>42705</v>
      </c>
      <c r="L2088">
        <v>20850</v>
      </c>
      <c r="M2088" t="s">
        <v>11603</v>
      </c>
      <c r="N2088" s="15">
        <f>Table1_1[[#This Row],[Students]] * Table1_1[[#This Row],[Price]]</f>
        <v>20850</v>
      </c>
      <c r="O2088" s="14">
        <f ca="1" xml:space="preserve"> ROUND(((TODAY() - Table1_1[[#This Row],[Published Date]])/ 365),0)</f>
        <v>9</v>
      </c>
      <c r="P2088">
        <f xml:space="preserve"> ROUND(Table1_1[[#This Row],[Course Duration]],1)</f>
        <v>13</v>
      </c>
    </row>
    <row r="2089" spans="1:16" x14ac:dyDescent="0.2">
      <c r="A2089" t="s">
        <v>6968</v>
      </c>
      <c r="B2089" t="s">
        <v>14</v>
      </c>
      <c r="C2089" t="s">
        <v>15</v>
      </c>
      <c r="D2089" t="s">
        <v>3498</v>
      </c>
      <c r="E2089" t="s">
        <v>6971</v>
      </c>
      <c r="F2089">
        <v>14</v>
      </c>
      <c r="G2089">
        <v>78</v>
      </c>
      <c r="H2089">
        <v>50</v>
      </c>
      <c r="I2089">
        <v>125</v>
      </c>
      <c r="J2089">
        <v>869</v>
      </c>
      <c r="K2089" s="7">
        <v>42080</v>
      </c>
      <c r="L2089">
        <v>43450</v>
      </c>
      <c r="M2089" t="s">
        <v>11603</v>
      </c>
      <c r="N2089" s="15">
        <f>Table1_1[[#This Row],[Students]] * Table1_1[[#This Row],[Price]]</f>
        <v>43450</v>
      </c>
      <c r="O2089" s="14">
        <f ca="1" xml:space="preserve"> ROUND(((TODAY() - Table1_1[[#This Row],[Published Date]])/ 365),0)</f>
        <v>10</v>
      </c>
      <c r="P2089">
        <f xml:space="preserve"> ROUND(Table1_1[[#This Row],[Course Duration]],1)</f>
        <v>14</v>
      </c>
    </row>
    <row r="2090" spans="1:16" x14ac:dyDescent="0.2">
      <c r="A2090" t="s">
        <v>6972</v>
      </c>
      <c r="B2090" t="s">
        <v>14</v>
      </c>
      <c r="C2090" t="s">
        <v>15</v>
      </c>
      <c r="D2090" t="s">
        <v>3498</v>
      </c>
      <c r="E2090" t="s">
        <v>6974</v>
      </c>
      <c r="F2090">
        <v>14.5</v>
      </c>
      <c r="G2090">
        <v>123</v>
      </c>
      <c r="H2090">
        <v>50</v>
      </c>
      <c r="I2090">
        <v>1375</v>
      </c>
      <c r="J2090">
        <v>5279</v>
      </c>
      <c r="K2090" s="7">
        <v>42670</v>
      </c>
      <c r="L2090">
        <v>263950</v>
      </c>
      <c r="M2090" t="s">
        <v>11607</v>
      </c>
      <c r="N2090" s="15">
        <f>Table1_1[[#This Row],[Students]] * Table1_1[[#This Row],[Price]]</f>
        <v>263950</v>
      </c>
      <c r="O2090" s="14">
        <f ca="1" xml:space="preserve"> ROUND(((TODAY() - Table1_1[[#This Row],[Published Date]])/ 365),0)</f>
        <v>9</v>
      </c>
      <c r="P2090">
        <f xml:space="preserve"> ROUND(Table1_1[[#This Row],[Course Duration]],1)</f>
        <v>14.5</v>
      </c>
    </row>
    <row r="2091" spans="1:16" x14ac:dyDescent="0.2">
      <c r="A2091" t="s">
        <v>6975</v>
      </c>
      <c r="B2091" t="s">
        <v>14</v>
      </c>
      <c r="C2091" t="s">
        <v>15</v>
      </c>
      <c r="D2091" t="s">
        <v>3498</v>
      </c>
      <c r="E2091" t="s">
        <v>6977</v>
      </c>
      <c r="F2091">
        <v>15</v>
      </c>
      <c r="G2091">
        <v>79</v>
      </c>
      <c r="H2091">
        <v>50</v>
      </c>
      <c r="I2091">
        <v>221</v>
      </c>
      <c r="J2091">
        <v>2784</v>
      </c>
      <c r="K2091" s="7">
        <v>42213</v>
      </c>
      <c r="L2091">
        <v>139200</v>
      </c>
      <c r="M2091" t="s">
        <v>11603</v>
      </c>
      <c r="N2091" s="15">
        <f>Table1_1[[#This Row],[Students]] * Table1_1[[#This Row],[Price]]</f>
        <v>139200</v>
      </c>
      <c r="O2091" s="14">
        <f ca="1" xml:space="preserve"> ROUND(((TODAY() - Table1_1[[#This Row],[Published Date]])/ 365),0)</f>
        <v>10</v>
      </c>
      <c r="P2091">
        <f xml:space="preserve"> ROUND(Table1_1[[#This Row],[Course Duration]],1)</f>
        <v>15</v>
      </c>
    </row>
    <row r="2092" spans="1:16" x14ac:dyDescent="0.2">
      <c r="A2092" t="s">
        <v>6978</v>
      </c>
      <c r="B2092" t="s">
        <v>14</v>
      </c>
      <c r="C2092" t="s">
        <v>15</v>
      </c>
      <c r="D2092" t="s">
        <v>3498</v>
      </c>
      <c r="E2092" t="s">
        <v>6980</v>
      </c>
      <c r="F2092">
        <v>15.5</v>
      </c>
      <c r="G2092">
        <v>102</v>
      </c>
      <c r="H2092">
        <v>50</v>
      </c>
      <c r="I2092">
        <v>149</v>
      </c>
      <c r="J2092">
        <v>1949</v>
      </c>
      <c r="K2092" s="7">
        <v>42261</v>
      </c>
      <c r="L2092">
        <v>97450</v>
      </c>
      <c r="M2092" t="s">
        <v>11603</v>
      </c>
      <c r="N2092" s="15">
        <f>Table1_1[[#This Row],[Students]] * Table1_1[[#This Row],[Price]]</f>
        <v>97450</v>
      </c>
      <c r="O2092" s="14">
        <f ca="1" xml:space="preserve"> ROUND(((TODAY() - Table1_1[[#This Row],[Published Date]])/ 365),0)</f>
        <v>10</v>
      </c>
      <c r="P2092">
        <f xml:space="preserve"> ROUND(Table1_1[[#This Row],[Course Duration]],1)</f>
        <v>15.5</v>
      </c>
    </row>
    <row r="2093" spans="1:16" x14ac:dyDescent="0.2">
      <c r="A2093" t="s">
        <v>6981</v>
      </c>
      <c r="B2093" t="s">
        <v>14</v>
      </c>
      <c r="C2093" t="s">
        <v>15</v>
      </c>
      <c r="D2093" t="s">
        <v>3498</v>
      </c>
      <c r="E2093" t="s">
        <v>6983</v>
      </c>
      <c r="F2093">
        <v>15.5</v>
      </c>
      <c r="G2093">
        <v>133</v>
      </c>
      <c r="H2093">
        <v>50</v>
      </c>
      <c r="I2093">
        <v>931</v>
      </c>
      <c r="J2093">
        <v>8755</v>
      </c>
      <c r="K2093" s="7">
        <v>41992</v>
      </c>
      <c r="L2093">
        <v>437750</v>
      </c>
      <c r="M2093" t="s">
        <v>11607</v>
      </c>
      <c r="N2093" s="15">
        <f>Table1_1[[#This Row],[Students]] * Table1_1[[#This Row],[Price]]</f>
        <v>437750</v>
      </c>
      <c r="O2093" s="14">
        <f ca="1" xml:space="preserve"> ROUND(((TODAY() - Table1_1[[#This Row],[Published Date]])/ 365),0)</f>
        <v>11</v>
      </c>
      <c r="P2093">
        <f xml:space="preserve"> ROUND(Table1_1[[#This Row],[Course Duration]],1)</f>
        <v>15.5</v>
      </c>
    </row>
    <row r="2094" spans="1:16" x14ac:dyDescent="0.2">
      <c r="A2094" t="s">
        <v>6984</v>
      </c>
      <c r="B2094" t="s">
        <v>14</v>
      </c>
      <c r="C2094" t="s">
        <v>15</v>
      </c>
      <c r="D2094" t="s">
        <v>3498</v>
      </c>
      <c r="E2094" t="s">
        <v>6987</v>
      </c>
      <c r="F2094">
        <v>15.5</v>
      </c>
      <c r="G2094">
        <v>143</v>
      </c>
      <c r="H2094">
        <v>50</v>
      </c>
      <c r="I2094">
        <v>92</v>
      </c>
      <c r="J2094">
        <v>5549</v>
      </c>
      <c r="K2094" s="7">
        <v>41258</v>
      </c>
      <c r="L2094">
        <v>277450</v>
      </c>
      <c r="M2094" t="s">
        <v>11607</v>
      </c>
      <c r="N2094" s="15">
        <f>Table1_1[[#This Row],[Students]] * Table1_1[[#This Row],[Price]]</f>
        <v>277450</v>
      </c>
      <c r="O2094" s="14">
        <f ca="1" xml:space="preserve"> ROUND(((TODAY() - Table1_1[[#This Row],[Published Date]])/ 365),0)</f>
        <v>13</v>
      </c>
      <c r="P2094">
        <f xml:space="preserve"> ROUND(Table1_1[[#This Row],[Course Duration]],1)</f>
        <v>15.5</v>
      </c>
    </row>
    <row r="2095" spans="1:16" x14ac:dyDescent="0.2">
      <c r="A2095" t="s">
        <v>6988</v>
      </c>
      <c r="B2095" t="s">
        <v>14</v>
      </c>
      <c r="C2095" t="s">
        <v>15</v>
      </c>
      <c r="D2095" t="s">
        <v>3498</v>
      </c>
      <c r="E2095" t="s">
        <v>6990</v>
      </c>
      <c r="F2095">
        <v>16</v>
      </c>
      <c r="G2095">
        <v>90</v>
      </c>
      <c r="H2095">
        <v>50</v>
      </c>
      <c r="I2095">
        <v>997</v>
      </c>
      <c r="J2095">
        <v>10150</v>
      </c>
      <c r="K2095" s="7">
        <v>42115</v>
      </c>
      <c r="L2095">
        <v>507500</v>
      </c>
      <c r="M2095" t="s">
        <v>11609</v>
      </c>
      <c r="N2095" s="15">
        <f>Table1_1[[#This Row],[Students]] * Table1_1[[#This Row],[Price]]</f>
        <v>507500</v>
      </c>
      <c r="O2095" s="14">
        <f ca="1" xml:space="preserve"> ROUND(((TODAY() - Table1_1[[#This Row],[Published Date]])/ 365),0)</f>
        <v>10</v>
      </c>
      <c r="P2095">
        <f xml:space="preserve"> ROUND(Table1_1[[#This Row],[Course Duration]],1)</f>
        <v>16</v>
      </c>
    </row>
    <row r="2096" spans="1:16" x14ac:dyDescent="0.2">
      <c r="A2096" t="s">
        <v>6991</v>
      </c>
      <c r="B2096" t="s">
        <v>14</v>
      </c>
      <c r="C2096" t="s">
        <v>15</v>
      </c>
      <c r="D2096" t="s">
        <v>3498</v>
      </c>
      <c r="E2096" t="s">
        <v>6993</v>
      </c>
      <c r="F2096">
        <v>16</v>
      </c>
      <c r="G2096">
        <v>116</v>
      </c>
      <c r="H2096">
        <v>50</v>
      </c>
      <c r="I2096">
        <v>135</v>
      </c>
      <c r="J2096">
        <v>613</v>
      </c>
      <c r="K2096" s="7">
        <v>42234</v>
      </c>
      <c r="L2096">
        <v>30650</v>
      </c>
      <c r="M2096" t="s">
        <v>11603</v>
      </c>
      <c r="N2096" s="15">
        <f>Table1_1[[#This Row],[Students]] * Table1_1[[#This Row],[Price]]</f>
        <v>30650</v>
      </c>
      <c r="O2096" s="14">
        <f ca="1" xml:space="preserve"> ROUND(((TODAY() - Table1_1[[#This Row],[Published Date]])/ 365),0)</f>
        <v>10</v>
      </c>
      <c r="P2096">
        <f xml:space="preserve"> ROUND(Table1_1[[#This Row],[Course Duration]],1)</f>
        <v>16</v>
      </c>
    </row>
    <row r="2097" spans="1:16" x14ac:dyDescent="0.2">
      <c r="A2097" t="s">
        <v>6994</v>
      </c>
      <c r="B2097" t="s">
        <v>14</v>
      </c>
      <c r="C2097" t="s">
        <v>15</v>
      </c>
      <c r="D2097" t="s">
        <v>3498</v>
      </c>
      <c r="E2097" t="s">
        <v>6996</v>
      </c>
      <c r="F2097">
        <v>17.5</v>
      </c>
      <c r="G2097">
        <v>77</v>
      </c>
      <c r="H2097">
        <v>50</v>
      </c>
      <c r="I2097">
        <v>137</v>
      </c>
      <c r="J2097">
        <v>1129</v>
      </c>
      <c r="K2097" s="7">
        <v>42684</v>
      </c>
      <c r="L2097">
        <v>56450</v>
      </c>
      <c r="M2097" t="s">
        <v>11603</v>
      </c>
      <c r="N2097" s="15">
        <f>Table1_1[[#This Row],[Students]] * Table1_1[[#This Row],[Price]]</f>
        <v>56450</v>
      </c>
      <c r="O2097" s="14">
        <f ca="1" xml:space="preserve"> ROUND(((TODAY() - Table1_1[[#This Row],[Published Date]])/ 365),0)</f>
        <v>9</v>
      </c>
      <c r="P2097">
        <f xml:space="preserve"> ROUND(Table1_1[[#This Row],[Course Duration]],1)</f>
        <v>17.5</v>
      </c>
    </row>
    <row r="2098" spans="1:16" x14ac:dyDescent="0.2">
      <c r="A2098" t="s">
        <v>6997</v>
      </c>
      <c r="B2098" t="s">
        <v>14</v>
      </c>
      <c r="C2098" t="s">
        <v>15</v>
      </c>
      <c r="D2098" t="s">
        <v>3498</v>
      </c>
      <c r="E2098" t="s">
        <v>6999</v>
      </c>
      <c r="F2098">
        <v>20</v>
      </c>
      <c r="G2098">
        <v>147</v>
      </c>
      <c r="H2098">
        <v>50</v>
      </c>
      <c r="I2098">
        <v>172</v>
      </c>
      <c r="J2098">
        <v>7407</v>
      </c>
      <c r="K2098" s="7">
        <v>41701</v>
      </c>
      <c r="L2098">
        <v>370350</v>
      </c>
      <c r="M2098" t="s">
        <v>11607</v>
      </c>
      <c r="N2098" s="15">
        <f>Table1_1[[#This Row],[Students]] * Table1_1[[#This Row],[Price]]</f>
        <v>370350</v>
      </c>
      <c r="O2098" s="14">
        <f ca="1" xml:space="preserve"> ROUND(((TODAY() - Table1_1[[#This Row],[Published Date]])/ 365),0)</f>
        <v>11</v>
      </c>
      <c r="P2098">
        <f xml:space="preserve"> ROUND(Table1_1[[#This Row],[Course Duration]],1)</f>
        <v>20</v>
      </c>
    </row>
    <row r="2099" spans="1:16" x14ac:dyDescent="0.2">
      <c r="A2099" t="s">
        <v>7000</v>
      </c>
      <c r="B2099" t="s">
        <v>14</v>
      </c>
      <c r="C2099" t="s">
        <v>15</v>
      </c>
      <c r="D2099" t="s">
        <v>3498</v>
      </c>
      <c r="E2099" t="s">
        <v>7002</v>
      </c>
      <c r="F2099">
        <v>66.5</v>
      </c>
      <c r="G2099">
        <v>358</v>
      </c>
      <c r="H2099">
        <v>50</v>
      </c>
      <c r="I2099">
        <v>45</v>
      </c>
      <c r="J2099">
        <v>240</v>
      </c>
      <c r="K2099" s="7">
        <v>42713</v>
      </c>
      <c r="L2099">
        <v>12000</v>
      </c>
      <c r="M2099" t="s">
        <v>11603</v>
      </c>
      <c r="N2099" s="15">
        <f>Table1_1[[#This Row],[Students]] * Table1_1[[#This Row],[Price]]</f>
        <v>12000</v>
      </c>
      <c r="O2099" s="14">
        <f ca="1" xml:space="preserve"> ROUND(((TODAY() - Table1_1[[#This Row],[Published Date]])/ 365),0)</f>
        <v>9</v>
      </c>
      <c r="P2099">
        <f xml:space="preserve"> ROUND(Table1_1[[#This Row],[Course Duration]],1)</f>
        <v>66.5</v>
      </c>
    </row>
    <row r="2100" spans="1:16" x14ac:dyDescent="0.2">
      <c r="A2100" t="s">
        <v>7003</v>
      </c>
      <c r="B2100" t="s">
        <v>14</v>
      </c>
      <c r="C2100" t="s">
        <v>15</v>
      </c>
      <c r="D2100" t="s">
        <v>3498</v>
      </c>
      <c r="E2100" t="s">
        <v>7005</v>
      </c>
      <c r="F2100">
        <v>1</v>
      </c>
      <c r="G2100">
        <v>12</v>
      </c>
      <c r="H2100">
        <v>55</v>
      </c>
      <c r="I2100">
        <v>43</v>
      </c>
      <c r="J2100">
        <v>3801</v>
      </c>
      <c r="K2100" s="7">
        <v>42738</v>
      </c>
      <c r="L2100">
        <v>209055</v>
      </c>
      <c r="M2100" t="s">
        <v>11603</v>
      </c>
      <c r="N2100" s="15">
        <f>Table1_1[[#This Row],[Students]] * Table1_1[[#This Row],[Price]]</f>
        <v>209055</v>
      </c>
      <c r="O2100" s="14">
        <f ca="1" xml:space="preserve"> ROUND(((TODAY() - Table1_1[[#This Row],[Published Date]])/ 365),0)</f>
        <v>9</v>
      </c>
      <c r="P2100">
        <f xml:space="preserve"> ROUND(Table1_1[[#This Row],[Course Duration]],1)</f>
        <v>1</v>
      </c>
    </row>
    <row r="2101" spans="1:16" x14ac:dyDescent="0.2">
      <c r="A2101" t="s">
        <v>7006</v>
      </c>
      <c r="B2101" t="s">
        <v>14</v>
      </c>
      <c r="C2101" t="s">
        <v>15</v>
      </c>
      <c r="D2101" t="s">
        <v>3498</v>
      </c>
      <c r="E2101" t="s">
        <v>7008</v>
      </c>
      <c r="F2101">
        <v>1.5</v>
      </c>
      <c r="G2101">
        <v>18</v>
      </c>
      <c r="H2101">
        <v>55</v>
      </c>
      <c r="I2101">
        <v>33</v>
      </c>
      <c r="J2101">
        <v>1534</v>
      </c>
      <c r="K2101" s="7">
        <v>42065</v>
      </c>
      <c r="L2101">
        <v>84370</v>
      </c>
      <c r="M2101" t="s">
        <v>11603</v>
      </c>
      <c r="N2101" s="15">
        <f>Table1_1[[#This Row],[Students]] * Table1_1[[#This Row],[Price]]</f>
        <v>84370</v>
      </c>
      <c r="O2101" s="14">
        <f ca="1" xml:space="preserve"> ROUND(((TODAY() - Table1_1[[#This Row],[Published Date]])/ 365),0)</f>
        <v>10</v>
      </c>
      <c r="P2101">
        <f xml:space="preserve"> ROUND(Table1_1[[#This Row],[Course Duration]],1)</f>
        <v>1.5</v>
      </c>
    </row>
    <row r="2102" spans="1:16" x14ac:dyDescent="0.2">
      <c r="A2102" t="s">
        <v>7009</v>
      </c>
      <c r="B2102" t="s">
        <v>14</v>
      </c>
      <c r="C2102" t="s">
        <v>15</v>
      </c>
      <c r="D2102" t="s">
        <v>3498</v>
      </c>
      <c r="E2102" t="s">
        <v>7011</v>
      </c>
      <c r="F2102">
        <v>3</v>
      </c>
      <c r="G2102">
        <v>24</v>
      </c>
      <c r="H2102">
        <v>55</v>
      </c>
      <c r="I2102">
        <v>29</v>
      </c>
      <c r="J2102">
        <v>1849</v>
      </c>
      <c r="K2102" s="7">
        <v>41992</v>
      </c>
      <c r="L2102">
        <v>101695</v>
      </c>
      <c r="M2102" t="s">
        <v>11603</v>
      </c>
      <c r="N2102" s="15">
        <f>Table1_1[[#This Row],[Students]] * Table1_1[[#This Row],[Price]]</f>
        <v>101695</v>
      </c>
      <c r="O2102" s="14">
        <f ca="1" xml:space="preserve"> ROUND(((TODAY() - Table1_1[[#This Row],[Published Date]])/ 365),0)</f>
        <v>11</v>
      </c>
      <c r="P2102">
        <f xml:space="preserve"> ROUND(Table1_1[[#This Row],[Course Duration]],1)</f>
        <v>3</v>
      </c>
    </row>
    <row r="2103" spans="1:16" x14ac:dyDescent="0.2">
      <c r="A2103" t="s">
        <v>7012</v>
      </c>
      <c r="B2103" t="s">
        <v>14</v>
      </c>
      <c r="C2103" t="s">
        <v>15</v>
      </c>
      <c r="D2103" t="s">
        <v>3498</v>
      </c>
      <c r="E2103" t="s">
        <v>7015</v>
      </c>
      <c r="F2103">
        <v>3.5</v>
      </c>
      <c r="G2103">
        <v>44</v>
      </c>
      <c r="H2103">
        <v>55</v>
      </c>
      <c r="I2103">
        <v>14</v>
      </c>
      <c r="J2103">
        <v>1552</v>
      </c>
      <c r="K2103" s="7">
        <v>41932</v>
      </c>
      <c r="L2103">
        <v>85360</v>
      </c>
      <c r="M2103" t="s">
        <v>11603</v>
      </c>
      <c r="N2103" s="15">
        <f>Table1_1[[#This Row],[Students]] * Table1_1[[#This Row],[Price]]</f>
        <v>85360</v>
      </c>
      <c r="O2103" s="14">
        <f ca="1" xml:space="preserve"> ROUND(((TODAY() - Table1_1[[#This Row],[Published Date]])/ 365),0)</f>
        <v>11</v>
      </c>
      <c r="P2103">
        <f xml:space="preserve"> ROUND(Table1_1[[#This Row],[Course Duration]],1)</f>
        <v>3.5</v>
      </c>
    </row>
    <row r="2104" spans="1:16" x14ac:dyDescent="0.2">
      <c r="A2104" t="s">
        <v>7016</v>
      </c>
      <c r="B2104" t="s">
        <v>14</v>
      </c>
      <c r="C2104" t="s">
        <v>15</v>
      </c>
      <c r="D2104" t="s">
        <v>3498</v>
      </c>
      <c r="E2104" t="s">
        <v>7018</v>
      </c>
      <c r="F2104">
        <v>3.5</v>
      </c>
      <c r="G2104">
        <v>59</v>
      </c>
      <c r="H2104">
        <v>55</v>
      </c>
      <c r="I2104">
        <v>15</v>
      </c>
      <c r="J2104">
        <v>2012</v>
      </c>
      <c r="K2104" s="7">
        <v>42810</v>
      </c>
      <c r="L2104">
        <v>110660</v>
      </c>
      <c r="M2104" t="s">
        <v>11603</v>
      </c>
      <c r="N2104" s="15">
        <f>Table1_1[[#This Row],[Students]] * Table1_1[[#This Row],[Price]]</f>
        <v>110660</v>
      </c>
      <c r="O2104" s="14">
        <f ca="1" xml:space="preserve"> ROUND(((TODAY() - Table1_1[[#This Row],[Published Date]])/ 365),0)</f>
        <v>8</v>
      </c>
      <c r="P2104">
        <f xml:space="preserve"> ROUND(Table1_1[[#This Row],[Course Duration]],1)</f>
        <v>3.5</v>
      </c>
    </row>
    <row r="2105" spans="1:16" x14ac:dyDescent="0.2">
      <c r="A2105" t="s">
        <v>7019</v>
      </c>
      <c r="B2105" t="s">
        <v>14</v>
      </c>
      <c r="C2105" t="s">
        <v>15</v>
      </c>
      <c r="D2105" t="s">
        <v>3498</v>
      </c>
      <c r="E2105" t="s">
        <v>7021</v>
      </c>
      <c r="F2105">
        <v>4</v>
      </c>
      <c r="G2105">
        <v>26</v>
      </c>
      <c r="H2105">
        <v>55</v>
      </c>
      <c r="I2105">
        <v>55</v>
      </c>
      <c r="J2105">
        <v>1993</v>
      </c>
      <c r="K2105" s="7">
        <v>42527</v>
      </c>
      <c r="L2105">
        <v>109615</v>
      </c>
      <c r="M2105" t="s">
        <v>11603</v>
      </c>
      <c r="N2105" s="15">
        <f>Table1_1[[#This Row],[Students]] * Table1_1[[#This Row],[Price]]</f>
        <v>109615</v>
      </c>
      <c r="O2105" s="14">
        <f ca="1" xml:space="preserve"> ROUND(((TODAY() - Table1_1[[#This Row],[Published Date]])/ 365),0)</f>
        <v>9</v>
      </c>
      <c r="P2105">
        <f xml:space="preserve"> ROUND(Table1_1[[#This Row],[Course Duration]],1)</f>
        <v>4</v>
      </c>
    </row>
    <row r="2106" spans="1:16" x14ac:dyDescent="0.2">
      <c r="A2106" t="s">
        <v>7022</v>
      </c>
      <c r="B2106" t="s">
        <v>14</v>
      </c>
      <c r="C2106" t="s">
        <v>15</v>
      </c>
      <c r="D2106" t="s">
        <v>3498</v>
      </c>
      <c r="E2106" t="s">
        <v>7024</v>
      </c>
      <c r="F2106">
        <v>1.5</v>
      </c>
      <c r="G2106">
        <v>29</v>
      </c>
      <c r="H2106">
        <v>60</v>
      </c>
      <c r="I2106">
        <v>17</v>
      </c>
      <c r="J2106">
        <v>2267</v>
      </c>
      <c r="K2106" s="7">
        <v>42008</v>
      </c>
      <c r="L2106">
        <v>136020</v>
      </c>
      <c r="M2106" t="s">
        <v>11603</v>
      </c>
      <c r="N2106" s="15">
        <f>Table1_1[[#This Row],[Students]] * Table1_1[[#This Row],[Price]]</f>
        <v>136020</v>
      </c>
      <c r="O2106" s="14">
        <f ca="1" xml:space="preserve"> ROUND(((TODAY() - Table1_1[[#This Row],[Published Date]])/ 365),0)</f>
        <v>11</v>
      </c>
      <c r="P2106">
        <f xml:space="preserve"> ROUND(Table1_1[[#This Row],[Course Duration]],1)</f>
        <v>1.5</v>
      </c>
    </row>
    <row r="2107" spans="1:16" x14ac:dyDescent="0.2">
      <c r="A2107" t="s">
        <v>7025</v>
      </c>
      <c r="B2107" t="s">
        <v>14</v>
      </c>
      <c r="C2107" t="s">
        <v>15</v>
      </c>
      <c r="D2107" t="s">
        <v>3498</v>
      </c>
      <c r="E2107" t="s">
        <v>7027</v>
      </c>
      <c r="F2107">
        <v>2</v>
      </c>
      <c r="G2107">
        <v>22</v>
      </c>
      <c r="H2107">
        <v>60</v>
      </c>
      <c r="I2107">
        <v>8</v>
      </c>
      <c r="J2107">
        <v>1699</v>
      </c>
      <c r="K2107" s="7">
        <v>42401</v>
      </c>
      <c r="L2107">
        <v>101940</v>
      </c>
      <c r="M2107" t="s">
        <v>11603</v>
      </c>
      <c r="N2107" s="15">
        <f>Table1_1[[#This Row],[Students]] * Table1_1[[#This Row],[Price]]</f>
        <v>101940</v>
      </c>
      <c r="O2107" s="14">
        <f ca="1" xml:space="preserve"> ROUND(((TODAY() - Table1_1[[#This Row],[Published Date]])/ 365),0)</f>
        <v>10</v>
      </c>
      <c r="P2107">
        <f xml:space="preserve"> ROUND(Table1_1[[#This Row],[Course Duration]],1)</f>
        <v>2</v>
      </c>
    </row>
    <row r="2108" spans="1:16" x14ac:dyDescent="0.2">
      <c r="A2108" t="s">
        <v>7028</v>
      </c>
      <c r="B2108" t="s">
        <v>14</v>
      </c>
      <c r="C2108" t="s">
        <v>15</v>
      </c>
      <c r="D2108" t="s">
        <v>3498</v>
      </c>
      <c r="E2108" t="s">
        <v>7030</v>
      </c>
      <c r="F2108">
        <v>3</v>
      </c>
      <c r="G2108">
        <v>31</v>
      </c>
      <c r="H2108">
        <v>60</v>
      </c>
      <c r="I2108">
        <v>105</v>
      </c>
      <c r="J2108">
        <v>1157</v>
      </c>
      <c r="K2108" s="7">
        <v>42302</v>
      </c>
      <c r="L2108">
        <v>69420</v>
      </c>
      <c r="M2108" t="s">
        <v>11603</v>
      </c>
      <c r="N2108" s="15">
        <f>Table1_1[[#This Row],[Students]] * Table1_1[[#This Row],[Price]]</f>
        <v>69420</v>
      </c>
      <c r="O2108" s="14">
        <f ca="1" xml:space="preserve"> ROUND(((TODAY() - Table1_1[[#This Row],[Published Date]])/ 365),0)</f>
        <v>10</v>
      </c>
      <c r="P2108">
        <f xml:space="preserve"> ROUND(Table1_1[[#This Row],[Course Duration]],1)</f>
        <v>3</v>
      </c>
    </row>
    <row r="2109" spans="1:16" x14ac:dyDescent="0.2">
      <c r="A2109" t="s">
        <v>7031</v>
      </c>
      <c r="B2109" t="s">
        <v>14</v>
      </c>
      <c r="C2109" t="s">
        <v>15</v>
      </c>
      <c r="D2109" t="s">
        <v>3498</v>
      </c>
      <c r="E2109" t="s">
        <v>7034</v>
      </c>
      <c r="F2109">
        <v>3</v>
      </c>
      <c r="G2109">
        <v>48</v>
      </c>
      <c r="H2109">
        <v>60</v>
      </c>
      <c r="I2109">
        <v>482</v>
      </c>
      <c r="J2109">
        <v>3854</v>
      </c>
      <c r="K2109" s="7">
        <v>42398</v>
      </c>
      <c r="L2109">
        <v>231240</v>
      </c>
      <c r="M2109" t="s">
        <v>11603</v>
      </c>
      <c r="N2109" s="15">
        <f>Table1_1[[#This Row],[Students]] * Table1_1[[#This Row],[Price]]</f>
        <v>231240</v>
      </c>
      <c r="O2109" s="14">
        <f ca="1" xml:space="preserve"> ROUND(((TODAY() - Table1_1[[#This Row],[Published Date]])/ 365),0)</f>
        <v>10</v>
      </c>
      <c r="P2109">
        <f xml:space="preserve"> ROUND(Table1_1[[#This Row],[Course Duration]],1)</f>
        <v>3</v>
      </c>
    </row>
    <row r="2110" spans="1:16" x14ac:dyDescent="0.2">
      <c r="A2110" t="s">
        <v>7035</v>
      </c>
      <c r="B2110" t="s">
        <v>14</v>
      </c>
      <c r="C2110" t="s">
        <v>15</v>
      </c>
      <c r="D2110" t="s">
        <v>3498</v>
      </c>
      <c r="E2110" t="s">
        <v>7037</v>
      </c>
      <c r="F2110">
        <v>3</v>
      </c>
      <c r="G2110">
        <v>49</v>
      </c>
      <c r="H2110">
        <v>60</v>
      </c>
      <c r="I2110">
        <v>26</v>
      </c>
      <c r="J2110">
        <v>1599</v>
      </c>
      <c r="K2110" s="7">
        <v>42428</v>
      </c>
      <c r="L2110">
        <v>95940</v>
      </c>
      <c r="M2110" t="s">
        <v>11603</v>
      </c>
      <c r="N2110" s="15">
        <f>Table1_1[[#This Row],[Students]] * Table1_1[[#This Row],[Price]]</f>
        <v>95940</v>
      </c>
      <c r="O2110" s="14">
        <f ca="1" xml:space="preserve"> ROUND(((TODAY() - Table1_1[[#This Row],[Published Date]])/ 365),0)</f>
        <v>9</v>
      </c>
      <c r="P2110">
        <f xml:space="preserve"> ROUND(Table1_1[[#This Row],[Course Duration]],1)</f>
        <v>3</v>
      </c>
    </row>
    <row r="2111" spans="1:16" x14ac:dyDescent="0.2">
      <c r="A2111" t="s">
        <v>7038</v>
      </c>
      <c r="B2111" t="s">
        <v>14</v>
      </c>
      <c r="C2111" t="s">
        <v>15</v>
      </c>
      <c r="D2111" t="s">
        <v>3498</v>
      </c>
      <c r="E2111" t="s">
        <v>7040</v>
      </c>
      <c r="F2111">
        <v>5</v>
      </c>
      <c r="G2111">
        <v>77</v>
      </c>
      <c r="H2111">
        <v>60</v>
      </c>
      <c r="I2111">
        <v>820</v>
      </c>
      <c r="J2111">
        <v>16829</v>
      </c>
      <c r="K2111" s="7">
        <v>42753</v>
      </c>
      <c r="L2111">
        <v>1009740</v>
      </c>
      <c r="M2111" t="s">
        <v>11608</v>
      </c>
      <c r="N2111" s="15">
        <f>Table1_1[[#This Row],[Students]] * Table1_1[[#This Row],[Price]]</f>
        <v>1009740</v>
      </c>
      <c r="O2111" s="14">
        <f ca="1" xml:space="preserve"> ROUND(((TODAY() - Table1_1[[#This Row],[Published Date]])/ 365),0)</f>
        <v>9</v>
      </c>
      <c r="P2111">
        <f xml:space="preserve"> ROUND(Table1_1[[#This Row],[Course Duration]],1)</f>
        <v>5</v>
      </c>
    </row>
    <row r="2112" spans="1:16" x14ac:dyDescent="0.2">
      <c r="A2112" t="s">
        <v>7041</v>
      </c>
      <c r="B2112" t="s">
        <v>14</v>
      </c>
      <c r="C2112" t="s">
        <v>15</v>
      </c>
      <c r="D2112" t="s">
        <v>3498</v>
      </c>
      <c r="E2112" t="s">
        <v>7043</v>
      </c>
      <c r="F2112">
        <v>5.5</v>
      </c>
      <c r="G2112">
        <v>98</v>
      </c>
      <c r="H2112">
        <v>60</v>
      </c>
      <c r="I2112">
        <v>65</v>
      </c>
      <c r="J2112">
        <v>586</v>
      </c>
      <c r="K2112" s="7">
        <v>42085</v>
      </c>
      <c r="L2112">
        <v>35160</v>
      </c>
      <c r="M2112" t="s">
        <v>11603</v>
      </c>
      <c r="N2112" s="15">
        <f>Table1_1[[#This Row],[Students]] * Table1_1[[#This Row],[Price]]</f>
        <v>35160</v>
      </c>
      <c r="O2112" s="14">
        <f ca="1" xml:space="preserve"> ROUND(((TODAY() - Table1_1[[#This Row],[Published Date]])/ 365),0)</f>
        <v>10</v>
      </c>
      <c r="P2112">
        <f xml:space="preserve"> ROUND(Table1_1[[#This Row],[Course Duration]],1)</f>
        <v>5.5</v>
      </c>
    </row>
    <row r="2113" spans="1:16" x14ac:dyDescent="0.2">
      <c r="A2113" t="s">
        <v>7044</v>
      </c>
      <c r="B2113" t="s">
        <v>14</v>
      </c>
      <c r="C2113" t="s">
        <v>15</v>
      </c>
      <c r="D2113" t="s">
        <v>3498</v>
      </c>
      <c r="E2113" t="s">
        <v>7046</v>
      </c>
      <c r="F2113">
        <v>6.5</v>
      </c>
      <c r="G2113">
        <v>28</v>
      </c>
      <c r="H2113">
        <v>60</v>
      </c>
      <c r="I2113">
        <v>53</v>
      </c>
      <c r="J2113">
        <v>1764</v>
      </c>
      <c r="K2113" s="7">
        <v>41933</v>
      </c>
      <c r="L2113">
        <v>105840</v>
      </c>
      <c r="M2113" t="s">
        <v>11603</v>
      </c>
      <c r="N2113" s="15">
        <f>Table1_1[[#This Row],[Students]] * Table1_1[[#This Row],[Price]]</f>
        <v>105840</v>
      </c>
      <c r="O2113" s="14">
        <f ca="1" xml:space="preserve"> ROUND(((TODAY() - Table1_1[[#This Row],[Published Date]])/ 365),0)</f>
        <v>11</v>
      </c>
      <c r="P2113">
        <f xml:space="preserve"> ROUND(Table1_1[[#This Row],[Course Duration]],1)</f>
        <v>6.5</v>
      </c>
    </row>
    <row r="2114" spans="1:16" x14ac:dyDescent="0.2">
      <c r="A2114" t="s">
        <v>7047</v>
      </c>
      <c r="B2114" t="s">
        <v>14</v>
      </c>
      <c r="C2114" t="s">
        <v>15</v>
      </c>
      <c r="D2114" t="s">
        <v>3498</v>
      </c>
      <c r="E2114" t="s">
        <v>7049</v>
      </c>
      <c r="F2114">
        <v>9</v>
      </c>
      <c r="G2114">
        <v>50</v>
      </c>
      <c r="H2114">
        <v>60</v>
      </c>
      <c r="I2114">
        <v>620</v>
      </c>
      <c r="J2114">
        <v>9109</v>
      </c>
      <c r="K2114" s="7">
        <v>41928</v>
      </c>
      <c r="L2114">
        <v>546540</v>
      </c>
      <c r="M2114" t="s">
        <v>11609</v>
      </c>
      <c r="N2114" s="15">
        <f>Table1_1[[#This Row],[Students]] * Table1_1[[#This Row],[Price]]</f>
        <v>546540</v>
      </c>
      <c r="O2114" s="14">
        <f ca="1" xml:space="preserve"> ROUND(((TODAY() - Table1_1[[#This Row],[Published Date]])/ 365),0)</f>
        <v>11</v>
      </c>
      <c r="P2114">
        <f xml:space="preserve"> ROUND(Table1_1[[#This Row],[Course Duration]],1)</f>
        <v>9</v>
      </c>
    </row>
    <row r="2115" spans="1:16" x14ac:dyDescent="0.2">
      <c r="A2115" t="s">
        <v>7050</v>
      </c>
      <c r="B2115" t="s">
        <v>14</v>
      </c>
      <c r="C2115" t="s">
        <v>15</v>
      </c>
      <c r="D2115" t="s">
        <v>3498</v>
      </c>
      <c r="E2115" t="s">
        <v>7052</v>
      </c>
      <c r="F2115">
        <v>10</v>
      </c>
      <c r="G2115">
        <v>54</v>
      </c>
      <c r="H2115">
        <v>60</v>
      </c>
      <c r="I2115">
        <v>216</v>
      </c>
      <c r="J2115">
        <v>4689</v>
      </c>
      <c r="K2115" s="7">
        <v>41904</v>
      </c>
      <c r="L2115">
        <v>281340</v>
      </c>
      <c r="M2115" t="s">
        <v>11607</v>
      </c>
      <c r="N2115" s="15">
        <f>Table1_1[[#This Row],[Students]] * Table1_1[[#This Row],[Price]]</f>
        <v>281340</v>
      </c>
      <c r="O2115" s="14">
        <f ca="1" xml:space="preserve"> ROUND(((TODAY() - Table1_1[[#This Row],[Published Date]])/ 365),0)</f>
        <v>11</v>
      </c>
      <c r="P2115">
        <f xml:space="preserve"> ROUND(Table1_1[[#This Row],[Course Duration]],1)</f>
        <v>10</v>
      </c>
    </row>
    <row r="2116" spans="1:16" x14ac:dyDescent="0.2">
      <c r="A2116" t="s">
        <v>7053</v>
      </c>
      <c r="B2116" t="s">
        <v>14</v>
      </c>
      <c r="C2116" t="s">
        <v>15</v>
      </c>
      <c r="D2116" t="s">
        <v>3498</v>
      </c>
      <c r="E2116" t="s">
        <v>7055</v>
      </c>
      <c r="F2116">
        <v>11</v>
      </c>
      <c r="G2116">
        <v>60</v>
      </c>
      <c r="H2116">
        <v>60</v>
      </c>
      <c r="I2116">
        <v>258</v>
      </c>
      <c r="J2116">
        <v>1723</v>
      </c>
      <c r="K2116" s="7">
        <v>42418</v>
      </c>
      <c r="L2116">
        <v>103380</v>
      </c>
      <c r="M2116" t="s">
        <v>11603</v>
      </c>
      <c r="N2116" s="15">
        <f>Table1_1[[#This Row],[Students]] * Table1_1[[#This Row],[Price]]</f>
        <v>103380</v>
      </c>
      <c r="O2116" s="14">
        <f ca="1" xml:space="preserve"> ROUND(((TODAY() - Table1_1[[#This Row],[Published Date]])/ 365),0)</f>
        <v>9</v>
      </c>
      <c r="P2116">
        <f xml:space="preserve"> ROUND(Table1_1[[#This Row],[Course Duration]],1)</f>
        <v>11</v>
      </c>
    </row>
    <row r="2117" spans="1:16" x14ac:dyDescent="0.2">
      <c r="A2117" t="s">
        <v>7056</v>
      </c>
      <c r="B2117" t="s">
        <v>14</v>
      </c>
      <c r="C2117" t="s">
        <v>15</v>
      </c>
      <c r="D2117" t="s">
        <v>3498</v>
      </c>
      <c r="E2117" t="s">
        <v>7058</v>
      </c>
      <c r="F2117">
        <v>11</v>
      </c>
      <c r="G2117">
        <v>62</v>
      </c>
      <c r="H2117">
        <v>60</v>
      </c>
      <c r="I2117">
        <v>121</v>
      </c>
      <c r="J2117">
        <v>1313</v>
      </c>
      <c r="K2117" s="7">
        <v>42380</v>
      </c>
      <c r="L2117">
        <v>78780</v>
      </c>
      <c r="M2117" t="s">
        <v>11603</v>
      </c>
      <c r="N2117" s="15">
        <f>Table1_1[[#This Row],[Students]] * Table1_1[[#This Row],[Price]]</f>
        <v>78780</v>
      </c>
      <c r="O2117" s="14">
        <f ca="1" xml:space="preserve"> ROUND(((TODAY() - Table1_1[[#This Row],[Published Date]])/ 365),0)</f>
        <v>10</v>
      </c>
      <c r="P2117">
        <f xml:space="preserve"> ROUND(Table1_1[[#This Row],[Course Duration]],1)</f>
        <v>11</v>
      </c>
    </row>
    <row r="2118" spans="1:16" x14ac:dyDescent="0.2">
      <c r="A2118" t="s">
        <v>7059</v>
      </c>
      <c r="B2118" t="s">
        <v>14</v>
      </c>
      <c r="C2118" t="s">
        <v>15</v>
      </c>
      <c r="D2118" t="s">
        <v>3498</v>
      </c>
      <c r="E2118" t="s">
        <v>7061</v>
      </c>
      <c r="F2118">
        <v>13</v>
      </c>
      <c r="G2118">
        <v>47</v>
      </c>
      <c r="H2118">
        <v>60</v>
      </c>
      <c r="I2118">
        <v>79</v>
      </c>
      <c r="J2118">
        <v>1736</v>
      </c>
      <c r="K2118" s="7">
        <v>41955</v>
      </c>
      <c r="L2118">
        <v>104160</v>
      </c>
      <c r="M2118" t="s">
        <v>11603</v>
      </c>
      <c r="N2118" s="15">
        <f>Table1_1[[#This Row],[Students]] * Table1_1[[#This Row],[Price]]</f>
        <v>104160</v>
      </c>
      <c r="O2118" s="14">
        <f ca="1" xml:space="preserve"> ROUND(((TODAY() - Table1_1[[#This Row],[Published Date]])/ 365),0)</f>
        <v>11</v>
      </c>
      <c r="P2118">
        <f xml:space="preserve"> ROUND(Table1_1[[#This Row],[Course Duration]],1)</f>
        <v>13</v>
      </c>
    </row>
    <row r="2119" spans="1:16" x14ac:dyDescent="0.2">
      <c r="A2119" t="s">
        <v>7062</v>
      </c>
      <c r="B2119" t="s">
        <v>14</v>
      </c>
      <c r="C2119" t="s">
        <v>15</v>
      </c>
      <c r="D2119" t="s">
        <v>3498</v>
      </c>
      <c r="E2119" t="s">
        <v>7064</v>
      </c>
      <c r="F2119">
        <v>13.5</v>
      </c>
      <c r="G2119">
        <v>74</v>
      </c>
      <c r="H2119">
        <v>60</v>
      </c>
      <c r="I2119">
        <v>1358</v>
      </c>
      <c r="J2119">
        <v>14813</v>
      </c>
      <c r="K2119" s="7">
        <v>42058</v>
      </c>
      <c r="L2119">
        <v>888780</v>
      </c>
      <c r="M2119" t="s">
        <v>11609</v>
      </c>
      <c r="N2119" s="15">
        <f>Table1_1[[#This Row],[Students]] * Table1_1[[#This Row],[Price]]</f>
        <v>888780</v>
      </c>
      <c r="O2119" s="14">
        <f ca="1" xml:space="preserve"> ROUND(((TODAY() - Table1_1[[#This Row],[Published Date]])/ 365),0)</f>
        <v>10</v>
      </c>
      <c r="P2119">
        <f xml:space="preserve"> ROUND(Table1_1[[#This Row],[Course Duration]],1)</f>
        <v>13.5</v>
      </c>
    </row>
    <row r="2120" spans="1:16" x14ac:dyDescent="0.2">
      <c r="A2120" t="s">
        <v>7065</v>
      </c>
      <c r="B2120" t="s">
        <v>14</v>
      </c>
      <c r="C2120" t="s">
        <v>15</v>
      </c>
      <c r="D2120" t="s">
        <v>3498</v>
      </c>
      <c r="E2120" t="s">
        <v>7067</v>
      </c>
      <c r="F2120">
        <v>16.5</v>
      </c>
      <c r="G2120">
        <v>91</v>
      </c>
      <c r="H2120">
        <v>60</v>
      </c>
      <c r="I2120">
        <v>384</v>
      </c>
      <c r="J2120">
        <v>2273</v>
      </c>
      <c r="K2120" s="7">
        <v>42514</v>
      </c>
      <c r="L2120">
        <v>136380</v>
      </c>
      <c r="M2120" t="s">
        <v>11603</v>
      </c>
      <c r="N2120" s="15">
        <f>Table1_1[[#This Row],[Students]] * Table1_1[[#This Row],[Price]]</f>
        <v>136380</v>
      </c>
      <c r="O2120" s="14">
        <f ca="1" xml:space="preserve"> ROUND(((TODAY() - Table1_1[[#This Row],[Published Date]])/ 365),0)</f>
        <v>9</v>
      </c>
      <c r="P2120">
        <f xml:space="preserve"> ROUND(Table1_1[[#This Row],[Course Duration]],1)</f>
        <v>16.5</v>
      </c>
    </row>
    <row r="2121" spans="1:16" x14ac:dyDescent="0.2">
      <c r="A2121" t="s">
        <v>7068</v>
      </c>
      <c r="B2121" t="s">
        <v>14</v>
      </c>
      <c r="C2121" t="s">
        <v>15</v>
      </c>
      <c r="D2121" t="s">
        <v>3498</v>
      </c>
      <c r="E2121" t="s">
        <v>7070</v>
      </c>
      <c r="F2121">
        <v>17.5</v>
      </c>
      <c r="G2121">
        <v>87</v>
      </c>
      <c r="H2121">
        <v>60</v>
      </c>
      <c r="I2121">
        <v>96</v>
      </c>
      <c r="J2121">
        <v>1007</v>
      </c>
      <c r="K2121" s="7">
        <v>42396</v>
      </c>
      <c r="L2121">
        <v>60420</v>
      </c>
      <c r="M2121" t="s">
        <v>11603</v>
      </c>
      <c r="N2121" s="15">
        <f>Table1_1[[#This Row],[Students]] * Table1_1[[#This Row],[Price]]</f>
        <v>60420</v>
      </c>
      <c r="O2121" s="14">
        <f ca="1" xml:space="preserve"> ROUND(((TODAY() - Table1_1[[#This Row],[Published Date]])/ 365),0)</f>
        <v>10</v>
      </c>
      <c r="P2121">
        <f xml:space="preserve"> ROUND(Table1_1[[#This Row],[Course Duration]],1)</f>
        <v>17.5</v>
      </c>
    </row>
    <row r="2122" spans="1:16" x14ac:dyDescent="0.2">
      <c r="A2122" t="s">
        <v>7071</v>
      </c>
      <c r="B2122" t="s">
        <v>14</v>
      </c>
      <c r="C2122" t="s">
        <v>15</v>
      </c>
      <c r="D2122" t="s">
        <v>3498</v>
      </c>
      <c r="E2122" t="s">
        <v>7074</v>
      </c>
      <c r="F2122">
        <v>23</v>
      </c>
      <c r="G2122">
        <v>88</v>
      </c>
      <c r="H2122">
        <v>60</v>
      </c>
      <c r="I2122">
        <v>570</v>
      </c>
      <c r="J2122">
        <v>10606</v>
      </c>
      <c r="K2122" s="7">
        <v>41845</v>
      </c>
      <c r="L2122">
        <v>636360</v>
      </c>
      <c r="M2122" t="s">
        <v>11609</v>
      </c>
      <c r="N2122" s="15">
        <f>Table1_1[[#This Row],[Students]] * Table1_1[[#This Row],[Price]]</f>
        <v>636360</v>
      </c>
      <c r="O2122" s="14">
        <f ca="1" xml:space="preserve"> ROUND(((TODAY() - Table1_1[[#This Row],[Published Date]])/ 365),0)</f>
        <v>11</v>
      </c>
      <c r="P2122">
        <f xml:space="preserve"> ROUND(Table1_1[[#This Row],[Course Duration]],1)</f>
        <v>23</v>
      </c>
    </row>
    <row r="2123" spans="1:16" x14ac:dyDescent="0.2">
      <c r="A2123" t="s">
        <v>7075</v>
      </c>
      <c r="B2123" t="s">
        <v>14</v>
      </c>
      <c r="C2123" t="s">
        <v>15</v>
      </c>
      <c r="D2123" t="s">
        <v>3498</v>
      </c>
      <c r="E2123" t="s">
        <v>7077</v>
      </c>
      <c r="F2123">
        <v>1.5</v>
      </c>
      <c r="G2123">
        <v>8</v>
      </c>
      <c r="H2123">
        <v>65</v>
      </c>
      <c r="I2123">
        <v>80</v>
      </c>
      <c r="J2123">
        <v>713</v>
      </c>
      <c r="K2123" s="7">
        <v>42632</v>
      </c>
      <c r="L2123">
        <v>46345</v>
      </c>
      <c r="M2123" t="s">
        <v>11603</v>
      </c>
      <c r="N2123" s="15">
        <f>Table1_1[[#This Row],[Students]] * Table1_1[[#This Row],[Price]]</f>
        <v>46345</v>
      </c>
      <c r="O2123" s="14">
        <f ca="1" xml:space="preserve"> ROUND(((TODAY() - Table1_1[[#This Row],[Published Date]])/ 365),0)</f>
        <v>9</v>
      </c>
      <c r="P2123">
        <f xml:space="preserve"> ROUND(Table1_1[[#This Row],[Course Duration]],1)</f>
        <v>1.5</v>
      </c>
    </row>
    <row r="2124" spans="1:16" x14ac:dyDescent="0.2">
      <c r="A2124" t="s">
        <v>7078</v>
      </c>
      <c r="B2124" t="s">
        <v>14</v>
      </c>
      <c r="C2124" t="s">
        <v>15</v>
      </c>
      <c r="D2124" t="s">
        <v>3498</v>
      </c>
      <c r="E2124" t="s">
        <v>7080</v>
      </c>
      <c r="F2124">
        <v>1.5</v>
      </c>
      <c r="G2124">
        <v>22</v>
      </c>
      <c r="H2124">
        <v>65</v>
      </c>
      <c r="I2124">
        <v>680</v>
      </c>
      <c r="J2124">
        <v>12953</v>
      </c>
      <c r="K2124" s="7">
        <v>42625</v>
      </c>
      <c r="L2124">
        <v>841945</v>
      </c>
      <c r="M2124" t="s">
        <v>11609</v>
      </c>
      <c r="N2124" s="15">
        <f>Table1_1[[#This Row],[Students]] * Table1_1[[#This Row],[Price]]</f>
        <v>841945</v>
      </c>
      <c r="O2124" s="14">
        <f ca="1" xml:space="preserve"> ROUND(((TODAY() - Table1_1[[#This Row],[Published Date]])/ 365),0)</f>
        <v>9</v>
      </c>
      <c r="P2124">
        <f xml:space="preserve"> ROUND(Table1_1[[#This Row],[Course Duration]],1)</f>
        <v>1.5</v>
      </c>
    </row>
    <row r="2125" spans="1:16" x14ac:dyDescent="0.2">
      <c r="A2125" t="s">
        <v>7081</v>
      </c>
      <c r="B2125" t="s">
        <v>14</v>
      </c>
      <c r="C2125" t="s">
        <v>15</v>
      </c>
      <c r="D2125" t="s">
        <v>3498</v>
      </c>
      <c r="E2125" t="s">
        <v>7083</v>
      </c>
      <c r="F2125">
        <v>5</v>
      </c>
      <c r="G2125">
        <v>87</v>
      </c>
      <c r="H2125">
        <v>65</v>
      </c>
      <c r="I2125">
        <v>17</v>
      </c>
      <c r="J2125">
        <v>2570</v>
      </c>
      <c r="K2125" s="7">
        <v>42915</v>
      </c>
      <c r="L2125">
        <v>167050</v>
      </c>
      <c r="M2125" t="s">
        <v>11603</v>
      </c>
      <c r="N2125" s="15">
        <f>Table1_1[[#This Row],[Students]] * Table1_1[[#This Row],[Price]]</f>
        <v>167050</v>
      </c>
      <c r="O2125" s="14">
        <f ca="1" xml:space="preserve"> ROUND(((TODAY() - Table1_1[[#This Row],[Published Date]])/ 365),0)</f>
        <v>8</v>
      </c>
      <c r="P2125">
        <f xml:space="preserve"> ROUND(Table1_1[[#This Row],[Course Duration]],1)</f>
        <v>5</v>
      </c>
    </row>
    <row r="2126" spans="1:16" x14ac:dyDescent="0.2">
      <c r="A2126" t="s">
        <v>7084</v>
      </c>
      <c r="B2126" t="s">
        <v>14</v>
      </c>
      <c r="C2126" t="s">
        <v>15</v>
      </c>
      <c r="D2126" t="s">
        <v>3498</v>
      </c>
      <c r="E2126" t="s">
        <v>7086</v>
      </c>
      <c r="F2126">
        <v>32.5</v>
      </c>
      <c r="G2126">
        <v>330</v>
      </c>
      <c r="H2126">
        <v>65</v>
      </c>
      <c r="I2126">
        <v>260</v>
      </c>
      <c r="J2126">
        <v>3012</v>
      </c>
      <c r="K2126" s="7">
        <v>42638</v>
      </c>
      <c r="L2126">
        <v>195780</v>
      </c>
      <c r="M2126" t="s">
        <v>11603</v>
      </c>
      <c r="N2126" s="15">
        <f>Table1_1[[#This Row],[Students]] * Table1_1[[#This Row],[Price]]</f>
        <v>195780</v>
      </c>
      <c r="O2126" s="14">
        <f ca="1" xml:space="preserve"> ROUND(((TODAY() - Table1_1[[#This Row],[Published Date]])/ 365),0)</f>
        <v>9</v>
      </c>
      <c r="P2126">
        <f xml:space="preserve"> ROUND(Table1_1[[#This Row],[Course Duration]],1)</f>
        <v>32.5</v>
      </c>
    </row>
    <row r="2127" spans="1:16" x14ac:dyDescent="0.2">
      <c r="A2127" t="s">
        <v>7087</v>
      </c>
      <c r="B2127" t="s">
        <v>14</v>
      </c>
      <c r="C2127" t="s">
        <v>15</v>
      </c>
      <c r="D2127" t="s">
        <v>3498</v>
      </c>
      <c r="E2127" t="s">
        <v>7089</v>
      </c>
      <c r="F2127">
        <v>2</v>
      </c>
      <c r="G2127">
        <v>38</v>
      </c>
      <c r="H2127">
        <v>70</v>
      </c>
      <c r="I2127">
        <v>27</v>
      </c>
      <c r="J2127">
        <v>1925</v>
      </c>
      <c r="K2127" s="7">
        <v>42852</v>
      </c>
      <c r="L2127">
        <v>134750</v>
      </c>
      <c r="M2127" t="s">
        <v>11603</v>
      </c>
      <c r="N2127" s="15">
        <f>Table1_1[[#This Row],[Students]] * Table1_1[[#This Row],[Price]]</f>
        <v>134750</v>
      </c>
      <c r="O2127" s="14">
        <f ca="1" xml:space="preserve"> ROUND(((TODAY() - Table1_1[[#This Row],[Published Date]])/ 365),0)</f>
        <v>8</v>
      </c>
      <c r="P2127">
        <f xml:space="preserve"> ROUND(Table1_1[[#This Row],[Course Duration]],1)</f>
        <v>2</v>
      </c>
    </row>
    <row r="2128" spans="1:16" x14ac:dyDescent="0.2">
      <c r="A2128" t="s">
        <v>7090</v>
      </c>
      <c r="B2128" t="s">
        <v>14</v>
      </c>
      <c r="C2128" t="s">
        <v>15</v>
      </c>
      <c r="D2128" t="s">
        <v>3498</v>
      </c>
      <c r="E2128" t="s">
        <v>7092</v>
      </c>
      <c r="F2128">
        <v>3</v>
      </c>
      <c r="G2128">
        <v>65</v>
      </c>
      <c r="H2128">
        <v>70</v>
      </c>
      <c r="I2128">
        <v>435</v>
      </c>
      <c r="J2128">
        <v>1703</v>
      </c>
      <c r="K2128" s="7">
        <v>42404</v>
      </c>
      <c r="L2128">
        <v>119210</v>
      </c>
      <c r="M2128" t="s">
        <v>11603</v>
      </c>
      <c r="N2128" s="15">
        <f>Table1_1[[#This Row],[Students]] * Table1_1[[#This Row],[Price]]</f>
        <v>119210</v>
      </c>
      <c r="O2128" s="14">
        <f ca="1" xml:space="preserve"> ROUND(((TODAY() - Table1_1[[#This Row],[Published Date]])/ 365),0)</f>
        <v>10</v>
      </c>
      <c r="P2128">
        <f xml:space="preserve"> ROUND(Table1_1[[#This Row],[Course Duration]],1)</f>
        <v>3</v>
      </c>
    </row>
    <row r="2129" spans="1:16" x14ac:dyDescent="0.2">
      <c r="A2129" t="s">
        <v>7093</v>
      </c>
      <c r="B2129" t="s">
        <v>14</v>
      </c>
      <c r="C2129" t="s">
        <v>15</v>
      </c>
      <c r="D2129" t="s">
        <v>3498</v>
      </c>
      <c r="E2129" t="s">
        <v>7095</v>
      </c>
      <c r="F2129">
        <v>3.5</v>
      </c>
      <c r="G2129">
        <v>23</v>
      </c>
      <c r="H2129">
        <v>70</v>
      </c>
      <c r="I2129">
        <v>198</v>
      </c>
      <c r="J2129">
        <v>17714</v>
      </c>
      <c r="K2129" s="7">
        <v>42044</v>
      </c>
      <c r="L2129">
        <v>1239980</v>
      </c>
      <c r="M2129" t="s">
        <v>11608</v>
      </c>
      <c r="N2129" s="15">
        <f>Table1_1[[#This Row],[Students]] * Table1_1[[#This Row],[Price]]</f>
        <v>1239980</v>
      </c>
      <c r="O2129" s="14">
        <f ca="1" xml:space="preserve"> ROUND(((TODAY() - Table1_1[[#This Row],[Published Date]])/ 365),0)</f>
        <v>11</v>
      </c>
      <c r="P2129">
        <f xml:space="preserve"> ROUND(Table1_1[[#This Row],[Course Duration]],1)</f>
        <v>3.5</v>
      </c>
    </row>
    <row r="2130" spans="1:16" x14ac:dyDescent="0.2">
      <c r="A2130" t="s">
        <v>7096</v>
      </c>
      <c r="B2130" t="s">
        <v>14</v>
      </c>
      <c r="C2130" t="s">
        <v>15</v>
      </c>
      <c r="D2130" t="s">
        <v>3498</v>
      </c>
      <c r="E2130" t="s">
        <v>7098</v>
      </c>
      <c r="F2130">
        <v>3.5</v>
      </c>
      <c r="G2130">
        <v>38</v>
      </c>
      <c r="H2130">
        <v>70</v>
      </c>
      <c r="I2130">
        <v>292</v>
      </c>
      <c r="J2130">
        <v>4183</v>
      </c>
      <c r="K2130" s="7">
        <v>42076</v>
      </c>
      <c r="L2130">
        <v>292810</v>
      </c>
      <c r="M2130" t="s">
        <v>11607</v>
      </c>
      <c r="N2130" s="15">
        <f>Table1_1[[#This Row],[Students]] * Table1_1[[#This Row],[Price]]</f>
        <v>292810</v>
      </c>
      <c r="O2130" s="14">
        <f ca="1" xml:space="preserve"> ROUND(((TODAY() - Table1_1[[#This Row],[Published Date]])/ 365),0)</f>
        <v>10</v>
      </c>
      <c r="P2130">
        <f xml:space="preserve"> ROUND(Table1_1[[#This Row],[Course Duration]],1)</f>
        <v>3.5</v>
      </c>
    </row>
    <row r="2131" spans="1:16" x14ac:dyDescent="0.2">
      <c r="A2131" t="s">
        <v>7099</v>
      </c>
      <c r="B2131" t="s">
        <v>14</v>
      </c>
      <c r="C2131" t="s">
        <v>15</v>
      </c>
      <c r="D2131" t="s">
        <v>3498</v>
      </c>
      <c r="E2131" t="s">
        <v>7101</v>
      </c>
      <c r="F2131">
        <v>4</v>
      </c>
      <c r="G2131">
        <v>29</v>
      </c>
      <c r="H2131">
        <v>70</v>
      </c>
      <c r="I2131">
        <v>22</v>
      </c>
      <c r="J2131">
        <v>7184</v>
      </c>
      <c r="K2131" s="7">
        <v>42593</v>
      </c>
      <c r="L2131">
        <v>502880</v>
      </c>
      <c r="M2131" t="s">
        <v>11609</v>
      </c>
      <c r="N2131" s="15">
        <f>Table1_1[[#This Row],[Students]] * Table1_1[[#This Row],[Price]]</f>
        <v>502880</v>
      </c>
      <c r="O2131" s="14">
        <f ca="1" xml:space="preserve"> ROUND(((TODAY() - Table1_1[[#This Row],[Published Date]])/ 365),0)</f>
        <v>9</v>
      </c>
      <c r="P2131">
        <f xml:space="preserve"> ROUND(Table1_1[[#This Row],[Course Duration]],1)</f>
        <v>4</v>
      </c>
    </row>
    <row r="2132" spans="1:16" x14ac:dyDescent="0.2">
      <c r="A2132" t="s">
        <v>7102</v>
      </c>
      <c r="B2132" t="s">
        <v>14</v>
      </c>
      <c r="C2132" t="s">
        <v>15</v>
      </c>
      <c r="D2132" t="s">
        <v>3498</v>
      </c>
      <c r="E2132" t="s">
        <v>7104</v>
      </c>
      <c r="F2132">
        <v>1</v>
      </c>
      <c r="G2132">
        <v>10</v>
      </c>
      <c r="H2132">
        <v>75</v>
      </c>
      <c r="I2132">
        <v>137</v>
      </c>
      <c r="J2132">
        <v>16731</v>
      </c>
      <c r="K2132" s="7">
        <v>42367</v>
      </c>
      <c r="L2132">
        <v>1254825</v>
      </c>
      <c r="M2132" t="s">
        <v>11608</v>
      </c>
      <c r="N2132" s="15">
        <f>Table1_1[[#This Row],[Students]] * Table1_1[[#This Row],[Price]]</f>
        <v>1254825</v>
      </c>
      <c r="O2132" s="14">
        <f ca="1" xml:space="preserve"> ROUND(((TODAY() - Table1_1[[#This Row],[Published Date]])/ 365),0)</f>
        <v>10</v>
      </c>
      <c r="P2132">
        <f xml:space="preserve"> ROUND(Table1_1[[#This Row],[Course Duration]],1)</f>
        <v>1</v>
      </c>
    </row>
    <row r="2133" spans="1:16" x14ac:dyDescent="0.2">
      <c r="A2133" t="s">
        <v>7105</v>
      </c>
      <c r="B2133" t="s">
        <v>14</v>
      </c>
      <c r="C2133" t="s">
        <v>15</v>
      </c>
      <c r="D2133" t="s">
        <v>3498</v>
      </c>
      <c r="E2133" t="s">
        <v>7107</v>
      </c>
      <c r="F2133">
        <v>1</v>
      </c>
      <c r="G2133">
        <v>13</v>
      </c>
      <c r="H2133">
        <v>75</v>
      </c>
      <c r="I2133">
        <v>38</v>
      </c>
      <c r="J2133">
        <v>5022</v>
      </c>
      <c r="K2133" s="7">
        <v>42517</v>
      </c>
      <c r="L2133">
        <v>376650</v>
      </c>
      <c r="M2133" t="s">
        <v>11607</v>
      </c>
      <c r="N2133" s="15">
        <f>Table1_1[[#This Row],[Students]] * Table1_1[[#This Row],[Price]]</f>
        <v>376650</v>
      </c>
      <c r="O2133" s="14">
        <f ca="1" xml:space="preserve"> ROUND(((TODAY() - Table1_1[[#This Row],[Published Date]])/ 365),0)</f>
        <v>9</v>
      </c>
      <c r="P2133">
        <f xml:space="preserve"> ROUND(Table1_1[[#This Row],[Course Duration]],1)</f>
        <v>1</v>
      </c>
    </row>
    <row r="2134" spans="1:16" x14ac:dyDescent="0.2">
      <c r="A2134" t="s">
        <v>7108</v>
      </c>
      <c r="B2134" t="s">
        <v>14</v>
      </c>
      <c r="C2134" t="s">
        <v>15</v>
      </c>
      <c r="D2134" t="s">
        <v>3498</v>
      </c>
      <c r="E2134" t="s">
        <v>7110</v>
      </c>
      <c r="F2134">
        <v>1.5</v>
      </c>
      <c r="G2134">
        <v>16</v>
      </c>
      <c r="H2134">
        <v>75</v>
      </c>
      <c r="I2134">
        <v>31</v>
      </c>
      <c r="J2134">
        <v>15106</v>
      </c>
      <c r="K2134" s="7">
        <v>42306</v>
      </c>
      <c r="L2134">
        <v>1132950</v>
      </c>
      <c r="M2134" t="s">
        <v>11608</v>
      </c>
      <c r="N2134" s="15">
        <f>Table1_1[[#This Row],[Students]] * Table1_1[[#This Row],[Price]]</f>
        <v>1132950</v>
      </c>
      <c r="O2134" s="14">
        <f ca="1" xml:space="preserve"> ROUND(((TODAY() - Table1_1[[#This Row],[Published Date]])/ 365),0)</f>
        <v>10</v>
      </c>
      <c r="P2134">
        <f xml:space="preserve"> ROUND(Table1_1[[#This Row],[Course Duration]],1)</f>
        <v>1.5</v>
      </c>
    </row>
    <row r="2135" spans="1:16" x14ac:dyDescent="0.2">
      <c r="A2135" t="s">
        <v>7111</v>
      </c>
      <c r="B2135" t="s">
        <v>14</v>
      </c>
      <c r="C2135" t="s">
        <v>15</v>
      </c>
      <c r="D2135" t="s">
        <v>3498</v>
      </c>
      <c r="E2135" t="s">
        <v>7113</v>
      </c>
      <c r="F2135">
        <v>1.5</v>
      </c>
      <c r="G2135">
        <v>26</v>
      </c>
      <c r="H2135">
        <v>75</v>
      </c>
      <c r="I2135">
        <v>54</v>
      </c>
      <c r="J2135">
        <v>22355</v>
      </c>
      <c r="K2135" s="7">
        <v>42178</v>
      </c>
      <c r="L2135">
        <v>1676625</v>
      </c>
      <c r="M2135" t="s">
        <v>11610</v>
      </c>
      <c r="N2135" s="15">
        <f>Table1_1[[#This Row],[Students]] * Table1_1[[#This Row],[Price]]</f>
        <v>1676625</v>
      </c>
      <c r="O2135" s="14">
        <f ca="1" xml:space="preserve"> ROUND(((TODAY() - Table1_1[[#This Row],[Published Date]])/ 365),0)</f>
        <v>10</v>
      </c>
      <c r="P2135">
        <f xml:space="preserve"> ROUND(Table1_1[[#This Row],[Course Duration]],1)</f>
        <v>1.5</v>
      </c>
    </row>
    <row r="2136" spans="1:16" x14ac:dyDescent="0.2">
      <c r="A2136" t="s">
        <v>7114</v>
      </c>
      <c r="B2136" t="s">
        <v>14</v>
      </c>
      <c r="C2136" t="s">
        <v>15</v>
      </c>
      <c r="D2136" t="s">
        <v>3498</v>
      </c>
      <c r="E2136" t="s">
        <v>7116</v>
      </c>
      <c r="F2136">
        <v>1.5</v>
      </c>
      <c r="G2136">
        <v>36</v>
      </c>
      <c r="H2136">
        <v>75</v>
      </c>
      <c r="I2136">
        <v>88</v>
      </c>
      <c r="J2136">
        <v>12629</v>
      </c>
      <c r="K2136" s="7">
        <v>42208</v>
      </c>
      <c r="L2136">
        <v>947175</v>
      </c>
      <c r="M2136" t="s">
        <v>11609</v>
      </c>
      <c r="N2136" s="15">
        <f>Table1_1[[#This Row],[Students]] * Table1_1[[#This Row],[Price]]</f>
        <v>947175</v>
      </c>
      <c r="O2136" s="14">
        <f ca="1" xml:space="preserve"> ROUND(((TODAY() - Table1_1[[#This Row],[Published Date]])/ 365),0)</f>
        <v>10</v>
      </c>
      <c r="P2136">
        <f xml:space="preserve"> ROUND(Table1_1[[#This Row],[Course Duration]],1)</f>
        <v>1.5</v>
      </c>
    </row>
    <row r="2137" spans="1:16" x14ac:dyDescent="0.2">
      <c r="A2137" t="s">
        <v>7117</v>
      </c>
      <c r="B2137" t="s">
        <v>14</v>
      </c>
      <c r="C2137" t="s">
        <v>15</v>
      </c>
      <c r="D2137" t="s">
        <v>3498</v>
      </c>
      <c r="E2137" t="s">
        <v>7119</v>
      </c>
      <c r="F2137">
        <v>2</v>
      </c>
      <c r="G2137">
        <v>25</v>
      </c>
      <c r="H2137">
        <v>75</v>
      </c>
      <c r="I2137">
        <v>8</v>
      </c>
      <c r="J2137">
        <v>2023</v>
      </c>
      <c r="K2137" s="7">
        <v>42229</v>
      </c>
      <c r="L2137">
        <v>151725</v>
      </c>
      <c r="M2137" t="s">
        <v>11603</v>
      </c>
      <c r="N2137" s="15">
        <f>Table1_1[[#This Row],[Students]] * Table1_1[[#This Row],[Price]]</f>
        <v>151725</v>
      </c>
      <c r="O2137" s="14">
        <f ca="1" xml:space="preserve"> ROUND(((TODAY() - Table1_1[[#This Row],[Published Date]])/ 365),0)</f>
        <v>10</v>
      </c>
      <c r="P2137">
        <f xml:space="preserve"> ROUND(Table1_1[[#This Row],[Course Duration]],1)</f>
        <v>2</v>
      </c>
    </row>
    <row r="2138" spans="1:16" x14ac:dyDescent="0.2">
      <c r="A2138" t="s">
        <v>7120</v>
      </c>
      <c r="B2138" t="s">
        <v>14</v>
      </c>
      <c r="C2138" t="s">
        <v>15</v>
      </c>
      <c r="D2138" t="s">
        <v>3498</v>
      </c>
      <c r="E2138" t="s">
        <v>7122</v>
      </c>
      <c r="F2138">
        <v>2.5</v>
      </c>
      <c r="G2138">
        <v>21</v>
      </c>
      <c r="H2138">
        <v>75</v>
      </c>
      <c r="I2138">
        <v>52</v>
      </c>
      <c r="J2138">
        <v>1634</v>
      </c>
      <c r="K2138" s="7">
        <v>42626</v>
      </c>
      <c r="L2138">
        <v>122550</v>
      </c>
      <c r="M2138" t="s">
        <v>11603</v>
      </c>
      <c r="N2138" s="15">
        <f>Table1_1[[#This Row],[Students]] * Table1_1[[#This Row],[Price]]</f>
        <v>122550</v>
      </c>
      <c r="O2138" s="14">
        <f ca="1" xml:space="preserve"> ROUND(((TODAY() - Table1_1[[#This Row],[Published Date]])/ 365),0)</f>
        <v>9</v>
      </c>
      <c r="P2138">
        <f xml:space="preserve"> ROUND(Table1_1[[#This Row],[Course Duration]],1)</f>
        <v>2.5</v>
      </c>
    </row>
    <row r="2139" spans="1:16" x14ac:dyDescent="0.2">
      <c r="A2139" t="s">
        <v>7123</v>
      </c>
      <c r="B2139" t="s">
        <v>14</v>
      </c>
      <c r="C2139" t="s">
        <v>15</v>
      </c>
      <c r="D2139" t="s">
        <v>3498</v>
      </c>
      <c r="E2139" t="s">
        <v>7125</v>
      </c>
      <c r="F2139">
        <v>2.5</v>
      </c>
      <c r="G2139">
        <v>27</v>
      </c>
      <c r="H2139">
        <v>75</v>
      </c>
      <c r="I2139">
        <v>51</v>
      </c>
      <c r="J2139">
        <v>16590</v>
      </c>
      <c r="K2139" s="7">
        <v>42306</v>
      </c>
      <c r="L2139">
        <v>1244250</v>
      </c>
      <c r="M2139" t="s">
        <v>11608</v>
      </c>
      <c r="N2139" s="15">
        <f>Table1_1[[#This Row],[Students]] * Table1_1[[#This Row],[Price]]</f>
        <v>1244250</v>
      </c>
      <c r="O2139" s="14">
        <f ca="1" xml:space="preserve"> ROUND(((TODAY() - Table1_1[[#This Row],[Published Date]])/ 365),0)</f>
        <v>10</v>
      </c>
      <c r="P2139">
        <f xml:space="preserve"> ROUND(Table1_1[[#This Row],[Course Duration]],1)</f>
        <v>2.5</v>
      </c>
    </row>
    <row r="2140" spans="1:16" x14ac:dyDescent="0.2">
      <c r="A2140" t="s">
        <v>7126</v>
      </c>
      <c r="B2140" t="s">
        <v>14</v>
      </c>
      <c r="C2140" t="s">
        <v>15</v>
      </c>
      <c r="D2140" t="s">
        <v>3498</v>
      </c>
      <c r="E2140" t="s">
        <v>7127</v>
      </c>
      <c r="F2140">
        <v>2.5</v>
      </c>
      <c r="G2140">
        <v>59</v>
      </c>
      <c r="H2140">
        <v>75</v>
      </c>
      <c r="I2140">
        <v>43</v>
      </c>
      <c r="J2140">
        <v>7380</v>
      </c>
      <c r="K2140" s="7">
        <v>42215</v>
      </c>
      <c r="L2140">
        <v>553500</v>
      </c>
      <c r="M2140" t="s">
        <v>11609</v>
      </c>
      <c r="N2140" s="15">
        <f>Table1_1[[#This Row],[Students]] * Table1_1[[#This Row],[Price]]</f>
        <v>553500</v>
      </c>
      <c r="O2140" s="14">
        <f ca="1" xml:space="preserve"> ROUND(((TODAY() - Table1_1[[#This Row],[Published Date]])/ 365),0)</f>
        <v>10</v>
      </c>
      <c r="P2140">
        <f xml:space="preserve"> ROUND(Table1_1[[#This Row],[Course Duration]],1)</f>
        <v>2.5</v>
      </c>
    </row>
    <row r="2141" spans="1:16" x14ac:dyDescent="0.2">
      <c r="A2141" t="s">
        <v>7128</v>
      </c>
      <c r="B2141" t="s">
        <v>14</v>
      </c>
      <c r="C2141" t="s">
        <v>15</v>
      </c>
      <c r="D2141" t="s">
        <v>3498</v>
      </c>
      <c r="E2141" t="s">
        <v>7130</v>
      </c>
      <c r="F2141">
        <v>3</v>
      </c>
      <c r="G2141">
        <v>28</v>
      </c>
      <c r="H2141">
        <v>75</v>
      </c>
      <c r="I2141">
        <v>393</v>
      </c>
      <c r="J2141">
        <v>4743</v>
      </c>
      <c r="K2141" s="7">
        <v>41495</v>
      </c>
      <c r="L2141">
        <v>355725</v>
      </c>
      <c r="M2141" t="s">
        <v>11607</v>
      </c>
      <c r="N2141" s="15">
        <f>Table1_1[[#This Row],[Students]] * Table1_1[[#This Row],[Price]]</f>
        <v>355725</v>
      </c>
      <c r="O2141" s="14">
        <f ca="1" xml:space="preserve"> ROUND(((TODAY() - Table1_1[[#This Row],[Published Date]])/ 365),0)</f>
        <v>12</v>
      </c>
      <c r="P2141">
        <f xml:space="preserve"> ROUND(Table1_1[[#This Row],[Course Duration]],1)</f>
        <v>3</v>
      </c>
    </row>
    <row r="2142" spans="1:16" x14ac:dyDescent="0.2">
      <c r="A2142" t="s">
        <v>7131</v>
      </c>
      <c r="B2142" t="s">
        <v>14</v>
      </c>
      <c r="C2142" t="s">
        <v>15</v>
      </c>
      <c r="D2142" t="s">
        <v>3498</v>
      </c>
      <c r="E2142" t="s">
        <v>7133</v>
      </c>
      <c r="F2142">
        <v>3</v>
      </c>
      <c r="G2142">
        <v>29</v>
      </c>
      <c r="H2142">
        <v>75</v>
      </c>
      <c r="I2142">
        <v>48</v>
      </c>
      <c r="J2142">
        <v>876</v>
      </c>
      <c r="K2142" s="7">
        <v>42166</v>
      </c>
      <c r="L2142">
        <v>65700</v>
      </c>
      <c r="M2142" t="s">
        <v>11603</v>
      </c>
      <c r="N2142" s="15">
        <f>Table1_1[[#This Row],[Students]] * Table1_1[[#This Row],[Price]]</f>
        <v>65700</v>
      </c>
      <c r="O2142" s="14">
        <f ca="1" xml:space="preserve"> ROUND(((TODAY() - Table1_1[[#This Row],[Published Date]])/ 365),0)</f>
        <v>10</v>
      </c>
      <c r="P2142">
        <f xml:space="preserve"> ROUND(Table1_1[[#This Row],[Course Duration]],1)</f>
        <v>3</v>
      </c>
    </row>
    <row r="2143" spans="1:16" x14ac:dyDescent="0.2">
      <c r="A2143" t="s">
        <v>7134</v>
      </c>
      <c r="B2143" t="s">
        <v>14</v>
      </c>
      <c r="C2143" t="s">
        <v>15</v>
      </c>
      <c r="D2143" t="s">
        <v>3498</v>
      </c>
      <c r="E2143" t="s">
        <v>7136</v>
      </c>
      <c r="F2143">
        <v>4</v>
      </c>
      <c r="G2143">
        <v>24</v>
      </c>
      <c r="H2143">
        <v>75</v>
      </c>
      <c r="I2143">
        <v>525</v>
      </c>
      <c r="J2143">
        <v>43285</v>
      </c>
      <c r="K2143" s="7">
        <v>41276</v>
      </c>
      <c r="L2143">
        <v>3246375</v>
      </c>
      <c r="M2143" t="s">
        <v>11604</v>
      </c>
      <c r="N2143" s="15">
        <f>Table1_1[[#This Row],[Students]] * Table1_1[[#This Row],[Price]]</f>
        <v>3246375</v>
      </c>
      <c r="O2143" s="14">
        <f ca="1" xml:space="preserve"> ROUND(((TODAY() - Table1_1[[#This Row],[Published Date]])/ 365),0)</f>
        <v>13</v>
      </c>
      <c r="P2143">
        <f xml:space="preserve"> ROUND(Table1_1[[#This Row],[Course Duration]],1)</f>
        <v>4</v>
      </c>
    </row>
    <row r="2144" spans="1:16" x14ac:dyDescent="0.2">
      <c r="A2144" t="s">
        <v>7134</v>
      </c>
      <c r="B2144" t="s">
        <v>14</v>
      </c>
      <c r="C2144" t="s">
        <v>15</v>
      </c>
      <c r="D2144" t="s">
        <v>3498</v>
      </c>
      <c r="E2144" t="s">
        <v>7136</v>
      </c>
      <c r="F2144">
        <v>4</v>
      </c>
      <c r="G2144">
        <v>24</v>
      </c>
      <c r="H2144">
        <v>75</v>
      </c>
      <c r="I2144">
        <v>525</v>
      </c>
      <c r="J2144">
        <v>43285</v>
      </c>
      <c r="K2144" s="7">
        <v>41276</v>
      </c>
      <c r="L2144">
        <v>3246375</v>
      </c>
      <c r="M2144" t="s">
        <v>11604</v>
      </c>
      <c r="N2144" s="15">
        <f>Table1_1[[#This Row],[Students]] * Table1_1[[#This Row],[Price]]</f>
        <v>3246375</v>
      </c>
      <c r="O2144" s="14">
        <f ca="1" xml:space="preserve"> ROUND(((TODAY() - Table1_1[[#This Row],[Published Date]])/ 365),0)</f>
        <v>13</v>
      </c>
      <c r="P2144">
        <f xml:space="preserve"> ROUND(Table1_1[[#This Row],[Course Duration]],1)</f>
        <v>4</v>
      </c>
    </row>
    <row r="2145" spans="1:16" x14ac:dyDescent="0.2">
      <c r="A2145" t="s">
        <v>7137</v>
      </c>
      <c r="B2145" t="s">
        <v>14</v>
      </c>
      <c r="C2145" t="s">
        <v>15</v>
      </c>
      <c r="D2145" t="s">
        <v>3498</v>
      </c>
      <c r="E2145" t="s">
        <v>7139</v>
      </c>
      <c r="F2145">
        <v>4.5</v>
      </c>
      <c r="G2145">
        <v>46</v>
      </c>
      <c r="H2145">
        <v>75</v>
      </c>
      <c r="I2145">
        <v>50</v>
      </c>
      <c r="J2145">
        <v>973</v>
      </c>
      <c r="K2145" s="7">
        <v>42225</v>
      </c>
      <c r="L2145">
        <v>72975</v>
      </c>
      <c r="M2145" t="s">
        <v>11603</v>
      </c>
      <c r="N2145" s="15">
        <f>Table1_1[[#This Row],[Students]] * Table1_1[[#This Row],[Price]]</f>
        <v>72975</v>
      </c>
      <c r="O2145" s="14">
        <f ca="1" xml:space="preserve"> ROUND(((TODAY() - Table1_1[[#This Row],[Published Date]])/ 365),0)</f>
        <v>10</v>
      </c>
      <c r="P2145">
        <f xml:space="preserve"> ROUND(Table1_1[[#This Row],[Course Duration]],1)</f>
        <v>4.5</v>
      </c>
    </row>
    <row r="2146" spans="1:16" x14ac:dyDescent="0.2">
      <c r="A2146" t="s">
        <v>7140</v>
      </c>
      <c r="B2146" t="s">
        <v>14</v>
      </c>
      <c r="C2146" t="s">
        <v>15</v>
      </c>
      <c r="D2146" t="s">
        <v>3498</v>
      </c>
      <c r="E2146" t="s">
        <v>7142</v>
      </c>
      <c r="F2146">
        <v>4.5</v>
      </c>
      <c r="G2146">
        <v>64</v>
      </c>
      <c r="H2146">
        <v>75</v>
      </c>
      <c r="I2146">
        <v>161</v>
      </c>
      <c r="J2146">
        <v>942</v>
      </c>
      <c r="K2146" s="7">
        <v>42405</v>
      </c>
      <c r="L2146">
        <v>70650</v>
      </c>
      <c r="M2146" t="s">
        <v>11603</v>
      </c>
      <c r="N2146" s="15">
        <f>Table1_1[[#This Row],[Students]] * Table1_1[[#This Row],[Price]]</f>
        <v>70650</v>
      </c>
      <c r="O2146" s="14">
        <f ca="1" xml:space="preserve"> ROUND(((TODAY() - Table1_1[[#This Row],[Published Date]])/ 365),0)</f>
        <v>10</v>
      </c>
      <c r="P2146">
        <f xml:space="preserve"> ROUND(Table1_1[[#This Row],[Course Duration]],1)</f>
        <v>4.5</v>
      </c>
    </row>
    <row r="2147" spans="1:16" x14ac:dyDescent="0.2">
      <c r="A2147" t="s">
        <v>7143</v>
      </c>
      <c r="B2147" t="s">
        <v>14</v>
      </c>
      <c r="C2147" t="s">
        <v>15</v>
      </c>
      <c r="D2147" t="s">
        <v>3498</v>
      </c>
      <c r="E2147" t="s">
        <v>7145</v>
      </c>
      <c r="F2147">
        <v>4.5</v>
      </c>
      <c r="G2147">
        <v>65</v>
      </c>
      <c r="H2147">
        <v>75</v>
      </c>
      <c r="I2147">
        <v>103</v>
      </c>
      <c r="J2147">
        <v>631</v>
      </c>
      <c r="K2147" s="7">
        <v>42102</v>
      </c>
      <c r="L2147">
        <v>47325</v>
      </c>
      <c r="M2147" t="s">
        <v>11603</v>
      </c>
      <c r="N2147" s="15">
        <f>Table1_1[[#This Row],[Students]] * Table1_1[[#This Row],[Price]]</f>
        <v>47325</v>
      </c>
      <c r="O2147" s="14">
        <f ca="1" xml:space="preserve"> ROUND(((TODAY() - Table1_1[[#This Row],[Published Date]])/ 365),0)</f>
        <v>10</v>
      </c>
      <c r="P2147">
        <f xml:space="preserve"> ROUND(Table1_1[[#This Row],[Course Duration]],1)</f>
        <v>4.5</v>
      </c>
    </row>
    <row r="2148" spans="1:16" x14ac:dyDescent="0.2">
      <c r="A2148" t="s">
        <v>7146</v>
      </c>
      <c r="B2148" t="s">
        <v>14</v>
      </c>
      <c r="C2148" t="s">
        <v>15</v>
      </c>
      <c r="D2148" t="s">
        <v>3498</v>
      </c>
      <c r="E2148" t="s">
        <v>7147</v>
      </c>
      <c r="F2148">
        <v>5.5</v>
      </c>
      <c r="G2148">
        <v>56</v>
      </c>
      <c r="H2148">
        <v>75</v>
      </c>
      <c r="I2148">
        <v>1893</v>
      </c>
      <c r="J2148">
        <v>8964</v>
      </c>
      <c r="K2148" s="7">
        <v>42738</v>
      </c>
      <c r="L2148">
        <v>672300</v>
      </c>
      <c r="M2148" t="s">
        <v>11609</v>
      </c>
      <c r="N2148" s="15">
        <f>Table1_1[[#This Row],[Students]] * Table1_1[[#This Row],[Price]]</f>
        <v>672300</v>
      </c>
      <c r="O2148" s="14">
        <f ca="1" xml:space="preserve"> ROUND(((TODAY() - Table1_1[[#This Row],[Published Date]])/ 365),0)</f>
        <v>9</v>
      </c>
      <c r="P2148">
        <f xml:space="preserve"> ROUND(Table1_1[[#This Row],[Course Duration]],1)</f>
        <v>5.5</v>
      </c>
    </row>
    <row r="2149" spans="1:16" x14ac:dyDescent="0.2">
      <c r="A2149" t="s">
        <v>7148</v>
      </c>
      <c r="B2149" t="s">
        <v>14</v>
      </c>
      <c r="C2149" t="s">
        <v>15</v>
      </c>
      <c r="D2149" t="s">
        <v>3498</v>
      </c>
      <c r="E2149" t="s">
        <v>7150</v>
      </c>
      <c r="F2149">
        <v>6</v>
      </c>
      <c r="G2149">
        <v>61</v>
      </c>
      <c r="H2149">
        <v>75</v>
      </c>
      <c r="I2149">
        <v>434</v>
      </c>
      <c r="J2149">
        <v>4128</v>
      </c>
      <c r="K2149" s="7">
        <v>42055</v>
      </c>
      <c r="L2149">
        <v>309600</v>
      </c>
      <c r="M2149" t="s">
        <v>11607</v>
      </c>
      <c r="N2149" s="15">
        <f>Table1_1[[#This Row],[Students]] * Table1_1[[#This Row],[Price]]</f>
        <v>309600</v>
      </c>
      <c r="O2149" s="14">
        <f ca="1" xml:space="preserve"> ROUND(((TODAY() - Table1_1[[#This Row],[Published Date]])/ 365),0)</f>
        <v>10</v>
      </c>
      <c r="P2149">
        <f xml:space="preserve"> ROUND(Table1_1[[#This Row],[Course Duration]],1)</f>
        <v>6</v>
      </c>
    </row>
    <row r="2150" spans="1:16" x14ac:dyDescent="0.2">
      <c r="A2150" t="s">
        <v>7151</v>
      </c>
      <c r="B2150" t="s">
        <v>14</v>
      </c>
      <c r="C2150" t="s">
        <v>15</v>
      </c>
      <c r="D2150" t="s">
        <v>3498</v>
      </c>
      <c r="E2150" t="s">
        <v>7153</v>
      </c>
      <c r="F2150">
        <v>7</v>
      </c>
      <c r="G2150">
        <v>35</v>
      </c>
      <c r="H2150">
        <v>75</v>
      </c>
      <c r="I2150">
        <v>138</v>
      </c>
      <c r="J2150">
        <v>21653</v>
      </c>
      <c r="K2150" s="7">
        <v>41281</v>
      </c>
      <c r="L2150">
        <v>1623975</v>
      </c>
      <c r="M2150" t="s">
        <v>11610</v>
      </c>
      <c r="N2150" s="15">
        <f>Table1_1[[#This Row],[Students]] * Table1_1[[#This Row],[Price]]</f>
        <v>1623975</v>
      </c>
      <c r="O2150" s="14">
        <f ca="1" xml:space="preserve"> ROUND(((TODAY() - Table1_1[[#This Row],[Published Date]])/ 365),0)</f>
        <v>13</v>
      </c>
      <c r="P2150">
        <f xml:space="preserve"> ROUND(Table1_1[[#This Row],[Course Duration]],1)</f>
        <v>7</v>
      </c>
    </row>
    <row r="2151" spans="1:16" x14ac:dyDescent="0.2">
      <c r="A2151" t="s">
        <v>7154</v>
      </c>
      <c r="B2151" t="s">
        <v>14</v>
      </c>
      <c r="C2151" t="s">
        <v>15</v>
      </c>
      <c r="D2151" t="s">
        <v>3498</v>
      </c>
      <c r="E2151" t="s">
        <v>7157</v>
      </c>
      <c r="F2151">
        <v>10</v>
      </c>
      <c r="G2151">
        <v>113</v>
      </c>
      <c r="H2151">
        <v>75</v>
      </c>
      <c r="I2151">
        <v>2144</v>
      </c>
      <c r="J2151">
        <v>17802</v>
      </c>
      <c r="K2151" s="7">
        <v>41722</v>
      </c>
      <c r="L2151">
        <v>1335150</v>
      </c>
      <c r="M2151" t="s">
        <v>11608</v>
      </c>
      <c r="N2151" s="15">
        <f>Table1_1[[#This Row],[Students]] * Table1_1[[#This Row],[Price]]</f>
        <v>1335150</v>
      </c>
      <c r="O2151" s="14">
        <f ca="1" xml:space="preserve"> ROUND(((TODAY() - Table1_1[[#This Row],[Published Date]])/ 365),0)</f>
        <v>11</v>
      </c>
      <c r="P2151">
        <f xml:space="preserve"> ROUND(Table1_1[[#This Row],[Course Duration]],1)</f>
        <v>10</v>
      </c>
    </row>
    <row r="2152" spans="1:16" x14ac:dyDescent="0.2">
      <c r="A2152" t="s">
        <v>7158</v>
      </c>
      <c r="B2152" t="s">
        <v>14</v>
      </c>
      <c r="C2152" t="s">
        <v>15</v>
      </c>
      <c r="D2152" t="s">
        <v>3498</v>
      </c>
      <c r="E2152" t="s">
        <v>7160</v>
      </c>
      <c r="F2152">
        <v>11.5</v>
      </c>
      <c r="G2152">
        <v>53</v>
      </c>
      <c r="H2152">
        <v>75</v>
      </c>
      <c r="I2152">
        <v>983</v>
      </c>
      <c r="J2152">
        <v>4820</v>
      </c>
      <c r="K2152" s="7">
        <v>42353</v>
      </c>
      <c r="L2152">
        <v>361500</v>
      </c>
      <c r="M2152" t="s">
        <v>11607</v>
      </c>
      <c r="N2152" s="15">
        <f>Table1_1[[#This Row],[Students]] * Table1_1[[#This Row],[Price]]</f>
        <v>361500</v>
      </c>
      <c r="O2152" s="14">
        <f ca="1" xml:space="preserve"> ROUND(((TODAY() - Table1_1[[#This Row],[Published Date]])/ 365),0)</f>
        <v>10</v>
      </c>
      <c r="P2152">
        <f xml:space="preserve"> ROUND(Table1_1[[#This Row],[Course Duration]],1)</f>
        <v>11.5</v>
      </c>
    </row>
    <row r="2153" spans="1:16" x14ac:dyDescent="0.2">
      <c r="A2153" t="s">
        <v>7161</v>
      </c>
      <c r="B2153" t="s">
        <v>14</v>
      </c>
      <c r="C2153" t="s">
        <v>15</v>
      </c>
      <c r="D2153" t="s">
        <v>3498</v>
      </c>
      <c r="E2153" t="s">
        <v>7163</v>
      </c>
      <c r="F2153">
        <v>0.5</v>
      </c>
      <c r="G2153">
        <v>14</v>
      </c>
      <c r="H2153">
        <v>80</v>
      </c>
      <c r="I2153">
        <v>18</v>
      </c>
      <c r="J2153">
        <v>1236</v>
      </c>
      <c r="K2153" s="7">
        <v>42160</v>
      </c>
      <c r="L2153">
        <v>98880</v>
      </c>
      <c r="M2153" t="s">
        <v>11603</v>
      </c>
      <c r="N2153" s="15">
        <f>Table1_1[[#This Row],[Students]] * Table1_1[[#This Row],[Price]]</f>
        <v>98880</v>
      </c>
      <c r="O2153" s="14">
        <f ca="1" xml:space="preserve"> ROUND(((TODAY() - Table1_1[[#This Row],[Published Date]])/ 365),0)</f>
        <v>10</v>
      </c>
      <c r="P2153">
        <f xml:space="preserve"> ROUND(Table1_1[[#This Row],[Course Duration]],1)</f>
        <v>0.5</v>
      </c>
    </row>
    <row r="2154" spans="1:16" x14ac:dyDescent="0.2">
      <c r="A2154" t="s">
        <v>7164</v>
      </c>
      <c r="B2154" t="s">
        <v>14</v>
      </c>
      <c r="C2154" t="s">
        <v>15</v>
      </c>
      <c r="D2154" t="s">
        <v>3498</v>
      </c>
      <c r="E2154" t="s">
        <v>7166</v>
      </c>
      <c r="F2154">
        <v>2</v>
      </c>
      <c r="G2154">
        <v>19</v>
      </c>
      <c r="H2154">
        <v>80</v>
      </c>
      <c r="I2154">
        <v>20</v>
      </c>
      <c r="J2154">
        <v>4616</v>
      </c>
      <c r="K2154" s="7">
        <v>42710</v>
      </c>
      <c r="L2154">
        <v>369280</v>
      </c>
      <c r="M2154" t="s">
        <v>11607</v>
      </c>
      <c r="N2154" s="15">
        <f>Table1_1[[#This Row],[Students]] * Table1_1[[#This Row],[Price]]</f>
        <v>369280</v>
      </c>
      <c r="O2154" s="14">
        <f ca="1" xml:space="preserve"> ROUND(((TODAY() - Table1_1[[#This Row],[Published Date]])/ 365),0)</f>
        <v>9</v>
      </c>
      <c r="P2154">
        <f xml:space="preserve"> ROUND(Table1_1[[#This Row],[Course Duration]],1)</f>
        <v>2</v>
      </c>
    </row>
    <row r="2155" spans="1:16" x14ac:dyDescent="0.2">
      <c r="A2155" t="s">
        <v>7167</v>
      </c>
      <c r="B2155" t="s">
        <v>14</v>
      </c>
      <c r="C2155" t="s">
        <v>15</v>
      </c>
      <c r="D2155" t="s">
        <v>3498</v>
      </c>
      <c r="E2155" t="s">
        <v>7169</v>
      </c>
      <c r="F2155">
        <v>3</v>
      </c>
      <c r="G2155">
        <v>43</v>
      </c>
      <c r="H2155">
        <v>80</v>
      </c>
      <c r="I2155">
        <v>72</v>
      </c>
      <c r="J2155">
        <v>5026</v>
      </c>
      <c r="K2155" s="7">
        <v>42872</v>
      </c>
      <c r="L2155">
        <v>402080</v>
      </c>
      <c r="M2155" t="s">
        <v>11607</v>
      </c>
      <c r="N2155" s="15">
        <f>Table1_1[[#This Row],[Students]] * Table1_1[[#This Row],[Price]]</f>
        <v>402080</v>
      </c>
      <c r="O2155" s="14">
        <f ca="1" xml:space="preserve"> ROUND(((TODAY() - Table1_1[[#This Row],[Published Date]])/ 365),0)</f>
        <v>8</v>
      </c>
      <c r="P2155">
        <f xml:space="preserve"> ROUND(Table1_1[[#This Row],[Course Duration]],1)</f>
        <v>3</v>
      </c>
    </row>
    <row r="2156" spans="1:16" x14ac:dyDescent="0.2">
      <c r="A2156" t="s">
        <v>7170</v>
      </c>
      <c r="B2156" t="s">
        <v>14</v>
      </c>
      <c r="C2156" t="s">
        <v>15</v>
      </c>
      <c r="D2156" t="s">
        <v>3498</v>
      </c>
      <c r="E2156" t="s">
        <v>7172</v>
      </c>
      <c r="F2156">
        <v>4.5</v>
      </c>
      <c r="G2156">
        <v>69</v>
      </c>
      <c r="H2156">
        <v>80</v>
      </c>
      <c r="I2156">
        <v>215</v>
      </c>
      <c r="J2156">
        <v>13457</v>
      </c>
      <c r="K2156" s="7">
        <v>42831</v>
      </c>
      <c r="L2156">
        <v>1076560</v>
      </c>
      <c r="M2156" t="s">
        <v>11608</v>
      </c>
      <c r="N2156" s="15">
        <f>Table1_1[[#This Row],[Students]] * Table1_1[[#This Row],[Price]]</f>
        <v>1076560</v>
      </c>
      <c r="O2156" s="14">
        <f ca="1" xml:space="preserve"> ROUND(((TODAY() - Table1_1[[#This Row],[Published Date]])/ 365),0)</f>
        <v>8</v>
      </c>
      <c r="P2156">
        <f xml:space="preserve"> ROUND(Table1_1[[#This Row],[Course Duration]],1)</f>
        <v>4.5</v>
      </c>
    </row>
    <row r="2157" spans="1:16" x14ac:dyDescent="0.2">
      <c r="A2157" t="s">
        <v>7173</v>
      </c>
      <c r="B2157" t="s">
        <v>14</v>
      </c>
      <c r="C2157" t="s">
        <v>15</v>
      </c>
      <c r="D2157" t="s">
        <v>3498</v>
      </c>
      <c r="E2157" t="s">
        <v>7175</v>
      </c>
      <c r="F2157">
        <v>5</v>
      </c>
      <c r="G2157">
        <v>106</v>
      </c>
      <c r="H2157">
        <v>80</v>
      </c>
      <c r="I2157">
        <v>50</v>
      </c>
      <c r="J2157">
        <v>325</v>
      </c>
      <c r="K2157" s="7">
        <v>42789</v>
      </c>
      <c r="L2157">
        <v>26000</v>
      </c>
      <c r="M2157" t="s">
        <v>11603</v>
      </c>
      <c r="N2157" s="15">
        <f>Table1_1[[#This Row],[Students]] * Table1_1[[#This Row],[Price]]</f>
        <v>26000</v>
      </c>
      <c r="O2157" s="14">
        <f ca="1" xml:space="preserve"> ROUND(((TODAY() - Table1_1[[#This Row],[Published Date]])/ 365),0)</f>
        <v>8</v>
      </c>
      <c r="P2157">
        <f xml:space="preserve"> ROUND(Table1_1[[#This Row],[Course Duration]],1)</f>
        <v>5</v>
      </c>
    </row>
    <row r="2158" spans="1:16" x14ac:dyDescent="0.2">
      <c r="A2158" t="s">
        <v>7176</v>
      </c>
      <c r="B2158" t="s">
        <v>14</v>
      </c>
      <c r="C2158" t="s">
        <v>15</v>
      </c>
      <c r="D2158" t="s">
        <v>3498</v>
      </c>
      <c r="E2158" t="s">
        <v>7178</v>
      </c>
      <c r="F2158">
        <v>5.5</v>
      </c>
      <c r="G2158">
        <v>113</v>
      </c>
      <c r="H2158">
        <v>80</v>
      </c>
      <c r="I2158">
        <v>10</v>
      </c>
      <c r="J2158">
        <v>2007</v>
      </c>
      <c r="K2158" s="7">
        <v>42417</v>
      </c>
      <c r="L2158">
        <v>160560</v>
      </c>
      <c r="M2158" t="s">
        <v>11603</v>
      </c>
      <c r="N2158" s="15">
        <f>Table1_1[[#This Row],[Students]] * Table1_1[[#This Row],[Price]]</f>
        <v>160560</v>
      </c>
      <c r="O2158" s="14">
        <f ca="1" xml:space="preserve"> ROUND(((TODAY() - Table1_1[[#This Row],[Published Date]])/ 365),0)</f>
        <v>9</v>
      </c>
      <c r="P2158">
        <f xml:space="preserve"> ROUND(Table1_1[[#This Row],[Course Duration]],1)</f>
        <v>5.5</v>
      </c>
    </row>
    <row r="2159" spans="1:16" x14ac:dyDescent="0.2">
      <c r="A2159" t="s">
        <v>7179</v>
      </c>
      <c r="B2159" t="s">
        <v>14</v>
      </c>
      <c r="C2159" t="s">
        <v>15</v>
      </c>
      <c r="D2159" t="s">
        <v>3498</v>
      </c>
      <c r="E2159" t="s">
        <v>7181</v>
      </c>
      <c r="F2159">
        <v>9</v>
      </c>
      <c r="G2159">
        <v>62</v>
      </c>
      <c r="H2159">
        <v>80</v>
      </c>
      <c r="I2159">
        <v>92</v>
      </c>
      <c r="J2159">
        <v>13708</v>
      </c>
      <c r="K2159" s="7">
        <v>42544</v>
      </c>
      <c r="L2159">
        <v>1096640</v>
      </c>
      <c r="M2159" t="s">
        <v>11608</v>
      </c>
      <c r="N2159" s="15">
        <f>Table1_1[[#This Row],[Students]] * Table1_1[[#This Row],[Price]]</f>
        <v>1096640</v>
      </c>
      <c r="O2159" s="14">
        <f ca="1" xml:space="preserve"> ROUND(((TODAY() - Table1_1[[#This Row],[Published Date]])/ 365),0)</f>
        <v>9</v>
      </c>
      <c r="P2159">
        <f xml:space="preserve"> ROUND(Table1_1[[#This Row],[Course Duration]],1)</f>
        <v>9</v>
      </c>
    </row>
    <row r="2160" spans="1:16" x14ac:dyDescent="0.2">
      <c r="A2160" t="s">
        <v>7182</v>
      </c>
      <c r="B2160" t="s">
        <v>14</v>
      </c>
      <c r="C2160" t="s">
        <v>15</v>
      </c>
      <c r="D2160" t="s">
        <v>3498</v>
      </c>
      <c r="E2160" t="s">
        <v>7184</v>
      </c>
      <c r="F2160">
        <v>2</v>
      </c>
      <c r="G2160">
        <v>28</v>
      </c>
      <c r="H2160">
        <v>85</v>
      </c>
      <c r="I2160">
        <v>59</v>
      </c>
      <c r="J2160">
        <v>876</v>
      </c>
      <c r="K2160" s="7">
        <v>42167</v>
      </c>
      <c r="L2160">
        <v>74460</v>
      </c>
      <c r="M2160" t="s">
        <v>11603</v>
      </c>
      <c r="N2160" s="15">
        <f>Table1_1[[#This Row],[Students]] * Table1_1[[#This Row],[Price]]</f>
        <v>74460</v>
      </c>
      <c r="O2160" s="14">
        <f ca="1" xml:space="preserve"> ROUND(((TODAY() - Table1_1[[#This Row],[Published Date]])/ 365),0)</f>
        <v>10</v>
      </c>
      <c r="P2160">
        <f xml:space="preserve"> ROUND(Table1_1[[#This Row],[Course Duration]],1)</f>
        <v>2</v>
      </c>
    </row>
    <row r="2161" spans="1:16" x14ac:dyDescent="0.2">
      <c r="A2161" t="s">
        <v>7185</v>
      </c>
      <c r="B2161" t="s">
        <v>14</v>
      </c>
      <c r="C2161" t="s">
        <v>15</v>
      </c>
      <c r="D2161" t="s">
        <v>3498</v>
      </c>
      <c r="E2161" t="s">
        <v>7188</v>
      </c>
      <c r="F2161">
        <v>2</v>
      </c>
      <c r="G2161">
        <v>34</v>
      </c>
      <c r="H2161">
        <v>85</v>
      </c>
      <c r="I2161">
        <v>59</v>
      </c>
      <c r="J2161">
        <v>716</v>
      </c>
      <c r="K2161" s="7">
        <v>41964</v>
      </c>
      <c r="L2161">
        <v>60860</v>
      </c>
      <c r="M2161" t="s">
        <v>11603</v>
      </c>
      <c r="N2161" s="15">
        <f>Table1_1[[#This Row],[Students]] * Table1_1[[#This Row],[Price]]</f>
        <v>60860</v>
      </c>
      <c r="O2161" s="14">
        <f ca="1" xml:space="preserve"> ROUND(((TODAY() - Table1_1[[#This Row],[Published Date]])/ 365),0)</f>
        <v>11</v>
      </c>
      <c r="P2161">
        <f xml:space="preserve"> ROUND(Table1_1[[#This Row],[Course Duration]],1)</f>
        <v>2</v>
      </c>
    </row>
    <row r="2162" spans="1:16" x14ac:dyDescent="0.2">
      <c r="A2162" t="s">
        <v>7189</v>
      </c>
      <c r="B2162" t="s">
        <v>14</v>
      </c>
      <c r="C2162" t="s">
        <v>15</v>
      </c>
      <c r="D2162" t="s">
        <v>3498</v>
      </c>
      <c r="E2162" t="s">
        <v>7191</v>
      </c>
      <c r="F2162">
        <v>3</v>
      </c>
      <c r="G2162">
        <v>28</v>
      </c>
      <c r="H2162">
        <v>85</v>
      </c>
      <c r="I2162">
        <v>48</v>
      </c>
      <c r="J2162">
        <v>714</v>
      </c>
      <c r="K2162" s="7">
        <v>41982</v>
      </c>
      <c r="L2162">
        <v>60690</v>
      </c>
      <c r="M2162" t="s">
        <v>11603</v>
      </c>
      <c r="N2162" s="15">
        <f>Table1_1[[#This Row],[Students]] * Table1_1[[#This Row],[Price]]</f>
        <v>60690</v>
      </c>
      <c r="O2162" s="14">
        <f ca="1" xml:space="preserve"> ROUND(((TODAY() - Table1_1[[#This Row],[Published Date]])/ 365),0)</f>
        <v>11</v>
      </c>
      <c r="P2162">
        <f xml:space="preserve"> ROUND(Table1_1[[#This Row],[Course Duration]],1)</f>
        <v>3</v>
      </c>
    </row>
    <row r="2163" spans="1:16" x14ac:dyDescent="0.2">
      <c r="A2163" t="s">
        <v>7192</v>
      </c>
      <c r="B2163" t="s">
        <v>14</v>
      </c>
      <c r="C2163" t="s">
        <v>15</v>
      </c>
      <c r="D2163" t="s">
        <v>3498</v>
      </c>
      <c r="E2163" t="s">
        <v>7194</v>
      </c>
      <c r="F2163">
        <v>3</v>
      </c>
      <c r="G2163">
        <v>50</v>
      </c>
      <c r="H2163">
        <v>85</v>
      </c>
      <c r="I2163">
        <v>104</v>
      </c>
      <c r="J2163">
        <v>733</v>
      </c>
      <c r="K2163" s="7">
        <v>42906</v>
      </c>
      <c r="L2163">
        <v>62305</v>
      </c>
      <c r="M2163" t="s">
        <v>11603</v>
      </c>
      <c r="N2163" s="15">
        <f>Table1_1[[#This Row],[Students]] * Table1_1[[#This Row],[Price]]</f>
        <v>62305</v>
      </c>
      <c r="O2163" s="14">
        <f ca="1" xml:space="preserve"> ROUND(((TODAY() - Table1_1[[#This Row],[Published Date]])/ 365),0)</f>
        <v>8</v>
      </c>
      <c r="P2163">
        <f xml:space="preserve"> ROUND(Table1_1[[#This Row],[Course Duration]],1)</f>
        <v>3</v>
      </c>
    </row>
    <row r="2164" spans="1:16" x14ac:dyDescent="0.2">
      <c r="A2164" t="s">
        <v>7195</v>
      </c>
      <c r="B2164" t="s">
        <v>14</v>
      </c>
      <c r="C2164" t="s">
        <v>15</v>
      </c>
      <c r="D2164" t="s">
        <v>3498</v>
      </c>
      <c r="E2164" t="s">
        <v>7198</v>
      </c>
      <c r="F2164">
        <v>3.5</v>
      </c>
      <c r="G2164">
        <v>40</v>
      </c>
      <c r="H2164">
        <v>85</v>
      </c>
      <c r="I2164">
        <v>101</v>
      </c>
      <c r="J2164">
        <v>1063</v>
      </c>
      <c r="K2164" s="7">
        <v>41987</v>
      </c>
      <c r="L2164">
        <v>90355</v>
      </c>
      <c r="M2164" t="s">
        <v>11603</v>
      </c>
      <c r="N2164" s="15">
        <f>Table1_1[[#This Row],[Students]] * Table1_1[[#This Row],[Price]]</f>
        <v>90355</v>
      </c>
      <c r="O2164" s="14">
        <f ca="1" xml:space="preserve"> ROUND(((TODAY() - Table1_1[[#This Row],[Published Date]])/ 365),0)</f>
        <v>11</v>
      </c>
      <c r="P2164">
        <f xml:space="preserve"> ROUND(Table1_1[[#This Row],[Course Duration]],1)</f>
        <v>3.5</v>
      </c>
    </row>
    <row r="2165" spans="1:16" x14ac:dyDescent="0.2">
      <c r="A2165" t="s">
        <v>7199</v>
      </c>
      <c r="B2165" t="s">
        <v>14</v>
      </c>
      <c r="C2165" t="s">
        <v>15</v>
      </c>
      <c r="D2165" t="s">
        <v>3498</v>
      </c>
      <c r="E2165" t="s">
        <v>7201</v>
      </c>
      <c r="F2165">
        <v>3.5</v>
      </c>
      <c r="G2165">
        <v>48</v>
      </c>
      <c r="H2165">
        <v>85</v>
      </c>
      <c r="I2165">
        <v>88</v>
      </c>
      <c r="J2165">
        <v>608</v>
      </c>
      <c r="K2165" s="7">
        <v>41964</v>
      </c>
      <c r="L2165">
        <v>51680</v>
      </c>
      <c r="M2165" t="s">
        <v>11603</v>
      </c>
      <c r="N2165" s="15">
        <f>Table1_1[[#This Row],[Students]] * Table1_1[[#This Row],[Price]]</f>
        <v>51680</v>
      </c>
      <c r="O2165" s="14">
        <f ca="1" xml:space="preserve"> ROUND(((TODAY() - Table1_1[[#This Row],[Published Date]])/ 365),0)</f>
        <v>11</v>
      </c>
      <c r="P2165">
        <f xml:space="preserve"> ROUND(Table1_1[[#This Row],[Course Duration]],1)</f>
        <v>3.5</v>
      </c>
    </row>
    <row r="2166" spans="1:16" x14ac:dyDescent="0.2">
      <c r="A2166" t="s">
        <v>7202</v>
      </c>
      <c r="B2166" t="s">
        <v>14</v>
      </c>
      <c r="C2166" t="s">
        <v>15</v>
      </c>
      <c r="D2166" t="s">
        <v>3498</v>
      </c>
      <c r="E2166" t="s">
        <v>7204</v>
      </c>
      <c r="F2166">
        <v>5</v>
      </c>
      <c r="G2166">
        <v>90</v>
      </c>
      <c r="H2166">
        <v>85</v>
      </c>
      <c r="I2166">
        <v>148</v>
      </c>
      <c r="J2166">
        <v>1142</v>
      </c>
      <c r="K2166" s="7">
        <v>42125</v>
      </c>
      <c r="L2166">
        <v>97070</v>
      </c>
      <c r="M2166" t="s">
        <v>11603</v>
      </c>
      <c r="N2166" s="15">
        <f>Table1_1[[#This Row],[Students]] * Table1_1[[#This Row],[Price]]</f>
        <v>97070</v>
      </c>
      <c r="O2166" s="14">
        <f ca="1" xml:space="preserve"> ROUND(((TODAY() - Table1_1[[#This Row],[Published Date]])/ 365),0)</f>
        <v>10</v>
      </c>
      <c r="P2166">
        <f xml:space="preserve"> ROUND(Table1_1[[#This Row],[Course Duration]],1)</f>
        <v>5</v>
      </c>
    </row>
    <row r="2167" spans="1:16" x14ac:dyDescent="0.2">
      <c r="A2167" t="s">
        <v>7205</v>
      </c>
      <c r="B2167" t="s">
        <v>14</v>
      </c>
      <c r="C2167" t="s">
        <v>15</v>
      </c>
      <c r="D2167" t="s">
        <v>3498</v>
      </c>
      <c r="E2167" t="s">
        <v>7207</v>
      </c>
      <c r="F2167">
        <v>6.5</v>
      </c>
      <c r="G2167">
        <v>115</v>
      </c>
      <c r="H2167">
        <v>85</v>
      </c>
      <c r="I2167">
        <v>89</v>
      </c>
      <c r="J2167">
        <v>666</v>
      </c>
      <c r="K2167" s="7">
        <v>42075</v>
      </c>
      <c r="L2167">
        <v>56610</v>
      </c>
      <c r="M2167" t="s">
        <v>11603</v>
      </c>
      <c r="N2167" s="15">
        <f>Table1_1[[#This Row],[Students]] * Table1_1[[#This Row],[Price]]</f>
        <v>56610</v>
      </c>
      <c r="O2167" s="14">
        <f ca="1" xml:space="preserve"> ROUND(((TODAY() - Table1_1[[#This Row],[Published Date]])/ 365),0)</f>
        <v>10</v>
      </c>
      <c r="P2167">
        <f xml:space="preserve"> ROUND(Table1_1[[#This Row],[Course Duration]],1)</f>
        <v>6.5</v>
      </c>
    </row>
    <row r="2168" spans="1:16" x14ac:dyDescent="0.2">
      <c r="A2168" t="s">
        <v>7208</v>
      </c>
      <c r="B2168" t="s">
        <v>14</v>
      </c>
      <c r="C2168" t="s">
        <v>15</v>
      </c>
      <c r="D2168" t="s">
        <v>3498</v>
      </c>
      <c r="E2168" t="s">
        <v>7210</v>
      </c>
      <c r="F2168">
        <v>18.5</v>
      </c>
      <c r="G2168">
        <v>113</v>
      </c>
      <c r="H2168">
        <v>85</v>
      </c>
      <c r="I2168">
        <v>13</v>
      </c>
      <c r="J2168">
        <v>538</v>
      </c>
      <c r="K2168" s="7">
        <v>42852</v>
      </c>
      <c r="L2168">
        <v>45730</v>
      </c>
      <c r="M2168" t="s">
        <v>11603</v>
      </c>
      <c r="N2168" s="15">
        <f>Table1_1[[#This Row],[Students]] * Table1_1[[#This Row],[Price]]</f>
        <v>45730</v>
      </c>
      <c r="O2168" s="14">
        <f ca="1" xml:space="preserve"> ROUND(((TODAY() - Table1_1[[#This Row],[Published Date]])/ 365),0)</f>
        <v>8</v>
      </c>
      <c r="P2168">
        <f xml:space="preserve"> ROUND(Table1_1[[#This Row],[Course Duration]],1)</f>
        <v>18.5</v>
      </c>
    </row>
    <row r="2169" spans="1:16" x14ac:dyDescent="0.2">
      <c r="A2169" t="s">
        <v>7211</v>
      </c>
      <c r="B2169" t="s">
        <v>14</v>
      </c>
      <c r="C2169" t="s">
        <v>15</v>
      </c>
      <c r="D2169" t="s">
        <v>3498</v>
      </c>
      <c r="E2169" t="s">
        <v>7213</v>
      </c>
      <c r="F2169">
        <v>31.5</v>
      </c>
      <c r="G2169">
        <v>162</v>
      </c>
      <c r="H2169">
        <v>85</v>
      </c>
      <c r="I2169">
        <v>531</v>
      </c>
      <c r="J2169">
        <v>3295</v>
      </c>
      <c r="K2169" s="7">
        <v>42697</v>
      </c>
      <c r="L2169">
        <v>280075</v>
      </c>
      <c r="M2169" t="s">
        <v>11607</v>
      </c>
      <c r="N2169" s="15">
        <f>Table1_1[[#This Row],[Students]] * Table1_1[[#This Row],[Price]]</f>
        <v>280075</v>
      </c>
      <c r="O2169" s="14">
        <f ca="1" xml:space="preserve"> ROUND(((TODAY() - Table1_1[[#This Row],[Published Date]])/ 365),0)</f>
        <v>9</v>
      </c>
      <c r="P2169">
        <f xml:space="preserve"> ROUND(Table1_1[[#This Row],[Course Duration]],1)</f>
        <v>31.5</v>
      </c>
    </row>
    <row r="2170" spans="1:16" x14ac:dyDescent="0.2">
      <c r="A2170" t="s">
        <v>7214</v>
      </c>
      <c r="B2170" t="s">
        <v>14</v>
      </c>
      <c r="C2170" t="s">
        <v>15</v>
      </c>
      <c r="D2170" t="s">
        <v>3498</v>
      </c>
      <c r="E2170" t="s">
        <v>7216</v>
      </c>
      <c r="F2170">
        <v>2</v>
      </c>
      <c r="G2170">
        <v>25</v>
      </c>
      <c r="H2170">
        <v>90</v>
      </c>
      <c r="I2170">
        <v>4</v>
      </c>
      <c r="J2170">
        <v>1822</v>
      </c>
      <c r="K2170" s="7">
        <v>42891</v>
      </c>
      <c r="L2170">
        <v>163980</v>
      </c>
      <c r="M2170" t="s">
        <v>11603</v>
      </c>
      <c r="N2170" s="15">
        <f>Table1_1[[#This Row],[Students]] * Table1_1[[#This Row],[Price]]</f>
        <v>163980</v>
      </c>
      <c r="O2170" s="14">
        <f ca="1" xml:space="preserve"> ROUND(((TODAY() - Table1_1[[#This Row],[Published Date]])/ 365),0)</f>
        <v>8</v>
      </c>
      <c r="P2170">
        <f xml:space="preserve"> ROUND(Table1_1[[#This Row],[Course Duration]],1)</f>
        <v>2</v>
      </c>
    </row>
    <row r="2171" spans="1:16" x14ac:dyDescent="0.2">
      <c r="A2171" t="s">
        <v>7217</v>
      </c>
      <c r="B2171" t="s">
        <v>14</v>
      </c>
      <c r="C2171" t="s">
        <v>15</v>
      </c>
      <c r="D2171" t="s">
        <v>3498</v>
      </c>
      <c r="E2171" t="s">
        <v>7219</v>
      </c>
      <c r="F2171">
        <v>5.5</v>
      </c>
      <c r="G2171">
        <v>60</v>
      </c>
      <c r="H2171">
        <v>90</v>
      </c>
      <c r="I2171">
        <v>634</v>
      </c>
      <c r="J2171">
        <v>4957</v>
      </c>
      <c r="K2171" s="7">
        <v>41939</v>
      </c>
      <c r="L2171">
        <v>446130</v>
      </c>
      <c r="M2171" t="s">
        <v>11607</v>
      </c>
      <c r="N2171" s="15">
        <f>Table1_1[[#This Row],[Students]] * Table1_1[[#This Row],[Price]]</f>
        <v>446130</v>
      </c>
      <c r="O2171" s="14">
        <f ca="1" xml:space="preserve"> ROUND(((TODAY() - Table1_1[[#This Row],[Published Date]])/ 365),0)</f>
        <v>11</v>
      </c>
      <c r="P2171">
        <f xml:space="preserve"> ROUND(Table1_1[[#This Row],[Course Duration]],1)</f>
        <v>5.5</v>
      </c>
    </row>
    <row r="2172" spans="1:16" x14ac:dyDescent="0.2">
      <c r="A2172" t="s">
        <v>7220</v>
      </c>
      <c r="B2172" t="s">
        <v>14</v>
      </c>
      <c r="C2172" t="s">
        <v>15</v>
      </c>
      <c r="D2172" t="s">
        <v>3498</v>
      </c>
      <c r="E2172" t="s">
        <v>7222</v>
      </c>
      <c r="F2172">
        <v>6.5</v>
      </c>
      <c r="G2172">
        <v>86</v>
      </c>
      <c r="H2172">
        <v>90</v>
      </c>
      <c r="I2172">
        <v>72</v>
      </c>
      <c r="J2172">
        <v>1526</v>
      </c>
      <c r="K2172" s="7">
        <v>42149</v>
      </c>
      <c r="L2172">
        <v>137340</v>
      </c>
      <c r="M2172" t="s">
        <v>11603</v>
      </c>
      <c r="N2172" s="15">
        <f>Table1_1[[#This Row],[Students]] * Table1_1[[#This Row],[Price]]</f>
        <v>137340</v>
      </c>
      <c r="O2172" s="14">
        <f ca="1" xml:space="preserve"> ROUND(((TODAY() - Table1_1[[#This Row],[Published Date]])/ 365),0)</f>
        <v>10</v>
      </c>
      <c r="P2172">
        <f xml:space="preserve"> ROUND(Table1_1[[#This Row],[Course Duration]],1)</f>
        <v>6.5</v>
      </c>
    </row>
    <row r="2173" spans="1:16" x14ac:dyDescent="0.2">
      <c r="A2173" t="s">
        <v>7223</v>
      </c>
      <c r="B2173" t="s">
        <v>14</v>
      </c>
      <c r="C2173" t="s">
        <v>15</v>
      </c>
      <c r="D2173" t="s">
        <v>3498</v>
      </c>
      <c r="E2173" t="s">
        <v>7225</v>
      </c>
      <c r="F2173">
        <v>1</v>
      </c>
      <c r="G2173">
        <v>10</v>
      </c>
      <c r="H2173">
        <v>95</v>
      </c>
      <c r="I2173">
        <v>19</v>
      </c>
      <c r="J2173">
        <v>177</v>
      </c>
      <c r="K2173" s="7">
        <v>42588</v>
      </c>
      <c r="L2173">
        <v>16815</v>
      </c>
      <c r="M2173" t="s">
        <v>11603</v>
      </c>
      <c r="N2173" s="15">
        <f>Table1_1[[#This Row],[Students]] * Table1_1[[#This Row],[Price]]</f>
        <v>16815</v>
      </c>
      <c r="O2173" s="14">
        <f ca="1" xml:space="preserve"> ROUND(((TODAY() - Table1_1[[#This Row],[Published Date]])/ 365),0)</f>
        <v>9</v>
      </c>
      <c r="P2173">
        <f xml:space="preserve"> ROUND(Table1_1[[#This Row],[Course Duration]],1)</f>
        <v>1</v>
      </c>
    </row>
    <row r="2174" spans="1:16" x14ac:dyDescent="0.2">
      <c r="A2174" t="s">
        <v>7226</v>
      </c>
      <c r="B2174" t="s">
        <v>14</v>
      </c>
      <c r="C2174" t="s">
        <v>15</v>
      </c>
      <c r="D2174" t="s">
        <v>3498</v>
      </c>
      <c r="E2174" t="s">
        <v>7228</v>
      </c>
      <c r="F2174">
        <v>1.5</v>
      </c>
      <c r="G2174">
        <v>18</v>
      </c>
      <c r="H2174">
        <v>95</v>
      </c>
      <c r="I2174">
        <v>37</v>
      </c>
      <c r="J2174">
        <v>478</v>
      </c>
      <c r="K2174" s="7">
        <v>42628</v>
      </c>
      <c r="L2174">
        <v>45410</v>
      </c>
      <c r="M2174" t="s">
        <v>11603</v>
      </c>
      <c r="N2174" s="15">
        <f>Table1_1[[#This Row],[Students]] * Table1_1[[#This Row],[Price]]</f>
        <v>45410</v>
      </c>
      <c r="O2174" s="14">
        <f ca="1" xml:space="preserve"> ROUND(((TODAY() - Table1_1[[#This Row],[Published Date]])/ 365),0)</f>
        <v>9</v>
      </c>
      <c r="P2174">
        <f xml:space="preserve"> ROUND(Table1_1[[#This Row],[Course Duration]],1)</f>
        <v>1.5</v>
      </c>
    </row>
    <row r="2175" spans="1:16" x14ac:dyDescent="0.2">
      <c r="A2175" t="s">
        <v>7229</v>
      </c>
      <c r="B2175" t="s">
        <v>14</v>
      </c>
      <c r="C2175" t="s">
        <v>15</v>
      </c>
      <c r="D2175" t="s">
        <v>3498</v>
      </c>
      <c r="E2175" t="s">
        <v>7231</v>
      </c>
      <c r="F2175">
        <v>1.5</v>
      </c>
      <c r="G2175">
        <v>24</v>
      </c>
      <c r="H2175">
        <v>95</v>
      </c>
      <c r="I2175">
        <v>9</v>
      </c>
      <c r="J2175">
        <v>1134</v>
      </c>
      <c r="K2175" s="7">
        <v>41976</v>
      </c>
      <c r="L2175">
        <v>107730</v>
      </c>
      <c r="M2175" t="s">
        <v>11603</v>
      </c>
      <c r="N2175" s="15">
        <f>Table1_1[[#This Row],[Students]] * Table1_1[[#This Row],[Price]]</f>
        <v>107730</v>
      </c>
      <c r="O2175" s="14">
        <f ca="1" xml:space="preserve"> ROUND(((TODAY() - Table1_1[[#This Row],[Published Date]])/ 365),0)</f>
        <v>11</v>
      </c>
      <c r="P2175">
        <f xml:space="preserve"> ROUND(Table1_1[[#This Row],[Course Duration]],1)</f>
        <v>1.5</v>
      </c>
    </row>
    <row r="2176" spans="1:16" x14ac:dyDescent="0.2">
      <c r="A2176" t="s">
        <v>7232</v>
      </c>
      <c r="B2176" t="s">
        <v>14</v>
      </c>
      <c r="C2176" t="s">
        <v>15</v>
      </c>
      <c r="D2176" t="s">
        <v>3498</v>
      </c>
      <c r="E2176" t="s">
        <v>7234</v>
      </c>
      <c r="F2176">
        <v>1.5</v>
      </c>
      <c r="G2176">
        <v>32</v>
      </c>
      <c r="H2176">
        <v>95</v>
      </c>
      <c r="I2176">
        <v>6</v>
      </c>
      <c r="J2176">
        <v>817</v>
      </c>
      <c r="K2176" s="7">
        <v>42883</v>
      </c>
      <c r="L2176">
        <v>77615</v>
      </c>
      <c r="M2176" t="s">
        <v>11603</v>
      </c>
      <c r="N2176" s="15">
        <f>Table1_1[[#This Row],[Students]] * Table1_1[[#This Row],[Price]]</f>
        <v>77615</v>
      </c>
      <c r="O2176" s="14">
        <f ca="1" xml:space="preserve"> ROUND(((TODAY() - Table1_1[[#This Row],[Published Date]])/ 365),0)</f>
        <v>8</v>
      </c>
      <c r="P2176">
        <f xml:space="preserve"> ROUND(Table1_1[[#This Row],[Course Duration]],1)</f>
        <v>1.5</v>
      </c>
    </row>
    <row r="2177" spans="1:16" x14ac:dyDescent="0.2">
      <c r="A2177" t="s">
        <v>7235</v>
      </c>
      <c r="B2177" t="s">
        <v>14</v>
      </c>
      <c r="C2177" t="s">
        <v>15</v>
      </c>
      <c r="D2177" t="s">
        <v>3498</v>
      </c>
      <c r="E2177" t="s">
        <v>7237</v>
      </c>
      <c r="F2177">
        <v>2</v>
      </c>
      <c r="G2177">
        <v>16</v>
      </c>
      <c r="H2177">
        <v>95</v>
      </c>
      <c r="I2177">
        <v>24</v>
      </c>
      <c r="J2177">
        <v>2073</v>
      </c>
      <c r="K2177" s="7">
        <v>42060</v>
      </c>
      <c r="L2177">
        <v>196935</v>
      </c>
      <c r="M2177" t="s">
        <v>11603</v>
      </c>
      <c r="N2177" s="15">
        <f>Table1_1[[#This Row],[Students]] * Table1_1[[#This Row],[Price]]</f>
        <v>196935</v>
      </c>
      <c r="O2177" s="14">
        <f ca="1" xml:space="preserve"> ROUND(((TODAY() - Table1_1[[#This Row],[Published Date]])/ 365),0)</f>
        <v>10</v>
      </c>
      <c r="P2177">
        <f xml:space="preserve"> ROUND(Table1_1[[#This Row],[Course Duration]],1)</f>
        <v>2</v>
      </c>
    </row>
    <row r="2178" spans="1:16" x14ac:dyDescent="0.2">
      <c r="A2178" t="s">
        <v>7238</v>
      </c>
      <c r="B2178" t="s">
        <v>14</v>
      </c>
      <c r="C2178" t="s">
        <v>15</v>
      </c>
      <c r="D2178" t="s">
        <v>3498</v>
      </c>
      <c r="E2178" t="s">
        <v>7240</v>
      </c>
      <c r="F2178">
        <v>2</v>
      </c>
      <c r="G2178">
        <v>18</v>
      </c>
      <c r="H2178">
        <v>95</v>
      </c>
      <c r="I2178">
        <v>37</v>
      </c>
      <c r="J2178">
        <v>8594</v>
      </c>
      <c r="K2178" s="7">
        <v>42555</v>
      </c>
      <c r="L2178">
        <v>816430</v>
      </c>
      <c r="M2178" t="s">
        <v>11609</v>
      </c>
      <c r="N2178" s="15">
        <f>Table1_1[[#This Row],[Students]] * Table1_1[[#This Row],[Price]]</f>
        <v>816430</v>
      </c>
      <c r="O2178" s="14">
        <f ca="1" xml:space="preserve"> ROUND(((TODAY() - Table1_1[[#This Row],[Published Date]])/ 365),0)</f>
        <v>9</v>
      </c>
      <c r="P2178">
        <f xml:space="preserve"> ROUND(Table1_1[[#This Row],[Course Duration]],1)</f>
        <v>2</v>
      </c>
    </row>
    <row r="2179" spans="1:16" x14ac:dyDescent="0.2">
      <c r="A2179" t="s">
        <v>7241</v>
      </c>
      <c r="B2179" t="s">
        <v>14</v>
      </c>
      <c r="C2179" t="s">
        <v>15</v>
      </c>
      <c r="D2179" t="s">
        <v>3498</v>
      </c>
      <c r="E2179" t="s">
        <v>7243</v>
      </c>
      <c r="F2179">
        <v>2</v>
      </c>
      <c r="G2179">
        <v>20</v>
      </c>
      <c r="H2179">
        <v>95</v>
      </c>
      <c r="I2179">
        <v>210</v>
      </c>
      <c r="J2179">
        <v>23572</v>
      </c>
      <c r="K2179" s="7">
        <v>42541</v>
      </c>
      <c r="L2179">
        <v>2239340</v>
      </c>
      <c r="M2179" t="s">
        <v>11606</v>
      </c>
      <c r="N2179" s="15">
        <f>Table1_1[[#This Row],[Students]] * Table1_1[[#This Row],[Price]]</f>
        <v>2239340</v>
      </c>
      <c r="O2179" s="14">
        <f ca="1" xml:space="preserve"> ROUND(((TODAY() - Table1_1[[#This Row],[Published Date]])/ 365),0)</f>
        <v>9</v>
      </c>
      <c r="P2179">
        <f xml:space="preserve"> ROUND(Table1_1[[#This Row],[Course Duration]],1)</f>
        <v>2</v>
      </c>
    </row>
    <row r="2180" spans="1:16" x14ac:dyDescent="0.2">
      <c r="A2180" t="s">
        <v>7244</v>
      </c>
      <c r="B2180" t="s">
        <v>14</v>
      </c>
      <c r="C2180" t="s">
        <v>15</v>
      </c>
      <c r="D2180" t="s">
        <v>3498</v>
      </c>
      <c r="E2180" t="s">
        <v>7246</v>
      </c>
      <c r="F2180">
        <v>2</v>
      </c>
      <c r="G2180">
        <v>24</v>
      </c>
      <c r="H2180">
        <v>95</v>
      </c>
      <c r="I2180">
        <v>39</v>
      </c>
      <c r="J2180">
        <v>7130</v>
      </c>
      <c r="K2180" s="7">
        <v>42234</v>
      </c>
      <c r="L2180">
        <v>677350</v>
      </c>
      <c r="M2180" t="s">
        <v>11609</v>
      </c>
      <c r="N2180" s="15">
        <f>Table1_1[[#This Row],[Students]] * Table1_1[[#This Row],[Price]]</f>
        <v>677350</v>
      </c>
      <c r="O2180" s="14">
        <f ca="1" xml:space="preserve"> ROUND(((TODAY() - Table1_1[[#This Row],[Published Date]])/ 365),0)</f>
        <v>10</v>
      </c>
      <c r="P2180">
        <f xml:space="preserve"> ROUND(Table1_1[[#This Row],[Course Duration]],1)</f>
        <v>2</v>
      </c>
    </row>
    <row r="2181" spans="1:16" x14ac:dyDescent="0.2">
      <c r="A2181" t="s">
        <v>7247</v>
      </c>
      <c r="B2181" t="s">
        <v>14</v>
      </c>
      <c r="C2181" t="s">
        <v>15</v>
      </c>
      <c r="D2181" t="s">
        <v>3498</v>
      </c>
      <c r="E2181" t="s">
        <v>7250</v>
      </c>
      <c r="F2181">
        <v>2</v>
      </c>
      <c r="G2181">
        <v>30</v>
      </c>
      <c r="H2181">
        <v>95</v>
      </c>
      <c r="I2181">
        <v>25</v>
      </c>
      <c r="J2181">
        <v>2635</v>
      </c>
      <c r="K2181" s="7">
        <v>42656</v>
      </c>
      <c r="L2181">
        <v>250325</v>
      </c>
      <c r="M2181" t="s">
        <v>11607</v>
      </c>
      <c r="N2181" s="15">
        <f>Table1_1[[#This Row],[Students]] * Table1_1[[#This Row],[Price]]</f>
        <v>250325</v>
      </c>
      <c r="O2181" s="14">
        <f ca="1" xml:space="preserve"> ROUND(((TODAY() - Table1_1[[#This Row],[Published Date]])/ 365),0)</f>
        <v>9</v>
      </c>
      <c r="P2181">
        <f xml:space="preserve"> ROUND(Table1_1[[#This Row],[Course Duration]],1)</f>
        <v>2</v>
      </c>
    </row>
    <row r="2182" spans="1:16" x14ac:dyDescent="0.2">
      <c r="A2182" t="s">
        <v>7251</v>
      </c>
      <c r="B2182" t="s">
        <v>14</v>
      </c>
      <c r="C2182" t="s">
        <v>15</v>
      </c>
      <c r="D2182" t="s">
        <v>3498</v>
      </c>
      <c r="E2182" t="s">
        <v>7253</v>
      </c>
      <c r="F2182">
        <v>2</v>
      </c>
      <c r="G2182">
        <v>36</v>
      </c>
      <c r="H2182">
        <v>95</v>
      </c>
      <c r="I2182">
        <v>15</v>
      </c>
      <c r="J2182">
        <v>2430</v>
      </c>
      <c r="K2182" s="7">
        <v>42656</v>
      </c>
      <c r="L2182">
        <v>230850</v>
      </c>
      <c r="M2182" t="s">
        <v>11603</v>
      </c>
      <c r="N2182" s="15">
        <f>Table1_1[[#This Row],[Students]] * Table1_1[[#This Row],[Price]]</f>
        <v>230850</v>
      </c>
      <c r="O2182" s="14">
        <f ca="1" xml:space="preserve"> ROUND(((TODAY() - Table1_1[[#This Row],[Published Date]])/ 365),0)</f>
        <v>9</v>
      </c>
      <c r="P2182">
        <f xml:space="preserve"> ROUND(Table1_1[[#This Row],[Course Duration]],1)</f>
        <v>2</v>
      </c>
    </row>
    <row r="2183" spans="1:16" x14ac:dyDescent="0.2">
      <c r="A2183" t="s">
        <v>7254</v>
      </c>
      <c r="B2183" t="s">
        <v>14</v>
      </c>
      <c r="C2183" t="s">
        <v>15</v>
      </c>
      <c r="D2183" t="s">
        <v>3498</v>
      </c>
      <c r="E2183" t="s">
        <v>7256</v>
      </c>
      <c r="F2183">
        <v>2.5</v>
      </c>
      <c r="G2183">
        <v>19</v>
      </c>
      <c r="H2183">
        <v>95</v>
      </c>
      <c r="I2183">
        <v>35</v>
      </c>
      <c r="J2183">
        <v>11170</v>
      </c>
      <c r="K2183" s="7">
        <v>42402</v>
      </c>
      <c r="L2183">
        <v>1061150</v>
      </c>
      <c r="M2183" t="s">
        <v>11608</v>
      </c>
      <c r="N2183" s="15">
        <f>Table1_1[[#This Row],[Students]] * Table1_1[[#This Row],[Price]]</f>
        <v>1061150</v>
      </c>
      <c r="O2183" s="14">
        <f ca="1" xml:space="preserve"> ROUND(((TODAY() - Table1_1[[#This Row],[Published Date]])/ 365),0)</f>
        <v>10</v>
      </c>
      <c r="P2183">
        <f xml:space="preserve"> ROUND(Table1_1[[#This Row],[Course Duration]],1)</f>
        <v>2.5</v>
      </c>
    </row>
    <row r="2184" spans="1:16" x14ac:dyDescent="0.2">
      <c r="A2184" t="s">
        <v>7257</v>
      </c>
      <c r="B2184" t="s">
        <v>14</v>
      </c>
      <c r="C2184" t="s">
        <v>15</v>
      </c>
      <c r="D2184" t="s">
        <v>3498</v>
      </c>
      <c r="E2184" t="s">
        <v>7259</v>
      </c>
      <c r="F2184">
        <v>2.5</v>
      </c>
      <c r="G2184">
        <v>24</v>
      </c>
      <c r="H2184">
        <v>95</v>
      </c>
      <c r="I2184">
        <v>26</v>
      </c>
      <c r="J2184">
        <v>2888</v>
      </c>
      <c r="K2184" s="7">
        <v>42107</v>
      </c>
      <c r="L2184">
        <v>274360</v>
      </c>
      <c r="M2184" t="s">
        <v>11607</v>
      </c>
      <c r="N2184" s="15">
        <f>Table1_1[[#This Row],[Students]] * Table1_1[[#This Row],[Price]]</f>
        <v>274360</v>
      </c>
      <c r="O2184" s="14">
        <f ca="1" xml:space="preserve"> ROUND(((TODAY() - Table1_1[[#This Row],[Published Date]])/ 365),0)</f>
        <v>10</v>
      </c>
      <c r="P2184">
        <f xml:space="preserve"> ROUND(Table1_1[[#This Row],[Course Duration]],1)</f>
        <v>2.5</v>
      </c>
    </row>
    <row r="2185" spans="1:16" x14ac:dyDescent="0.2">
      <c r="A2185" t="s">
        <v>7260</v>
      </c>
      <c r="B2185" t="s">
        <v>14</v>
      </c>
      <c r="C2185" t="s">
        <v>15</v>
      </c>
      <c r="D2185" t="s">
        <v>3498</v>
      </c>
      <c r="E2185" t="s">
        <v>7262</v>
      </c>
      <c r="F2185">
        <v>2.5</v>
      </c>
      <c r="G2185">
        <v>28</v>
      </c>
      <c r="H2185">
        <v>95</v>
      </c>
      <c r="I2185">
        <v>39</v>
      </c>
      <c r="J2185">
        <v>557</v>
      </c>
      <c r="K2185" s="7">
        <v>42093</v>
      </c>
      <c r="L2185">
        <v>52915</v>
      </c>
      <c r="M2185" t="s">
        <v>11603</v>
      </c>
      <c r="N2185" s="15">
        <f>Table1_1[[#This Row],[Students]] * Table1_1[[#This Row],[Price]]</f>
        <v>52915</v>
      </c>
      <c r="O2185" s="14">
        <f ca="1" xml:space="preserve"> ROUND(((TODAY() - Table1_1[[#This Row],[Published Date]])/ 365),0)</f>
        <v>10</v>
      </c>
      <c r="P2185">
        <f xml:space="preserve"> ROUND(Table1_1[[#This Row],[Course Duration]],1)</f>
        <v>2.5</v>
      </c>
    </row>
    <row r="2186" spans="1:16" x14ac:dyDescent="0.2">
      <c r="A2186" t="s">
        <v>7263</v>
      </c>
      <c r="B2186" t="s">
        <v>14</v>
      </c>
      <c r="C2186" t="s">
        <v>15</v>
      </c>
      <c r="D2186" t="s">
        <v>3498</v>
      </c>
      <c r="E2186" t="s">
        <v>7265</v>
      </c>
      <c r="F2186">
        <v>3.5</v>
      </c>
      <c r="G2186">
        <v>18</v>
      </c>
      <c r="H2186">
        <v>95</v>
      </c>
      <c r="I2186">
        <v>141</v>
      </c>
      <c r="J2186">
        <v>975</v>
      </c>
      <c r="K2186" s="7">
        <v>42712</v>
      </c>
      <c r="L2186">
        <v>92625</v>
      </c>
      <c r="M2186" t="s">
        <v>11603</v>
      </c>
      <c r="N2186" s="15">
        <f>Table1_1[[#This Row],[Students]] * Table1_1[[#This Row],[Price]]</f>
        <v>92625</v>
      </c>
      <c r="O2186" s="14">
        <f ca="1" xml:space="preserve"> ROUND(((TODAY() - Table1_1[[#This Row],[Published Date]])/ 365),0)</f>
        <v>9</v>
      </c>
      <c r="P2186">
        <f xml:space="preserve"> ROUND(Table1_1[[#This Row],[Course Duration]],1)</f>
        <v>3.5</v>
      </c>
    </row>
    <row r="2187" spans="1:16" x14ac:dyDescent="0.2">
      <c r="A2187" t="s">
        <v>7266</v>
      </c>
      <c r="B2187" t="s">
        <v>14</v>
      </c>
      <c r="C2187" t="s">
        <v>15</v>
      </c>
      <c r="D2187" t="s">
        <v>3498</v>
      </c>
      <c r="E2187" t="s">
        <v>7269</v>
      </c>
      <c r="F2187">
        <v>3.5</v>
      </c>
      <c r="G2187">
        <v>36</v>
      </c>
      <c r="H2187">
        <v>95</v>
      </c>
      <c r="I2187">
        <v>118</v>
      </c>
      <c r="J2187">
        <v>1811</v>
      </c>
      <c r="K2187" s="7">
        <v>42081</v>
      </c>
      <c r="L2187">
        <v>172045</v>
      </c>
      <c r="M2187" t="s">
        <v>11603</v>
      </c>
      <c r="N2187" s="15">
        <f>Table1_1[[#This Row],[Students]] * Table1_1[[#This Row],[Price]]</f>
        <v>172045</v>
      </c>
      <c r="O2187" s="14">
        <f ca="1" xml:space="preserve"> ROUND(((TODAY() - Table1_1[[#This Row],[Published Date]])/ 365),0)</f>
        <v>10</v>
      </c>
      <c r="P2187">
        <f xml:space="preserve"> ROUND(Table1_1[[#This Row],[Course Duration]],1)</f>
        <v>3.5</v>
      </c>
    </row>
    <row r="2188" spans="1:16" x14ac:dyDescent="0.2">
      <c r="A2188" t="s">
        <v>7270</v>
      </c>
      <c r="B2188" t="s">
        <v>14</v>
      </c>
      <c r="C2188" t="s">
        <v>15</v>
      </c>
      <c r="D2188" t="s">
        <v>3498</v>
      </c>
      <c r="E2188" t="s">
        <v>7272</v>
      </c>
      <c r="F2188">
        <v>3.5</v>
      </c>
      <c r="G2188">
        <v>45</v>
      </c>
      <c r="H2188">
        <v>95</v>
      </c>
      <c r="I2188">
        <v>283</v>
      </c>
      <c r="J2188">
        <v>2185</v>
      </c>
      <c r="K2188" s="7">
        <v>42205</v>
      </c>
      <c r="L2188">
        <v>207575</v>
      </c>
      <c r="M2188" t="s">
        <v>11603</v>
      </c>
      <c r="N2188" s="15">
        <f>Table1_1[[#This Row],[Students]] * Table1_1[[#This Row],[Price]]</f>
        <v>207575</v>
      </c>
      <c r="O2188" s="14">
        <f ca="1" xml:space="preserve"> ROUND(((TODAY() - Table1_1[[#This Row],[Published Date]])/ 365),0)</f>
        <v>10</v>
      </c>
      <c r="P2188">
        <f xml:space="preserve"> ROUND(Table1_1[[#This Row],[Course Duration]],1)</f>
        <v>3.5</v>
      </c>
    </row>
    <row r="2189" spans="1:16" x14ac:dyDescent="0.2">
      <c r="A2189" t="s">
        <v>7273</v>
      </c>
      <c r="B2189" t="s">
        <v>14</v>
      </c>
      <c r="C2189" t="s">
        <v>15</v>
      </c>
      <c r="D2189" t="s">
        <v>3498</v>
      </c>
      <c r="E2189" t="s">
        <v>7275</v>
      </c>
      <c r="F2189">
        <v>3.5</v>
      </c>
      <c r="G2189">
        <v>60</v>
      </c>
      <c r="H2189">
        <v>95</v>
      </c>
      <c r="I2189">
        <v>45</v>
      </c>
      <c r="J2189">
        <v>424</v>
      </c>
      <c r="K2189" s="7">
        <v>42293</v>
      </c>
      <c r="L2189">
        <v>40280</v>
      </c>
      <c r="M2189" t="s">
        <v>11603</v>
      </c>
      <c r="N2189" s="15">
        <f>Table1_1[[#This Row],[Students]] * Table1_1[[#This Row],[Price]]</f>
        <v>40280</v>
      </c>
      <c r="O2189" s="14">
        <f ca="1" xml:space="preserve"> ROUND(((TODAY() - Table1_1[[#This Row],[Published Date]])/ 365),0)</f>
        <v>10</v>
      </c>
      <c r="P2189">
        <f xml:space="preserve"> ROUND(Table1_1[[#This Row],[Course Duration]],1)</f>
        <v>3.5</v>
      </c>
    </row>
    <row r="2190" spans="1:16" x14ac:dyDescent="0.2">
      <c r="A2190" t="s">
        <v>7276</v>
      </c>
      <c r="B2190" t="s">
        <v>14</v>
      </c>
      <c r="C2190" t="s">
        <v>15</v>
      </c>
      <c r="D2190" t="s">
        <v>3498</v>
      </c>
      <c r="E2190" t="s">
        <v>7278</v>
      </c>
      <c r="F2190">
        <v>4</v>
      </c>
      <c r="G2190">
        <v>35</v>
      </c>
      <c r="H2190">
        <v>95</v>
      </c>
      <c r="I2190">
        <v>9</v>
      </c>
      <c r="J2190">
        <v>5738</v>
      </c>
      <c r="K2190" s="7">
        <v>42914</v>
      </c>
      <c r="L2190">
        <v>545110</v>
      </c>
      <c r="M2190" t="s">
        <v>11609</v>
      </c>
      <c r="N2190" s="15">
        <f>Table1_1[[#This Row],[Students]] * Table1_1[[#This Row],[Price]]</f>
        <v>545110</v>
      </c>
      <c r="O2190" s="14">
        <f ca="1" xml:space="preserve"> ROUND(((TODAY() - Table1_1[[#This Row],[Published Date]])/ 365),0)</f>
        <v>8</v>
      </c>
      <c r="P2190">
        <f xml:space="preserve"> ROUND(Table1_1[[#This Row],[Course Duration]],1)</f>
        <v>4</v>
      </c>
    </row>
    <row r="2191" spans="1:16" x14ac:dyDescent="0.2">
      <c r="A2191" t="s">
        <v>7279</v>
      </c>
      <c r="B2191" t="s">
        <v>14</v>
      </c>
      <c r="C2191" t="s">
        <v>15</v>
      </c>
      <c r="D2191" t="s">
        <v>3498</v>
      </c>
      <c r="E2191" t="s">
        <v>7281</v>
      </c>
      <c r="F2191">
        <v>4.5</v>
      </c>
      <c r="G2191">
        <v>39</v>
      </c>
      <c r="H2191">
        <v>95</v>
      </c>
      <c r="I2191">
        <v>15</v>
      </c>
      <c r="J2191">
        <v>1212</v>
      </c>
      <c r="K2191" s="7">
        <v>42758</v>
      </c>
      <c r="L2191">
        <v>115140</v>
      </c>
      <c r="M2191" t="s">
        <v>11603</v>
      </c>
      <c r="N2191" s="15">
        <f>Table1_1[[#This Row],[Students]] * Table1_1[[#This Row],[Price]]</f>
        <v>115140</v>
      </c>
      <c r="O2191" s="14">
        <f ca="1" xml:space="preserve"> ROUND(((TODAY() - Table1_1[[#This Row],[Published Date]])/ 365),0)</f>
        <v>9</v>
      </c>
      <c r="P2191">
        <f xml:space="preserve"> ROUND(Table1_1[[#This Row],[Course Duration]],1)</f>
        <v>4.5</v>
      </c>
    </row>
    <row r="2192" spans="1:16" x14ac:dyDescent="0.2">
      <c r="A2192" t="s">
        <v>7282</v>
      </c>
      <c r="B2192" t="s">
        <v>14</v>
      </c>
      <c r="C2192" t="s">
        <v>15</v>
      </c>
      <c r="D2192" t="s">
        <v>3498</v>
      </c>
      <c r="E2192" t="s">
        <v>7284</v>
      </c>
      <c r="F2192">
        <v>4.5</v>
      </c>
      <c r="G2192">
        <v>40</v>
      </c>
      <c r="H2192">
        <v>95</v>
      </c>
      <c r="I2192">
        <v>28</v>
      </c>
      <c r="J2192">
        <v>458</v>
      </c>
      <c r="K2192" s="7">
        <v>42167</v>
      </c>
      <c r="L2192">
        <v>43510</v>
      </c>
      <c r="M2192" t="s">
        <v>11603</v>
      </c>
      <c r="N2192" s="15">
        <f>Table1_1[[#This Row],[Students]] * Table1_1[[#This Row],[Price]]</f>
        <v>43510</v>
      </c>
      <c r="O2192" s="14">
        <f ca="1" xml:space="preserve"> ROUND(((TODAY() - Table1_1[[#This Row],[Published Date]])/ 365),0)</f>
        <v>10</v>
      </c>
      <c r="P2192">
        <f xml:space="preserve"> ROUND(Table1_1[[#This Row],[Course Duration]],1)</f>
        <v>4.5</v>
      </c>
    </row>
    <row r="2193" spans="1:16" x14ac:dyDescent="0.2">
      <c r="A2193" t="s">
        <v>7285</v>
      </c>
      <c r="B2193" t="s">
        <v>14</v>
      </c>
      <c r="C2193" t="s">
        <v>15</v>
      </c>
      <c r="D2193" t="s">
        <v>3498</v>
      </c>
      <c r="E2193" t="s">
        <v>7287</v>
      </c>
      <c r="F2193">
        <v>4.5</v>
      </c>
      <c r="G2193">
        <v>47</v>
      </c>
      <c r="H2193">
        <v>95</v>
      </c>
      <c r="I2193">
        <v>89</v>
      </c>
      <c r="J2193">
        <v>7517</v>
      </c>
      <c r="K2193" s="7">
        <v>41750</v>
      </c>
      <c r="L2193">
        <v>714115</v>
      </c>
      <c r="M2193" t="s">
        <v>11609</v>
      </c>
      <c r="N2193" s="15">
        <f>Table1_1[[#This Row],[Students]] * Table1_1[[#This Row],[Price]]</f>
        <v>714115</v>
      </c>
      <c r="O2193" s="14">
        <f ca="1" xml:space="preserve"> ROUND(((TODAY() - Table1_1[[#This Row],[Published Date]])/ 365),0)</f>
        <v>11</v>
      </c>
      <c r="P2193">
        <f xml:space="preserve"> ROUND(Table1_1[[#This Row],[Course Duration]],1)</f>
        <v>4.5</v>
      </c>
    </row>
    <row r="2194" spans="1:16" x14ac:dyDescent="0.2">
      <c r="A2194" t="s">
        <v>7288</v>
      </c>
      <c r="B2194" t="s">
        <v>14</v>
      </c>
      <c r="C2194" t="s">
        <v>15</v>
      </c>
      <c r="D2194" t="s">
        <v>3498</v>
      </c>
      <c r="E2194" t="s">
        <v>7291</v>
      </c>
      <c r="F2194">
        <v>5.5</v>
      </c>
      <c r="G2194">
        <v>38</v>
      </c>
      <c r="H2194">
        <v>95</v>
      </c>
      <c r="I2194">
        <v>73</v>
      </c>
      <c r="J2194">
        <v>1659</v>
      </c>
      <c r="K2194" s="7">
        <v>41357</v>
      </c>
      <c r="L2194">
        <v>157605</v>
      </c>
      <c r="M2194" t="s">
        <v>11603</v>
      </c>
      <c r="N2194" s="15">
        <f>Table1_1[[#This Row],[Students]] * Table1_1[[#This Row],[Price]]</f>
        <v>157605</v>
      </c>
      <c r="O2194" s="14">
        <f ca="1" xml:space="preserve"> ROUND(((TODAY() - Table1_1[[#This Row],[Published Date]])/ 365),0)</f>
        <v>12</v>
      </c>
      <c r="P2194">
        <f xml:space="preserve"> ROUND(Table1_1[[#This Row],[Course Duration]],1)</f>
        <v>5.5</v>
      </c>
    </row>
    <row r="2195" spans="1:16" x14ac:dyDescent="0.2">
      <c r="A2195" t="s">
        <v>7292</v>
      </c>
      <c r="B2195" t="s">
        <v>14</v>
      </c>
      <c r="C2195" t="s">
        <v>15</v>
      </c>
      <c r="D2195" t="s">
        <v>3498</v>
      </c>
      <c r="E2195" t="s">
        <v>7294</v>
      </c>
      <c r="F2195">
        <v>6</v>
      </c>
      <c r="G2195">
        <v>56</v>
      </c>
      <c r="H2195">
        <v>95</v>
      </c>
      <c r="I2195">
        <v>15</v>
      </c>
      <c r="J2195">
        <v>4675</v>
      </c>
      <c r="K2195" s="7">
        <v>42067</v>
      </c>
      <c r="L2195">
        <v>444125</v>
      </c>
      <c r="M2195" t="s">
        <v>11607</v>
      </c>
      <c r="N2195" s="15">
        <f>Table1_1[[#This Row],[Students]] * Table1_1[[#This Row],[Price]]</f>
        <v>444125</v>
      </c>
      <c r="O2195" s="14">
        <f ca="1" xml:space="preserve"> ROUND(((TODAY() - Table1_1[[#This Row],[Published Date]])/ 365),0)</f>
        <v>10</v>
      </c>
      <c r="P2195">
        <f xml:space="preserve"> ROUND(Table1_1[[#This Row],[Course Duration]],1)</f>
        <v>6</v>
      </c>
    </row>
    <row r="2196" spans="1:16" x14ac:dyDescent="0.2">
      <c r="A2196" t="s">
        <v>7295</v>
      </c>
      <c r="B2196" t="s">
        <v>14</v>
      </c>
      <c r="C2196" t="s">
        <v>15</v>
      </c>
      <c r="D2196" t="s">
        <v>3498</v>
      </c>
      <c r="E2196" t="s">
        <v>7297</v>
      </c>
      <c r="F2196">
        <v>7</v>
      </c>
      <c r="G2196">
        <v>43</v>
      </c>
      <c r="H2196">
        <v>95</v>
      </c>
      <c r="I2196">
        <v>219</v>
      </c>
      <c r="J2196">
        <v>9375</v>
      </c>
      <c r="K2196" s="7">
        <v>41649</v>
      </c>
      <c r="L2196">
        <v>890625</v>
      </c>
      <c r="M2196" t="s">
        <v>11609</v>
      </c>
      <c r="N2196" s="15">
        <f>Table1_1[[#This Row],[Students]] * Table1_1[[#This Row],[Price]]</f>
        <v>890625</v>
      </c>
      <c r="O2196" s="14">
        <f ca="1" xml:space="preserve"> ROUND(((TODAY() - Table1_1[[#This Row],[Published Date]])/ 365),0)</f>
        <v>12</v>
      </c>
      <c r="P2196">
        <f xml:space="preserve"> ROUND(Table1_1[[#This Row],[Course Duration]],1)</f>
        <v>7</v>
      </c>
    </row>
    <row r="2197" spans="1:16" x14ac:dyDescent="0.2">
      <c r="A2197" t="s">
        <v>7298</v>
      </c>
      <c r="B2197" t="s">
        <v>14</v>
      </c>
      <c r="C2197" t="s">
        <v>15</v>
      </c>
      <c r="D2197" t="s">
        <v>3498</v>
      </c>
      <c r="E2197" t="s">
        <v>7300</v>
      </c>
      <c r="F2197">
        <v>7</v>
      </c>
      <c r="G2197">
        <v>58</v>
      </c>
      <c r="H2197">
        <v>95</v>
      </c>
      <c r="I2197">
        <v>11</v>
      </c>
      <c r="J2197">
        <v>1388</v>
      </c>
      <c r="K2197" s="7">
        <v>42276</v>
      </c>
      <c r="L2197">
        <v>131860</v>
      </c>
      <c r="M2197" t="s">
        <v>11603</v>
      </c>
      <c r="N2197" s="15">
        <f>Table1_1[[#This Row],[Students]] * Table1_1[[#This Row],[Price]]</f>
        <v>131860</v>
      </c>
      <c r="O2197" s="14">
        <f ca="1" xml:space="preserve"> ROUND(((TODAY() - Table1_1[[#This Row],[Published Date]])/ 365),0)</f>
        <v>10</v>
      </c>
      <c r="P2197">
        <f xml:space="preserve"> ROUND(Table1_1[[#This Row],[Course Duration]],1)</f>
        <v>7</v>
      </c>
    </row>
    <row r="2198" spans="1:16" x14ac:dyDescent="0.2">
      <c r="A2198" t="s">
        <v>7301</v>
      </c>
      <c r="B2198" t="s">
        <v>14</v>
      </c>
      <c r="C2198" t="s">
        <v>15</v>
      </c>
      <c r="D2198" t="s">
        <v>3498</v>
      </c>
      <c r="E2198" t="s">
        <v>7303</v>
      </c>
      <c r="F2198">
        <v>8</v>
      </c>
      <c r="G2198">
        <v>73</v>
      </c>
      <c r="H2198">
        <v>95</v>
      </c>
      <c r="I2198">
        <v>783</v>
      </c>
      <c r="J2198">
        <v>22623</v>
      </c>
      <c r="K2198" s="7">
        <v>42541</v>
      </c>
      <c r="L2198">
        <v>2149185</v>
      </c>
      <c r="M2198" t="s">
        <v>11606</v>
      </c>
      <c r="N2198" s="15">
        <f>Table1_1[[#This Row],[Students]] * Table1_1[[#This Row],[Price]]</f>
        <v>2149185</v>
      </c>
      <c r="O2198" s="14">
        <f ca="1" xml:space="preserve"> ROUND(((TODAY() - Table1_1[[#This Row],[Published Date]])/ 365),0)</f>
        <v>9</v>
      </c>
      <c r="P2198">
        <f xml:space="preserve"> ROUND(Table1_1[[#This Row],[Course Duration]],1)</f>
        <v>8</v>
      </c>
    </row>
    <row r="2199" spans="1:16" x14ac:dyDescent="0.2">
      <c r="A2199" t="s">
        <v>7304</v>
      </c>
      <c r="B2199" t="s">
        <v>14</v>
      </c>
      <c r="C2199" t="s">
        <v>15</v>
      </c>
      <c r="D2199" t="s">
        <v>3498</v>
      </c>
      <c r="E2199" t="s">
        <v>7306</v>
      </c>
      <c r="F2199">
        <v>13.5</v>
      </c>
      <c r="G2199">
        <v>70</v>
      </c>
      <c r="H2199">
        <v>95</v>
      </c>
      <c r="I2199">
        <v>318</v>
      </c>
      <c r="J2199">
        <v>5177</v>
      </c>
      <c r="K2199" s="7">
        <v>42268</v>
      </c>
      <c r="L2199">
        <v>491815</v>
      </c>
      <c r="M2199" t="s">
        <v>11607</v>
      </c>
      <c r="N2199" s="15">
        <f>Table1_1[[#This Row],[Students]] * Table1_1[[#This Row],[Price]]</f>
        <v>491815</v>
      </c>
      <c r="O2199" s="14">
        <f ca="1" xml:space="preserve"> ROUND(((TODAY() - Table1_1[[#This Row],[Published Date]])/ 365),0)</f>
        <v>10</v>
      </c>
      <c r="P2199">
        <f xml:space="preserve"> ROUND(Table1_1[[#This Row],[Course Duration]],1)</f>
        <v>13.5</v>
      </c>
    </row>
    <row r="2200" spans="1:16" x14ac:dyDescent="0.2">
      <c r="A2200" t="s">
        <v>7307</v>
      </c>
      <c r="B2200" t="s">
        <v>14</v>
      </c>
      <c r="C2200" t="s">
        <v>15</v>
      </c>
      <c r="D2200" t="s">
        <v>3498</v>
      </c>
      <c r="E2200" t="s">
        <v>7309</v>
      </c>
      <c r="F2200">
        <v>14.5</v>
      </c>
      <c r="G2200">
        <v>61</v>
      </c>
      <c r="H2200">
        <v>95</v>
      </c>
      <c r="I2200">
        <v>589</v>
      </c>
      <c r="J2200">
        <v>2743</v>
      </c>
      <c r="K2200" s="7">
        <v>42401</v>
      </c>
      <c r="L2200">
        <v>260585</v>
      </c>
      <c r="M2200" t="s">
        <v>11607</v>
      </c>
      <c r="N2200" s="15">
        <f>Table1_1[[#This Row],[Students]] * Table1_1[[#This Row],[Price]]</f>
        <v>260585</v>
      </c>
      <c r="O2200" s="14">
        <f ca="1" xml:space="preserve"> ROUND(((TODAY() - Table1_1[[#This Row],[Published Date]])/ 365),0)</f>
        <v>10</v>
      </c>
      <c r="P2200">
        <f xml:space="preserve"> ROUND(Table1_1[[#This Row],[Course Duration]],1)</f>
        <v>14.5</v>
      </c>
    </row>
    <row r="2201" spans="1:16" x14ac:dyDescent="0.2">
      <c r="A2201" t="s">
        <v>7310</v>
      </c>
      <c r="B2201" t="s">
        <v>14</v>
      </c>
      <c r="C2201" t="s">
        <v>15</v>
      </c>
      <c r="D2201" t="s">
        <v>3498</v>
      </c>
      <c r="E2201" t="s">
        <v>7311</v>
      </c>
      <c r="F2201">
        <v>1</v>
      </c>
      <c r="G2201">
        <v>16</v>
      </c>
      <c r="H2201">
        <v>100</v>
      </c>
      <c r="I2201">
        <v>142</v>
      </c>
      <c r="J2201">
        <v>22213</v>
      </c>
      <c r="K2201" s="7">
        <v>42227</v>
      </c>
      <c r="L2201">
        <v>2221300</v>
      </c>
      <c r="M2201" t="s">
        <v>11606</v>
      </c>
      <c r="N2201" s="15">
        <f>Table1_1[[#This Row],[Students]] * Table1_1[[#This Row],[Price]]</f>
        <v>2221300</v>
      </c>
      <c r="O2201" s="14">
        <f ca="1" xml:space="preserve"> ROUND(((TODAY() - Table1_1[[#This Row],[Published Date]])/ 365),0)</f>
        <v>10</v>
      </c>
      <c r="P2201">
        <f xml:space="preserve"> ROUND(Table1_1[[#This Row],[Course Duration]],1)</f>
        <v>1</v>
      </c>
    </row>
    <row r="2202" spans="1:16" x14ac:dyDescent="0.2">
      <c r="A2202" t="s">
        <v>7312</v>
      </c>
      <c r="B2202" t="s">
        <v>14</v>
      </c>
      <c r="C2202" t="s">
        <v>15</v>
      </c>
      <c r="D2202" t="s">
        <v>3498</v>
      </c>
      <c r="E2202" t="s">
        <v>7315</v>
      </c>
      <c r="F2202">
        <v>1</v>
      </c>
      <c r="G2202">
        <v>17</v>
      </c>
      <c r="H2202">
        <v>100</v>
      </c>
      <c r="I2202">
        <v>30</v>
      </c>
      <c r="J2202">
        <v>7130</v>
      </c>
      <c r="K2202" s="7">
        <v>41480</v>
      </c>
      <c r="L2202">
        <v>713000</v>
      </c>
      <c r="M2202" t="s">
        <v>11609</v>
      </c>
      <c r="N2202" s="15">
        <f>Table1_1[[#This Row],[Students]] * Table1_1[[#This Row],[Price]]</f>
        <v>713000</v>
      </c>
      <c r="O2202" s="14">
        <f ca="1" xml:space="preserve"> ROUND(((TODAY() - Table1_1[[#This Row],[Published Date]])/ 365),0)</f>
        <v>12</v>
      </c>
      <c r="P2202">
        <f xml:space="preserve"> ROUND(Table1_1[[#This Row],[Course Duration]],1)</f>
        <v>1</v>
      </c>
    </row>
    <row r="2203" spans="1:16" x14ac:dyDescent="0.2">
      <c r="A2203" t="s">
        <v>7316</v>
      </c>
      <c r="B2203" t="s">
        <v>14</v>
      </c>
      <c r="C2203" t="s">
        <v>15</v>
      </c>
      <c r="D2203" t="s">
        <v>3498</v>
      </c>
      <c r="E2203" t="s">
        <v>7318</v>
      </c>
      <c r="F2203">
        <v>1</v>
      </c>
      <c r="G2203">
        <v>20</v>
      </c>
      <c r="H2203">
        <v>100</v>
      </c>
      <c r="I2203">
        <v>28</v>
      </c>
      <c r="J2203">
        <v>3757</v>
      </c>
      <c r="K2203" s="7">
        <v>42151</v>
      </c>
      <c r="L2203">
        <v>375700</v>
      </c>
      <c r="M2203" t="s">
        <v>11607</v>
      </c>
      <c r="N2203" s="15">
        <f>Table1_1[[#This Row],[Students]] * Table1_1[[#This Row],[Price]]</f>
        <v>375700</v>
      </c>
      <c r="O2203" s="14">
        <f ca="1" xml:space="preserve"> ROUND(((TODAY() - Table1_1[[#This Row],[Published Date]])/ 365),0)</f>
        <v>10</v>
      </c>
      <c r="P2203">
        <f xml:space="preserve"> ROUND(Table1_1[[#This Row],[Course Duration]],1)</f>
        <v>1</v>
      </c>
    </row>
    <row r="2204" spans="1:16" x14ac:dyDescent="0.2">
      <c r="A2204" t="s">
        <v>7319</v>
      </c>
      <c r="B2204" t="s">
        <v>14</v>
      </c>
      <c r="C2204" t="s">
        <v>15</v>
      </c>
      <c r="D2204" t="s">
        <v>3498</v>
      </c>
      <c r="E2204" t="s">
        <v>7321</v>
      </c>
      <c r="F2204">
        <v>1</v>
      </c>
      <c r="G2204">
        <v>21</v>
      </c>
      <c r="H2204">
        <v>100</v>
      </c>
      <c r="I2204">
        <v>9</v>
      </c>
      <c r="J2204">
        <v>1032</v>
      </c>
      <c r="K2204" s="7">
        <v>42478</v>
      </c>
      <c r="L2204">
        <v>103200</v>
      </c>
      <c r="M2204" t="s">
        <v>11603</v>
      </c>
      <c r="N2204" s="15">
        <f>Table1_1[[#This Row],[Students]] * Table1_1[[#This Row],[Price]]</f>
        <v>103200</v>
      </c>
      <c r="O2204" s="14">
        <f ca="1" xml:space="preserve"> ROUND(((TODAY() - Table1_1[[#This Row],[Published Date]])/ 365),0)</f>
        <v>9</v>
      </c>
      <c r="P2204">
        <f xml:space="preserve"> ROUND(Table1_1[[#This Row],[Course Duration]],1)</f>
        <v>1</v>
      </c>
    </row>
    <row r="2205" spans="1:16" x14ac:dyDescent="0.2">
      <c r="A2205" t="s">
        <v>7322</v>
      </c>
      <c r="B2205" t="s">
        <v>14</v>
      </c>
      <c r="C2205" t="s">
        <v>15</v>
      </c>
      <c r="D2205" t="s">
        <v>3498</v>
      </c>
      <c r="E2205" t="s">
        <v>7325</v>
      </c>
      <c r="F2205">
        <v>1.5</v>
      </c>
      <c r="G2205">
        <v>13</v>
      </c>
      <c r="H2205">
        <v>100</v>
      </c>
      <c r="I2205">
        <v>49</v>
      </c>
      <c r="J2205">
        <v>4563</v>
      </c>
      <c r="K2205" s="7">
        <v>42334</v>
      </c>
      <c r="L2205">
        <v>456300</v>
      </c>
      <c r="M2205" t="s">
        <v>11607</v>
      </c>
      <c r="N2205" s="15">
        <f>Table1_1[[#This Row],[Students]] * Table1_1[[#This Row],[Price]]</f>
        <v>456300</v>
      </c>
      <c r="O2205" s="14">
        <f ca="1" xml:space="preserve"> ROUND(((TODAY() - Table1_1[[#This Row],[Published Date]])/ 365),0)</f>
        <v>10</v>
      </c>
      <c r="P2205">
        <f xml:space="preserve"> ROUND(Table1_1[[#This Row],[Course Duration]],1)</f>
        <v>1.5</v>
      </c>
    </row>
    <row r="2206" spans="1:16" x14ac:dyDescent="0.2">
      <c r="A2206" t="s">
        <v>7326</v>
      </c>
      <c r="B2206" t="s">
        <v>14</v>
      </c>
      <c r="C2206" t="s">
        <v>15</v>
      </c>
      <c r="D2206" t="s">
        <v>3498</v>
      </c>
      <c r="E2206" t="s">
        <v>7327</v>
      </c>
      <c r="F2206">
        <v>1.5</v>
      </c>
      <c r="G2206">
        <v>44</v>
      </c>
      <c r="H2206">
        <v>100</v>
      </c>
      <c r="I2206">
        <v>78</v>
      </c>
      <c r="J2206">
        <v>13406</v>
      </c>
      <c r="K2206" s="7">
        <v>42211</v>
      </c>
      <c r="L2206">
        <v>1340600</v>
      </c>
      <c r="M2206" t="s">
        <v>11608</v>
      </c>
      <c r="N2206" s="15">
        <f>Table1_1[[#This Row],[Students]] * Table1_1[[#This Row],[Price]]</f>
        <v>1340600</v>
      </c>
      <c r="O2206" s="14">
        <f ca="1" xml:space="preserve"> ROUND(((TODAY() - Table1_1[[#This Row],[Published Date]])/ 365),0)</f>
        <v>10</v>
      </c>
      <c r="P2206">
        <f xml:space="preserve"> ROUND(Table1_1[[#This Row],[Course Duration]],1)</f>
        <v>1.5</v>
      </c>
    </row>
    <row r="2207" spans="1:16" x14ac:dyDescent="0.2">
      <c r="A2207" t="s">
        <v>7328</v>
      </c>
      <c r="B2207" t="s">
        <v>14</v>
      </c>
      <c r="C2207" t="s">
        <v>15</v>
      </c>
      <c r="D2207" t="s">
        <v>3498</v>
      </c>
      <c r="E2207" t="s">
        <v>7330</v>
      </c>
      <c r="F2207">
        <v>2</v>
      </c>
      <c r="G2207">
        <v>21</v>
      </c>
      <c r="H2207">
        <v>100</v>
      </c>
      <c r="I2207">
        <v>14</v>
      </c>
      <c r="J2207">
        <v>1040</v>
      </c>
      <c r="K2207" s="7">
        <v>42535</v>
      </c>
      <c r="L2207">
        <v>104000</v>
      </c>
      <c r="M2207" t="s">
        <v>11603</v>
      </c>
      <c r="N2207" s="15">
        <f>Table1_1[[#This Row],[Students]] * Table1_1[[#This Row],[Price]]</f>
        <v>104000</v>
      </c>
      <c r="O2207" s="14">
        <f ca="1" xml:space="preserve"> ROUND(((TODAY() - Table1_1[[#This Row],[Published Date]])/ 365),0)</f>
        <v>9</v>
      </c>
      <c r="P2207">
        <f xml:space="preserve"> ROUND(Table1_1[[#This Row],[Course Duration]],1)</f>
        <v>2</v>
      </c>
    </row>
    <row r="2208" spans="1:16" x14ac:dyDescent="0.2">
      <c r="A2208" t="s">
        <v>7331</v>
      </c>
      <c r="B2208" t="s">
        <v>14</v>
      </c>
      <c r="C2208" t="s">
        <v>15</v>
      </c>
      <c r="D2208" t="s">
        <v>3498</v>
      </c>
      <c r="E2208" t="s">
        <v>7333</v>
      </c>
      <c r="F2208">
        <v>2</v>
      </c>
      <c r="G2208">
        <v>39</v>
      </c>
      <c r="H2208">
        <v>100</v>
      </c>
      <c r="I2208">
        <v>34</v>
      </c>
      <c r="J2208">
        <v>1853</v>
      </c>
      <c r="K2208" s="7">
        <v>42197</v>
      </c>
      <c r="L2208">
        <v>185300</v>
      </c>
      <c r="M2208" t="s">
        <v>11603</v>
      </c>
      <c r="N2208" s="15">
        <f>Table1_1[[#This Row],[Students]] * Table1_1[[#This Row],[Price]]</f>
        <v>185300</v>
      </c>
      <c r="O2208" s="14">
        <f ca="1" xml:space="preserve"> ROUND(((TODAY() - Table1_1[[#This Row],[Published Date]])/ 365),0)</f>
        <v>10</v>
      </c>
      <c r="P2208">
        <f xml:space="preserve"> ROUND(Table1_1[[#This Row],[Course Duration]],1)</f>
        <v>2</v>
      </c>
    </row>
    <row r="2209" spans="1:16" x14ac:dyDescent="0.2">
      <c r="A2209" t="s">
        <v>7334</v>
      </c>
      <c r="B2209" t="s">
        <v>14</v>
      </c>
      <c r="C2209" t="s">
        <v>15</v>
      </c>
      <c r="D2209" t="s">
        <v>3498</v>
      </c>
      <c r="E2209" t="s">
        <v>7337</v>
      </c>
      <c r="F2209">
        <v>2.5</v>
      </c>
      <c r="G2209">
        <v>25</v>
      </c>
      <c r="H2209">
        <v>100</v>
      </c>
      <c r="I2209">
        <v>76</v>
      </c>
      <c r="J2209">
        <v>1735</v>
      </c>
      <c r="K2209" s="7">
        <v>42612</v>
      </c>
      <c r="L2209">
        <v>173500</v>
      </c>
      <c r="M2209" t="s">
        <v>11603</v>
      </c>
      <c r="N2209" s="15">
        <f>Table1_1[[#This Row],[Students]] * Table1_1[[#This Row],[Price]]</f>
        <v>173500</v>
      </c>
      <c r="O2209" s="14">
        <f ca="1" xml:space="preserve"> ROUND(((TODAY() - Table1_1[[#This Row],[Published Date]])/ 365),0)</f>
        <v>9</v>
      </c>
      <c r="P2209">
        <f xml:space="preserve"> ROUND(Table1_1[[#This Row],[Course Duration]],1)</f>
        <v>2.5</v>
      </c>
    </row>
    <row r="2210" spans="1:16" x14ac:dyDescent="0.2">
      <c r="A2210" t="s">
        <v>7338</v>
      </c>
      <c r="B2210" t="s">
        <v>14</v>
      </c>
      <c r="C2210" t="s">
        <v>15</v>
      </c>
      <c r="D2210" t="s">
        <v>3498</v>
      </c>
      <c r="E2210" t="s">
        <v>7340</v>
      </c>
      <c r="F2210">
        <v>2.5</v>
      </c>
      <c r="G2210">
        <v>28</v>
      </c>
      <c r="H2210">
        <v>100</v>
      </c>
      <c r="I2210">
        <v>50</v>
      </c>
      <c r="J2210">
        <v>11892</v>
      </c>
      <c r="K2210" s="7">
        <v>42258</v>
      </c>
      <c r="L2210">
        <v>1189200</v>
      </c>
      <c r="M2210" t="s">
        <v>11608</v>
      </c>
      <c r="N2210" s="15">
        <f>Table1_1[[#This Row],[Students]] * Table1_1[[#This Row],[Price]]</f>
        <v>1189200</v>
      </c>
      <c r="O2210" s="14">
        <f ca="1" xml:space="preserve"> ROUND(((TODAY() - Table1_1[[#This Row],[Published Date]])/ 365),0)</f>
        <v>10</v>
      </c>
      <c r="P2210">
        <f xml:space="preserve"> ROUND(Table1_1[[#This Row],[Course Duration]],1)</f>
        <v>2.5</v>
      </c>
    </row>
    <row r="2211" spans="1:16" x14ac:dyDescent="0.2">
      <c r="A2211" t="s">
        <v>7341</v>
      </c>
      <c r="B2211" t="s">
        <v>14</v>
      </c>
      <c r="C2211" t="s">
        <v>15</v>
      </c>
      <c r="D2211" t="s">
        <v>3498</v>
      </c>
      <c r="E2211" t="s">
        <v>7343</v>
      </c>
      <c r="F2211">
        <v>2.5</v>
      </c>
      <c r="G2211">
        <v>28</v>
      </c>
      <c r="H2211">
        <v>100</v>
      </c>
      <c r="I2211">
        <v>116</v>
      </c>
      <c r="J2211">
        <v>2412</v>
      </c>
      <c r="K2211" s="7">
        <v>42612</v>
      </c>
      <c r="L2211">
        <v>241200</v>
      </c>
      <c r="M2211" t="s">
        <v>11603</v>
      </c>
      <c r="N2211" s="15">
        <f>Table1_1[[#This Row],[Students]] * Table1_1[[#This Row],[Price]]</f>
        <v>241200</v>
      </c>
      <c r="O2211" s="14">
        <f ca="1" xml:space="preserve"> ROUND(((TODAY() - Table1_1[[#This Row],[Published Date]])/ 365),0)</f>
        <v>9</v>
      </c>
      <c r="P2211">
        <f xml:space="preserve"> ROUND(Table1_1[[#This Row],[Course Duration]],1)</f>
        <v>2.5</v>
      </c>
    </row>
    <row r="2212" spans="1:16" x14ac:dyDescent="0.2">
      <c r="A2212" t="s">
        <v>7344</v>
      </c>
      <c r="B2212" t="s">
        <v>14</v>
      </c>
      <c r="C2212" t="s">
        <v>15</v>
      </c>
      <c r="D2212" t="s">
        <v>3498</v>
      </c>
      <c r="E2212" t="s">
        <v>7346</v>
      </c>
      <c r="F2212">
        <v>3</v>
      </c>
      <c r="G2212">
        <v>28</v>
      </c>
      <c r="H2212">
        <v>100</v>
      </c>
      <c r="I2212">
        <v>285</v>
      </c>
      <c r="J2212">
        <v>2971</v>
      </c>
      <c r="K2212" s="7">
        <v>42086</v>
      </c>
      <c r="L2212">
        <v>297100</v>
      </c>
      <c r="M2212" t="s">
        <v>11607</v>
      </c>
      <c r="N2212" s="15">
        <f>Table1_1[[#This Row],[Students]] * Table1_1[[#This Row],[Price]]</f>
        <v>297100</v>
      </c>
      <c r="O2212" s="14">
        <f ca="1" xml:space="preserve"> ROUND(((TODAY() - Table1_1[[#This Row],[Published Date]])/ 365),0)</f>
        <v>10</v>
      </c>
      <c r="P2212">
        <f xml:space="preserve"> ROUND(Table1_1[[#This Row],[Course Duration]],1)</f>
        <v>3</v>
      </c>
    </row>
    <row r="2213" spans="1:16" x14ac:dyDescent="0.2">
      <c r="A2213" t="s">
        <v>7347</v>
      </c>
      <c r="B2213" t="s">
        <v>14</v>
      </c>
      <c r="C2213" t="s">
        <v>15</v>
      </c>
      <c r="D2213" t="s">
        <v>3498</v>
      </c>
      <c r="E2213" t="s">
        <v>7349</v>
      </c>
      <c r="F2213">
        <v>3</v>
      </c>
      <c r="G2213">
        <v>31</v>
      </c>
      <c r="H2213">
        <v>100</v>
      </c>
      <c r="I2213">
        <v>52</v>
      </c>
      <c r="J2213">
        <v>5715</v>
      </c>
      <c r="K2213" s="7">
        <v>42120</v>
      </c>
      <c r="L2213">
        <v>571500</v>
      </c>
      <c r="M2213" t="s">
        <v>11609</v>
      </c>
      <c r="N2213" s="15">
        <f>Table1_1[[#This Row],[Students]] * Table1_1[[#This Row],[Price]]</f>
        <v>571500</v>
      </c>
      <c r="O2213" s="14">
        <f ca="1" xml:space="preserve"> ROUND(((TODAY() - Table1_1[[#This Row],[Published Date]])/ 365),0)</f>
        <v>10</v>
      </c>
      <c r="P2213">
        <f xml:space="preserve"> ROUND(Table1_1[[#This Row],[Course Duration]],1)</f>
        <v>3</v>
      </c>
    </row>
    <row r="2214" spans="1:16" x14ac:dyDescent="0.2">
      <c r="A2214" t="s">
        <v>7350</v>
      </c>
      <c r="B2214" t="s">
        <v>14</v>
      </c>
      <c r="C2214" t="s">
        <v>15</v>
      </c>
      <c r="D2214" t="s">
        <v>3498</v>
      </c>
      <c r="E2214" t="s">
        <v>7352</v>
      </c>
      <c r="F2214">
        <v>3</v>
      </c>
      <c r="G2214">
        <v>31</v>
      </c>
      <c r="H2214">
        <v>100</v>
      </c>
      <c r="I2214">
        <v>169</v>
      </c>
      <c r="J2214">
        <v>1838</v>
      </c>
      <c r="K2214" s="7">
        <v>42612</v>
      </c>
      <c r="L2214">
        <v>183800</v>
      </c>
      <c r="M2214" t="s">
        <v>11603</v>
      </c>
      <c r="N2214" s="15">
        <f>Table1_1[[#This Row],[Students]] * Table1_1[[#This Row],[Price]]</f>
        <v>183800</v>
      </c>
      <c r="O2214" s="14">
        <f ca="1" xml:space="preserve"> ROUND(((TODAY() - Table1_1[[#This Row],[Published Date]])/ 365),0)</f>
        <v>9</v>
      </c>
      <c r="P2214">
        <f xml:space="preserve"> ROUND(Table1_1[[#This Row],[Course Duration]],1)</f>
        <v>3</v>
      </c>
    </row>
    <row r="2215" spans="1:16" x14ac:dyDescent="0.2">
      <c r="A2215" t="s">
        <v>7353</v>
      </c>
      <c r="B2215" t="s">
        <v>14</v>
      </c>
      <c r="C2215" t="s">
        <v>15</v>
      </c>
      <c r="D2215" t="s">
        <v>3498</v>
      </c>
      <c r="E2215" t="s">
        <v>7355</v>
      </c>
      <c r="F2215">
        <v>3</v>
      </c>
      <c r="G2215">
        <v>36</v>
      </c>
      <c r="H2215">
        <v>100</v>
      </c>
      <c r="I2215">
        <v>141</v>
      </c>
      <c r="J2215">
        <v>1975</v>
      </c>
      <c r="K2215" s="7">
        <v>42754</v>
      </c>
      <c r="L2215">
        <v>197500</v>
      </c>
      <c r="M2215" t="s">
        <v>11603</v>
      </c>
      <c r="N2215" s="15">
        <f>Table1_1[[#This Row],[Students]] * Table1_1[[#This Row],[Price]]</f>
        <v>197500</v>
      </c>
      <c r="O2215" s="14">
        <f ca="1" xml:space="preserve"> ROUND(((TODAY() - Table1_1[[#This Row],[Published Date]])/ 365),0)</f>
        <v>9</v>
      </c>
      <c r="P2215">
        <f xml:space="preserve"> ROUND(Table1_1[[#This Row],[Course Duration]],1)</f>
        <v>3</v>
      </c>
    </row>
    <row r="2216" spans="1:16" x14ac:dyDescent="0.2">
      <c r="A2216" t="s">
        <v>7356</v>
      </c>
      <c r="B2216" t="s">
        <v>14</v>
      </c>
      <c r="C2216" t="s">
        <v>15</v>
      </c>
      <c r="D2216" t="s">
        <v>3498</v>
      </c>
      <c r="E2216" t="s">
        <v>7358</v>
      </c>
      <c r="F2216">
        <v>3.5</v>
      </c>
      <c r="G2216">
        <v>26</v>
      </c>
      <c r="H2216">
        <v>100</v>
      </c>
      <c r="I2216">
        <v>76</v>
      </c>
      <c r="J2216">
        <v>2760</v>
      </c>
      <c r="K2216" s="7">
        <v>42198</v>
      </c>
      <c r="L2216">
        <v>276000</v>
      </c>
      <c r="M2216" t="s">
        <v>11607</v>
      </c>
      <c r="N2216" s="15">
        <f>Table1_1[[#This Row],[Students]] * Table1_1[[#This Row],[Price]]</f>
        <v>276000</v>
      </c>
      <c r="O2216" s="14">
        <f ca="1" xml:space="preserve"> ROUND(((TODAY() - Table1_1[[#This Row],[Published Date]])/ 365),0)</f>
        <v>10</v>
      </c>
      <c r="P2216">
        <f xml:space="preserve"> ROUND(Table1_1[[#This Row],[Course Duration]],1)</f>
        <v>3.5</v>
      </c>
    </row>
    <row r="2217" spans="1:16" x14ac:dyDescent="0.2">
      <c r="A2217" t="s">
        <v>7359</v>
      </c>
      <c r="B2217" t="s">
        <v>14</v>
      </c>
      <c r="C2217" t="s">
        <v>15</v>
      </c>
      <c r="D2217" t="s">
        <v>3498</v>
      </c>
      <c r="E2217" t="s">
        <v>7361</v>
      </c>
      <c r="F2217">
        <v>3.5</v>
      </c>
      <c r="G2217">
        <v>29</v>
      </c>
      <c r="H2217">
        <v>100</v>
      </c>
      <c r="I2217">
        <v>685</v>
      </c>
      <c r="J2217">
        <v>5089</v>
      </c>
      <c r="K2217" s="7">
        <v>42034</v>
      </c>
      <c r="L2217">
        <v>508900</v>
      </c>
      <c r="M2217" t="s">
        <v>11609</v>
      </c>
      <c r="N2217" s="15">
        <f>Table1_1[[#This Row],[Students]] * Table1_1[[#This Row],[Price]]</f>
        <v>508900</v>
      </c>
      <c r="O2217" s="14">
        <f ca="1" xml:space="preserve"> ROUND(((TODAY() - Table1_1[[#This Row],[Published Date]])/ 365),0)</f>
        <v>11</v>
      </c>
      <c r="P2217">
        <f xml:space="preserve"> ROUND(Table1_1[[#This Row],[Course Duration]],1)</f>
        <v>3.5</v>
      </c>
    </row>
    <row r="2218" spans="1:16" x14ac:dyDescent="0.2">
      <c r="A2218" t="s">
        <v>7362</v>
      </c>
      <c r="B2218" t="s">
        <v>14</v>
      </c>
      <c r="C2218" t="s">
        <v>15</v>
      </c>
      <c r="D2218" t="s">
        <v>3498</v>
      </c>
      <c r="E2218" t="s">
        <v>7364</v>
      </c>
      <c r="F2218">
        <v>3.5</v>
      </c>
      <c r="G2218">
        <v>58</v>
      </c>
      <c r="H2218">
        <v>100</v>
      </c>
      <c r="I2218">
        <v>17</v>
      </c>
      <c r="J2218">
        <v>1825</v>
      </c>
      <c r="K2218" s="7">
        <v>42692</v>
      </c>
      <c r="L2218">
        <v>182500</v>
      </c>
      <c r="M2218" t="s">
        <v>11603</v>
      </c>
      <c r="N2218" s="15">
        <f>Table1_1[[#This Row],[Students]] * Table1_1[[#This Row],[Price]]</f>
        <v>182500</v>
      </c>
      <c r="O2218" s="14">
        <f ca="1" xml:space="preserve"> ROUND(((TODAY() - Table1_1[[#This Row],[Published Date]])/ 365),0)</f>
        <v>9</v>
      </c>
      <c r="P2218">
        <f xml:space="preserve"> ROUND(Table1_1[[#This Row],[Course Duration]],1)</f>
        <v>3.5</v>
      </c>
    </row>
    <row r="2219" spans="1:16" x14ac:dyDescent="0.2">
      <c r="A2219" t="s">
        <v>7365</v>
      </c>
      <c r="B2219" t="s">
        <v>14</v>
      </c>
      <c r="C2219" t="s">
        <v>15</v>
      </c>
      <c r="D2219" t="s">
        <v>3498</v>
      </c>
      <c r="E2219" t="s">
        <v>7367</v>
      </c>
      <c r="F2219">
        <v>4</v>
      </c>
      <c r="G2219">
        <v>52</v>
      </c>
      <c r="H2219">
        <v>100</v>
      </c>
      <c r="I2219">
        <v>38</v>
      </c>
      <c r="J2219">
        <v>9668</v>
      </c>
      <c r="K2219" s="7">
        <v>42328</v>
      </c>
      <c r="L2219">
        <v>966800</v>
      </c>
      <c r="M2219" t="s">
        <v>11609</v>
      </c>
      <c r="N2219" s="15">
        <f>Table1_1[[#This Row],[Students]] * Table1_1[[#This Row],[Price]]</f>
        <v>966800</v>
      </c>
      <c r="O2219" s="14">
        <f ca="1" xml:space="preserve"> ROUND(((TODAY() - Table1_1[[#This Row],[Published Date]])/ 365),0)</f>
        <v>10</v>
      </c>
      <c r="P2219">
        <f xml:space="preserve"> ROUND(Table1_1[[#This Row],[Course Duration]],1)</f>
        <v>4</v>
      </c>
    </row>
    <row r="2220" spans="1:16" x14ac:dyDescent="0.2">
      <c r="A2220" t="s">
        <v>7368</v>
      </c>
      <c r="B2220" t="s">
        <v>14</v>
      </c>
      <c r="C2220" t="s">
        <v>15</v>
      </c>
      <c r="D2220" t="s">
        <v>3498</v>
      </c>
      <c r="E2220" t="s">
        <v>7370</v>
      </c>
      <c r="F2220">
        <v>4</v>
      </c>
      <c r="G2220">
        <v>74</v>
      </c>
      <c r="H2220">
        <v>100</v>
      </c>
      <c r="I2220">
        <v>589</v>
      </c>
      <c r="J2220">
        <v>16409</v>
      </c>
      <c r="K2220" s="7">
        <v>42535</v>
      </c>
      <c r="L2220">
        <v>1640900</v>
      </c>
      <c r="M2220" t="s">
        <v>11610</v>
      </c>
      <c r="N2220" s="15">
        <f>Table1_1[[#This Row],[Students]] * Table1_1[[#This Row],[Price]]</f>
        <v>1640900</v>
      </c>
      <c r="O2220" s="14">
        <f ca="1" xml:space="preserve"> ROUND(((TODAY() - Table1_1[[#This Row],[Published Date]])/ 365),0)</f>
        <v>9</v>
      </c>
      <c r="P2220">
        <f xml:space="preserve"> ROUND(Table1_1[[#This Row],[Course Duration]],1)</f>
        <v>4</v>
      </c>
    </row>
    <row r="2221" spans="1:16" x14ac:dyDescent="0.2">
      <c r="A2221" t="s">
        <v>7371</v>
      </c>
      <c r="B2221" t="s">
        <v>14</v>
      </c>
      <c r="C2221" t="s">
        <v>15</v>
      </c>
      <c r="D2221" t="s">
        <v>3498</v>
      </c>
      <c r="E2221" t="s">
        <v>7373</v>
      </c>
      <c r="F2221">
        <v>5</v>
      </c>
      <c r="G2221">
        <v>44</v>
      </c>
      <c r="H2221">
        <v>100</v>
      </c>
      <c r="I2221">
        <v>131</v>
      </c>
      <c r="J2221">
        <v>1023</v>
      </c>
      <c r="K2221" s="7">
        <v>42451</v>
      </c>
      <c r="L2221">
        <v>102300</v>
      </c>
      <c r="M2221" t="s">
        <v>11603</v>
      </c>
      <c r="N2221" s="15">
        <f>Table1_1[[#This Row],[Students]] * Table1_1[[#This Row],[Price]]</f>
        <v>102300</v>
      </c>
      <c r="O2221" s="14">
        <f ca="1" xml:space="preserve"> ROUND(((TODAY() - Table1_1[[#This Row],[Published Date]])/ 365),0)</f>
        <v>9</v>
      </c>
      <c r="P2221">
        <f xml:space="preserve"> ROUND(Table1_1[[#This Row],[Course Duration]],1)</f>
        <v>5</v>
      </c>
    </row>
    <row r="2222" spans="1:16" x14ac:dyDescent="0.2">
      <c r="A2222" t="s">
        <v>7374</v>
      </c>
      <c r="B2222" t="s">
        <v>14</v>
      </c>
      <c r="C2222" t="s">
        <v>15</v>
      </c>
      <c r="D2222" t="s">
        <v>3498</v>
      </c>
      <c r="E2222" t="s">
        <v>7376</v>
      </c>
      <c r="F2222">
        <v>5</v>
      </c>
      <c r="G2222">
        <v>49</v>
      </c>
      <c r="H2222">
        <v>100</v>
      </c>
      <c r="I2222">
        <v>317</v>
      </c>
      <c r="J2222">
        <v>2607</v>
      </c>
      <c r="K2222" s="7">
        <v>42334</v>
      </c>
      <c r="L2222">
        <v>260700</v>
      </c>
      <c r="M2222" t="s">
        <v>11607</v>
      </c>
      <c r="N2222" s="15">
        <f>Table1_1[[#This Row],[Students]] * Table1_1[[#This Row],[Price]]</f>
        <v>260700</v>
      </c>
      <c r="O2222" s="14">
        <f ca="1" xml:space="preserve"> ROUND(((TODAY() - Table1_1[[#This Row],[Published Date]])/ 365),0)</f>
        <v>10</v>
      </c>
      <c r="P2222">
        <f xml:space="preserve"> ROUND(Table1_1[[#This Row],[Course Duration]],1)</f>
        <v>5</v>
      </c>
    </row>
    <row r="2223" spans="1:16" x14ac:dyDescent="0.2">
      <c r="A2223" t="s">
        <v>7377</v>
      </c>
      <c r="B2223" t="s">
        <v>14</v>
      </c>
      <c r="C2223" t="s">
        <v>15</v>
      </c>
      <c r="D2223" t="s">
        <v>3498</v>
      </c>
      <c r="E2223" t="s">
        <v>7379</v>
      </c>
      <c r="F2223">
        <v>5</v>
      </c>
      <c r="G2223">
        <v>58</v>
      </c>
      <c r="H2223">
        <v>100</v>
      </c>
      <c r="I2223">
        <v>116</v>
      </c>
      <c r="J2223">
        <v>7059</v>
      </c>
      <c r="K2223" s="7">
        <v>42905</v>
      </c>
      <c r="L2223">
        <v>705900</v>
      </c>
      <c r="M2223" t="s">
        <v>11609</v>
      </c>
      <c r="N2223" s="15">
        <f>Table1_1[[#This Row],[Students]] * Table1_1[[#This Row],[Price]]</f>
        <v>705900</v>
      </c>
      <c r="O2223" s="14">
        <f ca="1" xml:space="preserve"> ROUND(((TODAY() - Table1_1[[#This Row],[Published Date]])/ 365),0)</f>
        <v>8</v>
      </c>
      <c r="P2223">
        <f xml:space="preserve"> ROUND(Table1_1[[#This Row],[Course Duration]],1)</f>
        <v>5</v>
      </c>
    </row>
    <row r="2224" spans="1:16" x14ac:dyDescent="0.2">
      <c r="A2224" t="s">
        <v>7380</v>
      </c>
      <c r="B2224" t="s">
        <v>14</v>
      </c>
      <c r="C2224" t="s">
        <v>15</v>
      </c>
      <c r="D2224" t="s">
        <v>3498</v>
      </c>
      <c r="E2224" t="s">
        <v>7382</v>
      </c>
      <c r="F2224">
        <v>5</v>
      </c>
      <c r="G2224">
        <v>67</v>
      </c>
      <c r="H2224">
        <v>100</v>
      </c>
      <c r="I2224">
        <v>134</v>
      </c>
      <c r="J2224">
        <v>1410</v>
      </c>
      <c r="K2224" s="7">
        <v>42475</v>
      </c>
      <c r="L2224">
        <v>141000</v>
      </c>
      <c r="M2224" t="s">
        <v>11603</v>
      </c>
      <c r="N2224" s="15">
        <f>Table1_1[[#This Row],[Students]] * Table1_1[[#This Row],[Price]]</f>
        <v>141000</v>
      </c>
      <c r="O2224" s="14">
        <f ca="1" xml:space="preserve"> ROUND(((TODAY() - Table1_1[[#This Row],[Published Date]])/ 365),0)</f>
        <v>9</v>
      </c>
      <c r="P2224">
        <f xml:space="preserve"> ROUND(Table1_1[[#This Row],[Course Duration]],1)</f>
        <v>5</v>
      </c>
    </row>
    <row r="2225" spans="1:16" x14ac:dyDescent="0.2">
      <c r="A2225" t="s">
        <v>7383</v>
      </c>
      <c r="B2225" t="s">
        <v>14</v>
      </c>
      <c r="C2225" t="s">
        <v>15</v>
      </c>
      <c r="D2225" t="s">
        <v>3498</v>
      </c>
      <c r="E2225" t="s">
        <v>7385</v>
      </c>
      <c r="F2225">
        <v>5</v>
      </c>
      <c r="G2225">
        <v>83</v>
      </c>
      <c r="H2225">
        <v>100</v>
      </c>
      <c r="I2225">
        <v>188</v>
      </c>
      <c r="J2225">
        <v>1385</v>
      </c>
      <c r="K2225" s="7">
        <v>42543</v>
      </c>
      <c r="L2225">
        <v>138500</v>
      </c>
      <c r="M2225" t="s">
        <v>11603</v>
      </c>
      <c r="N2225" s="15">
        <f>Table1_1[[#This Row],[Students]] * Table1_1[[#This Row],[Price]]</f>
        <v>138500</v>
      </c>
      <c r="O2225" s="14">
        <f ca="1" xml:space="preserve"> ROUND(((TODAY() - Table1_1[[#This Row],[Published Date]])/ 365),0)</f>
        <v>9</v>
      </c>
      <c r="P2225">
        <f xml:space="preserve"> ROUND(Table1_1[[#This Row],[Course Duration]],1)</f>
        <v>5</v>
      </c>
    </row>
    <row r="2226" spans="1:16" x14ac:dyDescent="0.2">
      <c r="A2226" t="s">
        <v>7386</v>
      </c>
      <c r="B2226" t="s">
        <v>14</v>
      </c>
      <c r="C2226" t="s">
        <v>15</v>
      </c>
      <c r="D2226" t="s">
        <v>3498</v>
      </c>
      <c r="E2226" t="s">
        <v>7388</v>
      </c>
      <c r="F2226">
        <v>5.5</v>
      </c>
      <c r="G2226">
        <v>49</v>
      </c>
      <c r="H2226">
        <v>100</v>
      </c>
      <c r="I2226">
        <v>438</v>
      </c>
      <c r="J2226">
        <v>1712</v>
      </c>
      <c r="K2226" s="7">
        <v>42408</v>
      </c>
      <c r="L2226">
        <v>171200</v>
      </c>
      <c r="M2226" t="s">
        <v>11603</v>
      </c>
      <c r="N2226" s="15">
        <f>Table1_1[[#This Row],[Students]] * Table1_1[[#This Row],[Price]]</f>
        <v>171200</v>
      </c>
      <c r="O2226" s="14">
        <f ca="1" xml:space="preserve"> ROUND(((TODAY() - Table1_1[[#This Row],[Published Date]])/ 365),0)</f>
        <v>10</v>
      </c>
      <c r="P2226">
        <f xml:space="preserve"> ROUND(Table1_1[[#This Row],[Course Duration]],1)</f>
        <v>5.5</v>
      </c>
    </row>
    <row r="2227" spans="1:16" x14ac:dyDescent="0.2">
      <c r="A2227" t="s">
        <v>7389</v>
      </c>
      <c r="B2227" t="s">
        <v>14</v>
      </c>
      <c r="C2227" t="s">
        <v>15</v>
      </c>
      <c r="D2227" t="s">
        <v>3498</v>
      </c>
      <c r="E2227" t="s">
        <v>7391</v>
      </c>
      <c r="F2227">
        <v>6</v>
      </c>
      <c r="G2227">
        <v>85</v>
      </c>
      <c r="H2227">
        <v>100</v>
      </c>
      <c r="I2227">
        <v>309</v>
      </c>
      <c r="J2227">
        <v>2912</v>
      </c>
      <c r="K2227" s="7">
        <v>42067</v>
      </c>
      <c r="L2227">
        <v>291200</v>
      </c>
      <c r="M2227" t="s">
        <v>11607</v>
      </c>
      <c r="N2227" s="15">
        <f>Table1_1[[#This Row],[Students]] * Table1_1[[#This Row],[Price]]</f>
        <v>291200</v>
      </c>
      <c r="O2227" s="14">
        <f ca="1" xml:space="preserve"> ROUND(((TODAY() - Table1_1[[#This Row],[Published Date]])/ 365),0)</f>
        <v>10</v>
      </c>
      <c r="P2227">
        <f xml:space="preserve"> ROUND(Table1_1[[#This Row],[Course Duration]],1)</f>
        <v>6</v>
      </c>
    </row>
    <row r="2228" spans="1:16" x14ac:dyDescent="0.2">
      <c r="A2228" t="s">
        <v>7392</v>
      </c>
      <c r="B2228" t="s">
        <v>14</v>
      </c>
      <c r="C2228" t="s">
        <v>15</v>
      </c>
      <c r="D2228" t="s">
        <v>3498</v>
      </c>
      <c r="E2228" t="s">
        <v>7394</v>
      </c>
      <c r="F2228">
        <v>7</v>
      </c>
      <c r="G2228">
        <v>45</v>
      </c>
      <c r="H2228">
        <v>100</v>
      </c>
      <c r="I2228">
        <v>34</v>
      </c>
      <c r="J2228">
        <v>253</v>
      </c>
      <c r="K2228" s="7">
        <v>42715</v>
      </c>
      <c r="L2228">
        <v>25300</v>
      </c>
      <c r="M2228" t="s">
        <v>11603</v>
      </c>
      <c r="N2228" s="15">
        <f>Table1_1[[#This Row],[Students]] * Table1_1[[#This Row],[Price]]</f>
        <v>25300</v>
      </c>
      <c r="O2228" s="14">
        <f ca="1" xml:space="preserve"> ROUND(((TODAY() - Table1_1[[#This Row],[Published Date]])/ 365),0)</f>
        <v>9</v>
      </c>
      <c r="P2228">
        <f xml:space="preserve"> ROUND(Table1_1[[#This Row],[Course Duration]],1)</f>
        <v>7</v>
      </c>
    </row>
    <row r="2229" spans="1:16" x14ac:dyDescent="0.2">
      <c r="A2229" t="s">
        <v>7395</v>
      </c>
      <c r="B2229" t="s">
        <v>14</v>
      </c>
      <c r="C2229" t="s">
        <v>15</v>
      </c>
      <c r="D2229" t="s">
        <v>3498</v>
      </c>
      <c r="E2229" t="s">
        <v>7397</v>
      </c>
      <c r="F2229">
        <v>9</v>
      </c>
      <c r="G2229">
        <v>49</v>
      </c>
      <c r="H2229">
        <v>100</v>
      </c>
      <c r="I2229">
        <v>415</v>
      </c>
      <c r="J2229">
        <v>4537</v>
      </c>
      <c r="K2229" s="7">
        <v>42236</v>
      </c>
      <c r="L2229">
        <v>453700</v>
      </c>
      <c r="M2229" t="s">
        <v>11607</v>
      </c>
      <c r="N2229" s="15">
        <f>Table1_1[[#This Row],[Students]] * Table1_1[[#This Row],[Price]]</f>
        <v>453700</v>
      </c>
      <c r="O2229" s="14">
        <f ca="1" xml:space="preserve"> ROUND(((TODAY() - Table1_1[[#This Row],[Published Date]])/ 365),0)</f>
        <v>10</v>
      </c>
      <c r="P2229">
        <f xml:space="preserve"> ROUND(Table1_1[[#This Row],[Course Duration]],1)</f>
        <v>9</v>
      </c>
    </row>
    <row r="2230" spans="1:16" x14ac:dyDescent="0.2">
      <c r="A2230" t="s">
        <v>7398</v>
      </c>
      <c r="B2230" t="s">
        <v>14</v>
      </c>
      <c r="C2230" t="s">
        <v>15</v>
      </c>
      <c r="D2230" t="s">
        <v>3498</v>
      </c>
      <c r="E2230" t="s">
        <v>7399</v>
      </c>
      <c r="F2230">
        <v>9</v>
      </c>
      <c r="G2230">
        <v>58</v>
      </c>
      <c r="H2230">
        <v>100</v>
      </c>
      <c r="I2230">
        <v>1724</v>
      </c>
      <c r="J2230">
        <v>9103</v>
      </c>
      <c r="K2230" s="7">
        <v>41904</v>
      </c>
      <c r="L2230">
        <v>910300</v>
      </c>
      <c r="M2230" t="s">
        <v>11609</v>
      </c>
      <c r="N2230" s="15">
        <f>Table1_1[[#This Row],[Students]] * Table1_1[[#This Row],[Price]]</f>
        <v>910300</v>
      </c>
      <c r="O2230" s="14">
        <f ca="1" xml:space="preserve"> ROUND(((TODAY() - Table1_1[[#This Row],[Published Date]])/ 365),0)</f>
        <v>11</v>
      </c>
      <c r="P2230">
        <f xml:space="preserve"> ROUND(Table1_1[[#This Row],[Course Duration]],1)</f>
        <v>9</v>
      </c>
    </row>
    <row r="2231" spans="1:16" x14ac:dyDescent="0.2">
      <c r="A2231" t="s">
        <v>7400</v>
      </c>
      <c r="B2231" t="s">
        <v>14</v>
      </c>
      <c r="C2231" t="s">
        <v>15</v>
      </c>
      <c r="D2231" t="s">
        <v>3498</v>
      </c>
      <c r="E2231" t="s">
        <v>7402</v>
      </c>
      <c r="F2231">
        <v>9.5</v>
      </c>
      <c r="G2231">
        <v>133</v>
      </c>
      <c r="H2231">
        <v>100</v>
      </c>
      <c r="I2231">
        <v>92</v>
      </c>
      <c r="J2231">
        <v>557</v>
      </c>
      <c r="K2231" s="7">
        <v>42739</v>
      </c>
      <c r="L2231">
        <v>55700</v>
      </c>
      <c r="M2231" t="s">
        <v>11603</v>
      </c>
      <c r="N2231" s="15">
        <f>Table1_1[[#This Row],[Students]] * Table1_1[[#This Row],[Price]]</f>
        <v>55700</v>
      </c>
      <c r="O2231" s="14">
        <f ca="1" xml:space="preserve"> ROUND(((TODAY() - Table1_1[[#This Row],[Published Date]])/ 365),0)</f>
        <v>9</v>
      </c>
      <c r="P2231">
        <f xml:space="preserve"> ROUND(Table1_1[[#This Row],[Course Duration]],1)</f>
        <v>9.5</v>
      </c>
    </row>
    <row r="2232" spans="1:16" x14ac:dyDescent="0.2">
      <c r="A2232" t="s">
        <v>7403</v>
      </c>
      <c r="B2232" t="s">
        <v>14</v>
      </c>
      <c r="C2232" t="s">
        <v>15</v>
      </c>
      <c r="D2232" t="s">
        <v>3498</v>
      </c>
      <c r="E2232" t="s">
        <v>7405</v>
      </c>
      <c r="F2232">
        <v>10.5</v>
      </c>
      <c r="G2232">
        <v>58</v>
      </c>
      <c r="H2232">
        <v>100</v>
      </c>
      <c r="I2232">
        <v>87</v>
      </c>
      <c r="J2232">
        <v>1193</v>
      </c>
      <c r="K2232" s="7">
        <v>42170</v>
      </c>
      <c r="L2232">
        <v>119300</v>
      </c>
      <c r="M2232" t="s">
        <v>11603</v>
      </c>
      <c r="N2232" s="15">
        <f>Table1_1[[#This Row],[Students]] * Table1_1[[#This Row],[Price]]</f>
        <v>119300</v>
      </c>
      <c r="O2232" s="14">
        <f ca="1" xml:space="preserve"> ROUND(((TODAY() - Table1_1[[#This Row],[Published Date]])/ 365),0)</f>
        <v>10</v>
      </c>
      <c r="P2232">
        <f xml:space="preserve"> ROUND(Table1_1[[#This Row],[Course Duration]],1)</f>
        <v>10.5</v>
      </c>
    </row>
    <row r="2233" spans="1:16" x14ac:dyDescent="0.2">
      <c r="A2233" t="s">
        <v>7406</v>
      </c>
      <c r="B2233" t="s">
        <v>14</v>
      </c>
      <c r="C2233" t="s">
        <v>15</v>
      </c>
      <c r="D2233" t="s">
        <v>3498</v>
      </c>
      <c r="E2233" t="s">
        <v>7408</v>
      </c>
      <c r="F2233">
        <v>10.5</v>
      </c>
      <c r="G2233">
        <v>125</v>
      </c>
      <c r="H2233">
        <v>100</v>
      </c>
      <c r="I2233">
        <v>508</v>
      </c>
      <c r="J2233">
        <v>3701</v>
      </c>
      <c r="K2233" s="7">
        <v>42243</v>
      </c>
      <c r="L2233">
        <v>370100</v>
      </c>
      <c r="M2233" t="s">
        <v>11607</v>
      </c>
      <c r="N2233" s="15">
        <f>Table1_1[[#This Row],[Students]] * Table1_1[[#This Row],[Price]]</f>
        <v>370100</v>
      </c>
      <c r="O2233" s="14">
        <f ca="1" xml:space="preserve"> ROUND(((TODAY() - Table1_1[[#This Row],[Published Date]])/ 365),0)</f>
        <v>10</v>
      </c>
      <c r="P2233">
        <f xml:space="preserve"> ROUND(Table1_1[[#This Row],[Course Duration]],1)</f>
        <v>10.5</v>
      </c>
    </row>
    <row r="2234" spans="1:16" x14ac:dyDescent="0.2">
      <c r="A2234" t="s">
        <v>7409</v>
      </c>
      <c r="B2234" t="s">
        <v>14</v>
      </c>
      <c r="C2234" t="s">
        <v>15</v>
      </c>
      <c r="D2234" t="s">
        <v>3498</v>
      </c>
      <c r="E2234" t="s">
        <v>7411</v>
      </c>
      <c r="F2234">
        <v>11</v>
      </c>
      <c r="G2234">
        <v>97</v>
      </c>
      <c r="H2234">
        <v>100</v>
      </c>
      <c r="I2234">
        <v>89</v>
      </c>
      <c r="J2234">
        <v>1385</v>
      </c>
      <c r="K2234" s="7">
        <v>42259</v>
      </c>
      <c r="L2234">
        <v>138500</v>
      </c>
      <c r="M2234" t="s">
        <v>11603</v>
      </c>
      <c r="N2234" s="15">
        <f>Table1_1[[#This Row],[Students]] * Table1_1[[#This Row],[Price]]</f>
        <v>138500</v>
      </c>
      <c r="O2234" s="14">
        <f ca="1" xml:space="preserve"> ROUND(((TODAY() - Table1_1[[#This Row],[Published Date]])/ 365),0)</f>
        <v>10</v>
      </c>
      <c r="P2234">
        <f xml:space="preserve"> ROUND(Table1_1[[#This Row],[Course Duration]],1)</f>
        <v>11</v>
      </c>
    </row>
    <row r="2235" spans="1:16" x14ac:dyDescent="0.2">
      <c r="A2235" t="s">
        <v>7412</v>
      </c>
      <c r="B2235" t="s">
        <v>14</v>
      </c>
      <c r="C2235" t="s">
        <v>15</v>
      </c>
      <c r="D2235" t="s">
        <v>3498</v>
      </c>
      <c r="E2235" t="s">
        <v>7413</v>
      </c>
      <c r="F2235">
        <v>11.5</v>
      </c>
      <c r="G2235">
        <v>115</v>
      </c>
      <c r="H2235">
        <v>100</v>
      </c>
      <c r="I2235">
        <v>253</v>
      </c>
      <c r="J2235">
        <v>2234</v>
      </c>
      <c r="K2235" s="7">
        <v>42676</v>
      </c>
      <c r="L2235">
        <v>223400</v>
      </c>
      <c r="M2235" t="s">
        <v>11603</v>
      </c>
      <c r="N2235" s="15">
        <f>Table1_1[[#This Row],[Students]] * Table1_1[[#This Row],[Price]]</f>
        <v>223400</v>
      </c>
      <c r="O2235" s="14">
        <f ca="1" xml:space="preserve"> ROUND(((TODAY() - Table1_1[[#This Row],[Published Date]])/ 365),0)</f>
        <v>9</v>
      </c>
      <c r="P2235">
        <f xml:space="preserve"> ROUND(Table1_1[[#This Row],[Course Duration]],1)</f>
        <v>11.5</v>
      </c>
    </row>
    <row r="2236" spans="1:16" x14ac:dyDescent="0.2">
      <c r="A2236" t="s">
        <v>7414</v>
      </c>
      <c r="B2236" t="s">
        <v>14</v>
      </c>
      <c r="C2236" t="s">
        <v>15</v>
      </c>
      <c r="D2236" t="s">
        <v>3498</v>
      </c>
      <c r="E2236" t="s">
        <v>7417</v>
      </c>
      <c r="F2236">
        <v>12</v>
      </c>
      <c r="G2236">
        <v>185</v>
      </c>
      <c r="H2236">
        <v>100</v>
      </c>
      <c r="I2236">
        <v>1090</v>
      </c>
      <c r="J2236">
        <v>26673</v>
      </c>
      <c r="K2236" s="7">
        <v>40897</v>
      </c>
      <c r="L2236">
        <v>2667300</v>
      </c>
      <c r="M2236" t="s">
        <v>11606</v>
      </c>
      <c r="N2236" s="15">
        <f>Table1_1[[#This Row],[Students]] * Table1_1[[#This Row],[Price]]</f>
        <v>2667300</v>
      </c>
      <c r="O2236" s="14">
        <f ca="1" xml:space="preserve"> ROUND(((TODAY() - Table1_1[[#This Row],[Published Date]])/ 365),0)</f>
        <v>14</v>
      </c>
      <c r="P2236">
        <f xml:space="preserve"> ROUND(Table1_1[[#This Row],[Course Duration]],1)</f>
        <v>12</v>
      </c>
    </row>
    <row r="2237" spans="1:16" x14ac:dyDescent="0.2">
      <c r="A2237" t="s">
        <v>7418</v>
      </c>
      <c r="B2237" t="s">
        <v>14</v>
      </c>
      <c r="C2237" t="s">
        <v>15</v>
      </c>
      <c r="D2237" t="s">
        <v>3498</v>
      </c>
      <c r="E2237" t="s">
        <v>7419</v>
      </c>
      <c r="F2237">
        <v>14.5</v>
      </c>
      <c r="G2237">
        <v>138</v>
      </c>
      <c r="H2237">
        <v>100</v>
      </c>
      <c r="I2237">
        <v>463</v>
      </c>
      <c r="J2237">
        <v>5117</v>
      </c>
      <c r="K2237" s="7">
        <v>42202</v>
      </c>
      <c r="L2237">
        <v>511700</v>
      </c>
      <c r="M2237" t="s">
        <v>11609</v>
      </c>
      <c r="N2237" s="15">
        <f>Table1_1[[#This Row],[Students]] * Table1_1[[#This Row],[Price]]</f>
        <v>511700</v>
      </c>
      <c r="O2237" s="14">
        <f ca="1" xml:space="preserve"> ROUND(((TODAY() - Table1_1[[#This Row],[Published Date]])/ 365),0)</f>
        <v>10</v>
      </c>
      <c r="P2237">
        <f xml:space="preserve"> ROUND(Table1_1[[#This Row],[Course Duration]],1)</f>
        <v>14.5</v>
      </c>
    </row>
    <row r="2238" spans="1:16" x14ac:dyDescent="0.2">
      <c r="A2238" t="s">
        <v>7420</v>
      </c>
      <c r="B2238" t="s">
        <v>14</v>
      </c>
      <c r="C2238" t="s">
        <v>15</v>
      </c>
      <c r="D2238" t="s">
        <v>3498</v>
      </c>
      <c r="E2238" t="s">
        <v>7422</v>
      </c>
      <c r="F2238">
        <v>16</v>
      </c>
      <c r="G2238">
        <v>132</v>
      </c>
      <c r="H2238">
        <v>100</v>
      </c>
      <c r="I2238">
        <v>466</v>
      </c>
      <c r="J2238">
        <v>5962</v>
      </c>
      <c r="K2238" s="7">
        <v>42436</v>
      </c>
      <c r="L2238">
        <v>596200</v>
      </c>
      <c r="M2238" t="s">
        <v>11609</v>
      </c>
      <c r="N2238" s="15">
        <f>Table1_1[[#This Row],[Students]] * Table1_1[[#This Row],[Price]]</f>
        <v>596200</v>
      </c>
      <c r="O2238" s="14">
        <f ca="1" xml:space="preserve"> ROUND(((TODAY() - Table1_1[[#This Row],[Published Date]])/ 365),0)</f>
        <v>9</v>
      </c>
      <c r="P2238">
        <f xml:space="preserve"> ROUND(Table1_1[[#This Row],[Course Duration]],1)</f>
        <v>16</v>
      </c>
    </row>
    <row r="2239" spans="1:16" x14ac:dyDescent="0.2">
      <c r="A2239" t="s">
        <v>7423</v>
      </c>
      <c r="B2239" t="s">
        <v>14</v>
      </c>
      <c r="C2239" t="s">
        <v>15</v>
      </c>
      <c r="D2239" t="s">
        <v>3498</v>
      </c>
      <c r="E2239" t="s">
        <v>7425</v>
      </c>
      <c r="F2239">
        <v>17</v>
      </c>
      <c r="G2239">
        <v>96</v>
      </c>
      <c r="H2239">
        <v>100</v>
      </c>
      <c r="I2239">
        <v>676</v>
      </c>
      <c r="J2239">
        <v>17334</v>
      </c>
      <c r="K2239" s="7">
        <v>42058</v>
      </c>
      <c r="L2239">
        <v>1733400</v>
      </c>
      <c r="M2239" t="s">
        <v>11610</v>
      </c>
      <c r="N2239" s="15">
        <f>Table1_1[[#This Row],[Students]] * Table1_1[[#This Row],[Price]]</f>
        <v>1733400</v>
      </c>
      <c r="O2239" s="14">
        <f ca="1" xml:space="preserve"> ROUND(((TODAY() - Table1_1[[#This Row],[Published Date]])/ 365),0)</f>
        <v>10</v>
      </c>
      <c r="P2239">
        <f xml:space="preserve"> ROUND(Table1_1[[#This Row],[Course Duration]],1)</f>
        <v>17</v>
      </c>
    </row>
    <row r="2240" spans="1:16" x14ac:dyDescent="0.2">
      <c r="A2240" t="s">
        <v>7426</v>
      </c>
      <c r="B2240" t="s">
        <v>14</v>
      </c>
      <c r="C2240" t="s">
        <v>15</v>
      </c>
      <c r="D2240" t="s">
        <v>3498</v>
      </c>
      <c r="E2240" t="s">
        <v>7428</v>
      </c>
      <c r="F2240">
        <v>5.5</v>
      </c>
      <c r="G2240">
        <v>34</v>
      </c>
      <c r="H2240">
        <v>110</v>
      </c>
      <c r="I2240">
        <v>36</v>
      </c>
      <c r="J2240">
        <v>1425</v>
      </c>
      <c r="K2240" s="7">
        <v>42625</v>
      </c>
      <c r="L2240">
        <v>156750</v>
      </c>
      <c r="M2240" t="s">
        <v>11603</v>
      </c>
      <c r="N2240" s="15">
        <f>Table1_1[[#This Row],[Students]] * Table1_1[[#This Row],[Price]]</f>
        <v>156750</v>
      </c>
      <c r="O2240" s="14">
        <f ca="1" xml:space="preserve"> ROUND(((TODAY() - Table1_1[[#This Row],[Published Date]])/ 365),0)</f>
        <v>9</v>
      </c>
      <c r="P2240">
        <f xml:space="preserve"> ROUND(Table1_1[[#This Row],[Course Duration]],1)</f>
        <v>5.5</v>
      </c>
    </row>
    <row r="2241" spans="1:16" x14ac:dyDescent="0.2">
      <c r="A2241" t="s">
        <v>7429</v>
      </c>
      <c r="B2241" t="s">
        <v>14</v>
      </c>
      <c r="C2241" t="s">
        <v>15</v>
      </c>
      <c r="D2241" t="s">
        <v>3498</v>
      </c>
      <c r="E2241" t="s">
        <v>7431</v>
      </c>
      <c r="F2241">
        <v>7</v>
      </c>
      <c r="G2241">
        <v>137</v>
      </c>
      <c r="H2241">
        <v>110</v>
      </c>
      <c r="I2241">
        <v>1560</v>
      </c>
      <c r="J2241">
        <v>9132</v>
      </c>
      <c r="K2241" s="7">
        <v>42625</v>
      </c>
      <c r="L2241">
        <v>1004520</v>
      </c>
      <c r="M2241" t="s">
        <v>11608</v>
      </c>
      <c r="N2241" s="15">
        <f>Table1_1[[#This Row],[Students]] * Table1_1[[#This Row],[Price]]</f>
        <v>1004520</v>
      </c>
      <c r="O2241" s="14">
        <f ca="1" xml:space="preserve"> ROUND(((TODAY() - Table1_1[[#This Row],[Published Date]])/ 365),0)</f>
        <v>9</v>
      </c>
      <c r="P2241">
        <f xml:space="preserve"> ROUND(Table1_1[[#This Row],[Course Duration]],1)</f>
        <v>7</v>
      </c>
    </row>
    <row r="2242" spans="1:16" x14ac:dyDescent="0.2">
      <c r="A2242" t="s">
        <v>7432</v>
      </c>
      <c r="B2242" t="s">
        <v>14</v>
      </c>
      <c r="C2242" t="s">
        <v>15</v>
      </c>
      <c r="D2242" t="s">
        <v>3498</v>
      </c>
      <c r="E2242" t="s">
        <v>7434</v>
      </c>
      <c r="F2242">
        <v>7.5</v>
      </c>
      <c r="G2242">
        <v>126</v>
      </c>
      <c r="H2242">
        <v>110</v>
      </c>
      <c r="I2242">
        <v>1017</v>
      </c>
      <c r="J2242">
        <v>4720</v>
      </c>
      <c r="K2242" s="7">
        <v>42563</v>
      </c>
      <c r="L2242">
        <v>519200</v>
      </c>
      <c r="M2242" t="s">
        <v>11609</v>
      </c>
      <c r="N2242" s="15">
        <f>Table1_1[[#This Row],[Students]] * Table1_1[[#This Row],[Price]]</f>
        <v>519200</v>
      </c>
      <c r="O2242" s="14">
        <f ca="1" xml:space="preserve"> ROUND(((TODAY() - Table1_1[[#This Row],[Published Date]])/ 365),0)</f>
        <v>9</v>
      </c>
      <c r="P2242">
        <f xml:space="preserve"> ROUND(Table1_1[[#This Row],[Course Duration]],1)</f>
        <v>7.5</v>
      </c>
    </row>
    <row r="2243" spans="1:16" x14ac:dyDescent="0.2">
      <c r="A2243" t="s">
        <v>7435</v>
      </c>
      <c r="B2243" t="s">
        <v>14</v>
      </c>
      <c r="C2243" t="s">
        <v>15</v>
      </c>
      <c r="D2243" t="s">
        <v>3498</v>
      </c>
      <c r="E2243" t="s">
        <v>7437</v>
      </c>
      <c r="F2243">
        <v>14</v>
      </c>
      <c r="G2243">
        <v>104</v>
      </c>
      <c r="H2243">
        <v>110</v>
      </c>
      <c r="I2243">
        <v>36</v>
      </c>
      <c r="J2243">
        <v>3590</v>
      </c>
      <c r="K2243" s="7">
        <v>42393</v>
      </c>
      <c r="L2243">
        <v>394900</v>
      </c>
      <c r="M2243" t="s">
        <v>11607</v>
      </c>
      <c r="N2243" s="15">
        <f>Table1_1[[#This Row],[Students]] * Table1_1[[#This Row],[Price]]</f>
        <v>394900</v>
      </c>
      <c r="O2243" s="14">
        <f ca="1" xml:space="preserve"> ROUND(((TODAY() - Table1_1[[#This Row],[Published Date]])/ 365),0)</f>
        <v>10</v>
      </c>
      <c r="P2243">
        <f xml:space="preserve"> ROUND(Table1_1[[#This Row],[Course Duration]],1)</f>
        <v>14</v>
      </c>
    </row>
    <row r="2244" spans="1:16" x14ac:dyDescent="0.2">
      <c r="A2244" t="s">
        <v>7438</v>
      </c>
      <c r="B2244" t="s">
        <v>14</v>
      </c>
      <c r="C2244" t="s">
        <v>15</v>
      </c>
      <c r="D2244" t="s">
        <v>3498</v>
      </c>
      <c r="E2244" t="s">
        <v>7440</v>
      </c>
      <c r="F2244">
        <v>16</v>
      </c>
      <c r="G2244">
        <v>173</v>
      </c>
      <c r="H2244">
        <v>110</v>
      </c>
      <c r="I2244">
        <v>941</v>
      </c>
      <c r="J2244">
        <v>7489</v>
      </c>
      <c r="K2244" s="7">
        <v>42316</v>
      </c>
      <c r="L2244">
        <v>823790</v>
      </c>
      <c r="M2244" t="s">
        <v>11609</v>
      </c>
      <c r="N2244" s="15">
        <f>Table1_1[[#This Row],[Students]] * Table1_1[[#This Row],[Price]]</f>
        <v>823790</v>
      </c>
      <c r="O2244" s="14">
        <f ca="1" xml:space="preserve"> ROUND(((TODAY() - Table1_1[[#This Row],[Published Date]])/ 365),0)</f>
        <v>10</v>
      </c>
      <c r="P2244">
        <f xml:space="preserve"> ROUND(Table1_1[[#This Row],[Course Duration]],1)</f>
        <v>16</v>
      </c>
    </row>
    <row r="2245" spans="1:16" x14ac:dyDescent="0.2">
      <c r="A2245" t="s">
        <v>7441</v>
      </c>
      <c r="B2245" t="s">
        <v>14</v>
      </c>
      <c r="C2245" t="s">
        <v>15</v>
      </c>
      <c r="D2245" t="s">
        <v>3498</v>
      </c>
      <c r="E2245" t="s">
        <v>7443</v>
      </c>
      <c r="F2245">
        <v>1</v>
      </c>
      <c r="G2245">
        <v>7</v>
      </c>
      <c r="H2245">
        <v>115</v>
      </c>
      <c r="I2245">
        <v>125</v>
      </c>
      <c r="J2245">
        <v>627</v>
      </c>
      <c r="K2245" s="7">
        <v>42614</v>
      </c>
      <c r="L2245">
        <v>72105</v>
      </c>
      <c r="M2245" t="s">
        <v>11603</v>
      </c>
      <c r="N2245" s="15">
        <f>Table1_1[[#This Row],[Students]] * Table1_1[[#This Row],[Price]]</f>
        <v>72105</v>
      </c>
      <c r="O2245" s="14">
        <f ca="1" xml:space="preserve"> ROUND(((TODAY() - Table1_1[[#This Row],[Published Date]])/ 365),0)</f>
        <v>9</v>
      </c>
      <c r="P2245">
        <f xml:space="preserve"> ROUND(Table1_1[[#This Row],[Course Duration]],1)</f>
        <v>1</v>
      </c>
    </row>
    <row r="2246" spans="1:16" x14ac:dyDescent="0.2">
      <c r="A2246" t="s">
        <v>7444</v>
      </c>
      <c r="B2246" t="s">
        <v>14</v>
      </c>
      <c r="C2246" t="s">
        <v>15</v>
      </c>
      <c r="D2246" t="s">
        <v>3498</v>
      </c>
      <c r="E2246" t="s">
        <v>7446</v>
      </c>
      <c r="F2246">
        <v>1</v>
      </c>
      <c r="G2246">
        <v>13</v>
      </c>
      <c r="H2246">
        <v>115</v>
      </c>
      <c r="I2246">
        <v>5</v>
      </c>
      <c r="J2246">
        <v>783</v>
      </c>
      <c r="K2246" s="7">
        <v>42894</v>
      </c>
      <c r="L2246">
        <v>90045</v>
      </c>
      <c r="M2246" t="s">
        <v>11603</v>
      </c>
      <c r="N2246" s="15">
        <f>Table1_1[[#This Row],[Students]] * Table1_1[[#This Row],[Price]]</f>
        <v>90045</v>
      </c>
      <c r="O2246" s="14">
        <f ca="1" xml:space="preserve"> ROUND(((TODAY() - Table1_1[[#This Row],[Published Date]])/ 365),0)</f>
        <v>8</v>
      </c>
      <c r="P2246">
        <f xml:space="preserve"> ROUND(Table1_1[[#This Row],[Course Duration]],1)</f>
        <v>1</v>
      </c>
    </row>
    <row r="2247" spans="1:16" x14ac:dyDescent="0.2">
      <c r="A2247" t="s">
        <v>7447</v>
      </c>
      <c r="B2247" t="s">
        <v>14</v>
      </c>
      <c r="C2247" t="s">
        <v>15</v>
      </c>
      <c r="D2247" t="s">
        <v>3498</v>
      </c>
      <c r="E2247" t="s">
        <v>7449</v>
      </c>
      <c r="F2247">
        <v>1</v>
      </c>
      <c r="G2247">
        <v>19</v>
      </c>
      <c r="H2247">
        <v>115</v>
      </c>
      <c r="I2247">
        <v>7</v>
      </c>
      <c r="J2247">
        <v>2039</v>
      </c>
      <c r="K2247" s="7">
        <v>42367</v>
      </c>
      <c r="L2247">
        <v>234485</v>
      </c>
      <c r="M2247" t="s">
        <v>11603</v>
      </c>
      <c r="N2247" s="15">
        <f>Table1_1[[#This Row],[Students]] * Table1_1[[#This Row],[Price]]</f>
        <v>234485</v>
      </c>
      <c r="O2247" s="14">
        <f ca="1" xml:space="preserve"> ROUND(((TODAY() - Table1_1[[#This Row],[Published Date]])/ 365),0)</f>
        <v>10</v>
      </c>
      <c r="P2247">
        <f xml:space="preserve"> ROUND(Table1_1[[#This Row],[Course Duration]],1)</f>
        <v>1</v>
      </c>
    </row>
    <row r="2248" spans="1:16" x14ac:dyDescent="0.2">
      <c r="A2248" t="s">
        <v>7450</v>
      </c>
      <c r="B2248" t="s">
        <v>14</v>
      </c>
      <c r="C2248" t="s">
        <v>15</v>
      </c>
      <c r="D2248" t="s">
        <v>3498</v>
      </c>
      <c r="E2248" t="s">
        <v>7452</v>
      </c>
      <c r="F2248">
        <v>3</v>
      </c>
      <c r="G2248">
        <v>32</v>
      </c>
      <c r="H2248">
        <v>115</v>
      </c>
      <c r="I2248">
        <v>330</v>
      </c>
      <c r="J2248">
        <v>1346</v>
      </c>
      <c r="K2248" s="7">
        <v>42858</v>
      </c>
      <c r="L2248">
        <v>154790</v>
      </c>
      <c r="M2248" t="s">
        <v>11603</v>
      </c>
      <c r="N2248" s="15">
        <f>Table1_1[[#This Row],[Students]] * Table1_1[[#This Row],[Price]]</f>
        <v>154790</v>
      </c>
      <c r="O2248" s="14">
        <f ca="1" xml:space="preserve"> ROUND(((TODAY() - Table1_1[[#This Row],[Published Date]])/ 365),0)</f>
        <v>8</v>
      </c>
      <c r="P2248">
        <f xml:space="preserve"> ROUND(Table1_1[[#This Row],[Course Duration]],1)</f>
        <v>3</v>
      </c>
    </row>
    <row r="2249" spans="1:16" x14ac:dyDescent="0.2">
      <c r="A2249" t="s">
        <v>7453</v>
      </c>
      <c r="B2249" t="s">
        <v>14</v>
      </c>
      <c r="C2249" t="s">
        <v>15</v>
      </c>
      <c r="D2249" t="s">
        <v>3498</v>
      </c>
      <c r="E2249" t="s">
        <v>7455</v>
      </c>
      <c r="F2249">
        <v>7</v>
      </c>
      <c r="G2249">
        <v>69</v>
      </c>
      <c r="H2249">
        <v>115</v>
      </c>
      <c r="I2249">
        <v>137</v>
      </c>
      <c r="J2249">
        <v>1407</v>
      </c>
      <c r="K2249" s="7">
        <v>42254</v>
      </c>
      <c r="L2249">
        <v>161805</v>
      </c>
      <c r="M2249" t="s">
        <v>11603</v>
      </c>
      <c r="N2249" s="15">
        <f>Table1_1[[#This Row],[Students]] * Table1_1[[#This Row],[Price]]</f>
        <v>161805</v>
      </c>
      <c r="O2249" s="14">
        <f ca="1" xml:space="preserve"> ROUND(((TODAY() - Table1_1[[#This Row],[Published Date]])/ 365),0)</f>
        <v>10</v>
      </c>
      <c r="P2249">
        <f xml:space="preserve"> ROUND(Table1_1[[#This Row],[Course Duration]],1)</f>
        <v>7</v>
      </c>
    </row>
    <row r="2250" spans="1:16" x14ac:dyDescent="0.2">
      <c r="A2250" t="s">
        <v>7456</v>
      </c>
      <c r="B2250" t="s">
        <v>14</v>
      </c>
      <c r="C2250" t="s">
        <v>15</v>
      </c>
      <c r="D2250" t="s">
        <v>3498</v>
      </c>
      <c r="E2250" t="s">
        <v>7458</v>
      </c>
      <c r="F2250">
        <v>1.5</v>
      </c>
      <c r="G2250">
        <v>13</v>
      </c>
      <c r="H2250">
        <v>120</v>
      </c>
      <c r="I2250">
        <v>3</v>
      </c>
      <c r="J2250">
        <v>885</v>
      </c>
      <c r="K2250" s="7">
        <v>42260</v>
      </c>
      <c r="L2250">
        <v>106200</v>
      </c>
      <c r="M2250" t="s">
        <v>11603</v>
      </c>
      <c r="N2250" s="15">
        <f>Table1_1[[#This Row],[Students]] * Table1_1[[#This Row],[Price]]</f>
        <v>106200</v>
      </c>
      <c r="O2250" s="14">
        <f ca="1" xml:space="preserve"> ROUND(((TODAY() - Table1_1[[#This Row],[Published Date]])/ 365),0)</f>
        <v>10</v>
      </c>
      <c r="P2250">
        <f xml:space="preserve"> ROUND(Table1_1[[#This Row],[Course Duration]],1)</f>
        <v>1.5</v>
      </c>
    </row>
    <row r="2251" spans="1:16" x14ac:dyDescent="0.2">
      <c r="A2251" t="s">
        <v>7459</v>
      </c>
      <c r="B2251" t="s">
        <v>14</v>
      </c>
      <c r="C2251" t="s">
        <v>15</v>
      </c>
      <c r="D2251" t="s">
        <v>3498</v>
      </c>
      <c r="E2251" t="s">
        <v>7461</v>
      </c>
      <c r="F2251">
        <v>1.5</v>
      </c>
      <c r="G2251">
        <v>30</v>
      </c>
      <c r="H2251">
        <v>120</v>
      </c>
      <c r="I2251">
        <v>16</v>
      </c>
      <c r="J2251">
        <v>735</v>
      </c>
      <c r="K2251" s="7">
        <v>42264</v>
      </c>
      <c r="L2251">
        <v>88200</v>
      </c>
      <c r="M2251" t="s">
        <v>11603</v>
      </c>
      <c r="N2251" s="15">
        <f>Table1_1[[#This Row],[Students]] * Table1_1[[#This Row],[Price]]</f>
        <v>88200</v>
      </c>
      <c r="O2251" s="14">
        <f ca="1" xml:space="preserve"> ROUND(((TODAY() - Table1_1[[#This Row],[Published Date]])/ 365),0)</f>
        <v>10</v>
      </c>
      <c r="P2251">
        <f xml:space="preserve"> ROUND(Table1_1[[#This Row],[Course Duration]],1)</f>
        <v>1.5</v>
      </c>
    </row>
    <row r="2252" spans="1:16" x14ac:dyDescent="0.2">
      <c r="A2252" t="s">
        <v>7462</v>
      </c>
      <c r="B2252" t="s">
        <v>14</v>
      </c>
      <c r="C2252" t="s">
        <v>15</v>
      </c>
      <c r="D2252" t="s">
        <v>3498</v>
      </c>
      <c r="E2252" t="s">
        <v>7464</v>
      </c>
      <c r="F2252">
        <v>2.5</v>
      </c>
      <c r="G2252">
        <v>32</v>
      </c>
      <c r="H2252">
        <v>120</v>
      </c>
      <c r="I2252">
        <v>34</v>
      </c>
      <c r="J2252">
        <v>1678</v>
      </c>
      <c r="K2252" s="7">
        <v>42403</v>
      </c>
      <c r="L2252">
        <v>201360</v>
      </c>
      <c r="M2252" t="s">
        <v>11603</v>
      </c>
      <c r="N2252" s="15">
        <f>Table1_1[[#This Row],[Students]] * Table1_1[[#This Row],[Price]]</f>
        <v>201360</v>
      </c>
      <c r="O2252" s="14">
        <f ca="1" xml:space="preserve"> ROUND(((TODAY() - Table1_1[[#This Row],[Published Date]])/ 365),0)</f>
        <v>10</v>
      </c>
      <c r="P2252">
        <f xml:space="preserve"> ROUND(Table1_1[[#This Row],[Course Duration]],1)</f>
        <v>2.5</v>
      </c>
    </row>
    <row r="2253" spans="1:16" x14ac:dyDescent="0.2">
      <c r="A2253" t="s">
        <v>7465</v>
      </c>
      <c r="B2253" t="s">
        <v>14</v>
      </c>
      <c r="C2253" t="s">
        <v>15</v>
      </c>
      <c r="D2253" t="s">
        <v>3498</v>
      </c>
      <c r="E2253" t="s">
        <v>7467</v>
      </c>
      <c r="F2253">
        <v>3.5</v>
      </c>
      <c r="G2253">
        <v>40</v>
      </c>
      <c r="H2253">
        <v>120</v>
      </c>
      <c r="I2253">
        <v>33</v>
      </c>
      <c r="J2253">
        <v>2652</v>
      </c>
      <c r="K2253" s="7">
        <v>42402</v>
      </c>
      <c r="L2253">
        <v>318240</v>
      </c>
      <c r="M2253" t="s">
        <v>11607</v>
      </c>
      <c r="N2253" s="15">
        <f>Table1_1[[#This Row],[Students]] * Table1_1[[#This Row],[Price]]</f>
        <v>318240</v>
      </c>
      <c r="O2253" s="14">
        <f ca="1" xml:space="preserve"> ROUND(((TODAY() - Table1_1[[#This Row],[Published Date]])/ 365),0)</f>
        <v>10</v>
      </c>
      <c r="P2253">
        <f xml:space="preserve"> ROUND(Table1_1[[#This Row],[Course Duration]],1)</f>
        <v>3.5</v>
      </c>
    </row>
    <row r="2254" spans="1:16" x14ac:dyDescent="0.2">
      <c r="A2254" t="s">
        <v>7468</v>
      </c>
      <c r="B2254" t="s">
        <v>14</v>
      </c>
      <c r="C2254" t="s">
        <v>15</v>
      </c>
      <c r="D2254" t="s">
        <v>3498</v>
      </c>
      <c r="E2254" t="s">
        <v>7470</v>
      </c>
      <c r="F2254">
        <v>4</v>
      </c>
      <c r="G2254">
        <v>36</v>
      </c>
      <c r="H2254">
        <v>120</v>
      </c>
      <c r="I2254">
        <v>29</v>
      </c>
      <c r="J2254">
        <v>1566</v>
      </c>
      <c r="K2254" s="7">
        <v>42114</v>
      </c>
      <c r="L2254">
        <v>187920</v>
      </c>
      <c r="M2254" t="s">
        <v>11603</v>
      </c>
      <c r="N2254" s="15">
        <f>Table1_1[[#This Row],[Students]] * Table1_1[[#This Row],[Price]]</f>
        <v>187920</v>
      </c>
      <c r="O2254" s="14">
        <f ca="1" xml:space="preserve"> ROUND(((TODAY() - Table1_1[[#This Row],[Published Date]])/ 365),0)</f>
        <v>10</v>
      </c>
      <c r="P2254">
        <f xml:space="preserve"> ROUND(Table1_1[[#This Row],[Course Duration]],1)</f>
        <v>4</v>
      </c>
    </row>
    <row r="2255" spans="1:16" x14ac:dyDescent="0.2">
      <c r="A2255" t="s">
        <v>7471</v>
      </c>
      <c r="B2255" t="s">
        <v>14</v>
      </c>
      <c r="C2255" t="s">
        <v>15</v>
      </c>
      <c r="D2255" t="s">
        <v>3498</v>
      </c>
      <c r="E2255" t="s">
        <v>7473</v>
      </c>
      <c r="F2255">
        <v>6.5</v>
      </c>
      <c r="G2255">
        <v>103</v>
      </c>
      <c r="H2255">
        <v>120</v>
      </c>
      <c r="I2255">
        <v>59</v>
      </c>
      <c r="J2255">
        <v>707</v>
      </c>
      <c r="K2255" s="7">
        <v>42195</v>
      </c>
      <c r="L2255">
        <v>84840</v>
      </c>
      <c r="M2255" t="s">
        <v>11603</v>
      </c>
      <c r="N2255" s="15">
        <f>Table1_1[[#This Row],[Students]] * Table1_1[[#This Row],[Price]]</f>
        <v>84840</v>
      </c>
      <c r="O2255" s="14">
        <f ca="1" xml:space="preserve"> ROUND(((TODAY() - Table1_1[[#This Row],[Published Date]])/ 365),0)</f>
        <v>10</v>
      </c>
      <c r="P2255">
        <f xml:space="preserve"> ROUND(Table1_1[[#This Row],[Course Duration]],1)</f>
        <v>6.5</v>
      </c>
    </row>
    <row r="2256" spans="1:16" x14ac:dyDescent="0.2">
      <c r="A2256" t="s">
        <v>7474</v>
      </c>
      <c r="B2256" t="s">
        <v>14</v>
      </c>
      <c r="C2256" t="s">
        <v>15</v>
      </c>
      <c r="D2256" t="s">
        <v>3498</v>
      </c>
      <c r="E2256" t="s">
        <v>7476</v>
      </c>
      <c r="F2256">
        <v>7</v>
      </c>
      <c r="G2256">
        <v>49</v>
      </c>
      <c r="H2256">
        <v>120</v>
      </c>
      <c r="I2256">
        <v>68</v>
      </c>
      <c r="J2256">
        <v>2837</v>
      </c>
      <c r="K2256" s="7">
        <v>41563</v>
      </c>
      <c r="L2256">
        <v>340440</v>
      </c>
      <c r="M2256" t="s">
        <v>11607</v>
      </c>
      <c r="N2256" s="15">
        <f>Table1_1[[#This Row],[Students]] * Table1_1[[#This Row],[Price]]</f>
        <v>340440</v>
      </c>
      <c r="O2256" s="14">
        <f ca="1" xml:space="preserve"> ROUND(((TODAY() - Table1_1[[#This Row],[Published Date]])/ 365),0)</f>
        <v>12</v>
      </c>
      <c r="P2256">
        <f xml:space="preserve"> ROUND(Table1_1[[#This Row],[Course Duration]],1)</f>
        <v>7</v>
      </c>
    </row>
    <row r="2257" spans="1:16" x14ac:dyDescent="0.2">
      <c r="A2257" t="s">
        <v>7477</v>
      </c>
      <c r="B2257" t="s">
        <v>14</v>
      </c>
      <c r="C2257" t="s">
        <v>15</v>
      </c>
      <c r="D2257" t="s">
        <v>3498</v>
      </c>
      <c r="E2257" t="s">
        <v>7479</v>
      </c>
      <c r="F2257">
        <v>12</v>
      </c>
      <c r="G2257">
        <v>71</v>
      </c>
      <c r="H2257">
        <v>120</v>
      </c>
      <c r="I2257">
        <v>536</v>
      </c>
      <c r="J2257">
        <v>2142</v>
      </c>
      <c r="K2257" s="7">
        <v>42393</v>
      </c>
      <c r="L2257">
        <v>257040</v>
      </c>
      <c r="M2257" t="s">
        <v>11607</v>
      </c>
      <c r="N2257" s="15">
        <f>Table1_1[[#This Row],[Students]] * Table1_1[[#This Row],[Price]]</f>
        <v>257040</v>
      </c>
      <c r="O2257" s="14">
        <f ca="1" xml:space="preserve"> ROUND(((TODAY() - Table1_1[[#This Row],[Published Date]])/ 365),0)</f>
        <v>10</v>
      </c>
      <c r="P2257">
        <f xml:space="preserve"> ROUND(Table1_1[[#This Row],[Course Duration]],1)</f>
        <v>12</v>
      </c>
    </row>
    <row r="2258" spans="1:16" x14ac:dyDescent="0.2">
      <c r="A2258" t="s">
        <v>7480</v>
      </c>
      <c r="B2258" t="s">
        <v>14</v>
      </c>
      <c r="C2258" t="s">
        <v>15</v>
      </c>
      <c r="D2258" t="s">
        <v>3498</v>
      </c>
      <c r="E2258" t="s">
        <v>7483</v>
      </c>
      <c r="F2258">
        <v>27.5</v>
      </c>
      <c r="G2258">
        <v>197</v>
      </c>
      <c r="H2258">
        <v>120</v>
      </c>
      <c r="I2258">
        <v>2408</v>
      </c>
      <c r="J2258">
        <v>69186</v>
      </c>
      <c r="K2258" s="7">
        <v>40866</v>
      </c>
      <c r="L2258">
        <v>8302320</v>
      </c>
      <c r="M2258" t="s">
        <v>11605</v>
      </c>
      <c r="N2258" s="15">
        <f>Table1_1[[#This Row],[Students]] * Table1_1[[#This Row],[Price]]</f>
        <v>8302320</v>
      </c>
      <c r="O2258" s="14">
        <f ca="1" xml:space="preserve"> ROUND(((TODAY() - Table1_1[[#This Row],[Published Date]])/ 365),0)</f>
        <v>14</v>
      </c>
      <c r="P2258">
        <f xml:space="preserve"> ROUND(Table1_1[[#This Row],[Course Duration]],1)</f>
        <v>27.5</v>
      </c>
    </row>
    <row r="2259" spans="1:16" x14ac:dyDescent="0.2">
      <c r="A2259" t="s">
        <v>7484</v>
      </c>
      <c r="B2259" t="s">
        <v>14</v>
      </c>
      <c r="C2259" t="s">
        <v>15</v>
      </c>
      <c r="D2259" t="s">
        <v>3498</v>
      </c>
      <c r="E2259" t="s">
        <v>7486</v>
      </c>
      <c r="F2259">
        <v>2.5</v>
      </c>
      <c r="G2259">
        <v>39</v>
      </c>
      <c r="H2259">
        <v>125</v>
      </c>
      <c r="I2259">
        <v>54</v>
      </c>
      <c r="J2259">
        <v>430</v>
      </c>
      <c r="K2259" s="7">
        <v>42829</v>
      </c>
      <c r="L2259">
        <v>53750</v>
      </c>
      <c r="M2259" t="s">
        <v>11603</v>
      </c>
      <c r="N2259" s="15">
        <f>Table1_1[[#This Row],[Students]] * Table1_1[[#This Row],[Price]]</f>
        <v>53750</v>
      </c>
      <c r="O2259" s="14">
        <f ca="1" xml:space="preserve"> ROUND(((TODAY() - Table1_1[[#This Row],[Published Date]])/ 365),0)</f>
        <v>8</v>
      </c>
      <c r="P2259">
        <f xml:space="preserve"> ROUND(Table1_1[[#This Row],[Course Duration]],1)</f>
        <v>2.5</v>
      </c>
    </row>
    <row r="2260" spans="1:16" x14ac:dyDescent="0.2">
      <c r="A2260" t="s">
        <v>7487</v>
      </c>
      <c r="B2260" t="s">
        <v>14</v>
      </c>
      <c r="C2260" t="s">
        <v>15</v>
      </c>
      <c r="D2260" t="s">
        <v>3498</v>
      </c>
      <c r="E2260" t="s">
        <v>7489</v>
      </c>
      <c r="F2260">
        <v>3.5</v>
      </c>
      <c r="G2260">
        <v>31</v>
      </c>
      <c r="H2260">
        <v>125</v>
      </c>
      <c r="I2260">
        <v>46</v>
      </c>
      <c r="J2260">
        <v>7852</v>
      </c>
      <c r="K2260" s="7">
        <v>42065</v>
      </c>
      <c r="L2260">
        <v>981500</v>
      </c>
      <c r="M2260" t="s">
        <v>11609</v>
      </c>
      <c r="N2260" s="15">
        <f>Table1_1[[#This Row],[Students]] * Table1_1[[#This Row],[Price]]</f>
        <v>981500</v>
      </c>
      <c r="O2260" s="14">
        <f ca="1" xml:space="preserve"> ROUND(((TODAY() - Table1_1[[#This Row],[Published Date]])/ 365),0)</f>
        <v>10</v>
      </c>
      <c r="P2260">
        <f xml:space="preserve"> ROUND(Table1_1[[#This Row],[Course Duration]],1)</f>
        <v>3.5</v>
      </c>
    </row>
    <row r="2261" spans="1:16" x14ac:dyDescent="0.2">
      <c r="A2261" t="s">
        <v>7490</v>
      </c>
      <c r="B2261" t="s">
        <v>14</v>
      </c>
      <c r="C2261" t="s">
        <v>15</v>
      </c>
      <c r="D2261" t="s">
        <v>3498</v>
      </c>
      <c r="E2261" t="s">
        <v>7492</v>
      </c>
      <c r="F2261">
        <v>4</v>
      </c>
      <c r="G2261">
        <v>48</v>
      </c>
      <c r="H2261">
        <v>125</v>
      </c>
      <c r="I2261">
        <v>177</v>
      </c>
      <c r="J2261">
        <v>867</v>
      </c>
      <c r="K2261" s="7">
        <v>42632</v>
      </c>
      <c r="L2261">
        <v>108375</v>
      </c>
      <c r="M2261" t="s">
        <v>11603</v>
      </c>
      <c r="N2261" s="15">
        <f>Table1_1[[#This Row],[Students]] * Table1_1[[#This Row],[Price]]</f>
        <v>108375</v>
      </c>
      <c r="O2261" s="14">
        <f ca="1" xml:space="preserve"> ROUND(((TODAY() - Table1_1[[#This Row],[Published Date]])/ 365),0)</f>
        <v>9</v>
      </c>
      <c r="P2261">
        <f xml:space="preserve"> ROUND(Table1_1[[#This Row],[Course Duration]],1)</f>
        <v>4</v>
      </c>
    </row>
    <row r="2262" spans="1:16" x14ac:dyDescent="0.2">
      <c r="A2262" t="s">
        <v>7493</v>
      </c>
      <c r="B2262" t="s">
        <v>14</v>
      </c>
      <c r="C2262" t="s">
        <v>15</v>
      </c>
      <c r="D2262" t="s">
        <v>3498</v>
      </c>
      <c r="E2262" t="s">
        <v>7495</v>
      </c>
      <c r="F2262">
        <v>4.5</v>
      </c>
      <c r="G2262">
        <v>51</v>
      </c>
      <c r="H2262">
        <v>125</v>
      </c>
      <c r="I2262">
        <v>78</v>
      </c>
      <c r="J2262">
        <v>1318</v>
      </c>
      <c r="K2262" s="7">
        <v>42107</v>
      </c>
      <c r="L2262">
        <v>164750</v>
      </c>
      <c r="M2262" t="s">
        <v>11603</v>
      </c>
      <c r="N2262" s="15">
        <f>Table1_1[[#This Row],[Students]] * Table1_1[[#This Row],[Price]]</f>
        <v>164750</v>
      </c>
      <c r="O2262" s="14">
        <f ca="1" xml:space="preserve"> ROUND(((TODAY() - Table1_1[[#This Row],[Published Date]])/ 365),0)</f>
        <v>10</v>
      </c>
      <c r="P2262">
        <f xml:space="preserve"> ROUND(Table1_1[[#This Row],[Course Duration]],1)</f>
        <v>4.5</v>
      </c>
    </row>
    <row r="2263" spans="1:16" x14ac:dyDescent="0.2">
      <c r="A2263" t="s">
        <v>7496</v>
      </c>
      <c r="B2263" t="s">
        <v>14</v>
      </c>
      <c r="C2263" t="s">
        <v>15</v>
      </c>
      <c r="D2263" t="s">
        <v>3498</v>
      </c>
      <c r="E2263" t="s">
        <v>7498</v>
      </c>
      <c r="F2263">
        <v>12.5</v>
      </c>
      <c r="G2263">
        <v>92</v>
      </c>
      <c r="H2263">
        <v>125</v>
      </c>
      <c r="I2263">
        <v>439</v>
      </c>
      <c r="J2263">
        <v>5484</v>
      </c>
      <c r="K2263" s="7">
        <v>42142</v>
      </c>
      <c r="L2263">
        <v>685500</v>
      </c>
      <c r="M2263" t="s">
        <v>11609</v>
      </c>
      <c r="N2263" s="15">
        <f>Table1_1[[#This Row],[Students]] * Table1_1[[#This Row],[Price]]</f>
        <v>685500</v>
      </c>
      <c r="O2263" s="14">
        <f ca="1" xml:space="preserve"> ROUND(((TODAY() - Table1_1[[#This Row],[Published Date]])/ 365),0)</f>
        <v>10</v>
      </c>
      <c r="P2263">
        <f xml:space="preserve"> ROUND(Table1_1[[#This Row],[Course Duration]],1)</f>
        <v>12.5</v>
      </c>
    </row>
    <row r="2264" spans="1:16" x14ac:dyDescent="0.2">
      <c r="A2264" t="s">
        <v>7499</v>
      </c>
      <c r="B2264" t="s">
        <v>14</v>
      </c>
      <c r="C2264" t="s">
        <v>15</v>
      </c>
      <c r="D2264" t="s">
        <v>3498</v>
      </c>
      <c r="E2264" t="s">
        <v>7502</v>
      </c>
      <c r="F2264">
        <v>1.5</v>
      </c>
      <c r="G2264">
        <v>15</v>
      </c>
      <c r="H2264">
        <v>135</v>
      </c>
      <c r="I2264">
        <v>237</v>
      </c>
      <c r="J2264">
        <v>15064</v>
      </c>
      <c r="K2264" s="7">
        <v>41935</v>
      </c>
      <c r="L2264">
        <v>2033640</v>
      </c>
      <c r="M2264" t="s">
        <v>11606</v>
      </c>
      <c r="N2264" s="15">
        <f>Table1_1[[#This Row],[Students]] * Table1_1[[#This Row],[Price]]</f>
        <v>2033640</v>
      </c>
      <c r="O2264" s="14">
        <f ca="1" xml:space="preserve"> ROUND(((TODAY() - Table1_1[[#This Row],[Published Date]])/ 365),0)</f>
        <v>11</v>
      </c>
      <c r="P2264">
        <f xml:space="preserve"> ROUND(Table1_1[[#This Row],[Course Duration]],1)</f>
        <v>1.5</v>
      </c>
    </row>
    <row r="2265" spans="1:16" x14ac:dyDescent="0.2">
      <c r="A2265" t="s">
        <v>7503</v>
      </c>
      <c r="B2265" t="s">
        <v>14</v>
      </c>
      <c r="C2265" t="s">
        <v>15</v>
      </c>
      <c r="D2265" t="s">
        <v>3498</v>
      </c>
      <c r="E2265" t="s">
        <v>7505</v>
      </c>
      <c r="F2265">
        <v>2</v>
      </c>
      <c r="G2265">
        <v>35</v>
      </c>
      <c r="H2265">
        <v>140</v>
      </c>
      <c r="I2265">
        <v>107</v>
      </c>
      <c r="J2265">
        <v>2814</v>
      </c>
      <c r="K2265" s="7">
        <v>42646</v>
      </c>
      <c r="L2265">
        <v>393960</v>
      </c>
      <c r="M2265" t="s">
        <v>11607</v>
      </c>
      <c r="N2265" s="15">
        <f>Table1_1[[#This Row],[Students]] * Table1_1[[#This Row],[Price]]</f>
        <v>393960</v>
      </c>
      <c r="O2265" s="14">
        <f ca="1" xml:space="preserve"> ROUND(((TODAY() - Table1_1[[#This Row],[Published Date]])/ 365),0)</f>
        <v>9</v>
      </c>
      <c r="P2265">
        <f xml:space="preserve"> ROUND(Table1_1[[#This Row],[Course Duration]],1)</f>
        <v>2</v>
      </c>
    </row>
    <row r="2266" spans="1:16" x14ac:dyDescent="0.2">
      <c r="A2266" t="s">
        <v>7506</v>
      </c>
      <c r="B2266" t="s">
        <v>14</v>
      </c>
      <c r="C2266" t="s">
        <v>15</v>
      </c>
      <c r="D2266" t="s">
        <v>3498</v>
      </c>
      <c r="E2266" t="s">
        <v>7508</v>
      </c>
      <c r="F2266">
        <v>2.5</v>
      </c>
      <c r="G2266">
        <v>36</v>
      </c>
      <c r="H2266">
        <v>140</v>
      </c>
      <c r="I2266">
        <v>9</v>
      </c>
      <c r="J2266">
        <v>7741</v>
      </c>
      <c r="K2266" s="7">
        <v>42715</v>
      </c>
      <c r="L2266">
        <v>1083740</v>
      </c>
      <c r="M2266" t="s">
        <v>11608</v>
      </c>
      <c r="N2266" s="15">
        <f>Table1_1[[#This Row],[Students]] * Table1_1[[#This Row],[Price]]</f>
        <v>1083740</v>
      </c>
      <c r="O2266" s="14">
        <f ca="1" xml:space="preserve"> ROUND(((TODAY() - Table1_1[[#This Row],[Published Date]])/ 365),0)</f>
        <v>9</v>
      </c>
      <c r="P2266">
        <f xml:space="preserve"> ROUND(Table1_1[[#This Row],[Course Duration]],1)</f>
        <v>2.5</v>
      </c>
    </row>
    <row r="2267" spans="1:16" x14ac:dyDescent="0.2">
      <c r="A2267" t="s">
        <v>7509</v>
      </c>
      <c r="B2267" t="s">
        <v>14</v>
      </c>
      <c r="C2267" t="s">
        <v>15</v>
      </c>
      <c r="D2267" t="s">
        <v>3498</v>
      </c>
      <c r="E2267" t="s">
        <v>7511</v>
      </c>
      <c r="F2267">
        <v>2.5</v>
      </c>
      <c r="G2267">
        <v>52</v>
      </c>
      <c r="H2267">
        <v>140</v>
      </c>
      <c r="I2267">
        <v>110</v>
      </c>
      <c r="J2267">
        <v>1858</v>
      </c>
      <c r="K2267" s="7">
        <v>42707</v>
      </c>
      <c r="L2267">
        <v>260120</v>
      </c>
      <c r="M2267" t="s">
        <v>11607</v>
      </c>
      <c r="N2267" s="15">
        <f>Table1_1[[#This Row],[Students]] * Table1_1[[#This Row],[Price]]</f>
        <v>260120</v>
      </c>
      <c r="O2267" s="14">
        <f ca="1" xml:space="preserve"> ROUND(((TODAY() - Table1_1[[#This Row],[Published Date]])/ 365),0)</f>
        <v>9</v>
      </c>
      <c r="P2267">
        <f xml:space="preserve"> ROUND(Table1_1[[#This Row],[Course Duration]],1)</f>
        <v>2.5</v>
      </c>
    </row>
    <row r="2268" spans="1:16" x14ac:dyDescent="0.2">
      <c r="A2268" t="s">
        <v>7512</v>
      </c>
      <c r="B2268" t="s">
        <v>14</v>
      </c>
      <c r="C2268" t="s">
        <v>15</v>
      </c>
      <c r="D2268" t="s">
        <v>3498</v>
      </c>
      <c r="E2268" t="s">
        <v>7514</v>
      </c>
      <c r="F2268">
        <v>9</v>
      </c>
      <c r="G2268">
        <v>111</v>
      </c>
      <c r="H2268">
        <v>140</v>
      </c>
      <c r="I2268">
        <v>1384</v>
      </c>
      <c r="J2268">
        <v>6527</v>
      </c>
      <c r="K2268" s="7">
        <v>42513</v>
      </c>
      <c r="L2268">
        <v>913780</v>
      </c>
      <c r="M2268" t="s">
        <v>11609</v>
      </c>
      <c r="N2268" s="15">
        <f>Table1_1[[#This Row],[Students]] * Table1_1[[#This Row],[Price]]</f>
        <v>913780</v>
      </c>
      <c r="O2268" s="14">
        <f ca="1" xml:space="preserve"> ROUND(((TODAY() - Table1_1[[#This Row],[Published Date]])/ 365),0)</f>
        <v>9</v>
      </c>
      <c r="P2268">
        <f xml:space="preserve"> ROUND(Table1_1[[#This Row],[Course Duration]],1)</f>
        <v>9</v>
      </c>
    </row>
    <row r="2269" spans="1:16" x14ac:dyDescent="0.2">
      <c r="A2269" t="s">
        <v>7515</v>
      </c>
      <c r="B2269" t="s">
        <v>14</v>
      </c>
      <c r="C2269" t="s">
        <v>15</v>
      </c>
      <c r="D2269" t="s">
        <v>3498</v>
      </c>
      <c r="E2269" t="s">
        <v>7517</v>
      </c>
      <c r="F2269">
        <v>3</v>
      </c>
      <c r="G2269">
        <v>21</v>
      </c>
      <c r="H2269">
        <v>145</v>
      </c>
      <c r="I2269">
        <v>69</v>
      </c>
      <c r="J2269">
        <v>546</v>
      </c>
      <c r="K2269" s="7">
        <v>42660</v>
      </c>
      <c r="L2269">
        <v>79170</v>
      </c>
      <c r="M2269" t="s">
        <v>11603</v>
      </c>
      <c r="N2269" s="15">
        <f>Table1_1[[#This Row],[Students]] * Table1_1[[#This Row],[Price]]</f>
        <v>79170</v>
      </c>
      <c r="O2269" s="14">
        <f ca="1" xml:space="preserve"> ROUND(((TODAY() - Table1_1[[#This Row],[Published Date]])/ 365),0)</f>
        <v>9</v>
      </c>
      <c r="P2269">
        <f xml:space="preserve"> ROUND(Table1_1[[#This Row],[Course Duration]],1)</f>
        <v>3</v>
      </c>
    </row>
    <row r="2270" spans="1:16" x14ac:dyDescent="0.2">
      <c r="A2270" t="s">
        <v>7518</v>
      </c>
      <c r="B2270" t="s">
        <v>14</v>
      </c>
      <c r="C2270" t="s">
        <v>15</v>
      </c>
      <c r="D2270" t="s">
        <v>3498</v>
      </c>
      <c r="E2270" t="s">
        <v>7519</v>
      </c>
      <c r="F2270">
        <v>3</v>
      </c>
      <c r="G2270">
        <v>59</v>
      </c>
      <c r="H2270">
        <v>145</v>
      </c>
      <c r="I2270">
        <v>15</v>
      </c>
      <c r="J2270">
        <v>550</v>
      </c>
      <c r="K2270" s="7">
        <v>42732</v>
      </c>
      <c r="L2270">
        <v>79750</v>
      </c>
      <c r="M2270" t="s">
        <v>11603</v>
      </c>
      <c r="N2270" s="15">
        <f>Table1_1[[#This Row],[Students]] * Table1_1[[#This Row],[Price]]</f>
        <v>79750</v>
      </c>
      <c r="O2270" s="14">
        <f ca="1" xml:space="preserve"> ROUND(((TODAY() - Table1_1[[#This Row],[Published Date]])/ 365),0)</f>
        <v>9</v>
      </c>
      <c r="P2270">
        <f xml:space="preserve"> ROUND(Table1_1[[#This Row],[Course Duration]],1)</f>
        <v>3</v>
      </c>
    </row>
    <row r="2271" spans="1:16" x14ac:dyDescent="0.2">
      <c r="A2271" t="s">
        <v>7520</v>
      </c>
      <c r="B2271" t="s">
        <v>14</v>
      </c>
      <c r="C2271" t="s">
        <v>15</v>
      </c>
      <c r="D2271" t="s">
        <v>3498</v>
      </c>
      <c r="E2271" t="s">
        <v>7523</v>
      </c>
      <c r="F2271">
        <v>3.5</v>
      </c>
      <c r="G2271">
        <v>25</v>
      </c>
      <c r="H2271">
        <v>145</v>
      </c>
      <c r="I2271">
        <v>32</v>
      </c>
      <c r="J2271">
        <v>251</v>
      </c>
      <c r="K2271" s="7">
        <v>42704</v>
      </c>
      <c r="L2271">
        <v>36395</v>
      </c>
      <c r="M2271" t="s">
        <v>11603</v>
      </c>
      <c r="N2271" s="15">
        <f>Table1_1[[#This Row],[Students]] * Table1_1[[#This Row],[Price]]</f>
        <v>36395</v>
      </c>
      <c r="O2271" s="14">
        <f ca="1" xml:space="preserve"> ROUND(((TODAY() - Table1_1[[#This Row],[Published Date]])/ 365),0)</f>
        <v>9</v>
      </c>
      <c r="P2271">
        <f xml:space="preserve"> ROUND(Table1_1[[#This Row],[Course Duration]],1)</f>
        <v>3.5</v>
      </c>
    </row>
    <row r="2272" spans="1:16" x14ac:dyDescent="0.2">
      <c r="A2272" t="s">
        <v>7524</v>
      </c>
      <c r="B2272" t="s">
        <v>14</v>
      </c>
      <c r="C2272" t="s">
        <v>15</v>
      </c>
      <c r="D2272" t="s">
        <v>3498</v>
      </c>
      <c r="E2272" t="s">
        <v>7526</v>
      </c>
      <c r="F2272">
        <v>3.5</v>
      </c>
      <c r="G2272">
        <v>52</v>
      </c>
      <c r="H2272">
        <v>145</v>
      </c>
      <c r="I2272">
        <v>95</v>
      </c>
      <c r="J2272">
        <v>4020</v>
      </c>
      <c r="K2272" s="7">
        <v>42018</v>
      </c>
      <c r="L2272">
        <v>582900</v>
      </c>
      <c r="M2272" t="s">
        <v>11609</v>
      </c>
      <c r="N2272" s="15">
        <f>Table1_1[[#This Row],[Students]] * Table1_1[[#This Row],[Price]]</f>
        <v>582900</v>
      </c>
      <c r="O2272" s="14">
        <f ca="1" xml:space="preserve"> ROUND(((TODAY() - Table1_1[[#This Row],[Published Date]])/ 365),0)</f>
        <v>11</v>
      </c>
      <c r="P2272">
        <f xml:space="preserve"> ROUND(Table1_1[[#This Row],[Course Duration]],1)</f>
        <v>3.5</v>
      </c>
    </row>
    <row r="2273" spans="1:16" x14ac:dyDescent="0.2">
      <c r="A2273" t="s">
        <v>7527</v>
      </c>
      <c r="B2273" t="s">
        <v>14</v>
      </c>
      <c r="C2273" t="s">
        <v>15</v>
      </c>
      <c r="D2273" t="s">
        <v>3498</v>
      </c>
      <c r="E2273" t="s">
        <v>7529</v>
      </c>
      <c r="F2273">
        <v>5.5</v>
      </c>
      <c r="G2273">
        <v>48</v>
      </c>
      <c r="H2273">
        <v>145</v>
      </c>
      <c r="I2273">
        <v>50</v>
      </c>
      <c r="J2273">
        <v>522</v>
      </c>
      <c r="K2273" s="7">
        <v>42592</v>
      </c>
      <c r="L2273">
        <v>75690</v>
      </c>
      <c r="M2273" t="s">
        <v>11603</v>
      </c>
      <c r="N2273" s="15">
        <f>Table1_1[[#This Row],[Students]] * Table1_1[[#This Row],[Price]]</f>
        <v>75690</v>
      </c>
      <c r="O2273" s="14">
        <f ca="1" xml:space="preserve"> ROUND(((TODAY() - Table1_1[[#This Row],[Published Date]])/ 365),0)</f>
        <v>9</v>
      </c>
      <c r="P2273">
        <f xml:space="preserve"> ROUND(Table1_1[[#This Row],[Course Duration]],1)</f>
        <v>5.5</v>
      </c>
    </row>
    <row r="2274" spans="1:16" x14ac:dyDescent="0.2">
      <c r="A2274" t="s">
        <v>7530</v>
      </c>
      <c r="B2274" t="s">
        <v>14</v>
      </c>
      <c r="C2274" t="s">
        <v>15</v>
      </c>
      <c r="D2274" t="s">
        <v>3498</v>
      </c>
      <c r="E2274" t="s">
        <v>7532</v>
      </c>
      <c r="F2274">
        <v>8</v>
      </c>
      <c r="G2274">
        <v>48</v>
      </c>
      <c r="H2274">
        <v>145</v>
      </c>
      <c r="I2274">
        <v>340</v>
      </c>
      <c r="J2274">
        <v>1683</v>
      </c>
      <c r="K2274" s="7">
        <v>42498</v>
      </c>
      <c r="L2274">
        <v>244035</v>
      </c>
      <c r="M2274" t="s">
        <v>11603</v>
      </c>
      <c r="N2274" s="15">
        <f>Table1_1[[#This Row],[Students]] * Table1_1[[#This Row],[Price]]</f>
        <v>244035</v>
      </c>
      <c r="O2274" s="14">
        <f ca="1" xml:space="preserve"> ROUND(((TODAY() - Table1_1[[#This Row],[Published Date]])/ 365),0)</f>
        <v>9</v>
      </c>
      <c r="P2274">
        <f xml:space="preserve"> ROUND(Table1_1[[#This Row],[Course Duration]],1)</f>
        <v>8</v>
      </c>
    </row>
    <row r="2275" spans="1:16" x14ac:dyDescent="0.2">
      <c r="A2275" t="s">
        <v>7533</v>
      </c>
      <c r="B2275" t="s">
        <v>14</v>
      </c>
      <c r="C2275" t="s">
        <v>15</v>
      </c>
      <c r="D2275" t="s">
        <v>3498</v>
      </c>
      <c r="E2275" t="s">
        <v>7535</v>
      </c>
      <c r="F2275">
        <v>8</v>
      </c>
      <c r="G2275">
        <v>136</v>
      </c>
      <c r="H2275">
        <v>145</v>
      </c>
      <c r="I2275">
        <v>166</v>
      </c>
      <c r="J2275">
        <v>2145</v>
      </c>
      <c r="K2275" s="7">
        <v>42905</v>
      </c>
      <c r="L2275">
        <v>311025</v>
      </c>
      <c r="M2275" t="s">
        <v>11607</v>
      </c>
      <c r="N2275" s="15">
        <f>Table1_1[[#This Row],[Students]] * Table1_1[[#This Row],[Price]]</f>
        <v>311025</v>
      </c>
      <c r="O2275" s="14">
        <f ca="1" xml:space="preserve"> ROUND(((TODAY() - Table1_1[[#This Row],[Published Date]])/ 365),0)</f>
        <v>8</v>
      </c>
      <c r="P2275">
        <f xml:space="preserve"> ROUND(Table1_1[[#This Row],[Course Duration]],1)</f>
        <v>8</v>
      </c>
    </row>
    <row r="2276" spans="1:16" x14ac:dyDescent="0.2">
      <c r="A2276" t="s">
        <v>7536</v>
      </c>
      <c r="B2276" t="s">
        <v>14</v>
      </c>
      <c r="C2276" t="s">
        <v>15</v>
      </c>
      <c r="D2276" t="s">
        <v>3498</v>
      </c>
      <c r="E2276" t="s">
        <v>7538</v>
      </c>
      <c r="F2276">
        <v>12.5</v>
      </c>
      <c r="G2276">
        <v>69</v>
      </c>
      <c r="H2276">
        <v>145</v>
      </c>
      <c r="I2276">
        <v>86</v>
      </c>
      <c r="J2276">
        <v>422</v>
      </c>
      <c r="K2276" s="7">
        <v>42529</v>
      </c>
      <c r="L2276">
        <v>61190</v>
      </c>
      <c r="M2276" t="s">
        <v>11603</v>
      </c>
      <c r="N2276" s="15">
        <f>Table1_1[[#This Row],[Students]] * Table1_1[[#This Row],[Price]]</f>
        <v>61190</v>
      </c>
      <c r="O2276" s="14">
        <f ca="1" xml:space="preserve"> ROUND(((TODAY() - Table1_1[[#This Row],[Published Date]])/ 365),0)</f>
        <v>9</v>
      </c>
      <c r="P2276">
        <f xml:space="preserve"> ROUND(Table1_1[[#This Row],[Course Duration]],1)</f>
        <v>12.5</v>
      </c>
    </row>
    <row r="2277" spans="1:16" x14ac:dyDescent="0.2">
      <c r="A2277" t="s">
        <v>7539</v>
      </c>
      <c r="B2277" t="s">
        <v>14</v>
      </c>
      <c r="C2277" t="s">
        <v>15</v>
      </c>
      <c r="D2277" t="s">
        <v>3498</v>
      </c>
      <c r="E2277" t="s">
        <v>7541</v>
      </c>
      <c r="F2277">
        <v>12.5</v>
      </c>
      <c r="G2277">
        <v>195</v>
      </c>
      <c r="H2277">
        <v>145</v>
      </c>
      <c r="I2277">
        <v>95</v>
      </c>
      <c r="J2277">
        <v>655</v>
      </c>
      <c r="K2277" s="7">
        <v>42853</v>
      </c>
      <c r="L2277">
        <v>94975</v>
      </c>
      <c r="M2277" t="s">
        <v>11603</v>
      </c>
      <c r="N2277" s="15">
        <f>Table1_1[[#This Row],[Students]] * Table1_1[[#This Row],[Price]]</f>
        <v>94975</v>
      </c>
      <c r="O2277" s="14">
        <f ca="1" xml:space="preserve"> ROUND(((TODAY() - Table1_1[[#This Row],[Published Date]])/ 365),0)</f>
        <v>8</v>
      </c>
      <c r="P2277">
        <f xml:space="preserve"> ROUND(Table1_1[[#This Row],[Course Duration]],1)</f>
        <v>12.5</v>
      </c>
    </row>
    <row r="2278" spans="1:16" x14ac:dyDescent="0.2">
      <c r="A2278" t="s">
        <v>7542</v>
      </c>
      <c r="B2278" t="s">
        <v>14</v>
      </c>
      <c r="C2278" t="s">
        <v>15</v>
      </c>
      <c r="D2278" t="s">
        <v>3498</v>
      </c>
      <c r="E2278" t="s">
        <v>7544</v>
      </c>
      <c r="F2278">
        <v>15.5</v>
      </c>
      <c r="G2278">
        <v>214</v>
      </c>
      <c r="H2278">
        <v>145</v>
      </c>
      <c r="I2278">
        <v>93</v>
      </c>
      <c r="J2278">
        <v>602</v>
      </c>
      <c r="K2278" s="7">
        <v>42731</v>
      </c>
      <c r="L2278">
        <v>87290</v>
      </c>
      <c r="M2278" t="s">
        <v>11603</v>
      </c>
      <c r="N2278" s="15">
        <f>Table1_1[[#This Row],[Students]] * Table1_1[[#This Row],[Price]]</f>
        <v>87290</v>
      </c>
      <c r="O2278" s="14">
        <f ca="1" xml:space="preserve"> ROUND(((TODAY() - Table1_1[[#This Row],[Published Date]])/ 365),0)</f>
        <v>9</v>
      </c>
      <c r="P2278">
        <f xml:space="preserve"> ROUND(Table1_1[[#This Row],[Course Duration]],1)</f>
        <v>15.5</v>
      </c>
    </row>
    <row r="2279" spans="1:16" x14ac:dyDescent="0.2">
      <c r="A2279" t="s">
        <v>7545</v>
      </c>
      <c r="B2279" t="s">
        <v>14</v>
      </c>
      <c r="C2279" t="s">
        <v>15</v>
      </c>
      <c r="D2279" t="s">
        <v>3498</v>
      </c>
      <c r="E2279" t="s">
        <v>7547</v>
      </c>
      <c r="F2279">
        <v>18.5</v>
      </c>
      <c r="G2279">
        <v>129</v>
      </c>
      <c r="H2279">
        <v>145</v>
      </c>
      <c r="I2279">
        <v>162</v>
      </c>
      <c r="J2279">
        <v>1628</v>
      </c>
      <c r="K2279" s="7">
        <v>42016</v>
      </c>
      <c r="L2279">
        <v>236060</v>
      </c>
      <c r="M2279" t="s">
        <v>11603</v>
      </c>
      <c r="N2279" s="15">
        <f>Table1_1[[#This Row],[Students]] * Table1_1[[#This Row],[Price]]</f>
        <v>236060</v>
      </c>
      <c r="O2279" s="14">
        <f ca="1" xml:space="preserve"> ROUND(((TODAY() - Table1_1[[#This Row],[Published Date]])/ 365),0)</f>
        <v>11</v>
      </c>
      <c r="P2279">
        <f xml:space="preserve"> ROUND(Table1_1[[#This Row],[Course Duration]],1)</f>
        <v>18.5</v>
      </c>
    </row>
    <row r="2280" spans="1:16" x14ac:dyDescent="0.2">
      <c r="A2280" t="s">
        <v>7548</v>
      </c>
      <c r="B2280" t="s">
        <v>14</v>
      </c>
      <c r="C2280" t="s">
        <v>15</v>
      </c>
      <c r="D2280" t="s">
        <v>3498</v>
      </c>
      <c r="E2280" t="s">
        <v>7550</v>
      </c>
      <c r="F2280">
        <v>1</v>
      </c>
      <c r="G2280">
        <v>12</v>
      </c>
      <c r="H2280">
        <v>150</v>
      </c>
      <c r="I2280">
        <v>18</v>
      </c>
      <c r="J2280">
        <v>2063</v>
      </c>
      <c r="K2280" s="7">
        <v>42823</v>
      </c>
      <c r="L2280">
        <v>309450</v>
      </c>
      <c r="M2280" t="s">
        <v>11607</v>
      </c>
      <c r="N2280" s="15">
        <f>Table1_1[[#This Row],[Students]] * Table1_1[[#This Row],[Price]]</f>
        <v>309450</v>
      </c>
      <c r="O2280" s="14">
        <f ca="1" xml:space="preserve"> ROUND(((TODAY() - Table1_1[[#This Row],[Published Date]])/ 365),0)</f>
        <v>8</v>
      </c>
      <c r="P2280">
        <f xml:space="preserve"> ROUND(Table1_1[[#This Row],[Course Duration]],1)</f>
        <v>1</v>
      </c>
    </row>
    <row r="2281" spans="1:16" x14ac:dyDescent="0.2">
      <c r="A2281" t="s">
        <v>7551</v>
      </c>
      <c r="B2281" t="s">
        <v>14</v>
      </c>
      <c r="C2281" t="s">
        <v>15</v>
      </c>
      <c r="D2281" t="s">
        <v>3498</v>
      </c>
      <c r="E2281" t="s">
        <v>7553</v>
      </c>
      <c r="F2281">
        <v>1.05</v>
      </c>
      <c r="G2281">
        <v>15</v>
      </c>
      <c r="H2281">
        <v>150</v>
      </c>
      <c r="I2281">
        <v>28</v>
      </c>
      <c r="J2281">
        <v>2641</v>
      </c>
      <c r="K2281" s="7">
        <v>42789</v>
      </c>
      <c r="L2281">
        <v>396150</v>
      </c>
      <c r="M2281" t="s">
        <v>11607</v>
      </c>
      <c r="N2281" s="15">
        <f>Table1_1[[#This Row],[Students]] * Table1_1[[#This Row],[Price]]</f>
        <v>396150</v>
      </c>
      <c r="O2281" s="14">
        <f ca="1" xml:space="preserve"> ROUND(((TODAY() - Table1_1[[#This Row],[Published Date]])/ 365),0)</f>
        <v>8</v>
      </c>
      <c r="P2281">
        <f xml:space="preserve"> ROUND(Table1_1[[#This Row],[Course Duration]],1)</f>
        <v>1.1000000000000001</v>
      </c>
    </row>
    <row r="2282" spans="1:16" x14ac:dyDescent="0.2">
      <c r="A2282" t="s">
        <v>7554</v>
      </c>
      <c r="B2282" t="s">
        <v>14</v>
      </c>
      <c r="C2282" t="s">
        <v>15</v>
      </c>
      <c r="D2282" t="s">
        <v>3498</v>
      </c>
      <c r="E2282" t="s">
        <v>7556</v>
      </c>
      <c r="F2282">
        <v>1.5</v>
      </c>
      <c r="G2282">
        <v>16</v>
      </c>
      <c r="H2282">
        <v>150</v>
      </c>
      <c r="I2282">
        <v>21</v>
      </c>
      <c r="J2282">
        <v>9384</v>
      </c>
      <c r="K2282" s="7">
        <v>42299</v>
      </c>
      <c r="L2282">
        <v>1407600</v>
      </c>
      <c r="M2282" t="s">
        <v>11608</v>
      </c>
      <c r="N2282" s="15">
        <f>Table1_1[[#This Row],[Students]] * Table1_1[[#This Row],[Price]]</f>
        <v>1407600</v>
      </c>
      <c r="O2282" s="14">
        <f ca="1" xml:space="preserve"> ROUND(((TODAY() - Table1_1[[#This Row],[Published Date]])/ 365),0)</f>
        <v>10</v>
      </c>
      <c r="P2282">
        <f xml:space="preserve"> ROUND(Table1_1[[#This Row],[Course Duration]],1)</f>
        <v>1.5</v>
      </c>
    </row>
    <row r="2283" spans="1:16" x14ac:dyDescent="0.2">
      <c r="A2283" t="s">
        <v>7557</v>
      </c>
      <c r="B2283" t="s">
        <v>14</v>
      </c>
      <c r="C2283" t="s">
        <v>15</v>
      </c>
      <c r="D2283" t="s">
        <v>3498</v>
      </c>
      <c r="E2283" t="s">
        <v>7559</v>
      </c>
      <c r="F2283">
        <v>2.5</v>
      </c>
      <c r="G2283">
        <v>22</v>
      </c>
      <c r="H2283">
        <v>150</v>
      </c>
      <c r="I2283">
        <v>14</v>
      </c>
      <c r="J2283">
        <v>1414</v>
      </c>
      <c r="K2283" s="7">
        <v>42138</v>
      </c>
      <c r="L2283">
        <v>212100</v>
      </c>
      <c r="M2283" t="s">
        <v>11603</v>
      </c>
      <c r="N2283" s="15">
        <f>Table1_1[[#This Row],[Students]] * Table1_1[[#This Row],[Price]]</f>
        <v>212100</v>
      </c>
      <c r="O2283" s="14">
        <f ca="1" xml:space="preserve"> ROUND(((TODAY() - Table1_1[[#This Row],[Published Date]])/ 365),0)</f>
        <v>10</v>
      </c>
      <c r="P2283">
        <f xml:space="preserve"> ROUND(Table1_1[[#This Row],[Course Duration]],1)</f>
        <v>2.5</v>
      </c>
    </row>
    <row r="2284" spans="1:16" x14ac:dyDescent="0.2">
      <c r="A2284" t="s">
        <v>7560</v>
      </c>
      <c r="B2284" t="s">
        <v>14</v>
      </c>
      <c r="C2284" t="s">
        <v>15</v>
      </c>
      <c r="D2284" t="s">
        <v>3498</v>
      </c>
      <c r="E2284" t="s">
        <v>7562</v>
      </c>
      <c r="F2284">
        <v>3</v>
      </c>
      <c r="G2284">
        <v>21</v>
      </c>
      <c r="H2284">
        <v>150</v>
      </c>
      <c r="I2284">
        <v>235</v>
      </c>
      <c r="J2284">
        <v>14606</v>
      </c>
      <c r="K2284" s="7">
        <v>41849</v>
      </c>
      <c r="L2284">
        <v>2190900</v>
      </c>
      <c r="M2284" t="s">
        <v>11606</v>
      </c>
      <c r="N2284" s="15">
        <f>Table1_1[[#This Row],[Students]] * Table1_1[[#This Row],[Price]]</f>
        <v>2190900</v>
      </c>
      <c r="O2284" s="14">
        <f ca="1" xml:space="preserve"> ROUND(((TODAY() - Table1_1[[#This Row],[Published Date]])/ 365),0)</f>
        <v>11</v>
      </c>
      <c r="P2284">
        <f xml:space="preserve"> ROUND(Table1_1[[#This Row],[Course Duration]],1)</f>
        <v>3</v>
      </c>
    </row>
    <row r="2285" spans="1:16" x14ac:dyDescent="0.2">
      <c r="A2285" t="s">
        <v>7563</v>
      </c>
      <c r="B2285" t="s">
        <v>14</v>
      </c>
      <c r="C2285" t="s">
        <v>15</v>
      </c>
      <c r="D2285" t="s">
        <v>3498</v>
      </c>
      <c r="E2285" t="s">
        <v>7565</v>
      </c>
      <c r="F2285">
        <v>3</v>
      </c>
      <c r="G2285">
        <v>47</v>
      </c>
      <c r="H2285">
        <v>150</v>
      </c>
      <c r="I2285">
        <v>63</v>
      </c>
      <c r="J2285">
        <v>13882</v>
      </c>
      <c r="K2285" s="7">
        <v>42220</v>
      </c>
      <c r="L2285">
        <v>2082300</v>
      </c>
      <c r="M2285" t="s">
        <v>11606</v>
      </c>
      <c r="N2285" s="15">
        <f>Table1_1[[#This Row],[Students]] * Table1_1[[#This Row],[Price]]</f>
        <v>2082300</v>
      </c>
      <c r="O2285" s="14">
        <f ca="1" xml:space="preserve"> ROUND(((TODAY() - Table1_1[[#This Row],[Published Date]])/ 365),0)</f>
        <v>10</v>
      </c>
      <c r="P2285">
        <f xml:space="preserve"> ROUND(Table1_1[[#This Row],[Course Duration]],1)</f>
        <v>3</v>
      </c>
    </row>
    <row r="2286" spans="1:16" x14ac:dyDescent="0.2">
      <c r="A2286" t="s">
        <v>7566</v>
      </c>
      <c r="B2286" t="s">
        <v>14</v>
      </c>
      <c r="C2286" t="s">
        <v>15</v>
      </c>
      <c r="D2286" t="s">
        <v>3498</v>
      </c>
      <c r="E2286" t="s">
        <v>7568</v>
      </c>
      <c r="F2286">
        <v>5</v>
      </c>
      <c r="G2286">
        <v>65</v>
      </c>
      <c r="H2286">
        <v>150</v>
      </c>
      <c r="I2286">
        <v>359</v>
      </c>
      <c r="J2286">
        <v>1966</v>
      </c>
      <c r="K2286" s="7">
        <v>42640</v>
      </c>
      <c r="L2286">
        <v>294900</v>
      </c>
      <c r="M2286" t="s">
        <v>11607</v>
      </c>
      <c r="N2286" s="15">
        <f>Table1_1[[#This Row],[Students]] * Table1_1[[#This Row],[Price]]</f>
        <v>294900</v>
      </c>
      <c r="O2286" s="14">
        <f ca="1" xml:space="preserve"> ROUND(((TODAY() - Table1_1[[#This Row],[Published Date]])/ 365),0)</f>
        <v>9</v>
      </c>
      <c r="P2286">
        <f xml:space="preserve"> ROUND(Table1_1[[#This Row],[Course Duration]],1)</f>
        <v>5</v>
      </c>
    </row>
    <row r="2287" spans="1:16" x14ac:dyDescent="0.2">
      <c r="A2287" t="s">
        <v>7569</v>
      </c>
      <c r="B2287" t="s">
        <v>14</v>
      </c>
      <c r="C2287" t="s">
        <v>15</v>
      </c>
      <c r="D2287" t="s">
        <v>3498</v>
      </c>
      <c r="E2287" t="s">
        <v>7571</v>
      </c>
      <c r="F2287">
        <v>5.5</v>
      </c>
      <c r="G2287">
        <v>68</v>
      </c>
      <c r="H2287">
        <v>150</v>
      </c>
      <c r="I2287">
        <v>88</v>
      </c>
      <c r="J2287">
        <v>18101</v>
      </c>
      <c r="K2287" s="7">
        <v>42230</v>
      </c>
      <c r="L2287">
        <v>2715150</v>
      </c>
      <c r="M2287" t="s">
        <v>11606</v>
      </c>
      <c r="N2287" s="15">
        <f>Table1_1[[#This Row],[Students]] * Table1_1[[#This Row],[Price]]</f>
        <v>2715150</v>
      </c>
      <c r="O2287" s="14">
        <f ca="1" xml:space="preserve"> ROUND(((TODAY() - Table1_1[[#This Row],[Published Date]])/ 365),0)</f>
        <v>10</v>
      </c>
      <c r="P2287">
        <f xml:space="preserve"> ROUND(Table1_1[[#This Row],[Course Duration]],1)</f>
        <v>5.5</v>
      </c>
    </row>
    <row r="2288" spans="1:16" x14ac:dyDescent="0.2">
      <c r="A2288" t="s">
        <v>7572</v>
      </c>
      <c r="B2288" t="s">
        <v>14</v>
      </c>
      <c r="C2288" t="s">
        <v>15</v>
      </c>
      <c r="D2288" t="s">
        <v>3498</v>
      </c>
      <c r="E2288" t="s">
        <v>7575</v>
      </c>
      <c r="F2288">
        <v>6.5</v>
      </c>
      <c r="G2288">
        <v>64</v>
      </c>
      <c r="H2288">
        <v>150</v>
      </c>
      <c r="I2288">
        <v>223</v>
      </c>
      <c r="J2288">
        <v>1050</v>
      </c>
      <c r="K2288" s="7">
        <v>42574</v>
      </c>
      <c r="L2288">
        <v>157500</v>
      </c>
      <c r="M2288" t="s">
        <v>11603</v>
      </c>
      <c r="N2288" s="15">
        <f>Table1_1[[#This Row],[Students]] * Table1_1[[#This Row],[Price]]</f>
        <v>157500</v>
      </c>
      <c r="O2288" s="14">
        <f ca="1" xml:space="preserve"> ROUND(((TODAY() - Table1_1[[#This Row],[Published Date]])/ 365),0)</f>
        <v>9</v>
      </c>
      <c r="P2288">
        <f xml:space="preserve"> ROUND(Table1_1[[#This Row],[Course Duration]],1)</f>
        <v>6.5</v>
      </c>
    </row>
    <row r="2289" spans="1:16" x14ac:dyDescent="0.2">
      <c r="A2289" t="s">
        <v>7576</v>
      </c>
      <c r="B2289" t="s">
        <v>14</v>
      </c>
      <c r="C2289" t="s">
        <v>15</v>
      </c>
      <c r="D2289" t="s">
        <v>3498</v>
      </c>
      <c r="E2289" t="s">
        <v>7577</v>
      </c>
      <c r="F2289">
        <v>6.5</v>
      </c>
      <c r="G2289">
        <v>99</v>
      </c>
      <c r="H2289">
        <v>150</v>
      </c>
      <c r="I2289">
        <v>359</v>
      </c>
      <c r="J2289">
        <v>4057</v>
      </c>
      <c r="K2289" s="7">
        <v>42499</v>
      </c>
      <c r="L2289">
        <v>608550</v>
      </c>
      <c r="M2289" t="s">
        <v>11609</v>
      </c>
      <c r="N2289" s="15">
        <f>Table1_1[[#This Row],[Students]] * Table1_1[[#This Row],[Price]]</f>
        <v>608550</v>
      </c>
      <c r="O2289" s="14">
        <f ca="1" xml:space="preserve"> ROUND(((TODAY() - Table1_1[[#This Row],[Published Date]])/ 365),0)</f>
        <v>9</v>
      </c>
      <c r="P2289">
        <f xml:space="preserve"> ROUND(Table1_1[[#This Row],[Course Duration]],1)</f>
        <v>6.5</v>
      </c>
    </row>
    <row r="2290" spans="1:16" x14ac:dyDescent="0.2">
      <c r="A2290" t="s">
        <v>7578</v>
      </c>
      <c r="B2290" t="s">
        <v>14</v>
      </c>
      <c r="C2290" t="s">
        <v>15</v>
      </c>
      <c r="D2290" t="s">
        <v>3498</v>
      </c>
      <c r="E2290" t="s">
        <v>7580</v>
      </c>
      <c r="F2290">
        <v>7.5</v>
      </c>
      <c r="G2290">
        <v>80</v>
      </c>
      <c r="H2290">
        <v>150</v>
      </c>
      <c r="I2290">
        <v>179</v>
      </c>
      <c r="J2290">
        <v>1301</v>
      </c>
      <c r="K2290" s="7">
        <v>42836</v>
      </c>
      <c r="L2290">
        <v>195150</v>
      </c>
      <c r="M2290" t="s">
        <v>11603</v>
      </c>
      <c r="N2290" s="15">
        <f>Table1_1[[#This Row],[Students]] * Table1_1[[#This Row],[Price]]</f>
        <v>195150</v>
      </c>
      <c r="O2290" s="14">
        <f ca="1" xml:space="preserve"> ROUND(((TODAY() - Table1_1[[#This Row],[Published Date]])/ 365),0)</f>
        <v>8</v>
      </c>
      <c r="P2290">
        <f xml:space="preserve"> ROUND(Table1_1[[#This Row],[Course Duration]],1)</f>
        <v>7.5</v>
      </c>
    </row>
    <row r="2291" spans="1:16" x14ac:dyDescent="0.2">
      <c r="A2291" t="s">
        <v>7581</v>
      </c>
      <c r="B2291" t="s">
        <v>14</v>
      </c>
      <c r="C2291" t="s">
        <v>15</v>
      </c>
      <c r="D2291" t="s">
        <v>3498</v>
      </c>
      <c r="E2291" t="s">
        <v>7583</v>
      </c>
      <c r="F2291">
        <v>7.5</v>
      </c>
      <c r="G2291">
        <v>108</v>
      </c>
      <c r="H2291">
        <v>150</v>
      </c>
      <c r="I2291">
        <v>139</v>
      </c>
      <c r="J2291">
        <v>1229</v>
      </c>
      <c r="K2291" s="7">
        <v>42682</v>
      </c>
      <c r="L2291">
        <v>184350</v>
      </c>
      <c r="M2291" t="s">
        <v>11603</v>
      </c>
      <c r="N2291" s="15">
        <f>Table1_1[[#This Row],[Students]] * Table1_1[[#This Row],[Price]]</f>
        <v>184350</v>
      </c>
      <c r="O2291" s="14">
        <f ca="1" xml:space="preserve"> ROUND(((TODAY() - Table1_1[[#This Row],[Published Date]])/ 365),0)</f>
        <v>9</v>
      </c>
      <c r="P2291">
        <f xml:space="preserve"> ROUND(Table1_1[[#This Row],[Course Duration]],1)</f>
        <v>7.5</v>
      </c>
    </row>
    <row r="2292" spans="1:16" x14ac:dyDescent="0.2">
      <c r="A2292" t="s">
        <v>7584</v>
      </c>
      <c r="B2292" t="s">
        <v>14</v>
      </c>
      <c r="C2292" t="s">
        <v>15</v>
      </c>
      <c r="D2292" t="s">
        <v>3498</v>
      </c>
      <c r="E2292" t="s">
        <v>7586</v>
      </c>
      <c r="F2292">
        <v>8.5</v>
      </c>
      <c r="G2292">
        <v>63</v>
      </c>
      <c r="H2292">
        <v>150</v>
      </c>
      <c r="I2292">
        <v>81</v>
      </c>
      <c r="J2292">
        <v>392</v>
      </c>
      <c r="K2292" s="7">
        <v>42723</v>
      </c>
      <c r="L2292">
        <v>58800</v>
      </c>
      <c r="M2292" t="s">
        <v>11603</v>
      </c>
      <c r="N2292" s="15">
        <f>Table1_1[[#This Row],[Students]] * Table1_1[[#This Row],[Price]]</f>
        <v>58800</v>
      </c>
      <c r="O2292" s="14">
        <f ca="1" xml:space="preserve"> ROUND(((TODAY() - Table1_1[[#This Row],[Published Date]])/ 365),0)</f>
        <v>9</v>
      </c>
      <c r="P2292">
        <f xml:space="preserve"> ROUND(Table1_1[[#This Row],[Course Duration]],1)</f>
        <v>8.5</v>
      </c>
    </row>
    <row r="2293" spans="1:16" x14ac:dyDescent="0.2">
      <c r="A2293" t="s">
        <v>7587</v>
      </c>
      <c r="B2293" t="s">
        <v>14</v>
      </c>
      <c r="C2293" t="s">
        <v>15</v>
      </c>
      <c r="D2293" t="s">
        <v>3498</v>
      </c>
      <c r="E2293" t="s">
        <v>7589</v>
      </c>
      <c r="F2293">
        <v>8.5</v>
      </c>
      <c r="G2293">
        <v>111</v>
      </c>
      <c r="H2293">
        <v>150</v>
      </c>
      <c r="I2293">
        <v>3166</v>
      </c>
      <c r="J2293">
        <v>17297</v>
      </c>
      <c r="K2293" s="7">
        <v>42492</v>
      </c>
      <c r="L2293">
        <v>2594550</v>
      </c>
      <c r="M2293" t="s">
        <v>11606</v>
      </c>
      <c r="N2293" s="15">
        <f>Table1_1[[#This Row],[Students]] * Table1_1[[#This Row],[Price]]</f>
        <v>2594550</v>
      </c>
      <c r="O2293" s="14">
        <f ca="1" xml:space="preserve"> ROUND(((TODAY() - Table1_1[[#This Row],[Published Date]])/ 365),0)</f>
        <v>9</v>
      </c>
      <c r="P2293">
        <f xml:space="preserve"> ROUND(Table1_1[[#This Row],[Course Duration]],1)</f>
        <v>8.5</v>
      </c>
    </row>
    <row r="2294" spans="1:16" x14ac:dyDescent="0.2">
      <c r="A2294" t="s">
        <v>7590</v>
      </c>
      <c r="B2294" t="s">
        <v>14</v>
      </c>
      <c r="C2294" t="s">
        <v>15</v>
      </c>
      <c r="D2294" t="s">
        <v>3498</v>
      </c>
      <c r="E2294" t="s">
        <v>7592</v>
      </c>
      <c r="F2294">
        <v>9.5</v>
      </c>
      <c r="G2294">
        <v>194</v>
      </c>
      <c r="H2294">
        <v>150</v>
      </c>
      <c r="I2294">
        <v>8341</v>
      </c>
      <c r="J2294">
        <v>40070</v>
      </c>
      <c r="K2294" s="7">
        <v>42432</v>
      </c>
      <c r="L2294">
        <v>6010500</v>
      </c>
      <c r="M2294" t="s">
        <v>11605</v>
      </c>
      <c r="N2294" s="15">
        <f>Table1_1[[#This Row],[Students]] * Table1_1[[#This Row],[Price]]</f>
        <v>6010500</v>
      </c>
      <c r="O2294" s="14">
        <f ca="1" xml:space="preserve"> ROUND(((TODAY() - Table1_1[[#This Row],[Published Date]])/ 365),0)</f>
        <v>9</v>
      </c>
      <c r="P2294">
        <f xml:space="preserve"> ROUND(Table1_1[[#This Row],[Course Duration]],1)</f>
        <v>9.5</v>
      </c>
    </row>
    <row r="2295" spans="1:16" x14ac:dyDescent="0.2">
      <c r="A2295" t="s">
        <v>7593</v>
      </c>
      <c r="B2295" t="s">
        <v>14</v>
      </c>
      <c r="C2295" t="s">
        <v>15</v>
      </c>
      <c r="D2295" t="s">
        <v>3498</v>
      </c>
      <c r="E2295" t="s">
        <v>7594</v>
      </c>
      <c r="F2295">
        <v>12.5</v>
      </c>
      <c r="G2295">
        <v>62</v>
      </c>
      <c r="H2295">
        <v>150</v>
      </c>
      <c r="I2295">
        <v>401</v>
      </c>
      <c r="J2295">
        <v>3252</v>
      </c>
      <c r="K2295" s="7">
        <v>42492</v>
      </c>
      <c r="L2295">
        <v>487800</v>
      </c>
      <c r="M2295" t="s">
        <v>11607</v>
      </c>
      <c r="N2295" s="15">
        <f>Table1_1[[#This Row],[Students]] * Table1_1[[#This Row],[Price]]</f>
        <v>487800</v>
      </c>
      <c r="O2295" s="14">
        <f ca="1" xml:space="preserve"> ROUND(((TODAY() - Table1_1[[#This Row],[Published Date]])/ 365),0)</f>
        <v>9</v>
      </c>
      <c r="P2295">
        <f xml:space="preserve"> ROUND(Table1_1[[#This Row],[Course Duration]],1)</f>
        <v>12.5</v>
      </c>
    </row>
    <row r="2296" spans="1:16" x14ac:dyDescent="0.2">
      <c r="A2296" t="s">
        <v>7595</v>
      </c>
      <c r="B2296" t="s">
        <v>14</v>
      </c>
      <c r="C2296" t="s">
        <v>15</v>
      </c>
      <c r="D2296" t="s">
        <v>3498</v>
      </c>
      <c r="E2296" t="s">
        <v>7598</v>
      </c>
      <c r="F2296">
        <v>13</v>
      </c>
      <c r="G2296">
        <v>76</v>
      </c>
      <c r="H2296">
        <v>150</v>
      </c>
      <c r="I2296">
        <v>99</v>
      </c>
      <c r="J2296">
        <v>2051</v>
      </c>
      <c r="K2296" s="7">
        <v>41348</v>
      </c>
      <c r="L2296">
        <v>307650</v>
      </c>
      <c r="M2296" t="s">
        <v>11607</v>
      </c>
      <c r="N2296" s="15">
        <f>Table1_1[[#This Row],[Students]] * Table1_1[[#This Row],[Price]]</f>
        <v>307650</v>
      </c>
      <c r="O2296" s="14">
        <f ca="1" xml:space="preserve"> ROUND(((TODAY() - Table1_1[[#This Row],[Published Date]])/ 365),0)</f>
        <v>12</v>
      </c>
      <c r="P2296">
        <f xml:space="preserve"> ROUND(Table1_1[[#This Row],[Course Duration]],1)</f>
        <v>13</v>
      </c>
    </row>
    <row r="2297" spans="1:16" x14ac:dyDescent="0.2">
      <c r="A2297" t="s">
        <v>7599</v>
      </c>
      <c r="B2297" t="s">
        <v>14</v>
      </c>
      <c r="C2297" t="s">
        <v>15</v>
      </c>
      <c r="D2297" t="s">
        <v>3498</v>
      </c>
      <c r="E2297" t="s">
        <v>7601</v>
      </c>
      <c r="F2297">
        <v>13.5</v>
      </c>
      <c r="G2297">
        <v>129</v>
      </c>
      <c r="H2297">
        <v>150</v>
      </c>
      <c r="I2297">
        <v>1286</v>
      </c>
      <c r="J2297">
        <v>10945</v>
      </c>
      <c r="K2297" s="7">
        <v>42688</v>
      </c>
      <c r="L2297">
        <v>1641750</v>
      </c>
      <c r="M2297" t="s">
        <v>11610</v>
      </c>
      <c r="N2297" s="15">
        <f>Table1_1[[#This Row],[Students]] * Table1_1[[#This Row],[Price]]</f>
        <v>1641750</v>
      </c>
      <c r="O2297" s="14">
        <f ca="1" xml:space="preserve"> ROUND(((TODAY() - Table1_1[[#This Row],[Published Date]])/ 365),0)</f>
        <v>9</v>
      </c>
      <c r="P2297">
        <f xml:space="preserve"> ROUND(Table1_1[[#This Row],[Course Duration]],1)</f>
        <v>13.5</v>
      </c>
    </row>
    <row r="2298" spans="1:16" x14ac:dyDescent="0.2">
      <c r="A2298" t="s">
        <v>7602</v>
      </c>
      <c r="B2298" t="s">
        <v>14</v>
      </c>
      <c r="C2298" t="s">
        <v>15</v>
      </c>
      <c r="D2298" t="s">
        <v>3498</v>
      </c>
      <c r="E2298" t="s">
        <v>7604</v>
      </c>
      <c r="F2298">
        <v>15.5</v>
      </c>
      <c r="G2298">
        <v>140</v>
      </c>
      <c r="H2298">
        <v>150</v>
      </c>
      <c r="I2298">
        <v>28</v>
      </c>
      <c r="J2298">
        <v>382</v>
      </c>
      <c r="K2298" s="7">
        <v>42653</v>
      </c>
      <c r="L2298">
        <v>57300</v>
      </c>
      <c r="M2298" t="s">
        <v>11603</v>
      </c>
      <c r="N2298" s="15">
        <f>Table1_1[[#This Row],[Students]] * Table1_1[[#This Row],[Price]]</f>
        <v>57300</v>
      </c>
      <c r="O2298" s="14">
        <f ca="1" xml:space="preserve"> ROUND(((TODAY() - Table1_1[[#This Row],[Published Date]])/ 365),0)</f>
        <v>9</v>
      </c>
      <c r="P2298">
        <f xml:space="preserve"> ROUND(Table1_1[[#This Row],[Course Duration]],1)</f>
        <v>15.5</v>
      </c>
    </row>
    <row r="2299" spans="1:16" x14ac:dyDescent="0.2">
      <c r="A2299" t="s">
        <v>7605</v>
      </c>
      <c r="B2299" t="s">
        <v>14</v>
      </c>
      <c r="C2299" t="s">
        <v>15</v>
      </c>
      <c r="D2299" t="s">
        <v>3498</v>
      </c>
      <c r="E2299" t="s">
        <v>7607</v>
      </c>
      <c r="F2299">
        <v>19.5</v>
      </c>
      <c r="G2299">
        <v>98</v>
      </c>
      <c r="H2299">
        <v>150</v>
      </c>
      <c r="I2299">
        <v>525</v>
      </c>
      <c r="J2299">
        <v>24575</v>
      </c>
      <c r="K2299" s="7">
        <v>42242</v>
      </c>
      <c r="L2299">
        <v>3686250</v>
      </c>
      <c r="M2299" t="s">
        <v>11604</v>
      </c>
      <c r="N2299" s="15">
        <f>Table1_1[[#This Row],[Students]] * Table1_1[[#This Row],[Price]]</f>
        <v>3686250</v>
      </c>
      <c r="O2299" s="14">
        <f ca="1" xml:space="preserve"> ROUND(((TODAY() - Table1_1[[#This Row],[Published Date]])/ 365),0)</f>
        <v>10</v>
      </c>
      <c r="P2299">
        <f xml:space="preserve"> ROUND(Table1_1[[#This Row],[Course Duration]],1)</f>
        <v>19.5</v>
      </c>
    </row>
    <row r="2300" spans="1:16" x14ac:dyDescent="0.2">
      <c r="A2300" t="s">
        <v>7608</v>
      </c>
      <c r="B2300" t="s">
        <v>14</v>
      </c>
      <c r="C2300" t="s">
        <v>15</v>
      </c>
      <c r="D2300" t="s">
        <v>3498</v>
      </c>
      <c r="E2300" t="s">
        <v>7610</v>
      </c>
      <c r="F2300">
        <v>20.5</v>
      </c>
      <c r="G2300">
        <v>89</v>
      </c>
      <c r="H2300">
        <v>150</v>
      </c>
      <c r="I2300">
        <v>1981</v>
      </c>
      <c r="J2300">
        <v>13439</v>
      </c>
      <c r="K2300" s="7">
        <v>42675</v>
      </c>
      <c r="L2300">
        <v>2015850</v>
      </c>
      <c r="M2300" t="s">
        <v>11606</v>
      </c>
      <c r="N2300" s="15">
        <f>Table1_1[[#This Row],[Students]] * Table1_1[[#This Row],[Price]]</f>
        <v>2015850</v>
      </c>
      <c r="O2300" s="14">
        <f ca="1" xml:space="preserve"> ROUND(((TODAY() - Table1_1[[#This Row],[Published Date]])/ 365),0)</f>
        <v>9</v>
      </c>
      <c r="P2300">
        <f xml:space="preserve"> ROUND(Table1_1[[#This Row],[Course Duration]],1)</f>
        <v>20.5</v>
      </c>
    </row>
    <row r="2301" spans="1:16" x14ac:dyDescent="0.2">
      <c r="A2301" t="s">
        <v>7611</v>
      </c>
      <c r="B2301" t="s">
        <v>14</v>
      </c>
      <c r="C2301" t="s">
        <v>15</v>
      </c>
      <c r="D2301" t="s">
        <v>3498</v>
      </c>
      <c r="E2301" t="s">
        <v>7613</v>
      </c>
      <c r="F2301">
        <v>25</v>
      </c>
      <c r="G2301">
        <v>160</v>
      </c>
      <c r="H2301">
        <v>150</v>
      </c>
      <c r="I2301">
        <v>312</v>
      </c>
      <c r="J2301">
        <v>3415</v>
      </c>
      <c r="K2301" s="7">
        <v>42552</v>
      </c>
      <c r="L2301">
        <v>512250</v>
      </c>
      <c r="M2301" t="s">
        <v>11609</v>
      </c>
      <c r="N2301" s="15">
        <f>Table1_1[[#This Row],[Students]] * Table1_1[[#This Row],[Price]]</f>
        <v>512250</v>
      </c>
      <c r="O2301" s="14">
        <f ca="1" xml:space="preserve"> ROUND(((TODAY() - Table1_1[[#This Row],[Published Date]])/ 365),0)</f>
        <v>9</v>
      </c>
      <c r="P2301">
        <f xml:space="preserve"> ROUND(Table1_1[[#This Row],[Course Duration]],1)</f>
        <v>25</v>
      </c>
    </row>
    <row r="2302" spans="1:16" x14ac:dyDescent="0.2">
      <c r="A2302" t="s">
        <v>7614</v>
      </c>
      <c r="B2302" t="s">
        <v>14</v>
      </c>
      <c r="C2302" t="s">
        <v>15</v>
      </c>
      <c r="D2302" t="s">
        <v>3498</v>
      </c>
      <c r="E2302" t="s">
        <v>7616</v>
      </c>
      <c r="F2302">
        <v>29.5</v>
      </c>
      <c r="G2302">
        <v>308</v>
      </c>
      <c r="H2302">
        <v>150</v>
      </c>
      <c r="I2302">
        <v>1838</v>
      </c>
      <c r="J2302">
        <v>8496</v>
      </c>
      <c r="K2302" s="7">
        <v>42481</v>
      </c>
      <c r="L2302">
        <v>1274400</v>
      </c>
      <c r="M2302" t="s">
        <v>11608</v>
      </c>
      <c r="N2302" s="15">
        <f>Table1_1[[#This Row],[Students]] * Table1_1[[#This Row],[Price]]</f>
        <v>1274400</v>
      </c>
      <c r="O2302" s="14">
        <f ca="1" xml:space="preserve"> ROUND(((TODAY() - Table1_1[[#This Row],[Published Date]])/ 365),0)</f>
        <v>9</v>
      </c>
      <c r="P2302">
        <f xml:space="preserve"> ROUND(Table1_1[[#This Row],[Course Duration]],1)</f>
        <v>29.5</v>
      </c>
    </row>
    <row r="2303" spans="1:16" x14ac:dyDescent="0.2">
      <c r="A2303" t="s">
        <v>7617</v>
      </c>
      <c r="B2303" t="s">
        <v>14</v>
      </c>
      <c r="C2303" t="s">
        <v>15</v>
      </c>
      <c r="D2303" t="s">
        <v>3498</v>
      </c>
      <c r="E2303" t="s">
        <v>7619</v>
      </c>
      <c r="F2303">
        <v>3.5</v>
      </c>
      <c r="G2303">
        <v>33</v>
      </c>
      <c r="H2303">
        <v>170</v>
      </c>
      <c r="I2303">
        <v>172</v>
      </c>
      <c r="J2303">
        <v>9332</v>
      </c>
      <c r="K2303" s="7">
        <v>42326</v>
      </c>
      <c r="L2303">
        <v>1586440</v>
      </c>
      <c r="M2303" t="s">
        <v>11610</v>
      </c>
      <c r="N2303" s="15">
        <f>Table1_1[[#This Row],[Students]] * Table1_1[[#This Row],[Price]]</f>
        <v>1586440</v>
      </c>
      <c r="O2303" s="14">
        <f ca="1" xml:space="preserve"> ROUND(((TODAY() - Table1_1[[#This Row],[Published Date]])/ 365),0)</f>
        <v>10</v>
      </c>
      <c r="P2303">
        <f xml:space="preserve"> ROUND(Table1_1[[#This Row],[Course Duration]],1)</f>
        <v>3.5</v>
      </c>
    </row>
    <row r="2304" spans="1:16" x14ac:dyDescent="0.2">
      <c r="A2304" t="s">
        <v>7620</v>
      </c>
      <c r="B2304" t="s">
        <v>14</v>
      </c>
      <c r="C2304" t="s">
        <v>15</v>
      </c>
      <c r="D2304" t="s">
        <v>3498</v>
      </c>
      <c r="E2304" t="s">
        <v>7622</v>
      </c>
      <c r="F2304">
        <v>7</v>
      </c>
      <c r="G2304">
        <v>55</v>
      </c>
      <c r="H2304">
        <v>175</v>
      </c>
      <c r="I2304">
        <v>215</v>
      </c>
      <c r="J2304">
        <v>2134</v>
      </c>
      <c r="K2304" s="7">
        <v>42107</v>
      </c>
      <c r="L2304">
        <v>373450</v>
      </c>
      <c r="M2304" t="s">
        <v>11607</v>
      </c>
      <c r="N2304" s="15">
        <f>Table1_1[[#This Row],[Students]] * Table1_1[[#This Row],[Price]]</f>
        <v>373450</v>
      </c>
      <c r="O2304" s="14">
        <f ca="1" xml:space="preserve"> ROUND(((TODAY() - Table1_1[[#This Row],[Published Date]])/ 365),0)</f>
        <v>10</v>
      </c>
      <c r="P2304">
        <f xml:space="preserve"> ROUND(Table1_1[[#This Row],[Course Duration]],1)</f>
        <v>7</v>
      </c>
    </row>
    <row r="2305" spans="1:16" x14ac:dyDescent="0.2">
      <c r="A2305" t="s">
        <v>7623</v>
      </c>
      <c r="B2305" t="s">
        <v>14</v>
      </c>
      <c r="C2305" t="s">
        <v>15</v>
      </c>
      <c r="D2305" t="s">
        <v>3498</v>
      </c>
      <c r="E2305" t="s">
        <v>7626</v>
      </c>
      <c r="F2305">
        <v>7</v>
      </c>
      <c r="G2305">
        <v>55</v>
      </c>
      <c r="H2305">
        <v>175</v>
      </c>
      <c r="I2305">
        <v>11580</v>
      </c>
      <c r="J2305">
        <v>59361</v>
      </c>
      <c r="K2305" s="7">
        <v>41905</v>
      </c>
      <c r="L2305">
        <v>10388175</v>
      </c>
      <c r="M2305" t="s">
        <v>11605</v>
      </c>
      <c r="N2305" s="15">
        <f>Table1_1[[#This Row],[Students]] * Table1_1[[#This Row],[Price]]</f>
        <v>10388175</v>
      </c>
      <c r="O2305" s="14">
        <f ca="1" xml:space="preserve"> ROUND(((TODAY() - Table1_1[[#This Row],[Published Date]])/ 365),0)</f>
        <v>11</v>
      </c>
      <c r="P2305">
        <f xml:space="preserve"> ROUND(Table1_1[[#This Row],[Course Duration]],1)</f>
        <v>7</v>
      </c>
    </row>
    <row r="2306" spans="1:16" x14ac:dyDescent="0.2">
      <c r="A2306" t="s">
        <v>7627</v>
      </c>
      <c r="B2306" t="s">
        <v>14</v>
      </c>
      <c r="C2306" t="s">
        <v>15</v>
      </c>
      <c r="D2306" t="s">
        <v>3498</v>
      </c>
      <c r="E2306" t="s">
        <v>7629</v>
      </c>
      <c r="F2306">
        <v>8.5</v>
      </c>
      <c r="G2306">
        <v>53</v>
      </c>
      <c r="H2306">
        <v>175</v>
      </c>
      <c r="I2306">
        <v>262</v>
      </c>
      <c r="J2306">
        <v>12815</v>
      </c>
      <c r="K2306" s="7">
        <v>42778</v>
      </c>
      <c r="L2306">
        <v>2242625</v>
      </c>
      <c r="M2306" t="s">
        <v>11606</v>
      </c>
      <c r="N2306" s="15">
        <f>Table1_1[[#This Row],[Students]] * Table1_1[[#This Row],[Price]]</f>
        <v>2242625</v>
      </c>
      <c r="O2306" s="14">
        <f ca="1" xml:space="preserve"> ROUND(((TODAY() - Table1_1[[#This Row],[Published Date]])/ 365),0)</f>
        <v>9</v>
      </c>
      <c r="P2306">
        <f xml:space="preserve"> ROUND(Table1_1[[#This Row],[Course Duration]],1)</f>
        <v>8.5</v>
      </c>
    </row>
    <row r="2307" spans="1:16" x14ac:dyDescent="0.2">
      <c r="A2307" t="s">
        <v>7630</v>
      </c>
      <c r="B2307" t="s">
        <v>14</v>
      </c>
      <c r="C2307" t="s">
        <v>15</v>
      </c>
      <c r="D2307" t="s">
        <v>3498</v>
      </c>
      <c r="E2307" t="s">
        <v>7632</v>
      </c>
      <c r="F2307">
        <v>9.5</v>
      </c>
      <c r="G2307">
        <v>69</v>
      </c>
      <c r="H2307">
        <v>175</v>
      </c>
      <c r="I2307">
        <v>17</v>
      </c>
      <c r="J2307">
        <v>109</v>
      </c>
      <c r="K2307" s="7">
        <v>42888</v>
      </c>
      <c r="L2307">
        <v>19075</v>
      </c>
      <c r="M2307" t="s">
        <v>11603</v>
      </c>
      <c r="N2307" s="15">
        <f>Table1_1[[#This Row],[Students]] * Table1_1[[#This Row],[Price]]</f>
        <v>19075</v>
      </c>
      <c r="O2307" s="14">
        <f ca="1" xml:space="preserve"> ROUND(((TODAY() - Table1_1[[#This Row],[Published Date]])/ 365),0)</f>
        <v>8</v>
      </c>
      <c r="P2307">
        <f xml:space="preserve"> ROUND(Table1_1[[#This Row],[Course Duration]],1)</f>
        <v>9.5</v>
      </c>
    </row>
    <row r="2308" spans="1:16" x14ac:dyDescent="0.2">
      <c r="A2308" t="s">
        <v>7633</v>
      </c>
      <c r="B2308" t="s">
        <v>14</v>
      </c>
      <c r="C2308" t="s">
        <v>15</v>
      </c>
      <c r="D2308" t="s">
        <v>3498</v>
      </c>
      <c r="E2308" t="s">
        <v>7635</v>
      </c>
      <c r="F2308">
        <v>11.5</v>
      </c>
      <c r="G2308">
        <v>85</v>
      </c>
      <c r="H2308">
        <v>175</v>
      </c>
      <c r="I2308">
        <v>16976</v>
      </c>
      <c r="J2308">
        <v>79612</v>
      </c>
      <c r="K2308" s="7">
        <v>42075</v>
      </c>
      <c r="L2308">
        <v>13932100</v>
      </c>
      <c r="M2308" t="s">
        <v>11605</v>
      </c>
      <c r="N2308" s="15">
        <f>Table1_1[[#This Row],[Students]] * Table1_1[[#This Row],[Price]]</f>
        <v>13932100</v>
      </c>
      <c r="O2308" s="14">
        <f ca="1" xml:space="preserve"> ROUND(((TODAY() - Table1_1[[#This Row],[Published Date]])/ 365),0)</f>
        <v>10</v>
      </c>
      <c r="P2308">
        <f xml:space="preserve"> ROUND(Table1_1[[#This Row],[Course Duration]],1)</f>
        <v>11.5</v>
      </c>
    </row>
    <row r="2309" spans="1:16" x14ac:dyDescent="0.2">
      <c r="A2309" t="s">
        <v>7636</v>
      </c>
      <c r="B2309" t="s">
        <v>14</v>
      </c>
      <c r="C2309" t="s">
        <v>15</v>
      </c>
      <c r="D2309" t="s">
        <v>3498</v>
      </c>
      <c r="E2309" t="s">
        <v>7638</v>
      </c>
      <c r="F2309">
        <v>13</v>
      </c>
      <c r="G2309">
        <v>103</v>
      </c>
      <c r="H2309">
        <v>175</v>
      </c>
      <c r="I2309">
        <v>179</v>
      </c>
      <c r="J2309">
        <v>2706</v>
      </c>
      <c r="K2309" s="7">
        <v>42230</v>
      </c>
      <c r="L2309">
        <v>473550</v>
      </c>
      <c r="M2309" t="s">
        <v>11607</v>
      </c>
      <c r="N2309" s="15">
        <f>Table1_1[[#This Row],[Students]] * Table1_1[[#This Row],[Price]]</f>
        <v>473550</v>
      </c>
      <c r="O2309" s="14">
        <f ca="1" xml:space="preserve"> ROUND(((TODAY() - Table1_1[[#This Row],[Published Date]])/ 365),0)</f>
        <v>10</v>
      </c>
      <c r="P2309">
        <f xml:space="preserve"> ROUND(Table1_1[[#This Row],[Course Duration]],1)</f>
        <v>13</v>
      </c>
    </row>
    <row r="2310" spans="1:16" x14ac:dyDescent="0.2">
      <c r="A2310" t="s">
        <v>7639</v>
      </c>
      <c r="B2310" t="s">
        <v>14</v>
      </c>
      <c r="C2310" t="s">
        <v>15</v>
      </c>
      <c r="D2310" t="s">
        <v>3498</v>
      </c>
      <c r="E2310" t="s">
        <v>7641</v>
      </c>
      <c r="F2310">
        <v>4.5</v>
      </c>
      <c r="G2310">
        <v>37</v>
      </c>
      <c r="H2310">
        <v>180</v>
      </c>
      <c r="I2310">
        <v>93</v>
      </c>
      <c r="J2310">
        <v>613</v>
      </c>
      <c r="K2310" s="7">
        <v>42660</v>
      </c>
      <c r="L2310">
        <v>110340</v>
      </c>
      <c r="M2310" t="s">
        <v>11603</v>
      </c>
      <c r="N2310" s="15">
        <f>Table1_1[[#This Row],[Students]] * Table1_1[[#This Row],[Price]]</f>
        <v>110340</v>
      </c>
      <c r="O2310" s="14">
        <f ca="1" xml:space="preserve"> ROUND(((TODAY() - Table1_1[[#This Row],[Published Date]])/ 365),0)</f>
        <v>9</v>
      </c>
      <c r="P2310">
        <f xml:space="preserve"> ROUND(Table1_1[[#This Row],[Course Duration]],1)</f>
        <v>4.5</v>
      </c>
    </row>
    <row r="2311" spans="1:16" x14ac:dyDescent="0.2">
      <c r="A2311" t="s">
        <v>7642</v>
      </c>
      <c r="B2311" t="s">
        <v>14</v>
      </c>
      <c r="C2311" t="s">
        <v>15</v>
      </c>
      <c r="D2311" t="s">
        <v>3498</v>
      </c>
      <c r="E2311" t="s">
        <v>7644</v>
      </c>
      <c r="F2311">
        <v>26.5</v>
      </c>
      <c r="G2311">
        <v>150</v>
      </c>
      <c r="H2311">
        <v>180</v>
      </c>
      <c r="I2311">
        <v>15117</v>
      </c>
      <c r="J2311">
        <v>50815</v>
      </c>
      <c r="K2311" s="7">
        <v>42366</v>
      </c>
      <c r="L2311">
        <v>9146700</v>
      </c>
      <c r="M2311" t="s">
        <v>11605</v>
      </c>
      <c r="N2311" s="15">
        <f>Table1_1[[#This Row],[Students]] * Table1_1[[#This Row],[Price]]</f>
        <v>9146700</v>
      </c>
      <c r="O2311" s="14">
        <f ca="1" xml:space="preserve"> ROUND(((TODAY() - Table1_1[[#This Row],[Published Date]])/ 365),0)</f>
        <v>10</v>
      </c>
      <c r="P2311">
        <f xml:space="preserve"> ROUND(Table1_1[[#This Row],[Course Duration]],1)</f>
        <v>26.5</v>
      </c>
    </row>
    <row r="2312" spans="1:16" x14ac:dyDescent="0.2">
      <c r="A2312" t="s">
        <v>7645</v>
      </c>
      <c r="B2312" t="s">
        <v>14</v>
      </c>
      <c r="C2312" t="s">
        <v>15</v>
      </c>
      <c r="D2312" t="s">
        <v>3498</v>
      </c>
      <c r="E2312" t="s">
        <v>7647</v>
      </c>
      <c r="F2312">
        <v>8</v>
      </c>
      <c r="G2312">
        <v>34</v>
      </c>
      <c r="H2312">
        <v>185</v>
      </c>
      <c r="I2312">
        <v>63</v>
      </c>
      <c r="J2312">
        <v>567</v>
      </c>
      <c r="K2312" s="7">
        <v>42691</v>
      </c>
      <c r="L2312">
        <v>104895</v>
      </c>
      <c r="M2312" t="s">
        <v>11603</v>
      </c>
      <c r="N2312" s="15">
        <f>Table1_1[[#This Row],[Students]] * Table1_1[[#This Row],[Price]]</f>
        <v>104895</v>
      </c>
      <c r="O2312" s="14">
        <f ca="1" xml:space="preserve"> ROUND(((TODAY() - Table1_1[[#This Row],[Published Date]])/ 365),0)</f>
        <v>9</v>
      </c>
      <c r="P2312">
        <f xml:space="preserve"> ROUND(Table1_1[[#This Row],[Course Duration]],1)</f>
        <v>8</v>
      </c>
    </row>
    <row r="2313" spans="1:16" x14ac:dyDescent="0.2">
      <c r="A2313" t="s">
        <v>7648</v>
      </c>
      <c r="B2313" t="s">
        <v>14</v>
      </c>
      <c r="C2313" t="s">
        <v>15</v>
      </c>
      <c r="D2313" t="s">
        <v>3498</v>
      </c>
      <c r="E2313" t="s">
        <v>7650</v>
      </c>
      <c r="F2313">
        <v>7.5</v>
      </c>
      <c r="G2313">
        <v>138</v>
      </c>
      <c r="H2313">
        <v>190</v>
      </c>
      <c r="I2313">
        <v>6357</v>
      </c>
      <c r="J2313">
        <v>20652</v>
      </c>
      <c r="K2313" s="7">
        <v>42506</v>
      </c>
      <c r="L2313">
        <v>3923880</v>
      </c>
      <c r="M2313" t="s">
        <v>11604</v>
      </c>
      <c r="N2313" s="15">
        <f>Table1_1[[#This Row],[Students]] * Table1_1[[#This Row],[Price]]</f>
        <v>3923880</v>
      </c>
      <c r="O2313" s="14">
        <f ca="1" xml:space="preserve"> ROUND(((TODAY() - Table1_1[[#This Row],[Published Date]])/ 365),0)</f>
        <v>9</v>
      </c>
      <c r="P2313">
        <f xml:space="preserve"> ROUND(Table1_1[[#This Row],[Course Duration]],1)</f>
        <v>7.5</v>
      </c>
    </row>
    <row r="2314" spans="1:16" x14ac:dyDescent="0.2">
      <c r="A2314" t="s">
        <v>7651</v>
      </c>
      <c r="B2314" t="s">
        <v>14</v>
      </c>
      <c r="C2314" t="s">
        <v>15</v>
      </c>
      <c r="D2314" t="s">
        <v>3498</v>
      </c>
      <c r="E2314" t="s">
        <v>7653</v>
      </c>
      <c r="F2314">
        <v>18</v>
      </c>
      <c r="G2314">
        <v>329</v>
      </c>
      <c r="H2314">
        <v>190</v>
      </c>
      <c r="I2314">
        <v>4675</v>
      </c>
      <c r="J2314">
        <v>17671</v>
      </c>
      <c r="K2314" s="7">
        <v>42682</v>
      </c>
      <c r="L2314">
        <v>3357490</v>
      </c>
      <c r="M2314" t="s">
        <v>11604</v>
      </c>
      <c r="N2314" s="15">
        <f>Table1_1[[#This Row],[Students]] * Table1_1[[#This Row],[Price]]</f>
        <v>3357490</v>
      </c>
      <c r="O2314" s="14">
        <f ca="1" xml:space="preserve"> ROUND(((TODAY() - Table1_1[[#This Row],[Published Date]])/ 365),0)</f>
        <v>9</v>
      </c>
      <c r="P2314">
        <f xml:space="preserve"> ROUND(Table1_1[[#This Row],[Course Duration]],1)</f>
        <v>18</v>
      </c>
    </row>
    <row r="2315" spans="1:16" x14ac:dyDescent="0.2">
      <c r="A2315" t="s">
        <v>7654</v>
      </c>
      <c r="B2315" t="s">
        <v>14</v>
      </c>
      <c r="C2315" t="s">
        <v>15</v>
      </c>
      <c r="D2315" t="s">
        <v>3498</v>
      </c>
      <c r="E2315" t="s">
        <v>7657</v>
      </c>
      <c r="F2315">
        <v>21.5</v>
      </c>
      <c r="G2315">
        <v>197</v>
      </c>
      <c r="H2315">
        <v>190</v>
      </c>
      <c r="I2315">
        <v>1548</v>
      </c>
      <c r="J2315">
        <v>14103</v>
      </c>
      <c r="K2315" s="7">
        <v>42022</v>
      </c>
      <c r="L2315">
        <v>2679570</v>
      </c>
      <c r="M2315" t="s">
        <v>11606</v>
      </c>
      <c r="N2315" s="15">
        <f>Table1_1[[#This Row],[Students]] * Table1_1[[#This Row],[Price]]</f>
        <v>2679570</v>
      </c>
      <c r="O2315" s="14">
        <f ca="1" xml:space="preserve"> ROUND(((TODAY() - Table1_1[[#This Row],[Published Date]])/ 365),0)</f>
        <v>11</v>
      </c>
      <c r="P2315">
        <f xml:space="preserve"> ROUND(Table1_1[[#This Row],[Course Duration]],1)</f>
        <v>21.5</v>
      </c>
    </row>
    <row r="2316" spans="1:16" x14ac:dyDescent="0.2">
      <c r="A2316" t="s">
        <v>7658</v>
      </c>
      <c r="B2316" t="s">
        <v>14</v>
      </c>
      <c r="C2316" t="s">
        <v>15</v>
      </c>
      <c r="D2316" t="s">
        <v>3498</v>
      </c>
      <c r="E2316" t="s">
        <v>7660</v>
      </c>
      <c r="F2316">
        <v>22</v>
      </c>
      <c r="G2316">
        <v>329</v>
      </c>
      <c r="H2316">
        <v>190</v>
      </c>
      <c r="I2316">
        <v>19649</v>
      </c>
      <c r="J2316">
        <v>73783</v>
      </c>
      <c r="K2316" s="7">
        <v>42410</v>
      </c>
      <c r="L2316">
        <v>14018770</v>
      </c>
      <c r="M2316" t="s">
        <v>11605</v>
      </c>
      <c r="N2316" s="15">
        <f>Table1_1[[#This Row],[Students]] * Table1_1[[#This Row],[Price]]</f>
        <v>14018770</v>
      </c>
      <c r="O2316" s="14">
        <f ca="1" xml:space="preserve"> ROUND(((TODAY() - Table1_1[[#This Row],[Published Date]])/ 365),0)</f>
        <v>10</v>
      </c>
      <c r="P2316">
        <f xml:space="preserve"> ROUND(Table1_1[[#This Row],[Course Duration]],1)</f>
        <v>22</v>
      </c>
    </row>
    <row r="2317" spans="1:16" x14ac:dyDescent="0.2">
      <c r="A2317" t="s">
        <v>7661</v>
      </c>
      <c r="B2317" t="s">
        <v>14</v>
      </c>
      <c r="C2317" t="s">
        <v>15</v>
      </c>
      <c r="D2317" t="s">
        <v>3498</v>
      </c>
      <c r="E2317" t="s">
        <v>7663</v>
      </c>
      <c r="F2317">
        <v>1</v>
      </c>
      <c r="G2317">
        <v>12</v>
      </c>
      <c r="H2317">
        <v>195</v>
      </c>
      <c r="I2317">
        <v>75</v>
      </c>
      <c r="J2317">
        <v>1645</v>
      </c>
      <c r="K2317" s="7">
        <v>42513</v>
      </c>
      <c r="L2317">
        <v>320775</v>
      </c>
      <c r="M2317" t="s">
        <v>11607</v>
      </c>
      <c r="N2317" s="15">
        <f>Table1_1[[#This Row],[Students]] * Table1_1[[#This Row],[Price]]</f>
        <v>320775</v>
      </c>
      <c r="O2317" s="14">
        <f ca="1" xml:space="preserve"> ROUND(((TODAY() - Table1_1[[#This Row],[Published Date]])/ 365),0)</f>
        <v>9</v>
      </c>
      <c r="P2317">
        <f xml:space="preserve"> ROUND(Table1_1[[#This Row],[Course Duration]],1)</f>
        <v>1</v>
      </c>
    </row>
    <row r="2318" spans="1:16" x14ac:dyDescent="0.2">
      <c r="A2318" t="s">
        <v>7664</v>
      </c>
      <c r="B2318" t="s">
        <v>14</v>
      </c>
      <c r="C2318" t="s">
        <v>15</v>
      </c>
      <c r="D2318" t="s">
        <v>3498</v>
      </c>
      <c r="E2318" t="s">
        <v>7666</v>
      </c>
      <c r="F2318">
        <v>1.5</v>
      </c>
      <c r="G2318">
        <v>12</v>
      </c>
      <c r="H2318">
        <v>195</v>
      </c>
      <c r="I2318">
        <v>81</v>
      </c>
      <c r="J2318">
        <v>12068</v>
      </c>
      <c r="K2318" s="7">
        <v>42465</v>
      </c>
      <c r="L2318">
        <v>2353260</v>
      </c>
      <c r="M2318" t="s">
        <v>11606</v>
      </c>
      <c r="N2318" s="15">
        <f>Table1_1[[#This Row],[Students]] * Table1_1[[#This Row],[Price]]</f>
        <v>2353260</v>
      </c>
      <c r="O2318" s="14">
        <f ca="1" xml:space="preserve"> ROUND(((TODAY() - Table1_1[[#This Row],[Published Date]])/ 365),0)</f>
        <v>9</v>
      </c>
      <c r="P2318">
        <f xml:space="preserve"> ROUND(Table1_1[[#This Row],[Course Duration]],1)</f>
        <v>1.5</v>
      </c>
    </row>
    <row r="2319" spans="1:16" x14ac:dyDescent="0.2">
      <c r="A2319" t="s">
        <v>7667</v>
      </c>
      <c r="B2319" t="s">
        <v>14</v>
      </c>
      <c r="C2319" t="s">
        <v>15</v>
      </c>
      <c r="D2319" t="s">
        <v>3498</v>
      </c>
      <c r="E2319" t="s">
        <v>7669</v>
      </c>
      <c r="F2319">
        <v>2</v>
      </c>
      <c r="G2319">
        <v>21</v>
      </c>
      <c r="H2319">
        <v>195</v>
      </c>
      <c r="I2319">
        <v>12</v>
      </c>
      <c r="J2319">
        <v>1102</v>
      </c>
      <c r="K2319" s="7">
        <v>42398</v>
      </c>
      <c r="L2319">
        <v>214890</v>
      </c>
      <c r="M2319" t="s">
        <v>11603</v>
      </c>
      <c r="N2319" s="15">
        <f>Table1_1[[#This Row],[Students]] * Table1_1[[#This Row],[Price]]</f>
        <v>214890</v>
      </c>
      <c r="O2319" s="14">
        <f ca="1" xml:space="preserve"> ROUND(((TODAY() - Table1_1[[#This Row],[Published Date]])/ 365),0)</f>
        <v>10</v>
      </c>
      <c r="P2319">
        <f xml:space="preserve"> ROUND(Table1_1[[#This Row],[Course Duration]],1)</f>
        <v>2</v>
      </c>
    </row>
    <row r="2320" spans="1:16" x14ac:dyDescent="0.2">
      <c r="A2320" t="s">
        <v>7670</v>
      </c>
      <c r="B2320" t="s">
        <v>14</v>
      </c>
      <c r="C2320" t="s">
        <v>15</v>
      </c>
      <c r="D2320" t="s">
        <v>3498</v>
      </c>
      <c r="E2320" t="s">
        <v>7672</v>
      </c>
      <c r="F2320">
        <v>2</v>
      </c>
      <c r="G2320">
        <v>22</v>
      </c>
      <c r="H2320">
        <v>195</v>
      </c>
      <c r="I2320">
        <v>45</v>
      </c>
      <c r="J2320">
        <v>6510</v>
      </c>
      <c r="K2320" s="7">
        <v>42227</v>
      </c>
      <c r="L2320">
        <v>1269450</v>
      </c>
      <c r="M2320" t="s">
        <v>11608</v>
      </c>
      <c r="N2320" s="15">
        <f>Table1_1[[#This Row],[Students]] * Table1_1[[#This Row],[Price]]</f>
        <v>1269450</v>
      </c>
      <c r="O2320" s="14">
        <f ca="1" xml:space="preserve"> ROUND(((TODAY() - Table1_1[[#This Row],[Published Date]])/ 365),0)</f>
        <v>10</v>
      </c>
      <c r="P2320">
        <f xml:space="preserve"> ROUND(Table1_1[[#This Row],[Course Duration]],1)</f>
        <v>2</v>
      </c>
    </row>
    <row r="2321" spans="1:16" x14ac:dyDescent="0.2">
      <c r="A2321" t="s">
        <v>7673</v>
      </c>
      <c r="B2321" t="s">
        <v>14</v>
      </c>
      <c r="C2321" t="s">
        <v>15</v>
      </c>
      <c r="D2321" t="s">
        <v>3498</v>
      </c>
      <c r="E2321" t="s">
        <v>7675</v>
      </c>
      <c r="F2321">
        <v>2</v>
      </c>
      <c r="G2321">
        <v>25</v>
      </c>
      <c r="H2321">
        <v>195</v>
      </c>
      <c r="I2321">
        <v>34</v>
      </c>
      <c r="J2321">
        <v>1649</v>
      </c>
      <c r="K2321" s="7">
        <v>42872</v>
      </c>
      <c r="L2321">
        <v>321555</v>
      </c>
      <c r="M2321" t="s">
        <v>11607</v>
      </c>
      <c r="N2321" s="15">
        <f>Table1_1[[#This Row],[Students]] * Table1_1[[#This Row],[Price]]</f>
        <v>321555</v>
      </c>
      <c r="O2321" s="14">
        <f ca="1" xml:space="preserve"> ROUND(((TODAY() - Table1_1[[#This Row],[Published Date]])/ 365),0)</f>
        <v>8</v>
      </c>
      <c r="P2321">
        <f xml:space="preserve"> ROUND(Table1_1[[#This Row],[Course Duration]],1)</f>
        <v>2</v>
      </c>
    </row>
    <row r="2322" spans="1:16" x14ac:dyDescent="0.2">
      <c r="A2322" t="s">
        <v>7676</v>
      </c>
      <c r="B2322" t="s">
        <v>14</v>
      </c>
      <c r="C2322" t="s">
        <v>15</v>
      </c>
      <c r="D2322" t="s">
        <v>3498</v>
      </c>
      <c r="E2322" t="s">
        <v>7678</v>
      </c>
      <c r="F2322">
        <v>2.5</v>
      </c>
      <c r="G2322">
        <v>18</v>
      </c>
      <c r="H2322">
        <v>195</v>
      </c>
      <c r="I2322">
        <v>111</v>
      </c>
      <c r="J2322">
        <v>4708</v>
      </c>
      <c r="K2322" s="7">
        <v>42648</v>
      </c>
      <c r="L2322">
        <v>918060</v>
      </c>
      <c r="M2322" t="s">
        <v>11609</v>
      </c>
      <c r="N2322" s="15">
        <f>Table1_1[[#This Row],[Students]] * Table1_1[[#This Row],[Price]]</f>
        <v>918060</v>
      </c>
      <c r="O2322" s="14">
        <f ca="1" xml:space="preserve"> ROUND(((TODAY() - Table1_1[[#This Row],[Published Date]])/ 365),0)</f>
        <v>9</v>
      </c>
      <c r="P2322">
        <f xml:space="preserve"> ROUND(Table1_1[[#This Row],[Course Duration]],1)</f>
        <v>2.5</v>
      </c>
    </row>
    <row r="2323" spans="1:16" x14ac:dyDescent="0.2">
      <c r="A2323" t="s">
        <v>7679</v>
      </c>
      <c r="B2323" t="s">
        <v>14</v>
      </c>
      <c r="C2323" t="s">
        <v>15</v>
      </c>
      <c r="D2323" t="s">
        <v>3498</v>
      </c>
      <c r="E2323" t="s">
        <v>7681</v>
      </c>
      <c r="F2323">
        <v>2.5</v>
      </c>
      <c r="G2323">
        <v>19</v>
      </c>
      <c r="H2323">
        <v>195</v>
      </c>
      <c r="I2323">
        <v>30</v>
      </c>
      <c r="J2323">
        <v>3015</v>
      </c>
      <c r="K2323" s="7">
        <v>42174</v>
      </c>
      <c r="L2323">
        <v>587925</v>
      </c>
      <c r="M2323" t="s">
        <v>11609</v>
      </c>
      <c r="N2323" s="15">
        <f>Table1_1[[#This Row],[Students]] * Table1_1[[#This Row],[Price]]</f>
        <v>587925</v>
      </c>
      <c r="O2323" s="14">
        <f ca="1" xml:space="preserve"> ROUND(((TODAY() - Table1_1[[#This Row],[Published Date]])/ 365),0)</f>
        <v>10</v>
      </c>
      <c r="P2323">
        <f xml:space="preserve"> ROUND(Table1_1[[#This Row],[Course Duration]],1)</f>
        <v>2.5</v>
      </c>
    </row>
    <row r="2324" spans="1:16" x14ac:dyDescent="0.2">
      <c r="A2324" t="s">
        <v>7682</v>
      </c>
      <c r="B2324" t="s">
        <v>14</v>
      </c>
      <c r="C2324" t="s">
        <v>15</v>
      </c>
      <c r="D2324" t="s">
        <v>3498</v>
      </c>
      <c r="E2324" t="s">
        <v>7684</v>
      </c>
      <c r="F2324">
        <v>2.5</v>
      </c>
      <c r="G2324">
        <v>29</v>
      </c>
      <c r="H2324">
        <v>195</v>
      </c>
      <c r="I2324">
        <v>8</v>
      </c>
      <c r="J2324">
        <v>1537</v>
      </c>
      <c r="K2324" s="7">
        <v>42807</v>
      </c>
      <c r="L2324">
        <v>299715</v>
      </c>
      <c r="M2324" t="s">
        <v>11607</v>
      </c>
      <c r="N2324" s="15">
        <f>Table1_1[[#This Row],[Students]] * Table1_1[[#This Row],[Price]]</f>
        <v>299715</v>
      </c>
      <c r="O2324" s="14">
        <f ca="1" xml:space="preserve"> ROUND(((TODAY() - Table1_1[[#This Row],[Published Date]])/ 365),0)</f>
        <v>8</v>
      </c>
      <c r="P2324">
        <f xml:space="preserve"> ROUND(Table1_1[[#This Row],[Course Duration]],1)</f>
        <v>2.5</v>
      </c>
    </row>
    <row r="2325" spans="1:16" x14ac:dyDescent="0.2">
      <c r="A2325" t="s">
        <v>7685</v>
      </c>
      <c r="B2325" t="s">
        <v>14</v>
      </c>
      <c r="C2325" t="s">
        <v>15</v>
      </c>
      <c r="D2325" t="s">
        <v>3498</v>
      </c>
      <c r="E2325" t="s">
        <v>7687</v>
      </c>
      <c r="F2325">
        <v>3.5</v>
      </c>
      <c r="G2325">
        <v>26</v>
      </c>
      <c r="H2325">
        <v>195</v>
      </c>
      <c r="I2325">
        <v>89</v>
      </c>
      <c r="J2325">
        <v>12368</v>
      </c>
      <c r="K2325" s="7">
        <v>42321</v>
      </c>
      <c r="L2325">
        <v>2411760</v>
      </c>
      <c r="M2325" t="s">
        <v>11606</v>
      </c>
      <c r="N2325" s="15">
        <f>Table1_1[[#This Row],[Students]] * Table1_1[[#This Row],[Price]]</f>
        <v>2411760</v>
      </c>
      <c r="O2325" s="14">
        <f ca="1" xml:space="preserve"> ROUND(((TODAY() - Table1_1[[#This Row],[Published Date]])/ 365),0)</f>
        <v>10</v>
      </c>
      <c r="P2325">
        <f xml:space="preserve"> ROUND(Table1_1[[#This Row],[Course Duration]],1)</f>
        <v>3.5</v>
      </c>
    </row>
    <row r="2326" spans="1:16" x14ac:dyDescent="0.2">
      <c r="A2326" t="s">
        <v>7688</v>
      </c>
      <c r="B2326" t="s">
        <v>14</v>
      </c>
      <c r="C2326" t="s">
        <v>15</v>
      </c>
      <c r="D2326" t="s">
        <v>3498</v>
      </c>
      <c r="E2326" t="s">
        <v>7690</v>
      </c>
      <c r="F2326">
        <v>3.5</v>
      </c>
      <c r="G2326">
        <v>30</v>
      </c>
      <c r="H2326">
        <v>195</v>
      </c>
      <c r="I2326">
        <v>5</v>
      </c>
      <c r="J2326">
        <v>1040</v>
      </c>
      <c r="K2326" s="7">
        <v>42884</v>
      </c>
      <c r="L2326">
        <v>202800</v>
      </c>
      <c r="M2326" t="s">
        <v>11603</v>
      </c>
      <c r="N2326" s="15">
        <f>Table1_1[[#This Row],[Students]] * Table1_1[[#This Row],[Price]]</f>
        <v>202800</v>
      </c>
      <c r="O2326" s="14">
        <f ca="1" xml:space="preserve"> ROUND(((TODAY() - Table1_1[[#This Row],[Published Date]])/ 365),0)</f>
        <v>8</v>
      </c>
      <c r="P2326">
        <f xml:space="preserve"> ROUND(Table1_1[[#This Row],[Course Duration]],1)</f>
        <v>3.5</v>
      </c>
    </row>
    <row r="2327" spans="1:16" x14ac:dyDescent="0.2">
      <c r="A2327" t="s">
        <v>7691</v>
      </c>
      <c r="B2327" t="s">
        <v>14</v>
      </c>
      <c r="C2327" t="s">
        <v>15</v>
      </c>
      <c r="D2327" t="s">
        <v>3498</v>
      </c>
      <c r="E2327" t="s">
        <v>7693</v>
      </c>
      <c r="F2327">
        <v>3.5</v>
      </c>
      <c r="G2327">
        <v>36</v>
      </c>
      <c r="H2327">
        <v>195</v>
      </c>
      <c r="I2327">
        <v>73</v>
      </c>
      <c r="J2327">
        <v>9421</v>
      </c>
      <c r="K2327" s="7">
        <v>42240</v>
      </c>
      <c r="L2327">
        <v>1837095</v>
      </c>
      <c r="M2327" t="s">
        <v>11610</v>
      </c>
      <c r="N2327" s="15">
        <f>Table1_1[[#This Row],[Students]] * Table1_1[[#This Row],[Price]]</f>
        <v>1837095</v>
      </c>
      <c r="O2327" s="14">
        <f ca="1" xml:space="preserve"> ROUND(((TODAY() - Table1_1[[#This Row],[Published Date]])/ 365),0)</f>
        <v>10</v>
      </c>
      <c r="P2327">
        <f xml:space="preserve"> ROUND(Table1_1[[#This Row],[Course Duration]],1)</f>
        <v>3.5</v>
      </c>
    </row>
    <row r="2328" spans="1:16" x14ac:dyDescent="0.2">
      <c r="A2328" t="s">
        <v>7694</v>
      </c>
      <c r="B2328" t="s">
        <v>14</v>
      </c>
      <c r="C2328" t="s">
        <v>15</v>
      </c>
      <c r="D2328" t="s">
        <v>3498</v>
      </c>
      <c r="E2328" t="s">
        <v>7696</v>
      </c>
      <c r="F2328">
        <v>3.5</v>
      </c>
      <c r="G2328">
        <v>38</v>
      </c>
      <c r="H2328">
        <v>195</v>
      </c>
      <c r="I2328">
        <v>527</v>
      </c>
      <c r="J2328">
        <v>3169</v>
      </c>
      <c r="K2328" s="7">
        <v>42639</v>
      </c>
      <c r="L2328">
        <v>617955</v>
      </c>
      <c r="M2328" t="s">
        <v>11609</v>
      </c>
      <c r="N2328" s="15">
        <f>Table1_1[[#This Row],[Students]] * Table1_1[[#This Row],[Price]]</f>
        <v>617955</v>
      </c>
      <c r="O2328" s="14">
        <f ca="1" xml:space="preserve"> ROUND(((TODAY() - Table1_1[[#This Row],[Published Date]])/ 365),0)</f>
        <v>9</v>
      </c>
      <c r="P2328">
        <f xml:space="preserve"> ROUND(Table1_1[[#This Row],[Course Duration]],1)</f>
        <v>3.5</v>
      </c>
    </row>
    <row r="2329" spans="1:16" x14ac:dyDescent="0.2">
      <c r="A2329" t="s">
        <v>7697</v>
      </c>
      <c r="B2329" t="s">
        <v>14</v>
      </c>
      <c r="C2329" t="s">
        <v>15</v>
      </c>
      <c r="D2329" t="s">
        <v>3498</v>
      </c>
      <c r="E2329" t="s">
        <v>7699</v>
      </c>
      <c r="F2329">
        <v>4</v>
      </c>
      <c r="G2329">
        <v>30</v>
      </c>
      <c r="H2329">
        <v>195</v>
      </c>
      <c r="I2329">
        <v>212</v>
      </c>
      <c r="J2329">
        <v>17895</v>
      </c>
      <c r="K2329" s="7">
        <v>42367</v>
      </c>
      <c r="L2329">
        <v>3489525</v>
      </c>
      <c r="M2329" t="s">
        <v>11604</v>
      </c>
      <c r="N2329" s="15">
        <f>Table1_1[[#This Row],[Students]] * Table1_1[[#This Row],[Price]]</f>
        <v>3489525</v>
      </c>
      <c r="O2329" s="14">
        <f ca="1" xml:space="preserve"> ROUND(((TODAY() - Table1_1[[#This Row],[Published Date]])/ 365),0)</f>
        <v>10</v>
      </c>
      <c r="P2329">
        <f xml:space="preserve"> ROUND(Table1_1[[#This Row],[Course Duration]],1)</f>
        <v>4</v>
      </c>
    </row>
    <row r="2330" spans="1:16" x14ac:dyDescent="0.2">
      <c r="A2330" t="s">
        <v>7700</v>
      </c>
      <c r="B2330" t="s">
        <v>14</v>
      </c>
      <c r="C2330" t="s">
        <v>15</v>
      </c>
      <c r="D2330" t="s">
        <v>3498</v>
      </c>
      <c r="E2330" t="s">
        <v>7702</v>
      </c>
      <c r="F2330">
        <v>4</v>
      </c>
      <c r="G2330">
        <v>37</v>
      </c>
      <c r="H2330">
        <v>195</v>
      </c>
      <c r="I2330">
        <v>8</v>
      </c>
      <c r="J2330">
        <v>4001</v>
      </c>
      <c r="K2330" s="7">
        <v>42862</v>
      </c>
      <c r="L2330">
        <v>780195</v>
      </c>
      <c r="M2330" t="s">
        <v>11609</v>
      </c>
      <c r="N2330" s="15">
        <f>Table1_1[[#This Row],[Students]] * Table1_1[[#This Row],[Price]]</f>
        <v>780195</v>
      </c>
      <c r="O2330" s="14">
        <f ca="1" xml:space="preserve"> ROUND(((TODAY() - Table1_1[[#This Row],[Published Date]])/ 365),0)</f>
        <v>8</v>
      </c>
      <c r="P2330">
        <f xml:space="preserve"> ROUND(Table1_1[[#This Row],[Course Duration]],1)</f>
        <v>4</v>
      </c>
    </row>
    <row r="2331" spans="1:16" x14ac:dyDescent="0.2">
      <c r="A2331" t="s">
        <v>7703</v>
      </c>
      <c r="B2331" t="s">
        <v>14</v>
      </c>
      <c r="C2331" t="s">
        <v>15</v>
      </c>
      <c r="D2331" t="s">
        <v>3498</v>
      </c>
      <c r="E2331" t="s">
        <v>7705</v>
      </c>
      <c r="F2331">
        <v>4</v>
      </c>
      <c r="G2331">
        <v>41</v>
      </c>
      <c r="H2331">
        <v>195</v>
      </c>
      <c r="I2331">
        <v>660</v>
      </c>
      <c r="J2331">
        <v>12021</v>
      </c>
      <c r="K2331" s="7">
        <v>42424</v>
      </c>
      <c r="L2331">
        <v>2344095</v>
      </c>
      <c r="M2331" t="s">
        <v>11606</v>
      </c>
      <c r="N2331" s="15">
        <f>Table1_1[[#This Row],[Students]] * Table1_1[[#This Row],[Price]]</f>
        <v>2344095</v>
      </c>
      <c r="O2331" s="14">
        <f ca="1" xml:space="preserve"> ROUND(((TODAY() - Table1_1[[#This Row],[Published Date]])/ 365),0)</f>
        <v>9</v>
      </c>
      <c r="P2331">
        <f xml:space="preserve"> ROUND(Table1_1[[#This Row],[Course Duration]],1)</f>
        <v>4</v>
      </c>
    </row>
    <row r="2332" spans="1:16" x14ac:dyDescent="0.2">
      <c r="A2332" t="s">
        <v>7706</v>
      </c>
      <c r="B2332" t="s">
        <v>14</v>
      </c>
      <c r="C2332" t="s">
        <v>15</v>
      </c>
      <c r="D2332" t="s">
        <v>3498</v>
      </c>
      <c r="E2332" t="s">
        <v>7708</v>
      </c>
      <c r="F2332">
        <v>4</v>
      </c>
      <c r="G2332">
        <v>45</v>
      </c>
      <c r="H2332">
        <v>195</v>
      </c>
      <c r="I2332">
        <v>16</v>
      </c>
      <c r="J2332">
        <v>2354</v>
      </c>
      <c r="K2332" s="7">
        <v>42594</v>
      </c>
      <c r="L2332">
        <v>459030</v>
      </c>
      <c r="M2332" t="s">
        <v>11607</v>
      </c>
      <c r="N2332" s="15">
        <f>Table1_1[[#This Row],[Students]] * Table1_1[[#This Row],[Price]]</f>
        <v>459030</v>
      </c>
      <c r="O2332" s="14">
        <f ca="1" xml:space="preserve"> ROUND(((TODAY() - Table1_1[[#This Row],[Published Date]])/ 365),0)</f>
        <v>9</v>
      </c>
      <c r="P2332">
        <f xml:space="preserve"> ROUND(Table1_1[[#This Row],[Course Duration]],1)</f>
        <v>4</v>
      </c>
    </row>
    <row r="2333" spans="1:16" x14ac:dyDescent="0.2">
      <c r="A2333" t="s">
        <v>7709</v>
      </c>
      <c r="B2333" t="s">
        <v>14</v>
      </c>
      <c r="C2333" t="s">
        <v>15</v>
      </c>
      <c r="D2333" t="s">
        <v>3498</v>
      </c>
      <c r="E2333" t="s">
        <v>7711</v>
      </c>
      <c r="F2333">
        <v>4</v>
      </c>
      <c r="G2333">
        <v>46</v>
      </c>
      <c r="H2333">
        <v>195</v>
      </c>
      <c r="I2333">
        <v>450</v>
      </c>
      <c r="J2333">
        <v>31499</v>
      </c>
      <c r="K2333" s="7">
        <v>42367</v>
      </c>
      <c r="L2333">
        <v>6142305</v>
      </c>
      <c r="M2333" t="s">
        <v>11605</v>
      </c>
      <c r="N2333" s="15">
        <f>Table1_1[[#This Row],[Students]] * Table1_1[[#This Row],[Price]]</f>
        <v>6142305</v>
      </c>
      <c r="O2333" s="14">
        <f ca="1" xml:space="preserve"> ROUND(((TODAY() - Table1_1[[#This Row],[Published Date]])/ 365),0)</f>
        <v>10</v>
      </c>
      <c r="P2333">
        <f xml:space="preserve"> ROUND(Table1_1[[#This Row],[Course Duration]],1)</f>
        <v>4</v>
      </c>
    </row>
    <row r="2334" spans="1:16" x14ac:dyDescent="0.2">
      <c r="A2334" t="s">
        <v>7712</v>
      </c>
      <c r="B2334" t="s">
        <v>14</v>
      </c>
      <c r="C2334" t="s">
        <v>15</v>
      </c>
      <c r="D2334" t="s">
        <v>3498</v>
      </c>
      <c r="E2334" t="s">
        <v>7714</v>
      </c>
      <c r="F2334">
        <v>4.5</v>
      </c>
      <c r="G2334">
        <v>36</v>
      </c>
      <c r="H2334">
        <v>195</v>
      </c>
      <c r="I2334">
        <v>20</v>
      </c>
      <c r="J2334">
        <v>2875</v>
      </c>
      <c r="K2334" s="7">
        <v>42291</v>
      </c>
      <c r="L2334">
        <v>560625</v>
      </c>
      <c r="M2334" t="s">
        <v>11609</v>
      </c>
      <c r="N2334" s="15">
        <f>Table1_1[[#This Row],[Students]] * Table1_1[[#This Row],[Price]]</f>
        <v>560625</v>
      </c>
      <c r="O2334" s="14">
        <f ca="1" xml:space="preserve"> ROUND(((TODAY() - Table1_1[[#This Row],[Published Date]])/ 365),0)</f>
        <v>10</v>
      </c>
      <c r="P2334">
        <f xml:space="preserve"> ROUND(Table1_1[[#This Row],[Course Duration]],1)</f>
        <v>4.5</v>
      </c>
    </row>
    <row r="2335" spans="1:16" x14ac:dyDescent="0.2">
      <c r="A2335" t="s">
        <v>7715</v>
      </c>
      <c r="B2335" t="s">
        <v>14</v>
      </c>
      <c r="C2335" t="s">
        <v>15</v>
      </c>
      <c r="D2335" t="s">
        <v>3498</v>
      </c>
      <c r="E2335" t="s">
        <v>7717</v>
      </c>
      <c r="F2335">
        <v>4.5</v>
      </c>
      <c r="G2335">
        <v>57</v>
      </c>
      <c r="H2335">
        <v>195</v>
      </c>
      <c r="I2335">
        <v>129</v>
      </c>
      <c r="J2335">
        <v>10518</v>
      </c>
      <c r="K2335" s="7">
        <v>42227</v>
      </c>
      <c r="L2335">
        <v>2051010</v>
      </c>
      <c r="M2335" t="s">
        <v>11606</v>
      </c>
      <c r="N2335" s="15">
        <f>Table1_1[[#This Row],[Students]] * Table1_1[[#This Row],[Price]]</f>
        <v>2051010</v>
      </c>
      <c r="O2335" s="14">
        <f ca="1" xml:space="preserve"> ROUND(((TODAY() - Table1_1[[#This Row],[Published Date]])/ 365),0)</f>
        <v>10</v>
      </c>
      <c r="P2335">
        <f xml:space="preserve"> ROUND(Table1_1[[#This Row],[Course Duration]],1)</f>
        <v>4.5</v>
      </c>
    </row>
    <row r="2336" spans="1:16" x14ac:dyDescent="0.2">
      <c r="A2336" t="s">
        <v>7718</v>
      </c>
      <c r="B2336" t="s">
        <v>14</v>
      </c>
      <c r="C2336" t="s">
        <v>15</v>
      </c>
      <c r="D2336" t="s">
        <v>3498</v>
      </c>
      <c r="E2336" t="s">
        <v>7721</v>
      </c>
      <c r="F2336">
        <v>5</v>
      </c>
      <c r="G2336">
        <v>38</v>
      </c>
      <c r="H2336">
        <v>195</v>
      </c>
      <c r="I2336">
        <v>99</v>
      </c>
      <c r="J2336">
        <v>869</v>
      </c>
      <c r="K2336" s="7">
        <v>42484</v>
      </c>
      <c r="L2336">
        <v>169455</v>
      </c>
      <c r="M2336" t="s">
        <v>11603</v>
      </c>
      <c r="N2336" s="15">
        <f>Table1_1[[#This Row],[Students]] * Table1_1[[#This Row],[Price]]</f>
        <v>169455</v>
      </c>
      <c r="O2336" s="14">
        <f ca="1" xml:space="preserve"> ROUND(((TODAY() - Table1_1[[#This Row],[Published Date]])/ 365),0)</f>
        <v>9</v>
      </c>
      <c r="P2336">
        <f xml:space="preserve"> ROUND(Table1_1[[#This Row],[Course Duration]],1)</f>
        <v>5</v>
      </c>
    </row>
    <row r="2337" spans="1:16" x14ac:dyDescent="0.2">
      <c r="A2337" t="s">
        <v>7722</v>
      </c>
      <c r="B2337" t="s">
        <v>14</v>
      </c>
      <c r="C2337" t="s">
        <v>15</v>
      </c>
      <c r="D2337" t="s">
        <v>3498</v>
      </c>
      <c r="E2337" t="s">
        <v>7724</v>
      </c>
      <c r="F2337">
        <v>5</v>
      </c>
      <c r="G2337">
        <v>47</v>
      </c>
      <c r="H2337">
        <v>195</v>
      </c>
      <c r="I2337">
        <v>91</v>
      </c>
      <c r="J2337">
        <v>1839</v>
      </c>
      <c r="K2337" s="7">
        <v>42541</v>
      </c>
      <c r="L2337">
        <v>358605</v>
      </c>
      <c r="M2337" t="s">
        <v>11607</v>
      </c>
      <c r="N2337" s="15">
        <f>Table1_1[[#This Row],[Students]] * Table1_1[[#This Row],[Price]]</f>
        <v>358605</v>
      </c>
      <c r="O2337" s="14">
        <f ca="1" xml:space="preserve"> ROUND(((TODAY() - Table1_1[[#This Row],[Published Date]])/ 365),0)</f>
        <v>9</v>
      </c>
      <c r="P2337">
        <f xml:space="preserve"> ROUND(Table1_1[[#This Row],[Course Duration]],1)</f>
        <v>5</v>
      </c>
    </row>
    <row r="2338" spans="1:16" x14ac:dyDescent="0.2">
      <c r="A2338" t="s">
        <v>7725</v>
      </c>
      <c r="B2338" t="s">
        <v>14</v>
      </c>
      <c r="C2338" t="s">
        <v>15</v>
      </c>
      <c r="D2338" t="s">
        <v>3498</v>
      </c>
      <c r="E2338" t="s">
        <v>7726</v>
      </c>
      <c r="F2338">
        <v>5.5</v>
      </c>
      <c r="G2338">
        <v>77</v>
      </c>
      <c r="H2338">
        <v>195</v>
      </c>
      <c r="I2338">
        <v>102</v>
      </c>
      <c r="J2338">
        <v>11285</v>
      </c>
      <c r="K2338" s="7">
        <v>42773</v>
      </c>
      <c r="L2338">
        <v>2200575</v>
      </c>
      <c r="M2338" t="s">
        <v>11606</v>
      </c>
      <c r="N2338" s="15">
        <f>Table1_1[[#This Row],[Students]] * Table1_1[[#This Row],[Price]]</f>
        <v>2200575</v>
      </c>
      <c r="O2338" s="14">
        <f ca="1" xml:space="preserve"> ROUND(((TODAY() - Table1_1[[#This Row],[Published Date]])/ 365),0)</f>
        <v>9</v>
      </c>
      <c r="P2338">
        <f xml:space="preserve"> ROUND(Table1_1[[#This Row],[Course Duration]],1)</f>
        <v>5.5</v>
      </c>
    </row>
    <row r="2339" spans="1:16" x14ac:dyDescent="0.2">
      <c r="A2339" t="s">
        <v>7727</v>
      </c>
      <c r="B2339" t="s">
        <v>14</v>
      </c>
      <c r="C2339" t="s">
        <v>15</v>
      </c>
      <c r="D2339" t="s">
        <v>3498</v>
      </c>
      <c r="E2339" t="s">
        <v>7729</v>
      </c>
      <c r="F2339">
        <v>6</v>
      </c>
      <c r="G2339">
        <v>50</v>
      </c>
      <c r="H2339">
        <v>195</v>
      </c>
      <c r="I2339">
        <v>302</v>
      </c>
      <c r="J2339">
        <v>6636</v>
      </c>
      <c r="K2339" s="7">
        <v>42516</v>
      </c>
      <c r="L2339">
        <v>1294020</v>
      </c>
      <c r="M2339" t="s">
        <v>11608</v>
      </c>
      <c r="N2339" s="15">
        <f>Table1_1[[#This Row],[Students]] * Table1_1[[#This Row],[Price]]</f>
        <v>1294020</v>
      </c>
      <c r="O2339" s="14">
        <f ca="1" xml:space="preserve"> ROUND(((TODAY() - Table1_1[[#This Row],[Published Date]])/ 365),0)</f>
        <v>9</v>
      </c>
      <c r="P2339">
        <f xml:space="preserve"> ROUND(Table1_1[[#This Row],[Course Duration]],1)</f>
        <v>6</v>
      </c>
    </row>
    <row r="2340" spans="1:16" x14ac:dyDescent="0.2">
      <c r="A2340" t="s">
        <v>7730</v>
      </c>
      <c r="B2340" t="s">
        <v>14</v>
      </c>
      <c r="C2340" t="s">
        <v>15</v>
      </c>
      <c r="D2340" t="s">
        <v>3498</v>
      </c>
      <c r="E2340" t="s">
        <v>7732</v>
      </c>
      <c r="F2340">
        <v>6</v>
      </c>
      <c r="G2340">
        <v>54</v>
      </c>
      <c r="H2340">
        <v>195</v>
      </c>
      <c r="I2340">
        <v>64</v>
      </c>
      <c r="J2340">
        <v>1697</v>
      </c>
      <c r="K2340" s="7">
        <v>42564</v>
      </c>
      <c r="L2340">
        <v>330915</v>
      </c>
      <c r="M2340" t="s">
        <v>11607</v>
      </c>
      <c r="N2340" s="15">
        <f>Table1_1[[#This Row],[Students]] * Table1_1[[#This Row],[Price]]</f>
        <v>330915</v>
      </c>
      <c r="O2340" s="14">
        <f ca="1" xml:space="preserve"> ROUND(((TODAY() - Table1_1[[#This Row],[Published Date]])/ 365),0)</f>
        <v>9</v>
      </c>
      <c r="P2340">
        <f xml:space="preserve"> ROUND(Table1_1[[#This Row],[Course Duration]],1)</f>
        <v>6</v>
      </c>
    </row>
    <row r="2341" spans="1:16" x14ac:dyDescent="0.2">
      <c r="A2341" t="s">
        <v>7733</v>
      </c>
      <c r="B2341" t="s">
        <v>14</v>
      </c>
      <c r="C2341" t="s">
        <v>15</v>
      </c>
      <c r="D2341" t="s">
        <v>3498</v>
      </c>
      <c r="E2341" t="s">
        <v>7736</v>
      </c>
      <c r="F2341">
        <v>6.5</v>
      </c>
      <c r="G2341">
        <v>27</v>
      </c>
      <c r="H2341">
        <v>195</v>
      </c>
      <c r="I2341">
        <v>106</v>
      </c>
      <c r="J2341">
        <v>5085</v>
      </c>
      <c r="K2341" s="7">
        <v>41683</v>
      </c>
      <c r="L2341">
        <v>991575</v>
      </c>
      <c r="M2341" t="s">
        <v>11609</v>
      </c>
      <c r="N2341" s="15">
        <f>Table1_1[[#This Row],[Students]] * Table1_1[[#This Row],[Price]]</f>
        <v>991575</v>
      </c>
      <c r="O2341" s="14">
        <f ca="1" xml:space="preserve"> ROUND(((TODAY() - Table1_1[[#This Row],[Published Date]])/ 365),0)</f>
        <v>12</v>
      </c>
      <c r="P2341">
        <f xml:space="preserve"> ROUND(Table1_1[[#This Row],[Course Duration]],1)</f>
        <v>6.5</v>
      </c>
    </row>
    <row r="2342" spans="1:16" x14ac:dyDescent="0.2">
      <c r="A2342" t="s">
        <v>7737</v>
      </c>
      <c r="B2342" t="s">
        <v>14</v>
      </c>
      <c r="C2342" t="s">
        <v>15</v>
      </c>
      <c r="D2342" t="s">
        <v>3498</v>
      </c>
      <c r="E2342" t="s">
        <v>7739</v>
      </c>
      <c r="F2342">
        <v>6.5</v>
      </c>
      <c r="G2342">
        <v>64</v>
      </c>
      <c r="H2342">
        <v>195</v>
      </c>
      <c r="I2342">
        <v>14</v>
      </c>
      <c r="J2342">
        <v>2225</v>
      </c>
      <c r="K2342" s="7">
        <v>42891</v>
      </c>
      <c r="L2342">
        <v>433875</v>
      </c>
      <c r="M2342" t="s">
        <v>11607</v>
      </c>
      <c r="N2342" s="15">
        <f>Table1_1[[#This Row],[Students]] * Table1_1[[#This Row],[Price]]</f>
        <v>433875</v>
      </c>
      <c r="O2342" s="14">
        <f ca="1" xml:space="preserve"> ROUND(((TODAY() - Table1_1[[#This Row],[Published Date]])/ 365),0)</f>
        <v>8</v>
      </c>
      <c r="P2342">
        <f xml:space="preserve"> ROUND(Table1_1[[#This Row],[Course Duration]],1)</f>
        <v>6.5</v>
      </c>
    </row>
    <row r="2343" spans="1:16" x14ac:dyDescent="0.2">
      <c r="A2343" t="s">
        <v>7740</v>
      </c>
      <c r="B2343" t="s">
        <v>14</v>
      </c>
      <c r="C2343" t="s">
        <v>15</v>
      </c>
      <c r="D2343" t="s">
        <v>3498</v>
      </c>
      <c r="E2343" t="s">
        <v>7742</v>
      </c>
      <c r="F2343">
        <v>7</v>
      </c>
      <c r="G2343">
        <v>56</v>
      </c>
      <c r="H2343">
        <v>195</v>
      </c>
      <c r="I2343">
        <v>201</v>
      </c>
      <c r="J2343">
        <v>860</v>
      </c>
      <c r="K2343" s="7">
        <v>42485</v>
      </c>
      <c r="L2343">
        <v>167700</v>
      </c>
      <c r="M2343" t="s">
        <v>11603</v>
      </c>
      <c r="N2343" s="15">
        <f>Table1_1[[#This Row],[Students]] * Table1_1[[#This Row],[Price]]</f>
        <v>167700</v>
      </c>
      <c r="O2343" s="14">
        <f ca="1" xml:space="preserve"> ROUND(((TODAY() - Table1_1[[#This Row],[Published Date]])/ 365),0)</f>
        <v>9</v>
      </c>
      <c r="P2343">
        <f xml:space="preserve"> ROUND(Table1_1[[#This Row],[Course Duration]],1)</f>
        <v>7</v>
      </c>
    </row>
    <row r="2344" spans="1:16" x14ac:dyDescent="0.2">
      <c r="A2344" t="s">
        <v>7743</v>
      </c>
      <c r="B2344" t="s">
        <v>14</v>
      </c>
      <c r="C2344" t="s">
        <v>15</v>
      </c>
      <c r="D2344" t="s">
        <v>3498</v>
      </c>
      <c r="E2344" t="s">
        <v>7746</v>
      </c>
      <c r="F2344">
        <v>7</v>
      </c>
      <c r="G2344">
        <v>67</v>
      </c>
      <c r="H2344">
        <v>195</v>
      </c>
      <c r="I2344">
        <v>540</v>
      </c>
      <c r="J2344">
        <v>24978</v>
      </c>
      <c r="K2344" s="7">
        <v>42304</v>
      </c>
      <c r="L2344">
        <v>4870710</v>
      </c>
      <c r="M2344" t="s">
        <v>11604</v>
      </c>
      <c r="N2344" s="15">
        <f>Table1_1[[#This Row],[Students]] * Table1_1[[#This Row],[Price]]</f>
        <v>4870710</v>
      </c>
      <c r="O2344" s="14">
        <f ca="1" xml:space="preserve"> ROUND(((TODAY() - Table1_1[[#This Row],[Published Date]])/ 365),0)</f>
        <v>10</v>
      </c>
      <c r="P2344">
        <f xml:space="preserve"> ROUND(Table1_1[[#This Row],[Course Duration]],1)</f>
        <v>7</v>
      </c>
    </row>
    <row r="2345" spans="1:16" x14ac:dyDescent="0.2">
      <c r="A2345" t="s">
        <v>7747</v>
      </c>
      <c r="B2345" t="s">
        <v>14</v>
      </c>
      <c r="C2345" t="s">
        <v>15</v>
      </c>
      <c r="D2345" t="s">
        <v>3498</v>
      </c>
      <c r="E2345" t="s">
        <v>7749</v>
      </c>
      <c r="F2345">
        <v>7.5</v>
      </c>
      <c r="G2345">
        <v>62</v>
      </c>
      <c r="H2345">
        <v>195</v>
      </c>
      <c r="I2345">
        <v>23</v>
      </c>
      <c r="J2345">
        <v>1494</v>
      </c>
      <c r="K2345" s="7">
        <v>42337</v>
      </c>
      <c r="L2345">
        <v>291330</v>
      </c>
      <c r="M2345" t="s">
        <v>11607</v>
      </c>
      <c r="N2345" s="15">
        <f>Table1_1[[#This Row],[Students]] * Table1_1[[#This Row],[Price]]</f>
        <v>291330</v>
      </c>
      <c r="O2345" s="14">
        <f ca="1" xml:space="preserve"> ROUND(((TODAY() - Table1_1[[#This Row],[Published Date]])/ 365),0)</f>
        <v>10</v>
      </c>
      <c r="P2345">
        <f xml:space="preserve"> ROUND(Table1_1[[#This Row],[Course Duration]],1)</f>
        <v>7.5</v>
      </c>
    </row>
    <row r="2346" spans="1:16" x14ac:dyDescent="0.2">
      <c r="A2346" t="s">
        <v>7750</v>
      </c>
      <c r="B2346" t="s">
        <v>14</v>
      </c>
      <c r="C2346" t="s">
        <v>15</v>
      </c>
      <c r="D2346" t="s">
        <v>3498</v>
      </c>
      <c r="E2346" t="s">
        <v>7752</v>
      </c>
      <c r="F2346">
        <v>7.5</v>
      </c>
      <c r="G2346">
        <v>84</v>
      </c>
      <c r="H2346">
        <v>195</v>
      </c>
      <c r="I2346">
        <v>874</v>
      </c>
      <c r="J2346">
        <v>57422</v>
      </c>
      <c r="K2346" s="7">
        <v>42212</v>
      </c>
      <c r="L2346">
        <v>11197290</v>
      </c>
      <c r="M2346" t="s">
        <v>11605</v>
      </c>
      <c r="N2346" s="15">
        <f>Table1_1[[#This Row],[Students]] * Table1_1[[#This Row],[Price]]</f>
        <v>11197290</v>
      </c>
      <c r="O2346" s="14">
        <f ca="1" xml:space="preserve"> ROUND(((TODAY() - Table1_1[[#This Row],[Published Date]])/ 365),0)</f>
        <v>10</v>
      </c>
      <c r="P2346">
        <f xml:space="preserve"> ROUND(Table1_1[[#This Row],[Course Duration]],1)</f>
        <v>7.5</v>
      </c>
    </row>
    <row r="2347" spans="1:16" x14ac:dyDescent="0.2">
      <c r="A2347" t="s">
        <v>7753</v>
      </c>
      <c r="B2347" t="s">
        <v>14</v>
      </c>
      <c r="C2347" t="s">
        <v>15</v>
      </c>
      <c r="D2347" t="s">
        <v>3498</v>
      </c>
      <c r="E2347" t="s">
        <v>7755</v>
      </c>
      <c r="F2347">
        <v>8</v>
      </c>
      <c r="G2347">
        <v>84</v>
      </c>
      <c r="H2347">
        <v>195</v>
      </c>
      <c r="I2347">
        <v>32</v>
      </c>
      <c r="J2347">
        <v>596</v>
      </c>
      <c r="K2347" s="7">
        <v>42856</v>
      </c>
      <c r="L2347">
        <v>116220</v>
      </c>
      <c r="M2347" t="s">
        <v>11603</v>
      </c>
      <c r="N2347" s="15">
        <f>Table1_1[[#This Row],[Students]] * Table1_1[[#This Row],[Price]]</f>
        <v>116220</v>
      </c>
      <c r="O2347" s="14">
        <f ca="1" xml:space="preserve"> ROUND(((TODAY() - Table1_1[[#This Row],[Published Date]])/ 365),0)</f>
        <v>8</v>
      </c>
      <c r="P2347">
        <f xml:space="preserve"> ROUND(Table1_1[[#This Row],[Course Duration]],1)</f>
        <v>8</v>
      </c>
    </row>
    <row r="2348" spans="1:16" x14ac:dyDescent="0.2">
      <c r="A2348" t="s">
        <v>7756</v>
      </c>
      <c r="B2348" t="s">
        <v>14</v>
      </c>
      <c r="C2348" t="s">
        <v>15</v>
      </c>
      <c r="D2348" t="s">
        <v>3498</v>
      </c>
      <c r="E2348" t="s">
        <v>7758</v>
      </c>
      <c r="F2348">
        <v>9</v>
      </c>
      <c r="G2348">
        <v>66</v>
      </c>
      <c r="H2348">
        <v>195</v>
      </c>
      <c r="I2348">
        <v>627</v>
      </c>
      <c r="J2348">
        <v>6073</v>
      </c>
      <c r="K2348" s="7">
        <v>41967</v>
      </c>
      <c r="L2348">
        <v>1184235</v>
      </c>
      <c r="M2348" t="s">
        <v>11608</v>
      </c>
      <c r="N2348" s="15">
        <f>Table1_1[[#This Row],[Students]] * Table1_1[[#This Row],[Price]]</f>
        <v>1184235</v>
      </c>
      <c r="O2348" s="14">
        <f ca="1" xml:space="preserve"> ROUND(((TODAY() - Table1_1[[#This Row],[Published Date]])/ 365),0)</f>
        <v>11</v>
      </c>
      <c r="P2348">
        <f xml:space="preserve"> ROUND(Table1_1[[#This Row],[Course Duration]],1)</f>
        <v>9</v>
      </c>
    </row>
    <row r="2349" spans="1:16" x14ac:dyDescent="0.2">
      <c r="A2349" t="s">
        <v>7759</v>
      </c>
      <c r="B2349" t="s">
        <v>14</v>
      </c>
      <c r="C2349" t="s">
        <v>15</v>
      </c>
      <c r="D2349" t="s">
        <v>3498</v>
      </c>
      <c r="E2349" t="s">
        <v>7761</v>
      </c>
      <c r="F2349">
        <v>11</v>
      </c>
      <c r="G2349">
        <v>66</v>
      </c>
      <c r="H2349">
        <v>195</v>
      </c>
      <c r="I2349">
        <v>268</v>
      </c>
      <c r="J2349">
        <v>7827</v>
      </c>
      <c r="K2349" s="7">
        <v>42639</v>
      </c>
      <c r="L2349">
        <v>1526265</v>
      </c>
      <c r="M2349" t="s">
        <v>11610</v>
      </c>
      <c r="N2349" s="15">
        <f>Table1_1[[#This Row],[Students]] * Table1_1[[#This Row],[Price]]</f>
        <v>1526265</v>
      </c>
      <c r="O2349" s="14">
        <f ca="1" xml:space="preserve"> ROUND(((TODAY() - Table1_1[[#This Row],[Published Date]])/ 365),0)</f>
        <v>9</v>
      </c>
      <c r="P2349">
        <f xml:space="preserve"> ROUND(Table1_1[[#This Row],[Course Duration]],1)</f>
        <v>11</v>
      </c>
    </row>
    <row r="2350" spans="1:16" x14ac:dyDescent="0.2">
      <c r="A2350" t="s">
        <v>7762</v>
      </c>
      <c r="B2350" t="s">
        <v>14</v>
      </c>
      <c r="C2350" t="s">
        <v>15</v>
      </c>
      <c r="D2350" t="s">
        <v>3498</v>
      </c>
      <c r="E2350" t="s">
        <v>7764</v>
      </c>
      <c r="F2350">
        <v>12</v>
      </c>
      <c r="G2350">
        <v>77</v>
      </c>
      <c r="H2350">
        <v>195</v>
      </c>
      <c r="I2350">
        <v>7106</v>
      </c>
      <c r="J2350">
        <v>43977</v>
      </c>
      <c r="K2350" s="7">
        <v>42087</v>
      </c>
      <c r="L2350">
        <v>8575515</v>
      </c>
      <c r="M2350" t="s">
        <v>11605</v>
      </c>
      <c r="N2350" s="15">
        <f>Table1_1[[#This Row],[Students]] * Table1_1[[#This Row],[Price]]</f>
        <v>8575515</v>
      </c>
      <c r="O2350" s="14">
        <f ca="1" xml:space="preserve"> ROUND(((TODAY() - Table1_1[[#This Row],[Published Date]])/ 365),0)</f>
        <v>10</v>
      </c>
      <c r="P2350">
        <f xml:space="preserve"> ROUND(Table1_1[[#This Row],[Course Duration]],1)</f>
        <v>12</v>
      </c>
    </row>
    <row r="2351" spans="1:16" x14ac:dyDescent="0.2">
      <c r="A2351" t="s">
        <v>7765</v>
      </c>
      <c r="B2351" t="s">
        <v>14</v>
      </c>
      <c r="C2351" t="s">
        <v>15</v>
      </c>
      <c r="D2351" t="s">
        <v>3498</v>
      </c>
      <c r="E2351" t="s">
        <v>7766</v>
      </c>
      <c r="F2351">
        <v>12.5</v>
      </c>
      <c r="G2351">
        <v>61</v>
      </c>
      <c r="H2351">
        <v>195</v>
      </c>
      <c r="I2351">
        <v>260</v>
      </c>
      <c r="J2351">
        <v>17784</v>
      </c>
      <c r="K2351" s="7">
        <v>42779</v>
      </c>
      <c r="L2351">
        <v>3467880</v>
      </c>
      <c r="M2351" t="s">
        <v>11604</v>
      </c>
      <c r="N2351" s="15">
        <f>Table1_1[[#This Row],[Students]] * Table1_1[[#This Row],[Price]]</f>
        <v>3467880</v>
      </c>
      <c r="O2351" s="14">
        <f ca="1" xml:space="preserve"> ROUND(((TODAY() - Table1_1[[#This Row],[Published Date]])/ 365),0)</f>
        <v>8</v>
      </c>
      <c r="P2351">
        <f xml:space="preserve"> ROUND(Table1_1[[#This Row],[Course Duration]],1)</f>
        <v>12.5</v>
      </c>
    </row>
    <row r="2352" spans="1:16" x14ac:dyDescent="0.2">
      <c r="A2352" t="s">
        <v>7767</v>
      </c>
      <c r="B2352" t="s">
        <v>14</v>
      </c>
      <c r="C2352" t="s">
        <v>15</v>
      </c>
      <c r="D2352" t="s">
        <v>3498</v>
      </c>
      <c r="E2352" t="s">
        <v>7769</v>
      </c>
      <c r="F2352">
        <v>12.5</v>
      </c>
      <c r="G2352">
        <v>96</v>
      </c>
      <c r="H2352">
        <v>195</v>
      </c>
      <c r="I2352">
        <v>58</v>
      </c>
      <c r="J2352">
        <v>3209</v>
      </c>
      <c r="K2352" s="7">
        <v>42626</v>
      </c>
      <c r="L2352">
        <v>625755</v>
      </c>
      <c r="M2352" t="s">
        <v>11609</v>
      </c>
      <c r="N2352" s="15">
        <f>Table1_1[[#This Row],[Students]] * Table1_1[[#This Row],[Price]]</f>
        <v>625755</v>
      </c>
      <c r="O2352" s="14">
        <f ca="1" xml:space="preserve"> ROUND(((TODAY() - Table1_1[[#This Row],[Published Date]])/ 365),0)</f>
        <v>9</v>
      </c>
      <c r="P2352">
        <f xml:space="preserve"> ROUND(Table1_1[[#This Row],[Course Duration]],1)</f>
        <v>12.5</v>
      </c>
    </row>
    <row r="2353" spans="1:16" x14ac:dyDescent="0.2">
      <c r="A2353" t="s">
        <v>7770</v>
      </c>
      <c r="B2353" t="s">
        <v>14</v>
      </c>
      <c r="C2353" t="s">
        <v>15</v>
      </c>
      <c r="D2353" t="s">
        <v>3498</v>
      </c>
      <c r="E2353" t="s">
        <v>7772</v>
      </c>
      <c r="F2353">
        <v>13</v>
      </c>
      <c r="G2353">
        <v>98</v>
      </c>
      <c r="H2353">
        <v>195</v>
      </c>
      <c r="I2353">
        <v>11123</v>
      </c>
      <c r="J2353">
        <v>58208</v>
      </c>
      <c r="K2353" s="7">
        <v>42247</v>
      </c>
      <c r="L2353">
        <v>11350560</v>
      </c>
      <c r="M2353" t="s">
        <v>11605</v>
      </c>
      <c r="N2353" s="15">
        <f>Table1_1[[#This Row],[Students]] * Table1_1[[#This Row],[Price]]</f>
        <v>11350560</v>
      </c>
      <c r="O2353" s="14">
        <f ca="1" xml:space="preserve"> ROUND(((TODAY() - Table1_1[[#This Row],[Published Date]])/ 365),0)</f>
        <v>10</v>
      </c>
      <c r="P2353">
        <f xml:space="preserve"> ROUND(Table1_1[[#This Row],[Course Duration]],1)</f>
        <v>13</v>
      </c>
    </row>
    <row r="2354" spans="1:16" x14ac:dyDescent="0.2">
      <c r="A2354" t="s">
        <v>7773</v>
      </c>
      <c r="B2354" t="s">
        <v>14</v>
      </c>
      <c r="C2354" t="s">
        <v>15</v>
      </c>
      <c r="D2354" t="s">
        <v>3498</v>
      </c>
      <c r="E2354" t="s">
        <v>7775</v>
      </c>
      <c r="F2354">
        <v>13</v>
      </c>
      <c r="G2354">
        <v>110</v>
      </c>
      <c r="H2354">
        <v>195</v>
      </c>
      <c r="I2354">
        <v>210</v>
      </c>
      <c r="J2354">
        <v>1472</v>
      </c>
      <c r="K2354" s="7">
        <v>42773</v>
      </c>
      <c r="L2354">
        <v>287040</v>
      </c>
      <c r="M2354" t="s">
        <v>11607</v>
      </c>
      <c r="N2354" s="15">
        <f>Table1_1[[#This Row],[Students]] * Table1_1[[#This Row],[Price]]</f>
        <v>287040</v>
      </c>
      <c r="O2354" s="14">
        <f ca="1" xml:space="preserve"> ROUND(((TODAY() - Table1_1[[#This Row],[Published Date]])/ 365),0)</f>
        <v>9</v>
      </c>
      <c r="P2354">
        <f xml:space="preserve"> ROUND(Table1_1[[#This Row],[Course Duration]],1)</f>
        <v>13</v>
      </c>
    </row>
    <row r="2355" spans="1:16" x14ac:dyDescent="0.2">
      <c r="A2355" t="s">
        <v>7776</v>
      </c>
      <c r="B2355" t="s">
        <v>14</v>
      </c>
      <c r="C2355" t="s">
        <v>15</v>
      </c>
      <c r="D2355" t="s">
        <v>3498</v>
      </c>
      <c r="E2355" t="s">
        <v>7778</v>
      </c>
      <c r="F2355">
        <v>13</v>
      </c>
      <c r="G2355">
        <v>178</v>
      </c>
      <c r="H2355">
        <v>195</v>
      </c>
      <c r="I2355">
        <v>292</v>
      </c>
      <c r="J2355">
        <v>1703</v>
      </c>
      <c r="K2355" s="7">
        <v>42720</v>
      </c>
      <c r="L2355">
        <v>332085</v>
      </c>
      <c r="M2355" t="s">
        <v>11607</v>
      </c>
      <c r="N2355" s="15">
        <f>Table1_1[[#This Row],[Students]] * Table1_1[[#This Row],[Price]]</f>
        <v>332085</v>
      </c>
      <c r="O2355" s="14">
        <f ca="1" xml:space="preserve"> ROUND(((TODAY() - Table1_1[[#This Row],[Published Date]])/ 365),0)</f>
        <v>9</v>
      </c>
      <c r="P2355">
        <f xml:space="preserve"> ROUND(Table1_1[[#This Row],[Course Duration]],1)</f>
        <v>13</v>
      </c>
    </row>
    <row r="2356" spans="1:16" x14ac:dyDescent="0.2">
      <c r="A2356" t="s">
        <v>7779</v>
      </c>
      <c r="B2356" t="s">
        <v>14</v>
      </c>
      <c r="C2356" t="s">
        <v>15</v>
      </c>
      <c r="D2356" t="s">
        <v>3498</v>
      </c>
      <c r="E2356" t="s">
        <v>7781</v>
      </c>
      <c r="F2356">
        <v>13.5</v>
      </c>
      <c r="G2356">
        <v>126</v>
      </c>
      <c r="H2356">
        <v>195</v>
      </c>
      <c r="I2356">
        <v>20</v>
      </c>
      <c r="J2356">
        <v>467</v>
      </c>
      <c r="K2356" s="7">
        <v>42696</v>
      </c>
      <c r="L2356">
        <v>91065</v>
      </c>
      <c r="M2356" t="s">
        <v>11603</v>
      </c>
      <c r="N2356" s="15">
        <f>Table1_1[[#This Row],[Students]] * Table1_1[[#This Row],[Price]]</f>
        <v>91065</v>
      </c>
      <c r="O2356" s="14">
        <f ca="1" xml:space="preserve"> ROUND(((TODAY() - Table1_1[[#This Row],[Published Date]])/ 365),0)</f>
        <v>9</v>
      </c>
      <c r="P2356">
        <f xml:space="preserve"> ROUND(Table1_1[[#This Row],[Course Duration]],1)</f>
        <v>13.5</v>
      </c>
    </row>
    <row r="2357" spans="1:16" x14ac:dyDescent="0.2">
      <c r="A2357" t="s">
        <v>7782</v>
      </c>
      <c r="B2357" t="s">
        <v>14</v>
      </c>
      <c r="C2357" t="s">
        <v>15</v>
      </c>
      <c r="D2357" t="s">
        <v>3498</v>
      </c>
      <c r="E2357" t="s">
        <v>7784</v>
      </c>
      <c r="F2357">
        <v>14</v>
      </c>
      <c r="G2357">
        <v>117</v>
      </c>
      <c r="H2357">
        <v>195</v>
      </c>
      <c r="I2357">
        <v>105</v>
      </c>
      <c r="J2357">
        <v>5335</v>
      </c>
      <c r="K2357" s="7">
        <v>42588</v>
      </c>
      <c r="L2357">
        <v>1040325</v>
      </c>
      <c r="M2357" t="s">
        <v>11608</v>
      </c>
      <c r="N2357" s="15">
        <f>Table1_1[[#This Row],[Students]] * Table1_1[[#This Row],[Price]]</f>
        <v>1040325</v>
      </c>
      <c r="O2357" s="14">
        <f ca="1" xml:space="preserve"> ROUND(((TODAY() - Table1_1[[#This Row],[Published Date]])/ 365),0)</f>
        <v>9</v>
      </c>
      <c r="P2357">
        <f xml:space="preserve"> ROUND(Table1_1[[#This Row],[Course Duration]],1)</f>
        <v>14</v>
      </c>
    </row>
    <row r="2358" spans="1:16" x14ac:dyDescent="0.2">
      <c r="A2358" t="s">
        <v>7785</v>
      </c>
      <c r="B2358" t="s">
        <v>14</v>
      </c>
      <c r="C2358" t="s">
        <v>15</v>
      </c>
      <c r="D2358" t="s">
        <v>3498</v>
      </c>
      <c r="E2358" t="s">
        <v>7787</v>
      </c>
      <c r="F2358">
        <v>17</v>
      </c>
      <c r="G2358">
        <v>57</v>
      </c>
      <c r="H2358">
        <v>195</v>
      </c>
      <c r="I2358">
        <v>18</v>
      </c>
      <c r="J2358">
        <v>395</v>
      </c>
      <c r="K2358" s="7">
        <v>42724</v>
      </c>
      <c r="L2358">
        <v>77025</v>
      </c>
      <c r="M2358" t="s">
        <v>11603</v>
      </c>
      <c r="N2358" s="15">
        <f>Table1_1[[#This Row],[Students]] * Table1_1[[#This Row],[Price]]</f>
        <v>77025</v>
      </c>
      <c r="O2358" s="14">
        <f ca="1" xml:space="preserve"> ROUND(((TODAY() - Table1_1[[#This Row],[Published Date]])/ 365),0)</f>
        <v>9</v>
      </c>
      <c r="P2358">
        <f xml:space="preserve"> ROUND(Table1_1[[#This Row],[Course Duration]],1)</f>
        <v>17</v>
      </c>
    </row>
    <row r="2359" spans="1:16" x14ac:dyDescent="0.2">
      <c r="A2359" t="s">
        <v>7788</v>
      </c>
      <c r="B2359" t="s">
        <v>14</v>
      </c>
      <c r="C2359" t="s">
        <v>15</v>
      </c>
      <c r="D2359" t="s">
        <v>3498</v>
      </c>
      <c r="E2359" t="s">
        <v>7791</v>
      </c>
      <c r="F2359">
        <v>17.5</v>
      </c>
      <c r="G2359">
        <v>113</v>
      </c>
      <c r="H2359">
        <v>195</v>
      </c>
      <c r="I2359">
        <v>4340</v>
      </c>
      <c r="J2359">
        <v>27801</v>
      </c>
      <c r="K2359" s="7">
        <v>42657</v>
      </c>
      <c r="L2359">
        <v>5421195</v>
      </c>
      <c r="M2359" t="s">
        <v>11605</v>
      </c>
      <c r="N2359" s="15">
        <f>Table1_1[[#This Row],[Students]] * Table1_1[[#This Row],[Price]]</f>
        <v>5421195</v>
      </c>
      <c r="O2359" s="14">
        <f ca="1" xml:space="preserve"> ROUND(((TODAY() - Table1_1[[#This Row],[Published Date]])/ 365),0)</f>
        <v>9</v>
      </c>
      <c r="P2359">
        <f xml:space="preserve"> ROUND(Table1_1[[#This Row],[Course Duration]],1)</f>
        <v>17.5</v>
      </c>
    </row>
    <row r="2360" spans="1:16" x14ac:dyDescent="0.2">
      <c r="A2360" t="s">
        <v>7792</v>
      </c>
      <c r="B2360" t="s">
        <v>14</v>
      </c>
      <c r="C2360" t="s">
        <v>15</v>
      </c>
      <c r="D2360" t="s">
        <v>3498</v>
      </c>
      <c r="E2360" t="s">
        <v>7794</v>
      </c>
      <c r="F2360">
        <v>18.5</v>
      </c>
      <c r="G2360">
        <v>118</v>
      </c>
      <c r="H2360">
        <v>195</v>
      </c>
      <c r="I2360">
        <v>38</v>
      </c>
      <c r="J2360">
        <v>1766</v>
      </c>
      <c r="K2360" s="7">
        <v>42059</v>
      </c>
      <c r="L2360">
        <v>344370</v>
      </c>
      <c r="M2360" t="s">
        <v>11607</v>
      </c>
      <c r="N2360" s="15">
        <f>Table1_1[[#This Row],[Students]] * Table1_1[[#This Row],[Price]]</f>
        <v>344370</v>
      </c>
      <c r="O2360" s="14">
        <f ca="1" xml:space="preserve"> ROUND(((TODAY() - Table1_1[[#This Row],[Published Date]])/ 365),0)</f>
        <v>10</v>
      </c>
      <c r="P2360">
        <f xml:space="preserve"> ROUND(Table1_1[[#This Row],[Course Duration]],1)</f>
        <v>18.5</v>
      </c>
    </row>
    <row r="2361" spans="1:16" x14ac:dyDescent="0.2">
      <c r="A2361" t="s">
        <v>7795</v>
      </c>
      <c r="B2361" t="s">
        <v>14</v>
      </c>
      <c r="C2361" t="s">
        <v>15</v>
      </c>
      <c r="D2361" t="s">
        <v>3498</v>
      </c>
      <c r="E2361" t="s">
        <v>7798</v>
      </c>
      <c r="F2361">
        <v>20</v>
      </c>
      <c r="G2361">
        <v>83</v>
      </c>
      <c r="H2361">
        <v>195</v>
      </c>
      <c r="I2361">
        <v>165</v>
      </c>
      <c r="J2361">
        <v>1371</v>
      </c>
      <c r="K2361" s="7">
        <v>42751</v>
      </c>
      <c r="L2361">
        <v>267345</v>
      </c>
      <c r="M2361" t="s">
        <v>11607</v>
      </c>
      <c r="N2361" s="15">
        <f>Table1_1[[#This Row],[Students]] * Table1_1[[#This Row],[Price]]</f>
        <v>267345</v>
      </c>
      <c r="O2361" s="14">
        <f ca="1" xml:space="preserve"> ROUND(((TODAY() - Table1_1[[#This Row],[Published Date]])/ 365),0)</f>
        <v>9</v>
      </c>
      <c r="P2361">
        <f xml:space="preserve"> ROUND(Table1_1[[#This Row],[Course Duration]],1)</f>
        <v>20</v>
      </c>
    </row>
    <row r="2362" spans="1:16" x14ac:dyDescent="0.2">
      <c r="A2362" t="s">
        <v>7799</v>
      </c>
      <c r="B2362" t="s">
        <v>14</v>
      </c>
      <c r="C2362" t="s">
        <v>15</v>
      </c>
      <c r="D2362" t="s">
        <v>3498</v>
      </c>
      <c r="E2362" t="s">
        <v>7801</v>
      </c>
      <c r="F2362">
        <v>20</v>
      </c>
      <c r="G2362">
        <v>144</v>
      </c>
      <c r="H2362">
        <v>195</v>
      </c>
      <c r="I2362">
        <v>1225</v>
      </c>
      <c r="J2362">
        <v>55332</v>
      </c>
      <c r="K2362" s="7">
        <v>42269</v>
      </c>
      <c r="L2362">
        <v>10789740</v>
      </c>
      <c r="M2362" t="s">
        <v>11605</v>
      </c>
      <c r="N2362" s="15">
        <f>Table1_1[[#This Row],[Students]] * Table1_1[[#This Row],[Price]]</f>
        <v>10789740</v>
      </c>
      <c r="O2362" s="14">
        <f ca="1" xml:space="preserve"> ROUND(((TODAY() - Table1_1[[#This Row],[Published Date]])/ 365),0)</f>
        <v>10</v>
      </c>
      <c r="P2362">
        <f xml:space="preserve"> ROUND(Table1_1[[#This Row],[Course Duration]],1)</f>
        <v>20</v>
      </c>
    </row>
    <row r="2363" spans="1:16" x14ac:dyDescent="0.2">
      <c r="A2363" t="s">
        <v>7802</v>
      </c>
      <c r="B2363" t="s">
        <v>14</v>
      </c>
      <c r="C2363" t="s">
        <v>15</v>
      </c>
      <c r="D2363" t="s">
        <v>3498</v>
      </c>
      <c r="E2363" t="s">
        <v>7804</v>
      </c>
      <c r="F2363">
        <v>20.5</v>
      </c>
      <c r="G2363">
        <v>89</v>
      </c>
      <c r="H2363">
        <v>195</v>
      </c>
      <c r="I2363">
        <v>129</v>
      </c>
      <c r="J2363">
        <v>949</v>
      </c>
      <c r="K2363" s="7">
        <v>42821</v>
      </c>
      <c r="L2363">
        <v>185055</v>
      </c>
      <c r="M2363" t="s">
        <v>11603</v>
      </c>
      <c r="N2363" s="15">
        <f>Table1_1[[#This Row],[Students]] * Table1_1[[#This Row],[Price]]</f>
        <v>185055</v>
      </c>
      <c r="O2363" s="14">
        <f ca="1" xml:space="preserve"> ROUND(((TODAY() - Table1_1[[#This Row],[Published Date]])/ 365),0)</f>
        <v>8</v>
      </c>
      <c r="P2363">
        <f xml:space="preserve"> ROUND(Table1_1[[#This Row],[Course Duration]],1)</f>
        <v>20.5</v>
      </c>
    </row>
    <row r="2364" spans="1:16" x14ac:dyDescent="0.2">
      <c r="A2364" t="s">
        <v>7805</v>
      </c>
      <c r="B2364" t="s">
        <v>14</v>
      </c>
      <c r="C2364" t="s">
        <v>15</v>
      </c>
      <c r="D2364" t="s">
        <v>3498</v>
      </c>
      <c r="E2364" t="s">
        <v>7807</v>
      </c>
      <c r="F2364">
        <v>26</v>
      </c>
      <c r="G2364">
        <v>154</v>
      </c>
      <c r="H2364">
        <v>195</v>
      </c>
      <c r="I2364">
        <v>98</v>
      </c>
      <c r="J2364">
        <v>2497</v>
      </c>
      <c r="K2364" s="7">
        <v>41787</v>
      </c>
      <c r="L2364">
        <v>486915</v>
      </c>
      <c r="M2364" t="s">
        <v>11607</v>
      </c>
      <c r="N2364" s="15">
        <f>Table1_1[[#This Row],[Students]] * Table1_1[[#This Row],[Price]]</f>
        <v>486915</v>
      </c>
      <c r="O2364" s="14">
        <f ca="1" xml:space="preserve"> ROUND(((TODAY() - Table1_1[[#This Row],[Published Date]])/ 365),0)</f>
        <v>11</v>
      </c>
      <c r="P2364">
        <f xml:space="preserve"> ROUND(Table1_1[[#This Row],[Course Duration]],1)</f>
        <v>26</v>
      </c>
    </row>
    <row r="2365" spans="1:16" x14ac:dyDescent="0.2">
      <c r="A2365" t="s">
        <v>7808</v>
      </c>
      <c r="B2365" t="s">
        <v>14</v>
      </c>
      <c r="C2365" t="s">
        <v>15</v>
      </c>
      <c r="D2365" t="s">
        <v>3498</v>
      </c>
      <c r="E2365" t="s">
        <v>7811</v>
      </c>
      <c r="F2365">
        <v>26</v>
      </c>
      <c r="G2365">
        <v>161</v>
      </c>
      <c r="H2365">
        <v>195</v>
      </c>
      <c r="I2365">
        <v>145</v>
      </c>
      <c r="J2365">
        <v>4198</v>
      </c>
      <c r="K2365" s="7">
        <v>41567</v>
      </c>
      <c r="L2365">
        <v>818610</v>
      </c>
      <c r="M2365" t="s">
        <v>11609</v>
      </c>
      <c r="N2365" s="15">
        <f>Table1_1[[#This Row],[Students]] * Table1_1[[#This Row],[Price]]</f>
        <v>818610</v>
      </c>
      <c r="O2365" s="14">
        <f ca="1" xml:space="preserve"> ROUND(((TODAY() - Table1_1[[#This Row],[Published Date]])/ 365),0)</f>
        <v>12</v>
      </c>
      <c r="P2365">
        <f xml:space="preserve"> ROUND(Table1_1[[#This Row],[Course Duration]],1)</f>
        <v>26</v>
      </c>
    </row>
    <row r="2366" spans="1:16" x14ac:dyDescent="0.2">
      <c r="A2366" t="s">
        <v>7812</v>
      </c>
      <c r="B2366" t="s">
        <v>14</v>
      </c>
      <c r="C2366" t="s">
        <v>15</v>
      </c>
      <c r="D2366" t="s">
        <v>3498</v>
      </c>
      <c r="E2366" t="s">
        <v>7814</v>
      </c>
      <c r="F2366">
        <v>31.5</v>
      </c>
      <c r="G2366">
        <v>283</v>
      </c>
      <c r="H2366">
        <v>195</v>
      </c>
      <c r="I2366">
        <v>3809</v>
      </c>
      <c r="J2366">
        <v>33677</v>
      </c>
      <c r="K2366" s="7">
        <v>42300</v>
      </c>
      <c r="L2366">
        <v>6567015</v>
      </c>
      <c r="M2366" t="s">
        <v>11605</v>
      </c>
      <c r="N2366" s="15">
        <f>Table1_1[[#This Row],[Students]] * Table1_1[[#This Row],[Price]]</f>
        <v>6567015</v>
      </c>
      <c r="O2366" s="14">
        <f ca="1" xml:space="preserve"> ROUND(((TODAY() - Table1_1[[#This Row],[Published Date]])/ 365),0)</f>
        <v>10</v>
      </c>
      <c r="P2366">
        <f xml:space="preserve"> ROUND(Table1_1[[#This Row],[Course Duration]],1)</f>
        <v>31.5</v>
      </c>
    </row>
    <row r="2367" spans="1:16" x14ac:dyDescent="0.2">
      <c r="A2367" t="s">
        <v>7815</v>
      </c>
      <c r="B2367" t="s">
        <v>14</v>
      </c>
      <c r="C2367" t="s">
        <v>15</v>
      </c>
      <c r="D2367" t="s">
        <v>3498</v>
      </c>
      <c r="E2367" t="s">
        <v>7817</v>
      </c>
      <c r="F2367">
        <v>37.5</v>
      </c>
      <c r="G2367">
        <v>212</v>
      </c>
      <c r="H2367">
        <v>195</v>
      </c>
      <c r="I2367">
        <v>418</v>
      </c>
      <c r="J2367">
        <v>2804</v>
      </c>
      <c r="K2367" s="7">
        <v>42772</v>
      </c>
      <c r="L2367">
        <v>546780</v>
      </c>
      <c r="M2367" t="s">
        <v>11609</v>
      </c>
      <c r="N2367" s="15">
        <f>Table1_1[[#This Row],[Students]] * Table1_1[[#This Row],[Price]]</f>
        <v>546780</v>
      </c>
      <c r="O2367" s="14">
        <f ca="1" xml:space="preserve"> ROUND(((TODAY() - Table1_1[[#This Row],[Published Date]])/ 365),0)</f>
        <v>9</v>
      </c>
      <c r="P2367">
        <f xml:space="preserve"> ROUND(Table1_1[[#This Row],[Course Duration]],1)</f>
        <v>37.5</v>
      </c>
    </row>
    <row r="2368" spans="1:16" x14ac:dyDescent="0.2">
      <c r="A2368" t="s">
        <v>7818</v>
      </c>
      <c r="B2368" t="s">
        <v>14</v>
      </c>
      <c r="C2368" t="s">
        <v>15</v>
      </c>
      <c r="D2368" t="s">
        <v>3498</v>
      </c>
      <c r="E2368" t="s">
        <v>7819</v>
      </c>
      <c r="F2368">
        <v>45</v>
      </c>
      <c r="G2368">
        <v>251</v>
      </c>
      <c r="H2368">
        <v>195</v>
      </c>
      <c r="I2368">
        <v>799</v>
      </c>
      <c r="J2368">
        <v>23412</v>
      </c>
      <c r="K2368" s="7">
        <v>41371</v>
      </c>
      <c r="L2368">
        <v>4565340</v>
      </c>
      <c r="M2368" t="s">
        <v>11604</v>
      </c>
      <c r="N2368" s="15">
        <f>Table1_1[[#This Row],[Students]] * Table1_1[[#This Row],[Price]]</f>
        <v>4565340</v>
      </c>
      <c r="O2368" s="14">
        <f ca="1" xml:space="preserve"> ROUND(((TODAY() - Table1_1[[#This Row],[Published Date]])/ 365),0)</f>
        <v>12</v>
      </c>
      <c r="P2368">
        <f xml:space="preserve"> ROUND(Table1_1[[#This Row],[Course Duration]],1)</f>
        <v>45</v>
      </c>
    </row>
    <row r="2369" spans="1:16" x14ac:dyDescent="0.2">
      <c r="A2369" t="s">
        <v>6287</v>
      </c>
      <c r="B2369" t="s">
        <v>14</v>
      </c>
      <c r="C2369" t="s">
        <v>15</v>
      </c>
      <c r="D2369" t="s">
        <v>3498</v>
      </c>
      <c r="E2369" t="s">
        <v>7821</v>
      </c>
      <c r="F2369">
        <v>51</v>
      </c>
      <c r="G2369">
        <v>316</v>
      </c>
      <c r="H2369">
        <v>195</v>
      </c>
      <c r="I2369">
        <v>1813</v>
      </c>
      <c r="J2369">
        <v>37141</v>
      </c>
      <c r="K2369" s="7">
        <v>42507</v>
      </c>
      <c r="L2369">
        <v>7242495</v>
      </c>
      <c r="M2369" t="s">
        <v>11605</v>
      </c>
      <c r="N2369" s="15">
        <f>Table1_1[[#This Row],[Students]] * Table1_1[[#This Row],[Price]]</f>
        <v>7242495</v>
      </c>
      <c r="O2369" s="14">
        <f ca="1" xml:space="preserve"> ROUND(((TODAY() - Table1_1[[#This Row],[Published Date]])/ 365),0)</f>
        <v>9</v>
      </c>
      <c r="P2369">
        <f xml:space="preserve"> ROUND(Table1_1[[#This Row],[Course Duration]],1)</f>
        <v>51</v>
      </c>
    </row>
    <row r="2370" spans="1:16" x14ac:dyDescent="0.2">
      <c r="A2370" t="s">
        <v>7822</v>
      </c>
      <c r="B2370" t="s">
        <v>14</v>
      </c>
      <c r="C2370" t="s">
        <v>15</v>
      </c>
      <c r="D2370" t="s">
        <v>3498</v>
      </c>
      <c r="E2370" t="s">
        <v>7824</v>
      </c>
      <c r="F2370">
        <v>0.56666666700000001</v>
      </c>
      <c r="G2370">
        <v>16</v>
      </c>
      <c r="H2370">
        <v>200</v>
      </c>
      <c r="I2370">
        <v>16</v>
      </c>
      <c r="J2370">
        <v>1220</v>
      </c>
      <c r="K2370" s="7">
        <v>42160</v>
      </c>
      <c r="L2370">
        <v>244000</v>
      </c>
      <c r="M2370" t="s">
        <v>11603</v>
      </c>
      <c r="N2370" s="15">
        <f>Table1_1[[#This Row],[Students]] * Table1_1[[#This Row],[Price]]</f>
        <v>244000</v>
      </c>
      <c r="O2370" s="14">
        <f ca="1" xml:space="preserve"> ROUND(((TODAY() - Table1_1[[#This Row],[Published Date]])/ 365),0)</f>
        <v>10</v>
      </c>
      <c r="P2370">
        <f xml:space="preserve"> ROUND(Table1_1[[#This Row],[Course Duration]],1)</f>
        <v>0.6</v>
      </c>
    </row>
    <row r="2371" spans="1:16" x14ac:dyDescent="0.2">
      <c r="A2371" t="s">
        <v>7825</v>
      </c>
      <c r="B2371" t="s">
        <v>14</v>
      </c>
      <c r="C2371" t="s">
        <v>15</v>
      </c>
      <c r="D2371" t="s">
        <v>3498</v>
      </c>
      <c r="E2371" t="s">
        <v>7827</v>
      </c>
      <c r="F2371">
        <v>1.5</v>
      </c>
      <c r="G2371">
        <v>15</v>
      </c>
      <c r="H2371">
        <v>200</v>
      </c>
      <c r="I2371">
        <v>17</v>
      </c>
      <c r="J2371">
        <v>17071</v>
      </c>
      <c r="K2371" s="7">
        <v>41699</v>
      </c>
      <c r="L2371">
        <v>3414200</v>
      </c>
      <c r="M2371" t="s">
        <v>11604</v>
      </c>
      <c r="N2371" s="15">
        <f>Table1_1[[#This Row],[Students]] * Table1_1[[#This Row],[Price]]</f>
        <v>3414200</v>
      </c>
      <c r="O2371" s="14">
        <f ca="1" xml:space="preserve"> ROUND(((TODAY() - Table1_1[[#This Row],[Published Date]])/ 365),0)</f>
        <v>11</v>
      </c>
      <c r="P2371">
        <f xml:space="preserve"> ROUND(Table1_1[[#This Row],[Course Duration]],1)</f>
        <v>1.5</v>
      </c>
    </row>
    <row r="2372" spans="1:16" x14ac:dyDescent="0.2">
      <c r="A2372" t="s">
        <v>7828</v>
      </c>
      <c r="B2372" t="s">
        <v>14</v>
      </c>
      <c r="C2372" t="s">
        <v>15</v>
      </c>
      <c r="D2372" t="s">
        <v>3498</v>
      </c>
      <c r="E2372" t="s">
        <v>7830</v>
      </c>
      <c r="F2372">
        <v>1.5</v>
      </c>
      <c r="G2372">
        <v>15</v>
      </c>
      <c r="H2372">
        <v>200</v>
      </c>
      <c r="I2372">
        <v>85</v>
      </c>
      <c r="J2372">
        <v>3399</v>
      </c>
      <c r="K2372" s="7">
        <v>42212</v>
      </c>
      <c r="L2372">
        <v>679800</v>
      </c>
      <c r="M2372" t="s">
        <v>11609</v>
      </c>
      <c r="N2372" s="15">
        <f>Table1_1[[#This Row],[Students]] * Table1_1[[#This Row],[Price]]</f>
        <v>679800</v>
      </c>
      <c r="O2372" s="14">
        <f ca="1" xml:space="preserve"> ROUND(((TODAY() - Table1_1[[#This Row],[Published Date]])/ 365),0)</f>
        <v>10</v>
      </c>
      <c r="P2372">
        <f xml:space="preserve"> ROUND(Table1_1[[#This Row],[Course Duration]],1)</f>
        <v>1.5</v>
      </c>
    </row>
    <row r="2373" spans="1:16" x14ac:dyDescent="0.2">
      <c r="A2373" t="s">
        <v>7831</v>
      </c>
      <c r="B2373" t="s">
        <v>14</v>
      </c>
      <c r="C2373" t="s">
        <v>15</v>
      </c>
      <c r="D2373" t="s">
        <v>3498</v>
      </c>
      <c r="E2373" t="s">
        <v>7833</v>
      </c>
      <c r="F2373">
        <v>1.5</v>
      </c>
      <c r="G2373">
        <v>21</v>
      </c>
      <c r="H2373">
        <v>200</v>
      </c>
      <c r="I2373">
        <v>9</v>
      </c>
      <c r="J2373">
        <v>2783</v>
      </c>
      <c r="K2373" s="7">
        <v>42726</v>
      </c>
      <c r="L2373">
        <v>556600</v>
      </c>
      <c r="M2373" t="s">
        <v>11609</v>
      </c>
      <c r="N2373" s="15">
        <f>Table1_1[[#This Row],[Students]] * Table1_1[[#This Row],[Price]]</f>
        <v>556600</v>
      </c>
      <c r="O2373" s="14">
        <f ca="1" xml:space="preserve"> ROUND(((TODAY() - Table1_1[[#This Row],[Published Date]])/ 365),0)</f>
        <v>9</v>
      </c>
      <c r="P2373">
        <f xml:space="preserve"> ROUND(Table1_1[[#This Row],[Course Duration]],1)</f>
        <v>1.5</v>
      </c>
    </row>
    <row r="2374" spans="1:16" x14ac:dyDescent="0.2">
      <c r="A2374" t="s">
        <v>7834</v>
      </c>
      <c r="B2374" t="s">
        <v>14</v>
      </c>
      <c r="C2374" t="s">
        <v>15</v>
      </c>
      <c r="D2374" t="s">
        <v>3498</v>
      </c>
      <c r="E2374" t="s">
        <v>7836</v>
      </c>
      <c r="F2374">
        <v>1.5</v>
      </c>
      <c r="G2374">
        <v>30</v>
      </c>
      <c r="H2374">
        <v>200</v>
      </c>
      <c r="I2374">
        <v>46</v>
      </c>
      <c r="J2374">
        <v>1284</v>
      </c>
      <c r="K2374" s="7">
        <v>41960</v>
      </c>
      <c r="L2374">
        <v>256800</v>
      </c>
      <c r="M2374" t="s">
        <v>11607</v>
      </c>
      <c r="N2374" s="15">
        <f>Table1_1[[#This Row],[Students]] * Table1_1[[#This Row],[Price]]</f>
        <v>256800</v>
      </c>
      <c r="O2374" s="14">
        <f ca="1" xml:space="preserve"> ROUND(((TODAY() - Table1_1[[#This Row],[Published Date]])/ 365),0)</f>
        <v>11</v>
      </c>
      <c r="P2374">
        <f xml:space="preserve"> ROUND(Table1_1[[#This Row],[Course Duration]],1)</f>
        <v>1.5</v>
      </c>
    </row>
    <row r="2375" spans="1:16" x14ac:dyDescent="0.2">
      <c r="A2375" t="s">
        <v>7837</v>
      </c>
      <c r="B2375" t="s">
        <v>14</v>
      </c>
      <c r="C2375" t="s">
        <v>15</v>
      </c>
      <c r="D2375" t="s">
        <v>3498</v>
      </c>
      <c r="E2375" t="s">
        <v>7839</v>
      </c>
      <c r="F2375">
        <v>1.5</v>
      </c>
      <c r="G2375">
        <v>31</v>
      </c>
      <c r="H2375">
        <v>200</v>
      </c>
      <c r="I2375">
        <v>69</v>
      </c>
      <c r="J2375">
        <v>8577</v>
      </c>
      <c r="K2375" s="7">
        <v>42228</v>
      </c>
      <c r="L2375">
        <v>1715400</v>
      </c>
      <c r="M2375" t="s">
        <v>11610</v>
      </c>
      <c r="N2375" s="15">
        <f>Table1_1[[#This Row],[Students]] * Table1_1[[#This Row],[Price]]</f>
        <v>1715400</v>
      </c>
      <c r="O2375" s="14">
        <f ca="1" xml:space="preserve"> ROUND(((TODAY() - Table1_1[[#This Row],[Published Date]])/ 365),0)</f>
        <v>10</v>
      </c>
      <c r="P2375">
        <f xml:space="preserve"> ROUND(Table1_1[[#This Row],[Course Duration]],1)</f>
        <v>1.5</v>
      </c>
    </row>
    <row r="2376" spans="1:16" x14ac:dyDescent="0.2">
      <c r="A2376" t="s">
        <v>7840</v>
      </c>
      <c r="B2376" t="s">
        <v>14</v>
      </c>
      <c r="C2376" t="s">
        <v>15</v>
      </c>
      <c r="D2376" t="s">
        <v>3498</v>
      </c>
      <c r="E2376" t="s">
        <v>7842</v>
      </c>
      <c r="F2376">
        <v>1.5</v>
      </c>
      <c r="G2376">
        <v>44</v>
      </c>
      <c r="H2376">
        <v>200</v>
      </c>
      <c r="I2376">
        <v>8</v>
      </c>
      <c r="J2376">
        <v>2311</v>
      </c>
      <c r="K2376" s="7">
        <v>41977</v>
      </c>
      <c r="L2376">
        <v>462200</v>
      </c>
      <c r="M2376" t="s">
        <v>11607</v>
      </c>
      <c r="N2376" s="15">
        <f>Table1_1[[#This Row],[Students]] * Table1_1[[#This Row],[Price]]</f>
        <v>462200</v>
      </c>
      <c r="O2376" s="14">
        <f ca="1" xml:space="preserve"> ROUND(((TODAY() - Table1_1[[#This Row],[Published Date]])/ 365),0)</f>
        <v>11</v>
      </c>
      <c r="P2376">
        <f xml:space="preserve"> ROUND(Table1_1[[#This Row],[Course Duration]],1)</f>
        <v>1.5</v>
      </c>
    </row>
    <row r="2377" spans="1:16" x14ac:dyDescent="0.2">
      <c r="A2377" t="s">
        <v>7843</v>
      </c>
      <c r="B2377" t="s">
        <v>14</v>
      </c>
      <c r="C2377" t="s">
        <v>15</v>
      </c>
      <c r="D2377" t="s">
        <v>3498</v>
      </c>
      <c r="E2377" t="s">
        <v>7845</v>
      </c>
      <c r="F2377">
        <v>2</v>
      </c>
      <c r="G2377">
        <v>21</v>
      </c>
      <c r="H2377">
        <v>200</v>
      </c>
      <c r="I2377">
        <v>16</v>
      </c>
      <c r="J2377">
        <v>1266</v>
      </c>
      <c r="K2377" s="7">
        <v>42139</v>
      </c>
      <c r="L2377">
        <v>253200</v>
      </c>
      <c r="M2377" t="s">
        <v>11607</v>
      </c>
      <c r="N2377" s="15">
        <f>Table1_1[[#This Row],[Students]] * Table1_1[[#This Row],[Price]]</f>
        <v>253200</v>
      </c>
      <c r="O2377" s="14">
        <f ca="1" xml:space="preserve"> ROUND(((TODAY() - Table1_1[[#This Row],[Published Date]])/ 365),0)</f>
        <v>10</v>
      </c>
      <c r="P2377">
        <f xml:space="preserve"> ROUND(Table1_1[[#This Row],[Course Duration]],1)</f>
        <v>2</v>
      </c>
    </row>
    <row r="2378" spans="1:16" x14ac:dyDescent="0.2">
      <c r="A2378" t="s">
        <v>7846</v>
      </c>
      <c r="B2378" t="s">
        <v>14</v>
      </c>
      <c r="C2378" t="s">
        <v>15</v>
      </c>
      <c r="D2378" t="s">
        <v>3498</v>
      </c>
      <c r="E2378" t="s">
        <v>7848</v>
      </c>
      <c r="F2378">
        <v>2</v>
      </c>
      <c r="G2378">
        <v>29</v>
      </c>
      <c r="H2378">
        <v>200</v>
      </c>
      <c r="I2378">
        <v>54</v>
      </c>
      <c r="J2378">
        <v>4529</v>
      </c>
      <c r="K2378" s="7">
        <v>42334</v>
      </c>
      <c r="L2378">
        <v>905800</v>
      </c>
      <c r="M2378" t="s">
        <v>11609</v>
      </c>
      <c r="N2378" s="15">
        <f>Table1_1[[#This Row],[Students]] * Table1_1[[#This Row],[Price]]</f>
        <v>905800</v>
      </c>
      <c r="O2378" s="14">
        <f ca="1" xml:space="preserve"> ROUND(((TODAY() - Table1_1[[#This Row],[Published Date]])/ 365),0)</f>
        <v>10</v>
      </c>
      <c r="P2378">
        <f xml:space="preserve"> ROUND(Table1_1[[#This Row],[Course Duration]],1)</f>
        <v>2</v>
      </c>
    </row>
    <row r="2379" spans="1:16" x14ac:dyDescent="0.2">
      <c r="A2379" t="s">
        <v>7849</v>
      </c>
      <c r="B2379" t="s">
        <v>14</v>
      </c>
      <c r="C2379" t="s">
        <v>15</v>
      </c>
      <c r="D2379" t="s">
        <v>3498</v>
      </c>
      <c r="E2379" t="s">
        <v>7851</v>
      </c>
      <c r="F2379">
        <v>2.5</v>
      </c>
      <c r="G2379">
        <v>24</v>
      </c>
      <c r="H2379">
        <v>200</v>
      </c>
      <c r="I2379">
        <v>13</v>
      </c>
      <c r="J2379">
        <v>1109</v>
      </c>
      <c r="K2379" s="7">
        <v>42493</v>
      </c>
      <c r="L2379">
        <v>221800</v>
      </c>
      <c r="M2379" t="s">
        <v>11603</v>
      </c>
      <c r="N2379" s="15">
        <f>Table1_1[[#This Row],[Students]] * Table1_1[[#This Row],[Price]]</f>
        <v>221800</v>
      </c>
      <c r="O2379" s="14">
        <f ca="1" xml:space="preserve"> ROUND(((TODAY() - Table1_1[[#This Row],[Published Date]])/ 365),0)</f>
        <v>9</v>
      </c>
      <c r="P2379">
        <f xml:space="preserve"> ROUND(Table1_1[[#This Row],[Course Duration]],1)</f>
        <v>2.5</v>
      </c>
    </row>
    <row r="2380" spans="1:16" x14ac:dyDescent="0.2">
      <c r="A2380" t="s">
        <v>7852</v>
      </c>
      <c r="B2380" t="s">
        <v>14</v>
      </c>
      <c r="C2380" t="s">
        <v>15</v>
      </c>
      <c r="D2380" t="s">
        <v>3498</v>
      </c>
      <c r="E2380" t="s">
        <v>7854</v>
      </c>
      <c r="F2380">
        <v>2.5</v>
      </c>
      <c r="G2380">
        <v>33</v>
      </c>
      <c r="H2380">
        <v>200</v>
      </c>
      <c r="I2380">
        <v>58</v>
      </c>
      <c r="J2380">
        <v>1215</v>
      </c>
      <c r="K2380" s="7">
        <v>41423</v>
      </c>
      <c r="L2380">
        <v>243000</v>
      </c>
      <c r="M2380" t="s">
        <v>11603</v>
      </c>
      <c r="N2380" s="15">
        <f>Table1_1[[#This Row],[Students]] * Table1_1[[#This Row],[Price]]</f>
        <v>243000</v>
      </c>
      <c r="O2380" s="14">
        <f ca="1" xml:space="preserve"> ROUND(((TODAY() - Table1_1[[#This Row],[Published Date]])/ 365),0)</f>
        <v>12</v>
      </c>
      <c r="P2380">
        <f xml:space="preserve"> ROUND(Table1_1[[#This Row],[Course Duration]],1)</f>
        <v>2.5</v>
      </c>
    </row>
    <row r="2381" spans="1:16" x14ac:dyDescent="0.2">
      <c r="A2381" t="s">
        <v>7855</v>
      </c>
      <c r="B2381" t="s">
        <v>14</v>
      </c>
      <c r="C2381" t="s">
        <v>15</v>
      </c>
      <c r="D2381" t="s">
        <v>3498</v>
      </c>
      <c r="E2381" t="s">
        <v>7856</v>
      </c>
      <c r="F2381">
        <v>2.5</v>
      </c>
      <c r="G2381">
        <v>36</v>
      </c>
      <c r="H2381">
        <v>200</v>
      </c>
      <c r="I2381">
        <v>13</v>
      </c>
      <c r="J2381">
        <v>11011</v>
      </c>
      <c r="K2381" s="7">
        <v>42267</v>
      </c>
      <c r="L2381">
        <v>2202200</v>
      </c>
      <c r="M2381" t="s">
        <v>11606</v>
      </c>
      <c r="N2381" s="15">
        <f>Table1_1[[#This Row],[Students]] * Table1_1[[#This Row],[Price]]</f>
        <v>2202200</v>
      </c>
      <c r="O2381" s="14">
        <f ca="1" xml:space="preserve"> ROUND(((TODAY() - Table1_1[[#This Row],[Published Date]])/ 365),0)</f>
        <v>10</v>
      </c>
      <c r="P2381">
        <f xml:space="preserve"> ROUND(Table1_1[[#This Row],[Course Duration]],1)</f>
        <v>2.5</v>
      </c>
    </row>
    <row r="2382" spans="1:16" x14ac:dyDescent="0.2">
      <c r="A2382" t="s">
        <v>7857</v>
      </c>
      <c r="B2382" t="s">
        <v>14</v>
      </c>
      <c r="C2382" t="s">
        <v>15</v>
      </c>
      <c r="D2382" t="s">
        <v>3498</v>
      </c>
      <c r="E2382" t="s">
        <v>7860</v>
      </c>
      <c r="F2382">
        <v>3</v>
      </c>
      <c r="G2382">
        <v>20</v>
      </c>
      <c r="H2382">
        <v>200</v>
      </c>
      <c r="I2382">
        <v>31</v>
      </c>
      <c r="J2382">
        <v>2786</v>
      </c>
      <c r="K2382" s="7">
        <v>42759</v>
      </c>
      <c r="L2382">
        <v>557200</v>
      </c>
      <c r="M2382" t="s">
        <v>11609</v>
      </c>
      <c r="N2382" s="15">
        <f>Table1_1[[#This Row],[Students]] * Table1_1[[#This Row],[Price]]</f>
        <v>557200</v>
      </c>
      <c r="O2382" s="14">
        <f ca="1" xml:space="preserve"> ROUND(((TODAY() - Table1_1[[#This Row],[Published Date]])/ 365),0)</f>
        <v>9</v>
      </c>
      <c r="P2382">
        <f xml:space="preserve"> ROUND(Table1_1[[#This Row],[Course Duration]],1)</f>
        <v>3</v>
      </c>
    </row>
    <row r="2383" spans="1:16" x14ac:dyDescent="0.2">
      <c r="A2383" t="s">
        <v>7861</v>
      </c>
      <c r="B2383" t="s">
        <v>14</v>
      </c>
      <c r="C2383" t="s">
        <v>15</v>
      </c>
      <c r="D2383" t="s">
        <v>3498</v>
      </c>
      <c r="E2383" t="s">
        <v>7863</v>
      </c>
      <c r="F2383">
        <v>3</v>
      </c>
      <c r="G2383">
        <v>24</v>
      </c>
      <c r="H2383">
        <v>200</v>
      </c>
      <c r="I2383">
        <v>31</v>
      </c>
      <c r="J2383">
        <v>1673</v>
      </c>
      <c r="K2383" s="7">
        <v>42864</v>
      </c>
      <c r="L2383">
        <v>334600</v>
      </c>
      <c r="M2383" t="s">
        <v>11607</v>
      </c>
      <c r="N2383" s="15">
        <f>Table1_1[[#This Row],[Students]] * Table1_1[[#This Row],[Price]]</f>
        <v>334600</v>
      </c>
      <c r="O2383" s="14">
        <f ca="1" xml:space="preserve"> ROUND(((TODAY() - Table1_1[[#This Row],[Published Date]])/ 365),0)</f>
        <v>8</v>
      </c>
      <c r="P2383">
        <f xml:space="preserve"> ROUND(Table1_1[[#This Row],[Course Duration]],1)</f>
        <v>3</v>
      </c>
    </row>
    <row r="2384" spans="1:16" x14ac:dyDescent="0.2">
      <c r="A2384" t="s">
        <v>7864</v>
      </c>
      <c r="B2384" t="s">
        <v>14</v>
      </c>
      <c r="C2384" t="s">
        <v>15</v>
      </c>
      <c r="D2384" t="s">
        <v>3498</v>
      </c>
      <c r="E2384" t="s">
        <v>7866</v>
      </c>
      <c r="F2384">
        <v>3</v>
      </c>
      <c r="G2384">
        <v>25</v>
      </c>
      <c r="H2384">
        <v>200</v>
      </c>
      <c r="I2384">
        <v>40</v>
      </c>
      <c r="J2384">
        <v>4033</v>
      </c>
      <c r="K2384" s="7">
        <v>42414</v>
      </c>
      <c r="L2384">
        <v>806600</v>
      </c>
      <c r="M2384" t="s">
        <v>11609</v>
      </c>
      <c r="N2384" s="15">
        <f>Table1_1[[#This Row],[Students]] * Table1_1[[#This Row],[Price]]</f>
        <v>806600</v>
      </c>
      <c r="O2384" s="14">
        <f ca="1" xml:space="preserve"> ROUND(((TODAY() - Table1_1[[#This Row],[Published Date]])/ 365),0)</f>
        <v>9</v>
      </c>
      <c r="P2384">
        <f xml:space="preserve"> ROUND(Table1_1[[#This Row],[Course Duration]],1)</f>
        <v>3</v>
      </c>
    </row>
    <row r="2385" spans="1:16" x14ac:dyDescent="0.2">
      <c r="A2385" t="s">
        <v>7867</v>
      </c>
      <c r="B2385" t="s">
        <v>14</v>
      </c>
      <c r="C2385" t="s">
        <v>15</v>
      </c>
      <c r="D2385" t="s">
        <v>3498</v>
      </c>
      <c r="E2385" t="s">
        <v>7869</v>
      </c>
      <c r="F2385">
        <v>3</v>
      </c>
      <c r="G2385">
        <v>28</v>
      </c>
      <c r="H2385">
        <v>200</v>
      </c>
      <c r="I2385">
        <v>6</v>
      </c>
      <c r="J2385">
        <v>2421</v>
      </c>
      <c r="K2385" s="7">
        <v>42333</v>
      </c>
      <c r="L2385">
        <v>484200</v>
      </c>
      <c r="M2385" t="s">
        <v>11607</v>
      </c>
      <c r="N2385" s="15">
        <f>Table1_1[[#This Row],[Students]] * Table1_1[[#This Row],[Price]]</f>
        <v>484200</v>
      </c>
      <c r="O2385" s="14">
        <f ca="1" xml:space="preserve"> ROUND(((TODAY() - Table1_1[[#This Row],[Published Date]])/ 365),0)</f>
        <v>10</v>
      </c>
      <c r="P2385">
        <f xml:space="preserve"> ROUND(Table1_1[[#This Row],[Course Duration]],1)</f>
        <v>3</v>
      </c>
    </row>
    <row r="2386" spans="1:16" x14ac:dyDescent="0.2">
      <c r="A2386" t="s">
        <v>7870</v>
      </c>
      <c r="B2386" t="s">
        <v>14</v>
      </c>
      <c r="C2386" t="s">
        <v>15</v>
      </c>
      <c r="D2386" t="s">
        <v>3498</v>
      </c>
      <c r="E2386" t="s">
        <v>7872</v>
      </c>
      <c r="F2386">
        <v>3</v>
      </c>
      <c r="G2386">
        <v>32</v>
      </c>
      <c r="H2386">
        <v>200</v>
      </c>
      <c r="I2386">
        <v>178</v>
      </c>
      <c r="J2386">
        <v>563</v>
      </c>
      <c r="K2386" s="7">
        <v>42593</v>
      </c>
      <c r="L2386">
        <v>112600</v>
      </c>
      <c r="M2386" t="s">
        <v>11603</v>
      </c>
      <c r="N2386" s="15">
        <f>Table1_1[[#This Row],[Students]] * Table1_1[[#This Row],[Price]]</f>
        <v>112600</v>
      </c>
      <c r="O2386" s="14">
        <f ca="1" xml:space="preserve"> ROUND(((TODAY() - Table1_1[[#This Row],[Published Date]])/ 365),0)</f>
        <v>9</v>
      </c>
      <c r="P2386">
        <f xml:space="preserve"> ROUND(Table1_1[[#This Row],[Course Duration]],1)</f>
        <v>3</v>
      </c>
    </row>
    <row r="2387" spans="1:16" x14ac:dyDescent="0.2">
      <c r="A2387" t="s">
        <v>7873</v>
      </c>
      <c r="B2387" t="s">
        <v>14</v>
      </c>
      <c r="C2387" t="s">
        <v>15</v>
      </c>
      <c r="D2387" t="s">
        <v>3498</v>
      </c>
      <c r="E2387" t="s">
        <v>7875</v>
      </c>
      <c r="F2387">
        <v>3</v>
      </c>
      <c r="G2387">
        <v>83</v>
      </c>
      <c r="H2387">
        <v>200</v>
      </c>
      <c r="I2387">
        <v>21</v>
      </c>
      <c r="J2387">
        <v>1849</v>
      </c>
      <c r="K2387" s="7">
        <v>42605</v>
      </c>
      <c r="L2387">
        <v>369800</v>
      </c>
      <c r="M2387" t="s">
        <v>11607</v>
      </c>
      <c r="N2387" s="15">
        <f>Table1_1[[#This Row],[Students]] * Table1_1[[#This Row],[Price]]</f>
        <v>369800</v>
      </c>
      <c r="O2387" s="14">
        <f ca="1" xml:space="preserve"> ROUND(((TODAY() - Table1_1[[#This Row],[Published Date]])/ 365),0)</f>
        <v>9</v>
      </c>
      <c r="P2387">
        <f xml:space="preserve"> ROUND(Table1_1[[#This Row],[Course Duration]],1)</f>
        <v>3</v>
      </c>
    </row>
    <row r="2388" spans="1:16" x14ac:dyDescent="0.2">
      <c r="A2388" t="s">
        <v>7876</v>
      </c>
      <c r="B2388" t="s">
        <v>14</v>
      </c>
      <c r="C2388" t="s">
        <v>15</v>
      </c>
      <c r="D2388" t="s">
        <v>3498</v>
      </c>
      <c r="E2388" t="s">
        <v>7878</v>
      </c>
      <c r="F2388">
        <v>3.5</v>
      </c>
      <c r="G2388">
        <v>76</v>
      </c>
      <c r="H2388">
        <v>200</v>
      </c>
      <c r="I2388">
        <v>37</v>
      </c>
      <c r="J2388">
        <v>1080</v>
      </c>
      <c r="K2388" s="7">
        <v>42703</v>
      </c>
      <c r="L2388">
        <v>216000</v>
      </c>
      <c r="M2388" t="s">
        <v>11603</v>
      </c>
      <c r="N2388" s="15">
        <f>Table1_1[[#This Row],[Students]] * Table1_1[[#This Row],[Price]]</f>
        <v>216000</v>
      </c>
      <c r="O2388" s="14">
        <f ca="1" xml:space="preserve"> ROUND(((TODAY() - Table1_1[[#This Row],[Published Date]])/ 365),0)</f>
        <v>9</v>
      </c>
      <c r="P2388">
        <f xml:space="preserve"> ROUND(Table1_1[[#This Row],[Course Duration]],1)</f>
        <v>3.5</v>
      </c>
    </row>
    <row r="2389" spans="1:16" x14ac:dyDescent="0.2">
      <c r="A2389" t="s">
        <v>7879</v>
      </c>
      <c r="B2389" t="s">
        <v>14</v>
      </c>
      <c r="C2389" t="s">
        <v>15</v>
      </c>
      <c r="D2389" t="s">
        <v>3498</v>
      </c>
      <c r="E2389" t="s">
        <v>7881</v>
      </c>
      <c r="F2389">
        <v>4</v>
      </c>
      <c r="G2389">
        <v>28</v>
      </c>
      <c r="H2389">
        <v>200</v>
      </c>
      <c r="I2389">
        <v>149</v>
      </c>
      <c r="J2389">
        <v>4714</v>
      </c>
      <c r="K2389" s="7">
        <v>42201</v>
      </c>
      <c r="L2389">
        <v>942800</v>
      </c>
      <c r="M2389" t="s">
        <v>11609</v>
      </c>
      <c r="N2389" s="15">
        <f>Table1_1[[#This Row],[Students]] * Table1_1[[#This Row],[Price]]</f>
        <v>942800</v>
      </c>
      <c r="O2389" s="14">
        <f ca="1" xml:space="preserve"> ROUND(((TODAY() - Table1_1[[#This Row],[Published Date]])/ 365),0)</f>
        <v>10</v>
      </c>
      <c r="P2389">
        <f xml:space="preserve"> ROUND(Table1_1[[#This Row],[Course Duration]],1)</f>
        <v>4</v>
      </c>
    </row>
    <row r="2390" spans="1:16" x14ac:dyDescent="0.2">
      <c r="A2390" t="s">
        <v>7882</v>
      </c>
      <c r="B2390" t="s">
        <v>14</v>
      </c>
      <c r="C2390" t="s">
        <v>15</v>
      </c>
      <c r="D2390" t="s">
        <v>3498</v>
      </c>
      <c r="E2390" t="s">
        <v>7884</v>
      </c>
      <c r="F2390">
        <v>4</v>
      </c>
      <c r="G2390">
        <v>32</v>
      </c>
      <c r="H2390">
        <v>200</v>
      </c>
      <c r="I2390">
        <v>91</v>
      </c>
      <c r="J2390">
        <v>7449</v>
      </c>
      <c r="K2390" s="7">
        <v>42162</v>
      </c>
      <c r="L2390">
        <v>1489800</v>
      </c>
      <c r="M2390" t="s">
        <v>11608</v>
      </c>
      <c r="N2390" s="15">
        <f>Table1_1[[#This Row],[Students]] * Table1_1[[#This Row],[Price]]</f>
        <v>1489800</v>
      </c>
      <c r="O2390" s="14">
        <f ca="1" xml:space="preserve"> ROUND(((TODAY() - Table1_1[[#This Row],[Published Date]])/ 365),0)</f>
        <v>10</v>
      </c>
      <c r="P2390">
        <f xml:space="preserve"> ROUND(Table1_1[[#This Row],[Course Duration]],1)</f>
        <v>4</v>
      </c>
    </row>
    <row r="2391" spans="1:16" x14ac:dyDescent="0.2">
      <c r="A2391" t="s">
        <v>7885</v>
      </c>
      <c r="B2391" t="s">
        <v>14</v>
      </c>
      <c r="C2391" t="s">
        <v>15</v>
      </c>
      <c r="D2391" t="s">
        <v>3498</v>
      </c>
      <c r="E2391" t="s">
        <v>7887</v>
      </c>
      <c r="F2391">
        <v>4</v>
      </c>
      <c r="G2391">
        <v>47</v>
      </c>
      <c r="H2391">
        <v>200</v>
      </c>
      <c r="I2391">
        <v>46</v>
      </c>
      <c r="J2391">
        <v>5603</v>
      </c>
      <c r="K2391" s="7">
        <v>42645</v>
      </c>
      <c r="L2391">
        <v>1120600</v>
      </c>
      <c r="M2391" t="s">
        <v>11608</v>
      </c>
      <c r="N2391" s="15">
        <f>Table1_1[[#This Row],[Students]] * Table1_1[[#This Row],[Price]]</f>
        <v>1120600</v>
      </c>
      <c r="O2391" s="14">
        <f ca="1" xml:space="preserve"> ROUND(((TODAY() - Table1_1[[#This Row],[Published Date]])/ 365),0)</f>
        <v>9</v>
      </c>
      <c r="P2391">
        <f xml:space="preserve"> ROUND(Table1_1[[#This Row],[Course Duration]],1)</f>
        <v>4</v>
      </c>
    </row>
    <row r="2392" spans="1:16" x14ac:dyDescent="0.2">
      <c r="A2392" t="s">
        <v>7888</v>
      </c>
      <c r="B2392" t="s">
        <v>14</v>
      </c>
      <c r="C2392" t="s">
        <v>15</v>
      </c>
      <c r="D2392" t="s">
        <v>3498</v>
      </c>
      <c r="E2392" t="s">
        <v>7891</v>
      </c>
      <c r="F2392">
        <v>5.5</v>
      </c>
      <c r="G2392">
        <v>72</v>
      </c>
      <c r="H2392">
        <v>200</v>
      </c>
      <c r="I2392">
        <v>11</v>
      </c>
      <c r="J2392">
        <v>103</v>
      </c>
      <c r="K2392" s="7">
        <v>42916</v>
      </c>
      <c r="L2392">
        <v>20600</v>
      </c>
      <c r="M2392" t="s">
        <v>11603</v>
      </c>
      <c r="N2392" s="15">
        <f>Table1_1[[#This Row],[Students]] * Table1_1[[#This Row],[Price]]</f>
        <v>20600</v>
      </c>
      <c r="O2392" s="14">
        <f ca="1" xml:space="preserve"> ROUND(((TODAY() - Table1_1[[#This Row],[Published Date]])/ 365),0)</f>
        <v>8</v>
      </c>
      <c r="P2392">
        <f xml:space="preserve"> ROUND(Table1_1[[#This Row],[Course Duration]],1)</f>
        <v>5.5</v>
      </c>
    </row>
    <row r="2393" spans="1:16" x14ac:dyDescent="0.2">
      <c r="A2393" t="s">
        <v>7892</v>
      </c>
      <c r="B2393" t="s">
        <v>14</v>
      </c>
      <c r="C2393" t="s">
        <v>15</v>
      </c>
      <c r="D2393" t="s">
        <v>3498</v>
      </c>
      <c r="E2393" t="s">
        <v>7894</v>
      </c>
      <c r="F2393">
        <v>5.5</v>
      </c>
      <c r="G2393">
        <v>152</v>
      </c>
      <c r="H2393">
        <v>200</v>
      </c>
      <c r="I2393">
        <v>62</v>
      </c>
      <c r="J2393">
        <v>1420</v>
      </c>
      <c r="K2393" s="7">
        <v>42617</v>
      </c>
      <c r="L2393">
        <v>284000</v>
      </c>
      <c r="M2393" t="s">
        <v>11607</v>
      </c>
      <c r="N2393" s="15">
        <f>Table1_1[[#This Row],[Students]] * Table1_1[[#This Row],[Price]]</f>
        <v>284000</v>
      </c>
      <c r="O2393" s="14">
        <f ca="1" xml:space="preserve"> ROUND(((TODAY() - Table1_1[[#This Row],[Published Date]])/ 365),0)</f>
        <v>9</v>
      </c>
      <c r="P2393">
        <f xml:space="preserve"> ROUND(Table1_1[[#This Row],[Course Duration]],1)</f>
        <v>5.5</v>
      </c>
    </row>
    <row r="2394" spans="1:16" x14ac:dyDescent="0.2">
      <c r="A2394" t="s">
        <v>7895</v>
      </c>
      <c r="B2394" t="s">
        <v>14</v>
      </c>
      <c r="C2394" t="s">
        <v>15</v>
      </c>
      <c r="D2394" t="s">
        <v>3498</v>
      </c>
      <c r="E2394" t="s">
        <v>7897</v>
      </c>
      <c r="F2394">
        <v>6.5</v>
      </c>
      <c r="G2394">
        <v>90</v>
      </c>
      <c r="H2394">
        <v>200</v>
      </c>
      <c r="I2394">
        <v>137</v>
      </c>
      <c r="J2394">
        <v>6508</v>
      </c>
      <c r="K2394" s="7">
        <v>42282</v>
      </c>
      <c r="L2394">
        <v>1301600</v>
      </c>
      <c r="M2394" t="s">
        <v>11608</v>
      </c>
      <c r="N2394" s="15">
        <f>Table1_1[[#This Row],[Students]] * Table1_1[[#This Row],[Price]]</f>
        <v>1301600</v>
      </c>
      <c r="O2394" s="14">
        <f ca="1" xml:space="preserve"> ROUND(((TODAY() - Table1_1[[#This Row],[Published Date]])/ 365),0)</f>
        <v>10</v>
      </c>
      <c r="P2394">
        <f xml:space="preserve"> ROUND(Table1_1[[#This Row],[Course Duration]],1)</f>
        <v>6.5</v>
      </c>
    </row>
    <row r="2395" spans="1:16" x14ac:dyDescent="0.2">
      <c r="A2395" t="s">
        <v>7898</v>
      </c>
      <c r="B2395" t="s">
        <v>14</v>
      </c>
      <c r="C2395" t="s">
        <v>15</v>
      </c>
      <c r="D2395" t="s">
        <v>3498</v>
      </c>
      <c r="E2395" t="s">
        <v>7900</v>
      </c>
      <c r="F2395">
        <v>7.5</v>
      </c>
      <c r="G2395">
        <v>48</v>
      </c>
      <c r="H2395">
        <v>200</v>
      </c>
      <c r="I2395">
        <v>173</v>
      </c>
      <c r="J2395">
        <v>1448</v>
      </c>
      <c r="K2395" s="7">
        <v>42171</v>
      </c>
      <c r="L2395">
        <v>289600</v>
      </c>
      <c r="M2395" t="s">
        <v>11607</v>
      </c>
      <c r="N2395" s="15">
        <f>Table1_1[[#This Row],[Students]] * Table1_1[[#This Row],[Price]]</f>
        <v>289600</v>
      </c>
      <c r="O2395" s="14">
        <f ca="1" xml:space="preserve"> ROUND(((TODAY() - Table1_1[[#This Row],[Published Date]])/ 365),0)</f>
        <v>10</v>
      </c>
      <c r="P2395">
        <f xml:space="preserve"> ROUND(Table1_1[[#This Row],[Course Duration]],1)</f>
        <v>7.5</v>
      </c>
    </row>
    <row r="2396" spans="1:16" x14ac:dyDescent="0.2">
      <c r="A2396" t="s">
        <v>7901</v>
      </c>
      <c r="B2396" t="s">
        <v>14</v>
      </c>
      <c r="C2396" t="s">
        <v>15</v>
      </c>
      <c r="D2396" t="s">
        <v>3498</v>
      </c>
      <c r="E2396" t="s">
        <v>7903</v>
      </c>
      <c r="F2396">
        <v>8</v>
      </c>
      <c r="G2396">
        <v>57</v>
      </c>
      <c r="H2396">
        <v>200</v>
      </c>
      <c r="I2396">
        <v>29</v>
      </c>
      <c r="J2396">
        <v>2698</v>
      </c>
      <c r="K2396" s="7">
        <v>41519</v>
      </c>
      <c r="L2396">
        <v>539600</v>
      </c>
      <c r="M2396" t="s">
        <v>11609</v>
      </c>
      <c r="N2396" s="15">
        <f>Table1_1[[#This Row],[Students]] * Table1_1[[#This Row],[Price]]</f>
        <v>539600</v>
      </c>
      <c r="O2396" s="14">
        <f ca="1" xml:space="preserve"> ROUND(((TODAY() - Table1_1[[#This Row],[Published Date]])/ 365),0)</f>
        <v>12</v>
      </c>
      <c r="P2396">
        <f xml:space="preserve"> ROUND(Table1_1[[#This Row],[Course Duration]],1)</f>
        <v>8</v>
      </c>
    </row>
    <row r="2397" spans="1:16" x14ac:dyDescent="0.2">
      <c r="A2397" t="s">
        <v>7904</v>
      </c>
      <c r="B2397" t="s">
        <v>14</v>
      </c>
      <c r="C2397" t="s">
        <v>15</v>
      </c>
      <c r="D2397" t="s">
        <v>3498</v>
      </c>
      <c r="E2397" t="s">
        <v>7906</v>
      </c>
      <c r="F2397">
        <v>8</v>
      </c>
      <c r="G2397">
        <v>85</v>
      </c>
      <c r="H2397">
        <v>200</v>
      </c>
      <c r="I2397">
        <v>12</v>
      </c>
      <c r="J2397">
        <v>3397</v>
      </c>
      <c r="K2397" s="7">
        <v>42100</v>
      </c>
      <c r="L2397">
        <v>679400</v>
      </c>
      <c r="M2397" t="s">
        <v>11609</v>
      </c>
      <c r="N2397" s="15">
        <f>Table1_1[[#This Row],[Students]] * Table1_1[[#This Row],[Price]]</f>
        <v>679400</v>
      </c>
      <c r="O2397" s="14">
        <f ca="1" xml:space="preserve"> ROUND(((TODAY() - Table1_1[[#This Row],[Published Date]])/ 365),0)</f>
        <v>10</v>
      </c>
      <c r="P2397">
        <f xml:space="preserve"> ROUND(Table1_1[[#This Row],[Course Duration]],1)</f>
        <v>8</v>
      </c>
    </row>
    <row r="2398" spans="1:16" x14ac:dyDescent="0.2">
      <c r="A2398" t="s">
        <v>7907</v>
      </c>
      <c r="B2398" t="s">
        <v>14</v>
      </c>
      <c r="C2398" t="s">
        <v>15</v>
      </c>
      <c r="D2398" t="s">
        <v>3498</v>
      </c>
      <c r="E2398" t="s">
        <v>7909</v>
      </c>
      <c r="F2398">
        <v>8.5</v>
      </c>
      <c r="G2398">
        <v>94</v>
      </c>
      <c r="H2398">
        <v>200</v>
      </c>
      <c r="I2398">
        <v>81</v>
      </c>
      <c r="J2398">
        <v>3887</v>
      </c>
      <c r="K2398" s="7">
        <v>42254</v>
      </c>
      <c r="L2398">
        <v>777400</v>
      </c>
      <c r="M2398" t="s">
        <v>11609</v>
      </c>
      <c r="N2398" s="15">
        <f>Table1_1[[#This Row],[Students]] * Table1_1[[#This Row],[Price]]</f>
        <v>777400</v>
      </c>
      <c r="O2398" s="14">
        <f ca="1" xml:space="preserve"> ROUND(((TODAY() - Table1_1[[#This Row],[Published Date]])/ 365),0)</f>
        <v>10</v>
      </c>
      <c r="P2398">
        <f xml:space="preserve"> ROUND(Table1_1[[#This Row],[Course Duration]],1)</f>
        <v>8.5</v>
      </c>
    </row>
    <row r="2399" spans="1:16" x14ac:dyDescent="0.2">
      <c r="A2399" t="s">
        <v>7910</v>
      </c>
      <c r="B2399" t="s">
        <v>14</v>
      </c>
      <c r="C2399" t="s">
        <v>15</v>
      </c>
      <c r="D2399" t="s">
        <v>3498</v>
      </c>
      <c r="E2399" t="s">
        <v>7911</v>
      </c>
      <c r="F2399">
        <v>10</v>
      </c>
      <c r="G2399">
        <v>91</v>
      </c>
      <c r="H2399">
        <v>200</v>
      </c>
      <c r="I2399">
        <v>47</v>
      </c>
      <c r="J2399">
        <v>2353</v>
      </c>
      <c r="K2399" s="7">
        <v>42026</v>
      </c>
      <c r="L2399">
        <v>470600</v>
      </c>
      <c r="M2399" t="s">
        <v>11607</v>
      </c>
      <c r="N2399" s="15">
        <f>Table1_1[[#This Row],[Students]] * Table1_1[[#This Row],[Price]]</f>
        <v>470600</v>
      </c>
      <c r="O2399" s="14">
        <f ca="1" xml:space="preserve"> ROUND(((TODAY() - Table1_1[[#This Row],[Published Date]])/ 365),0)</f>
        <v>11</v>
      </c>
      <c r="P2399">
        <f xml:space="preserve"> ROUND(Table1_1[[#This Row],[Course Duration]],1)</f>
        <v>10</v>
      </c>
    </row>
    <row r="2400" spans="1:16" x14ac:dyDescent="0.2">
      <c r="A2400" t="s">
        <v>7912</v>
      </c>
      <c r="B2400" t="s">
        <v>14</v>
      </c>
      <c r="C2400" t="s">
        <v>15</v>
      </c>
      <c r="D2400" t="s">
        <v>3498</v>
      </c>
      <c r="E2400" t="s">
        <v>7914</v>
      </c>
      <c r="F2400">
        <v>10</v>
      </c>
      <c r="G2400">
        <v>119</v>
      </c>
      <c r="H2400">
        <v>200</v>
      </c>
      <c r="I2400">
        <v>37</v>
      </c>
      <c r="J2400">
        <v>279</v>
      </c>
      <c r="K2400" s="7">
        <v>42849</v>
      </c>
      <c r="L2400">
        <v>55800</v>
      </c>
      <c r="M2400" t="s">
        <v>11603</v>
      </c>
      <c r="N2400" s="15">
        <f>Table1_1[[#This Row],[Students]] * Table1_1[[#This Row],[Price]]</f>
        <v>55800</v>
      </c>
      <c r="O2400" s="14">
        <f ca="1" xml:space="preserve"> ROUND(((TODAY() - Table1_1[[#This Row],[Published Date]])/ 365),0)</f>
        <v>8</v>
      </c>
      <c r="P2400">
        <f xml:space="preserve"> ROUND(Table1_1[[#This Row],[Course Duration]],1)</f>
        <v>10</v>
      </c>
    </row>
    <row r="2401" spans="1:16" x14ac:dyDescent="0.2">
      <c r="A2401" t="s">
        <v>7915</v>
      </c>
      <c r="B2401" t="s">
        <v>14</v>
      </c>
      <c r="C2401" t="s">
        <v>15</v>
      </c>
      <c r="D2401" t="s">
        <v>3498</v>
      </c>
      <c r="E2401" t="s">
        <v>7917</v>
      </c>
      <c r="F2401">
        <v>11</v>
      </c>
      <c r="G2401">
        <v>56</v>
      </c>
      <c r="H2401">
        <v>200</v>
      </c>
      <c r="I2401">
        <v>125</v>
      </c>
      <c r="J2401">
        <v>2076</v>
      </c>
      <c r="K2401" s="7">
        <v>42451</v>
      </c>
      <c r="L2401">
        <v>415200</v>
      </c>
      <c r="M2401" t="s">
        <v>11607</v>
      </c>
      <c r="N2401" s="15">
        <f>Table1_1[[#This Row],[Students]] * Table1_1[[#This Row],[Price]]</f>
        <v>415200</v>
      </c>
      <c r="O2401" s="14">
        <f ca="1" xml:space="preserve"> ROUND(((TODAY() - Table1_1[[#This Row],[Published Date]])/ 365),0)</f>
        <v>9</v>
      </c>
      <c r="P2401">
        <f xml:space="preserve"> ROUND(Table1_1[[#This Row],[Course Duration]],1)</f>
        <v>11</v>
      </c>
    </row>
    <row r="2402" spans="1:16" x14ac:dyDescent="0.2">
      <c r="A2402" t="s">
        <v>7918</v>
      </c>
      <c r="B2402" t="s">
        <v>14</v>
      </c>
      <c r="C2402" t="s">
        <v>15</v>
      </c>
      <c r="D2402" t="s">
        <v>3498</v>
      </c>
      <c r="E2402" t="s">
        <v>7921</v>
      </c>
      <c r="F2402">
        <v>13</v>
      </c>
      <c r="G2402">
        <v>171</v>
      </c>
      <c r="H2402">
        <v>200</v>
      </c>
      <c r="I2402">
        <v>129</v>
      </c>
      <c r="J2402">
        <v>897</v>
      </c>
      <c r="K2402" s="7">
        <v>42748</v>
      </c>
      <c r="L2402">
        <v>179400</v>
      </c>
      <c r="M2402" t="s">
        <v>11603</v>
      </c>
      <c r="N2402" s="15">
        <f>Table1_1[[#This Row],[Students]] * Table1_1[[#This Row],[Price]]</f>
        <v>179400</v>
      </c>
      <c r="O2402" s="14">
        <f ca="1" xml:space="preserve"> ROUND(((TODAY() - Table1_1[[#This Row],[Published Date]])/ 365),0)</f>
        <v>9</v>
      </c>
      <c r="P2402">
        <f xml:space="preserve"> ROUND(Table1_1[[#This Row],[Course Duration]],1)</f>
        <v>13</v>
      </c>
    </row>
    <row r="2403" spans="1:16" x14ac:dyDescent="0.2">
      <c r="A2403" t="s">
        <v>7922</v>
      </c>
      <c r="B2403" t="s">
        <v>14</v>
      </c>
      <c r="C2403" t="s">
        <v>15</v>
      </c>
      <c r="D2403" t="s">
        <v>3498</v>
      </c>
      <c r="E2403" t="s">
        <v>7924</v>
      </c>
      <c r="F2403">
        <v>14</v>
      </c>
      <c r="G2403">
        <v>125</v>
      </c>
      <c r="H2403">
        <v>200</v>
      </c>
      <c r="I2403">
        <v>119</v>
      </c>
      <c r="J2403">
        <v>676</v>
      </c>
      <c r="K2403" s="7">
        <v>42769</v>
      </c>
      <c r="L2403">
        <v>135200</v>
      </c>
      <c r="M2403" t="s">
        <v>11603</v>
      </c>
      <c r="N2403" s="15">
        <f>Table1_1[[#This Row],[Students]] * Table1_1[[#This Row],[Price]]</f>
        <v>135200</v>
      </c>
      <c r="O2403" s="14">
        <f ca="1" xml:space="preserve"> ROUND(((TODAY() - Table1_1[[#This Row],[Published Date]])/ 365),0)</f>
        <v>9</v>
      </c>
      <c r="P2403">
        <f xml:space="preserve"> ROUND(Table1_1[[#This Row],[Course Duration]],1)</f>
        <v>14</v>
      </c>
    </row>
    <row r="2404" spans="1:16" x14ac:dyDescent="0.2">
      <c r="A2404" t="s">
        <v>7925</v>
      </c>
      <c r="B2404" t="s">
        <v>14</v>
      </c>
      <c r="C2404" t="s">
        <v>15</v>
      </c>
      <c r="D2404" t="s">
        <v>3498</v>
      </c>
      <c r="E2404" t="s">
        <v>7927</v>
      </c>
      <c r="F2404">
        <v>14.5</v>
      </c>
      <c r="G2404">
        <v>145</v>
      </c>
      <c r="H2404">
        <v>200</v>
      </c>
      <c r="I2404">
        <v>193</v>
      </c>
      <c r="J2404">
        <v>1870</v>
      </c>
      <c r="K2404" s="7">
        <v>42670</v>
      </c>
      <c r="L2404">
        <v>374000</v>
      </c>
      <c r="M2404" t="s">
        <v>11607</v>
      </c>
      <c r="N2404" s="15">
        <f>Table1_1[[#This Row],[Students]] * Table1_1[[#This Row],[Price]]</f>
        <v>374000</v>
      </c>
      <c r="O2404" s="14">
        <f ca="1" xml:space="preserve"> ROUND(((TODAY() - Table1_1[[#This Row],[Published Date]])/ 365),0)</f>
        <v>9</v>
      </c>
      <c r="P2404">
        <f xml:space="preserve"> ROUND(Table1_1[[#This Row],[Course Duration]],1)</f>
        <v>14.5</v>
      </c>
    </row>
    <row r="2405" spans="1:16" x14ac:dyDescent="0.2">
      <c r="A2405" t="s">
        <v>7928</v>
      </c>
      <c r="B2405" t="s">
        <v>14</v>
      </c>
      <c r="C2405" t="s">
        <v>15</v>
      </c>
      <c r="D2405" t="s">
        <v>3498</v>
      </c>
      <c r="E2405" t="s">
        <v>7930</v>
      </c>
      <c r="F2405">
        <v>16.5</v>
      </c>
      <c r="G2405">
        <v>177</v>
      </c>
      <c r="H2405">
        <v>200</v>
      </c>
      <c r="I2405">
        <v>390</v>
      </c>
      <c r="J2405">
        <v>9355</v>
      </c>
      <c r="K2405" s="7">
        <v>42310</v>
      </c>
      <c r="L2405">
        <v>1871000</v>
      </c>
      <c r="M2405" t="s">
        <v>11610</v>
      </c>
      <c r="N2405" s="15">
        <f>Table1_1[[#This Row],[Students]] * Table1_1[[#This Row],[Price]]</f>
        <v>1871000</v>
      </c>
      <c r="O2405" s="14">
        <f ca="1" xml:space="preserve"> ROUND(((TODAY() - Table1_1[[#This Row],[Published Date]])/ 365),0)</f>
        <v>10</v>
      </c>
      <c r="P2405">
        <f xml:space="preserve"> ROUND(Table1_1[[#This Row],[Course Duration]],1)</f>
        <v>16.5</v>
      </c>
    </row>
    <row r="2406" spans="1:16" x14ac:dyDescent="0.2">
      <c r="A2406" t="s">
        <v>7931</v>
      </c>
      <c r="B2406" t="s">
        <v>14</v>
      </c>
      <c r="C2406" t="s">
        <v>15</v>
      </c>
      <c r="D2406" t="s">
        <v>3498</v>
      </c>
      <c r="E2406" t="s">
        <v>7933</v>
      </c>
      <c r="F2406">
        <v>18</v>
      </c>
      <c r="G2406">
        <v>221</v>
      </c>
      <c r="H2406">
        <v>200</v>
      </c>
      <c r="I2406">
        <v>901</v>
      </c>
      <c r="J2406">
        <v>6497</v>
      </c>
      <c r="K2406" s="7">
        <v>42158</v>
      </c>
      <c r="L2406">
        <v>1299400</v>
      </c>
      <c r="M2406" t="s">
        <v>11608</v>
      </c>
      <c r="N2406" s="15">
        <f>Table1_1[[#This Row],[Students]] * Table1_1[[#This Row],[Price]]</f>
        <v>1299400</v>
      </c>
      <c r="O2406" s="14">
        <f ca="1" xml:space="preserve"> ROUND(((TODAY() - Table1_1[[#This Row],[Published Date]])/ 365),0)</f>
        <v>10</v>
      </c>
      <c r="P2406">
        <f xml:space="preserve"> ROUND(Table1_1[[#This Row],[Course Duration]],1)</f>
        <v>18</v>
      </c>
    </row>
    <row r="2407" spans="1:16" x14ac:dyDescent="0.2">
      <c r="A2407" t="s">
        <v>7934</v>
      </c>
      <c r="B2407" t="s">
        <v>14</v>
      </c>
      <c r="C2407" t="s">
        <v>15</v>
      </c>
      <c r="D2407" t="s">
        <v>3498</v>
      </c>
      <c r="E2407" t="s">
        <v>7936</v>
      </c>
      <c r="F2407">
        <v>18.5</v>
      </c>
      <c r="G2407">
        <v>126</v>
      </c>
      <c r="H2407">
        <v>200</v>
      </c>
      <c r="I2407">
        <v>129</v>
      </c>
      <c r="J2407">
        <v>900</v>
      </c>
      <c r="K2407" s="7">
        <v>42593</v>
      </c>
      <c r="L2407">
        <v>180000</v>
      </c>
      <c r="M2407" t="s">
        <v>11603</v>
      </c>
      <c r="N2407" s="15">
        <f>Table1_1[[#This Row],[Students]] * Table1_1[[#This Row],[Price]]</f>
        <v>180000</v>
      </c>
      <c r="O2407" s="14">
        <f ca="1" xml:space="preserve"> ROUND(((TODAY() - Table1_1[[#This Row],[Published Date]])/ 365),0)</f>
        <v>9</v>
      </c>
      <c r="P2407">
        <f xml:space="preserve"> ROUND(Table1_1[[#This Row],[Course Duration]],1)</f>
        <v>18.5</v>
      </c>
    </row>
    <row r="2408" spans="1:16" x14ac:dyDescent="0.2">
      <c r="A2408" t="s">
        <v>7937</v>
      </c>
      <c r="B2408" t="s">
        <v>14</v>
      </c>
      <c r="C2408" t="s">
        <v>15</v>
      </c>
      <c r="D2408" t="s">
        <v>3498</v>
      </c>
      <c r="E2408" t="s">
        <v>7939</v>
      </c>
      <c r="F2408">
        <v>19.5</v>
      </c>
      <c r="G2408">
        <v>125</v>
      </c>
      <c r="H2408">
        <v>200</v>
      </c>
      <c r="I2408">
        <v>159</v>
      </c>
      <c r="J2408">
        <v>16158</v>
      </c>
      <c r="K2408" s="7">
        <v>42892</v>
      </c>
      <c r="L2408">
        <v>3231600</v>
      </c>
      <c r="M2408" t="s">
        <v>11604</v>
      </c>
      <c r="N2408" s="15">
        <f>Table1_1[[#This Row],[Students]] * Table1_1[[#This Row],[Price]]</f>
        <v>3231600</v>
      </c>
      <c r="O2408" s="14">
        <f ca="1" xml:space="preserve"> ROUND(((TODAY() - Table1_1[[#This Row],[Published Date]])/ 365),0)</f>
        <v>8</v>
      </c>
      <c r="P2408">
        <f xml:space="preserve"> ROUND(Table1_1[[#This Row],[Course Duration]],1)</f>
        <v>19.5</v>
      </c>
    </row>
    <row r="2409" spans="1:16" x14ac:dyDescent="0.2">
      <c r="A2409" t="s">
        <v>7940</v>
      </c>
      <c r="B2409" t="s">
        <v>14</v>
      </c>
      <c r="C2409" t="s">
        <v>15</v>
      </c>
      <c r="D2409" t="s">
        <v>3498</v>
      </c>
      <c r="E2409" t="s">
        <v>7942</v>
      </c>
      <c r="F2409">
        <v>19.5</v>
      </c>
      <c r="G2409">
        <v>348</v>
      </c>
      <c r="H2409">
        <v>200</v>
      </c>
      <c r="I2409">
        <v>178</v>
      </c>
      <c r="J2409">
        <v>4090</v>
      </c>
      <c r="K2409" s="7">
        <v>42654</v>
      </c>
      <c r="L2409">
        <v>818000</v>
      </c>
      <c r="M2409" t="s">
        <v>11609</v>
      </c>
      <c r="N2409" s="15">
        <f>Table1_1[[#This Row],[Students]] * Table1_1[[#This Row],[Price]]</f>
        <v>818000</v>
      </c>
      <c r="O2409" s="14">
        <f ca="1" xml:space="preserve"> ROUND(((TODAY() - Table1_1[[#This Row],[Published Date]])/ 365),0)</f>
        <v>9</v>
      </c>
      <c r="P2409">
        <f xml:space="preserve"> ROUND(Table1_1[[#This Row],[Course Duration]],1)</f>
        <v>19.5</v>
      </c>
    </row>
    <row r="2410" spans="1:16" x14ac:dyDescent="0.2">
      <c r="A2410" t="s">
        <v>7943</v>
      </c>
      <c r="B2410" t="s">
        <v>14</v>
      </c>
      <c r="C2410" t="s">
        <v>15</v>
      </c>
      <c r="D2410" t="s">
        <v>3498</v>
      </c>
      <c r="E2410" t="s">
        <v>7944</v>
      </c>
      <c r="F2410">
        <v>20.5</v>
      </c>
      <c r="G2410">
        <v>174</v>
      </c>
      <c r="H2410">
        <v>200</v>
      </c>
      <c r="I2410">
        <v>214</v>
      </c>
      <c r="J2410">
        <v>3179</v>
      </c>
      <c r="K2410" s="7">
        <v>42785</v>
      </c>
      <c r="L2410">
        <v>635800</v>
      </c>
      <c r="M2410" t="s">
        <v>11609</v>
      </c>
      <c r="N2410" s="15">
        <f>Table1_1[[#This Row],[Students]] * Table1_1[[#This Row],[Price]]</f>
        <v>635800</v>
      </c>
      <c r="O2410" s="14">
        <f ca="1" xml:space="preserve"> ROUND(((TODAY() - Table1_1[[#This Row],[Published Date]])/ 365),0)</f>
        <v>8</v>
      </c>
      <c r="P2410">
        <f xml:space="preserve"> ROUND(Table1_1[[#This Row],[Course Duration]],1)</f>
        <v>20.5</v>
      </c>
    </row>
    <row r="2411" spans="1:16" x14ac:dyDescent="0.2">
      <c r="A2411" t="s">
        <v>7945</v>
      </c>
      <c r="B2411" t="s">
        <v>14</v>
      </c>
      <c r="C2411" t="s">
        <v>15</v>
      </c>
      <c r="D2411" t="s">
        <v>3498</v>
      </c>
      <c r="E2411" t="s">
        <v>7947</v>
      </c>
      <c r="F2411">
        <v>22.5</v>
      </c>
      <c r="G2411">
        <v>188</v>
      </c>
      <c r="H2411">
        <v>200</v>
      </c>
      <c r="I2411">
        <v>134</v>
      </c>
      <c r="J2411">
        <v>6420</v>
      </c>
      <c r="K2411" s="7">
        <v>42541</v>
      </c>
      <c r="L2411">
        <v>1284000</v>
      </c>
      <c r="M2411" t="s">
        <v>11608</v>
      </c>
      <c r="N2411" s="15">
        <f>Table1_1[[#This Row],[Students]] * Table1_1[[#This Row],[Price]]</f>
        <v>1284000</v>
      </c>
      <c r="O2411" s="14">
        <f ca="1" xml:space="preserve"> ROUND(((TODAY() - Table1_1[[#This Row],[Published Date]])/ 365),0)</f>
        <v>9</v>
      </c>
      <c r="P2411">
        <f xml:space="preserve"> ROUND(Table1_1[[#This Row],[Course Duration]],1)</f>
        <v>22.5</v>
      </c>
    </row>
    <row r="2412" spans="1:16" x14ac:dyDescent="0.2">
      <c r="A2412" t="s">
        <v>7948</v>
      </c>
      <c r="B2412" t="s">
        <v>14</v>
      </c>
      <c r="C2412" t="s">
        <v>15</v>
      </c>
      <c r="D2412" t="s">
        <v>3498</v>
      </c>
      <c r="E2412" t="s">
        <v>7949</v>
      </c>
      <c r="F2412">
        <v>22.5</v>
      </c>
      <c r="G2412">
        <v>271</v>
      </c>
      <c r="H2412">
        <v>200</v>
      </c>
      <c r="I2412">
        <v>245</v>
      </c>
      <c r="J2412">
        <v>1276</v>
      </c>
      <c r="K2412" s="7">
        <v>42193</v>
      </c>
      <c r="L2412">
        <v>255200</v>
      </c>
      <c r="M2412" t="s">
        <v>11607</v>
      </c>
      <c r="N2412" s="15">
        <f>Table1_1[[#This Row],[Students]] * Table1_1[[#This Row],[Price]]</f>
        <v>255200</v>
      </c>
      <c r="O2412" s="14">
        <f ca="1" xml:space="preserve"> ROUND(((TODAY() - Table1_1[[#This Row],[Published Date]])/ 365),0)</f>
        <v>10</v>
      </c>
      <c r="P2412">
        <f xml:space="preserve"> ROUND(Table1_1[[#This Row],[Course Duration]],1)</f>
        <v>22.5</v>
      </c>
    </row>
    <row r="2413" spans="1:16" x14ac:dyDescent="0.2">
      <c r="A2413" t="s">
        <v>7950</v>
      </c>
      <c r="B2413" t="s">
        <v>14</v>
      </c>
      <c r="C2413" t="s">
        <v>15</v>
      </c>
      <c r="D2413" t="s">
        <v>3498</v>
      </c>
      <c r="E2413" t="s">
        <v>7952</v>
      </c>
      <c r="F2413">
        <v>22.5</v>
      </c>
      <c r="G2413">
        <v>281</v>
      </c>
      <c r="H2413">
        <v>200</v>
      </c>
      <c r="I2413">
        <v>423</v>
      </c>
      <c r="J2413">
        <v>24861</v>
      </c>
      <c r="K2413" s="7">
        <v>42333</v>
      </c>
      <c r="L2413">
        <v>4972200</v>
      </c>
      <c r="M2413" t="s">
        <v>11604</v>
      </c>
      <c r="N2413" s="15">
        <f>Table1_1[[#This Row],[Students]] * Table1_1[[#This Row],[Price]]</f>
        <v>4972200</v>
      </c>
      <c r="O2413" s="14">
        <f ca="1" xml:space="preserve"> ROUND(((TODAY() - Table1_1[[#This Row],[Published Date]])/ 365),0)</f>
        <v>10</v>
      </c>
      <c r="P2413">
        <f xml:space="preserve"> ROUND(Table1_1[[#This Row],[Course Duration]],1)</f>
        <v>22.5</v>
      </c>
    </row>
    <row r="2414" spans="1:16" x14ac:dyDescent="0.2">
      <c r="A2414" t="s">
        <v>7953</v>
      </c>
      <c r="B2414" t="s">
        <v>14</v>
      </c>
      <c r="C2414" t="s">
        <v>15</v>
      </c>
      <c r="D2414" t="s">
        <v>3498</v>
      </c>
      <c r="E2414" t="s">
        <v>7955</v>
      </c>
      <c r="F2414">
        <v>24.5</v>
      </c>
      <c r="G2414">
        <v>118</v>
      </c>
      <c r="H2414">
        <v>200</v>
      </c>
      <c r="I2414">
        <v>174</v>
      </c>
      <c r="J2414">
        <v>11492</v>
      </c>
      <c r="K2414" s="7">
        <v>42450</v>
      </c>
      <c r="L2414">
        <v>2298400</v>
      </c>
      <c r="M2414" t="s">
        <v>11606</v>
      </c>
      <c r="N2414" s="15">
        <f>Table1_1[[#This Row],[Students]] * Table1_1[[#This Row],[Price]]</f>
        <v>2298400</v>
      </c>
      <c r="O2414" s="14">
        <f ca="1" xml:space="preserve"> ROUND(((TODAY() - Table1_1[[#This Row],[Published Date]])/ 365),0)</f>
        <v>9</v>
      </c>
      <c r="P2414">
        <f xml:space="preserve"> ROUND(Table1_1[[#This Row],[Course Duration]],1)</f>
        <v>24.5</v>
      </c>
    </row>
    <row r="2415" spans="1:16" x14ac:dyDescent="0.2">
      <c r="A2415" t="s">
        <v>7956</v>
      </c>
      <c r="B2415" t="s">
        <v>14</v>
      </c>
      <c r="C2415" t="s">
        <v>15</v>
      </c>
      <c r="D2415" t="s">
        <v>3498</v>
      </c>
      <c r="E2415" t="s">
        <v>7958</v>
      </c>
      <c r="F2415">
        <v>25</v>
      </c>
      <c r="G2415">
        <v>536</v>
      </c>
      <c r="H2415">
        <v>200</v>
      </c>
      <c r="I2415">
        <v>144</v>
      </c>
      <c r="J2415">
        <v>842</v>
      </c>
      <c r="K2415" s="7">
        <v>42654</v>
      </c>
      <c r="L2415">
        <v>168400</v>
      </c>
      <c r="M2415" t="s">
        <v>11603</v>
      </c>
      <c r="N2415" s="15">
        <f>Table1_1[[#This Row],[Students]] * Table1_1[[#This Row],[Price]]</f>
        <v>168400</v>
      </c>
      <c r="O2415" s="14">
        <f ca="1" xml:space="preserve"> ROUND(((TODAY() - Table1_1[[#This Row],[Published Date]])/ 365),0)</f>
        <v>9</v>
      </c>
      <c r="P2415">
        <f xml:space="preserve"> ROUND(Table1_1[[#This Row],[Course Duration]],1)</f>
        <v>25</v>
      </c>
    </row>
    <row r="2416" spans="1:16" x14ac:dyDescent="0.2">
      <c r="A2416" t="s">
        <v>7959</v>
      </c>
      <c r="B2416" t="s">
        <v>14</v>
      </c>
      <c r="C2416" t="s">
        <v>15</v>
      </c>
      <c r="D2416" t="s">
        <v>3498</v>
      </c>
      <c r="E2416" t="s">
        <v>7961</v>
      </c>
      <c r="F2416">
        <v>25.5</v>
      </c>
      <c r="G2416">
        <v>301</v>
      </c>
      <c r="H2416">
        <v>200</v>
      </c>
      <c r="I2416">
        <v>173</v>
      </c>
      <c r="J2416">
        <v>1284</v>
      </c>
      <c r="K2416" s="7">
        <v>42289</v>
      </c>
      <c r="L2416">
        <v>256800</v>
      </c>
      <c r="M2416" t="s">
        <v>11607</v>
      </c>
      <c r="N2416" s="15">
        <f>Table1_1[[#This Row],[Students]] * Table1_1[[#This Row],[Price]]</f>
        <v>256800</v>
      </c>
      <c r="O2416" s="14">
        <f ca="1" xml:space="preserve"> ROUND(((TODAY() - Table1_1[[#This Row],[Published Date]])/ 365),0)</f>
        <v>10</v>
      </c>
      <c r="P2416">
        <f xml:space="preserve"> ROUND(Table1_1[[#This Row],[Course Duration]],1)</f>
        <v>25.5</v>
      </c>
    </row>
    <row r="2417" spans="1:16" x14ac:dyDescent="0.2">
      <c r="A2417" t="s">
        <v>7962</v>
      </c>
      <c r="B2417" t="s">
        <v>14</v>
      </c>
      <c r="C2417" t="s">
        <v>15</v>
      </c>
      <c r="D2417" t="s">
        <v>3498</v>
      </c>
      <c r="E2417" t="s">
        <v>7964</v>
      </c>
      <c r="F2417">
        <v>30.5</v>
      </c>
      <c r="G2417">
        <v>286</v>
      </c>
      <c r="H2417">
        <v>200</v>
      </c>
      <c r="I2417">
        <v>4316</v>
      </c>
      <c r="J2417">
        <v>28880</v>
      </c>
      <c r="K2417" s="7">
        <v>42048</v>
      </c>
      <c r="L2417">
        <v>5776000</v>
      </c>
      <c r="M2417" t="s">
        <v>11605</v>
      </c>
      <c r="N2417" s="15">
        <f>Table1_1[[#This Row],[Students]] * Table1_1[[#This Row],[Price]]</f>
        <v>5776000</v>
      </c>
      <c r="O2417" s="14">
        <f ca="1" xml:space="preserve"> ROUND(((TODAY() - Table1_1[[#This Row],[Published Date]])/ 365),0)</f>
        <v>11</v>
      </c>
      <c r="P2417">
        <f xml:space="preserve"> ROUND(Table1_1[[#This Row],[Course Duration]],1)</f>
        <v>30.5</v>
      </c>
    </row>
    <row r="2418" spans="1:16" x14ac:dyDescent="0.2">
      <c r="A2418" t="s">
        <v>7965</v>
      </c>
      <c r="B2418" t="s">
        <v>14</v>
      </c>
      <c r="C2418" t="s">
        <v>15</v>
      </c>
      <c r="D2418" t="s">
        <v>3498</v>
      </c>
      <c r="E2418" t="s">
        <v>7967</v>
      </c>
      <c r="F2418">
        <v>30.5</v>
      </c>
      <c r="G2418">
        <v>304</v>
      </c>
      <c r="H2418">
        <v>200</v>
      </c>
      <c r="I2418">
        <v>22412</v>
      </c>
      <c r="J2418">
        <v>114512</v>
      </c>
      <c r="K2418" s="7">
        <v>42437</v>
      </c>
      <c r="L2418">
        <v>22902400</v>
      </c>
      <c r="M2418" t="s">
        <v>11605</v>
      </c>
      <c r="N2418" s="15">
        <f>Table1_1[[#This Row],[Students]] * Table1_1[[#This Row],[Price]]</f>
        <v>22902400</v>
      </c>
      <c r="O2418" s="14">
        <f ca="1" xml:space="preserve"> ROUND(((TODAY() - Table1_1[[#This Row],[Published Date]])/ 365),0)</f>
        <v>9</v>
      </c>
      <c r="P2418">
        <f xml:space="preserve"> ROUND(Table1_1[[#This Row],[Course Duration]],1)</f>
        <v>30.5</v>
      </c>
    </row>
    <row r="2419" spans="1:16" x14ac:dyDescent="0.2">
      <c r="A2419" t="s">
        <v>7968</v>
      </c>
      <c r="B2419" t="s">
        <v>14</v>
      </c>
      <c r="C2419" t="s">
        <v>15</v>
      </c>
      <c r="D2419" t="s">
        <v>3498</v>
      </c>
      <c r="E2419" t="s">
        <v>7970</v>
      </c>
      <c r="F2419">
        <v>31.5</v>
      </c>
      <c r="G2419">
        <v>191</v>
      </c>
      <c r="H2419">
        <v>200</v>
      </c>
      <c r="I2419">
        <v>1883</v>
      </c>
      <c r="J2419">
        <v>11832</v>
      </c>
      <c r="K2419" s="7">
        <v>42790</v>
      </c>
      <c r="L2419">
        <v>2366400</v>
      </c>
      <c r="M2419" t="s">
        <v>11606</v>
      </c>
      <c r="N2419" s="15">
        <f>Table1_1[[#This Row],[Students]] * Table1_1[[#This Row],[Price]]</f>
        <v>2366400</v>
      </c>
      <c r="O2419" s="14">
        <f ca="1" xml:space="preserve"> ROUND(((TODAY() - Table1_1[[#This Row],[Published Date]])/ 365),0)</f>
        <v>8</v>
      </c>
      <c r="P2419">
        <f xml:space="preserve"> ROUND(Table1_1[[#This Row],[Course Duration]],1)</f>
        <v>31.5</v>
      </c>
    </row>
    <row r="2420" spans="1:16" x14ac:dyDescent="0.2">
      <c r="A2420" t="s">
        <v>7971</v>
      </c>
      <c r="B2420" t="s">
        <v>14</v>
      </c>
      <c r="C2420" t="s">
        <v>15</v>
      </c>
      <c r="D2420" t="s">
        <v>3498</v>
      </c>
      <c r="E2420" t="s">
        <v>7973</v>
      </c>
      <c r="F2420">
        <v>32.5</v>
      </c>
      <c r="G2420">
        <v>246</v>
      </c>
      <c r="H2420">
        <v>200</v>
      </c>
      <c r="I2420">
        <v>4434</v>
      </c>
      <c r="J2420">
        <v>33788</v>
      </c>
      <c r="K2420" s="7">
        <v>42236</v>
      </c>
      <c r="L2420">
        <v>6757600</v>
      </c>
      <c r="M2420" t="s">
        <v>11605</v>
      </c>
      <c r="N2420" s="15">
        <f>Table1_1[[#This Row],[Students]] * Table1_1[[#This Row],[Price]]</f>
        <v>6757600</v>
      </c>
      <c r="O2420" s="14">
        <f ca="1" xml:space="preserve"> ROUND(((TODAY() - Table1_1[[#This Row],[Published Date]])/ 365),0)</f>
        <v>10</v>
      </c>
      <c r="P2420">
        <f xml:space="preserve"> ROUND(Table1_1[[#This Row],[Course Duration]],1)</f>
        <v>32.5</v>
      </c>
    </row>
    <row r="2421" spans="1:16" x14ac:dyDescent="0.2">
      <c r="A2421" t="s">
        <v>7974</v>
      </c>
      <c r="B2421" t="s">
        <v>14</v>
      </c>
      <c r="C2421" t="s">
        <v>15</v>
      </c>
      <c r="D2421" t="s">
        <v>3498</v>
      </c>
      <c r="E2421" t="s">
        <v>7976</v>
      </c>
      <c r="F2421">
        <v>42</v>
      </c>
      <c r="G2421">
        <v>353</v>
      </c>
      <c r="H2421">
        <v>200</v>
      </c>
      <c r="I2421">
        <v>22</v>
      </c>
      <c r="J2421">
        <v>333</v>
      </c>
      <c r="K2421" s="7">
        <v>42856</v>
      </c>
      <c r="L2421">
        <v>66600</v>
      </c>
      <c r="M2421" t="s">
        <v>11603</v>
      </c>
      <c r="N2421" s="15">
        <f>Table1_1[[#This Row],[Students]] * Table1_1[[#This Row],[Price]]</f>
        <v>66600</v>
      </c>
      <c r="O2421" s="14">
        <f ca="1" xml:space="preserve"> ROUND(((TODAY() - Table1_1[[#This Row],[Published Date]])/ 365),0)</f>
        <v>8</v>
      </c>
      <c r="P2421">
        <f xml:space="preserve"> ROUND(Table1_1[[#This Row],[Course Duration]],1)</f>
        <v>42</v>
      </c>
    </row>
    <row r="2422" spans="1:16" x14ac:dyDescent="0.2">
      <c r="A2422" t="s">
        <v>7977</v>
      </c>
      <c r="B2422" t="s">
        <v>14</v>
      </c>
      <c r="C2422" t="s">
        <v>15</v>
      </c>
      <c r="D2422" t="s">
        <v>3498</v>
      </c>
      <c r="E2422" t="s">
        <v>7979</v>
      </c>
      <c r="F2422">
        <v>43</v>
      </c>
      <c r="G2422">
        <v>342</v>
      </c>
      <c r="H2422">
        <v>200</v>
      </c>
      <c r="I2422">
        <v>27445</v>
      </c>
      <c r="J2422">
        <v>121584</v>
      </c>
      <c r="K2422" s="7">
        <v>42310</v>
      </c>
      <c r="L2422">
        <v>24316800</v>
      </c>
      <c r="M2422" t="s">
        <v>11605</v>
      </c>
      <c r="N2422" s="15">
        <f>Table1_1[[#This Row],[Students]] * Table1_1[[#This Row],[Price]]</f>
        <v>24316800</v>
      </c>
      <c r="O2422" s="14">
        <f ca="1" xml:space="preserve"> ROUND(((TODAY() - Table1_1[[#This Row],[Published Date]])/ 365),0)</f>
        <v>10</v>
      </c>
      <c r="P2422">
        <f xml:space="preserve"> ROUND(Table1_1[[#This Row],[Course Duration]],1)</f>
        <v>43</v>
      </c>
    </row>
    <row r="2423" spans="1:16" x14ac:dyDescent="0.2">
      <c r="A2423" t="s">
        <v>7980</v>
      </c>
      <c r="B2423" t="s">
        <v>14</v>
      </c>
      <c r="C2423" t="s">
        <v>15</v>
      </c>
      <c r="D2423" t="s">
        <v>3498</v>
      </c>
      <c r="E2423" t="s">
        <v>7982</v>
      </c>
      <c r="F2423">
        <v>44.5</v>
      </c>
      <c r="G2423">
        <v>224</v>
      </c>
      <c r="H2423">
        <v>200</v>
      </c>
      <c r="I2423">
        <v>40</v>
      </c>
      <c r="J2423">
        <v>1874</v>
      </c>
      <c r="K2423" s="7">
        <v>42445</v>
      </c>
      <c r="L2423">
        <v>374800</v>
      </c>
      <c r="M2423" t="s">
        <v>11607</v>
      </c>
      <c r="N2423" s="15">
        <f>Table1_1[[#This Row],[Students]] * Table1_1[[#This Row],[Price]]</f>
        <v>374800</v>
      </c>
      <c r="O2423" s="14">
        <f ca="1" xml:space="preserve"> ROUND(((TODAY() - Table1_1[[#This Row],[Published Date]])/ 365),0)</f>
        <v>9</v>
      </c>
      <c r="P2423">
        <f xml:space="preserve"> ROUND(Table1_1[[#This Row],[Course Duration]],1)</f>
        <v>44.5</v>
      </c>
    </row>
    <row r="2424" spans="1:16" x14ac:dyDescent="0.2">
      <c r="A2424" t="s">
        <v>7983</v>
      </c>
      <c r="B2424" t="s">
        <v>14</v>
      </c>
      <c r="C2424" t="s">
        <v>15</v>
      </c>
      <c r="D2424" t="s">
        <v>3498</v>
      </c>
      <c r="E2424" t="s">
        <v>7985</v>
      </c>
      <c r="F2424">
        <v>48.5</v>
      </c>
      <c r="G2424">
        <v>353</v>
      </c>
      <c r="H2424">
        <v>200</v>
      </c>
      <c r="I2424">
        <v>44</v>
      </c>
      <c r="J2424">
        <v>6751</v>
      </c>
      <c r="K2424" s="7">
        <v>41914</v>
      </c>
      <c r="L2424">
        <v>1350200</v>
      </c>
      <c r="M2424" t="s">
        <v>11608</v>
      </c>
      <c r="N2424" s="15">
        <f>Table1_1[[#This Row],[Students]] * Table1_1[[#This Row],[Price]]</f>
        <v>1350200</v>
      </c>
      <c r="O2424" s="14">
        <f ca="1" xml:space="preserve"> ROUND(((TODAY() - Table1_1[[#This Row],[Published Date]])/ 365),0)</f>
        <v>11</v>
      </c>
      <c r="P2424">
        <f xml:space="preserve"> ROUND(Table1_1[[#This Row],[Course Duration]],1)</f>
        <v>48.5</v>
      </c>
    </row>
    <row r="2425" spans="1:16" x14ac:dyDescent="0.2">
      <c r="A2425" t="s">
        <v>7986</v>
      </c>
      <c r="B2425" t="s">
        <v>14</v>
      </c>
      <c r="C2425" t="s">
        <v>15</v>
      </c>
      <c r="D2425" t="s">
        <v>3498</v>
      </c>
      <c r="E2425" t="s">
        <v>7988</v>
      </c>
      <c r="F2425">
        <v>57</v>
      </c>
      <c r="G2425">
        <v>491</v>
      </c>
      <c r="H2425">
        <v>200</v>
      </c>
      <c r="I2425">
        <v>52</v>
      </c>
      <c r="J2425">
        <v>7211</v>
      </c>
      <c r="K2425" s="7">
        <v>42409</v>
      </c>
      <c r="L2425">
        <v>1442200</v>
      </c>
      <c r="M2425" t="s">
        <v>11608</v>
      </c>
      <c r="N2425" s="15">
        <f>Table1_1[[#This Row],[Students]] * Table1_1[[#This Row],[Price]]</f>
        <v>1442200</v>
      </c>
      <c r="O2425" s="14">
        <f ca="1" xml:space="preserve"> ROUND(((TODAY() - Table1_1[[#This Row],[Published Date]])/ 365),0)</f>
        <v>10</v>
      </c>
      <c r="P2425">
        <f xml:space="preserve"> ROUND(Table1_1[[#This Row],[Course Duration]],1)</f>
        <v>57</v>
      </c>
    </row>
    <row r="2426" spans="1:16" x14ac:dyDescent="0.2">
      <c r="A2426" t="s">
        <v>7989</v>
      </c>
      <c r="B2426" t="s">
        <v>14</v>
      </c>
      <c r="C2426" t="s">
        <v>15</v>
      </c>
      <c r="D2426" t="s">
        <v>3498</v>
      </c>
      <c r="E2426" t="s">
        <v>7992</v>
      </c>
      <c r="F2426">
        <v>60</v>
      </c>
      <c r="G2426">
        <v>454</v>
      </c>
      <c r="H2426">
        <v>200</v>
      </c>
      <c r="I2426">
        <v>276</v>
      </c>
      <c r="J2426">
        <v>6851</v>
      </c>
      <c r="K2426" s="7">
        <v>41660</v>
      </c>
      <c r="L2426">
        <v>1370200</v>
      </c>
      <c r="M2426" t="s">
        <v>11608</v>
      </c>
      <c r="N2426" s="15">
        <f>Table1_1[[#This Row],[Students]] * Table1_1[[#This Row],[Price]]</f>
        <v>1370200</v>
      </c>
      <c r="O2426" s="14">
        <f ca="1" xml:space="preserve"> ROUND(((TODAY() - Table1_1[[#This Row],[Published Date]])/ 365),0)</f>
        <v>12</v>
      </c>
      <c r="P2426">
        <f xml:space="preserve"> ROUND(Table1_1[[#This Row],[Course Duration]],1)</f>
        <v>60</v>
      </c>
    </row>
    <row r="2427" spans="1:16" x14ac:dyDescent="0.2">
      <c r="A2427" t="s">
        <v>7993</v>
      </c>
      <c r="B2427" t="s">
        <v>14</v>
      </c>
      <c r="C2427" t="s">
        <v>15</v>
      </c>
      <c r="D2427" t="s">
        <v>3498</v>
      </c>
      <c r="E2427" t="s">
        <v>7995</v>
      </c>
      <c r="F2427">
        <v>76.5</v>
      </c>
      <c r="G2427">
        <v>384</v>
      </c>
      <c r="H2427">
        <v>200</v>
      </c>
      <c r="I2427">
        <v>1213</v>
      </c>
      <c r="J2427">
        <v>7501</v>
      </c>
      <c r="K2427" s="7">
        <v>42317</v>
      </c>
      <c r="L2427">
        <v>1500200</v>
      </c>
      <c r="M2427" t="s">
        <v>11610</v>
      </c>
      <c r="N2427" s="15">
        <f>Table1_1[[#This Row],[Students]] * Table1_1[[#This Row],[Price]]</f>
        <v>1500200</v>
      </c>
      <c r="O2427" s="14">
        <f ca="1" xml:space="preserve"> ROUND(((TODAY() - Table1_1[[#This Row],[Published Date]])/ 365),0)</f>
        <v>10</v>
      </c>
      <c r="P2427">
        <f xml:space="preserve"> ROUND(Table1_1[[#This Row],[Course Duration]],1)</f>
        <v>76.5</v>
      </c>
    </row>
    <row r="2428" spans="1:16" x14ac:dyDescent="0.2">
      <c r="A2428" t="s">
        <v>7996</v>
      </c>
      <c r="B2428" t="s">
        <v>14</v>
      </c>
      <c r="C2428" t="s">
        <v>40</v>
      </c>
      <c r="D2428" t="s">
        <v>18</v>
      </c>
      <c r="E2428" t="s">
        <v>7998</v>
      </c>
      <c r="F2428">
        <v>0.56666666700000001</v>
      </c>
      <c r="G2428">
        <v>24</v>
      </c>
      <c r="H2428">
        <v>20</v>
      </c>
      <c r="I2428">
        <v>14</v>
      </c>
      <c r="J2428">
        <v>106</v>
      </c>
      <c r="K2428" s="7">
        <v>42114</v>
      </c>
      <c r="L2428">
        <v>2120</v>
      </c>
      <c r="M2428" t="s">
        <v>11603</v>
      </c>
      <c r="N2428" s="15">
        <f>Table1_1[[#This Row],[Students]] * Table1_1[[#This Row],[Price]]</f>
        <v>2120</v>
      </c>
      <c r="O2428" s="14">
        <f ca="1" xml:space="preserve"> ROUND(((TODAY() - Table1_1[[#This Row],[Published Date]])/ 365),0)</f>
        <v>10</v>
      </c>
      <c r="P2428">
        <f xml:space="preserve"> ROUND(Table1_1[[#This Row],[Course Duration]],1)</f>
        <v>0.6</v>
      </c>
    </row>
    <row r="2429" spans="1:16" x14ac:dyDescent="0.2">
      <c r="A2429" t="s">
        <v>7999</v>
      </c>
      <c r="B2429" t="s">
        <v>14</v>
      </c>
      <c r="C2429" t="s">
        <v>40</v>
      </c>
      <c r="D2429" t="s">
        <v>18</v>
      </c>
      <c r="E2429" t="s">
        <v>8001</v>
      </c>
      <c r="F2429">
        <v>1</v>
      </c>
      <c r="G2429">
        <v>9</v>
      </c>
      <c r="H2429">
        <v>20</v>
      </c>
      <c r="I2429">
        <v>9</v>
      </c>
      <c r="J2429">
        <v>132</v>
      </c>
      <c r="K2429" s="7">
        <v>42331</v>
      </c>
      <c r="L2429">
        <v>2640</v>
      </c>
      <c r="M2429" t="s">
        <v>11603</v>
      </c>
      <c r="N2429" s="15">
        <f>Table1_1[[#This Row],[Students]] * Table1_1[[#This Row],[Price]]</f>
        <v>2640</v>
      </c>
      <c r="O2429" s="14">
        <f ca="1" xml:space="preserve"> ROUND(((TODAY() - Table1_1[[#This Row],[Published Date]])/ 365),0)</f>
        <v>10</v>
      </c>
      <c r="P2429">
        <f xml:space="preserve"> ROUND(Table1_1[[#This Row],[Course Duration]],1)</f>
        <v>1</v>
      </c>
    </row>
    <row r="2430" spans="1:16" x14ac:dyDescent="0.2">
      <c r="A2430" t="s">
        <v>8002</v>
      </c>
      <c r="B2430" t="s">
        <v>14</v>
      </c>
      <c r="C2430" t="s">
        <v>40</v>
      </c>
      <c r="D2430" t="s">
        <v>18</v>
      </c>
      <c r="E2430" t="s">
        <v>8004</v>
      </c>
      <c r="F2430">
        <v>1</v>
      </c>
      <c r="G2430">
        <v>14</v>
      </c>
      <c r="H2430">
        <v>20</v>
      </c>
      <c r="I2430">
        <v>19</v>
      </c>
      <c r="J2430">
        <v>193</v>
      </c>
      <c r="K2430" s="7">
        <v>41990</v>
      </c>
      <c r="L2430">
        <v>3860</v>
      </c>
      <c r="M2430" t="s">
        <v>11603</v>
      </c>
      <c r="N2430" s="15">
        <f>Table1_1[[#This Row],[Students]] * Table1_1[[#This Row],[Price]]</f>
        <v>3860</v>
      </c>
      <c r="O2430" s="14">
        <f ca="1" xml:space="preserve"> ROUND(((TODAY() - Table1_1[[#This Row],[Published Date]])/ 365),0)</f>
        <v>11</v>
      </c>
      <c r="P2430">
        <f xml:space="preserve"> ROUND(Table1_1[[#This Row],[Course Duration]],1)</f>
        <v>1</v>
      </c>
    </row>
    <row r="2431" spans="1:16" x14ac:dyDescent="0.2">
      <c r="A2431" t="s">
        <v>8005</v>
      </c>
      <c r="B2431" t="s">
        <v>14</v>
      </c>
      <c r="C2431" t="s">
        <v>40</v>
      </c>
      <c r="D2431" t="s">
        <v>18</v>
      </c>
      <c r="E2431" t="s">
        <v>8007</v>
      </c>
      <c r="F2431">
        <v>1</v>
      </c>
      <c r="G2431">
        <v>14</v>
      </c>
      <c r="H2431">
        <v>20</v>
      </c>
      <c r="I2431">
        <v>819</v>
      </c>
      <c r="J2431">
        <v>7183</v>
      </c>
      <c r="K2431" s="7">
        <v>42754</v>
      </c>
      <c r="L2431">
        <v>143660</v>
      </c>
      <c r="M2431" t="s">
        <v>11603</v>
      </c>
      <c r="N2431" s="15">
        <f>Table1_1[[#This Row],[Students]] * Table1_1[[#This Row],[Price]]</f>
        <v>143660</v>
      </c>
      <c r="O2431" s="14">
        <f ca="1" xml:space="preserve"> ROUND(((TODAY() - Table1_1[[#This Row],[Published Date]])/ 365),0)</f>
        <v>9</v>
      </c>
      <c r="P2431">
        <f xml:space="preserve"> ROUND(Table1_1[[#This Row],[Course Duration]],1)</f>
        <v>1</v>
      </c>
    </row>
    <row r="2432" spans="1:16" x14ac:dyDescent="0.2">
      <c r="A2432" t="s">
        <v>8008</v>
      </c>
      <c r="B2432" t="s">
        <v>14</v>
      </c>
      <c r="C2432" t="s">
        <v>40</v>
      </c>
      <c r="D2432" t="s">
        <v>18</v>
      </c>
      <c r="E2432" t="s">
        <v>8010</v>
      </c>
      <c r="F2432">
        <v>1</v>
      </c>
      <c r="G2432">
        <v>18</v>
      </c>
      <c r="H2432">
        <v>20</v>
      </c>
      <c r="I2432">
        <v>3</v>
      </c>
      <c r="J2432">
        <v>103</v>
      </c>
      <c r="K2432" s="7">
        <v>42912</v>
      </c>
      <c r="L2432">
        <v>2060</v>
      </c>
      <c r="M2432" t="s">
        <v>11603</v>
      </c>
      <c r="N2432" s="15">
        <f>Table1_1[[#This Row],[Students]] * Table1_1[[#This Row],[Price]]</f>
        <v>2060</v>
      </c>
      <c r="O2432" s="14">
        <f ca="1" xml:space="preserve"> ROUND(((TODAY() - Table1_1[[#This Row],[Published Date]])/ 365),0)</f>
        <v>8</v>
      </c>
      <c r="P2432">
        <f xml:space="preserve"> ROUND(Table1_1[[#This Row],[Course Duration]],1)</f>
        <v>1</v>
      </c>
    </row>
    <row r="2433" spans="1:16" x14ac:dyDescent="0.2">
      <c r="A2433" t="s">
        <v>8011</v>
      </c>
      <c r="B2433" t="s">
        <v>14</v>
      </c>
      <c r="C2433" t="s">
        <v>40</v>
      </c>
      <c r="D2433" t="s">
        <v>18</v>
      </c>
      <c r="E2433" t="s">
        <v>8013</v>
      </c>
      <c r="F2433">
        <v>1</v>
      </c>
      <c r="G2433">
        <v>25</v>
      </c>
      <c r="H2433">
        <v>20</v>
      </c>
      <c r="I2433">
        <v>14</v>
      </c>
      <c r="J2433">
        <v>313</v>
      </c>
      <c r="K2433" s="7">
        <v>42190</v>
      </c>
      <c r="L2433">
        <v>6260</v>
      </c>
      <c r="M2433" t="s">
        <v>11603</v>
      </c>
      <c r="N2433" s="15">
        <f>Table1_1[[#This Row],[Students]] * Table1_1[[#This Row],[Price]]</f>
        <v>6260</v>
      </c>
      <c r="O2433" s="14">
        <f ca="1" xml:space="preserve"> ROUND(((TODAY() - Table1_1[[#This Row],[Published Date]])/ 365),0)</f>
        <v>10</v>
      </c>
      <c r="P2433">
        <f xml:space="preserve"> ROUND(Table1_1[[#This Row],[Course Duration]],1)</f>
        <v>1</v>
      </c>
    </row>
    <row r="2434" spans="1:16" x14ac:dyDescent="0.2">
      <c r="A2434" t="s">
        <v>8014</v>
      </c>
      <c r="B2434" t="s">
        <v>14</v>
      </c>
      <c r="C2434" t="s">
        <v>40</v>
      </c>
      <c r="D2434" t="s">
        <v>18</v>
      </c>
      <c r="E2434" t="s">
        <v>8016</v>
      </c>
      <c r="F2434">
        <v>1</v>
      </c>
      <c r="G2434">
        <v>28</v>
      </c>
      <c r="H2434">
        <v>20</v>
      </c>
      <c r="I2434">
        <v>51</v>
      </c>
      <c r="J2434">
        <v>465</v>
      </c>
      <c r="K2434" s="7">
        <v>42625</v>
      </c>
      <c r="L2434">
        <v>9300</v>
      </c>
      <c r="M2434" t="s">
        <v>11603</v>
      </c>
      <c r="N2434" s="15">
        <f>Table1_1[[#This Row],[Students]] * Table1_1[[#This Row],[Price]]</f>
        <v>9300</v>
      </c>
      <c r="O2434" s="14">
        <f ca="1" xml:space="preserve"> ROUND(((TODAY() - Table1_1[[#This Row],[Published Date]])/ 365),0)</f>
        <v>9</v>
      </c>
      <c r="P2434">
        <f xml:space="preserve"> ROUND(Table1_1[[#This Row],[Course Duration]],1)</f>
        <v>1</v>
      </c>
    </row>
    <row r="2435" spans="1:16" x14ac:dyDescent="0.2">
      <c r="A2435" t="s">
        <v>8017</v>
      </c>
      <c r="B2435" t="s">
        <v>14</v>
      </c>
      <c r="C2435" t="s">
        <v>40</v>
      </c>
      <c r="D2435" t="s">
        <v>18</v>
      </c>
      <c r="E2435" t="s">
        <v>8019</v>
      </c>
      <c r="F2435">
        <v>2</v>
      </c>
      <c r="G2435">
        <v>22</v>
      </c>
      <c r="H2435">
        <v>20</v>
      </c>
      <c r="I2435">
        <v>4</v>
      </c>
      <c r="J2435">
        <v>741</v>
      </c>
      <c r="K2435" s="7">
        <v>42372</v>
      </c>
      <c r="L2435">
        <v>14820</v>
      </c>
      <c r="M2435" t="s">
        <v>11603</v>
      </c>
      <c r="N2435" s="15">
        <f>Table1_1[[#This Row],[Students]] * Table1_1[[#This Row],[Price]]</f>
        <v>14820</v>
      </c>
      <c r="O2435" s="14">
        <f ca="1" xml:space="preserve"> ROUND(((TODAY() - Table1_1[[#This Row],[Published Date]])/ 365),0)</f>
        <v>10</v>
      </c>
      <c r="P2435">
        <f xml:space="preserve"> ROUND(Table1_1[[#This Row],[Course Duration]],1)</f>
        <v>2</v>
      </c>
    </row>
    <row r="2436" spans="1:16" x14ac:dyDescent="0.2">
      <c r="A2436" t="s">
        <v>8020</v>
      </c>
      <c r="B2436" t="s">
        <v>14</v>
      </c>
      <c r="C2436" t="s">
        <v>40</v>
      </c>
      <c r="D2436" t="s">
        <v>18</v>
      </c>
      <c r="E2436" t="s">
        <v>8023</v>
      </c>
      <c r="F2436">
        <v>2</v>
      </c>
      <c r="G2436">
        <v>24</v>
      </c>
      <c r="H2436">
        <v>20</v>
      </c>
      <c r="I2436">
        <v>0</v>
      </c>
      <c r="J2436">
        <v>2</v>
      </c>
      <c r="K2436" s="7">
        <v>42512</v>
      </c>
      <c r="L2436">
        <v>40</v>
      </c>
      <c r="M2436" t="s">
        <v>11603</v>
      </c>
      <c r="N2436" s="15">
        <f>Table1_1[[#This Row],[Students]] * Table1_1[[#This Row],[Price]]</f>
        <v>40</v>
      </c>
      <c r="O2436" s="14">
        <f ca="1" xml:space="preserve"> ROUND(((TODAY() - Table1_1[[#This Row],[Published Date]])/ 365),0)</f>
        <v>9</v>
      </c>
      <c r="P2436">
        <f xml:space="preserve"> ROUND(Table1_1[[#This Row],[Course Duration]],1)</f>
        <v>2</v>
      </c>
    </row>
    <row r="2437" spans="1:16" x14ac:dyDescent="0.2">
      <c r="A2437" t="s">
        <v>8024</v>
      </c>
      <c r="B2437" t="s">
        <v>14</v>
      </c>
      <c r="C2437" t="s">
        <v>40</v>
      </c>
      <c r="D2437" t="s">
        <v>18</v>
      </c>
      <c r="E2437" t="s">
        <v>8026</v>
      </c>
      <c r="F2437">
        <v>2</v>
      </c>
      <c r="G2437">
        <v>29</v>
      </c>
      <c r="H2437">
        <v>20</v>
      </c>
      <c r="I2437">
        <v>36</v>
      </c>
      <c r="J2437">
        <v>139</v>
      </c>
      <c r="K2437" s="7">
        <v>42530</v>
      </c>
      <c r="L2437">
        <v>2780</v>
      </c>
      <c r="M2437" t="s">
        <v>11603</v>
      </c>
      <c r="N2437" s="15">
        <f>Table1_1[[#This Row],[Students]] * Table1_1[[#This Row],[Price]]</f>
        <v>2780</v>
      </c>
      <c r="O2437" s="14">
        <f ca="1" xml:space="preserve"> ROUND(((TODAY() - Table1_1[[#This Row],[Published Date]])/ 365),0)</f>
        <v>9</v>
      </c>
      <c r="P2437">
        <f xml:space="preserve"> ROUND(Table1_1[[#This Row],[Course Duration]],1)</f>
        <v>2</v>
      </c>
    </row>
    <row r="2438" spans="1:16" x14ac:dyDescent="0.2">
      <c r="A2438" t="s">
        <v>8027</v>
      </c>
      <c r="B2438" t="s">
        <v>14</v>
      </c>
      <c r="C2438" t="s">
        <v>40</v>
      </c>
      <c r="D2438" t="s">
        <v>18</v>
      </c>
      <c r="E2438" t="s">
        <v>8029</v>
      </c>
      <c r="F2438">
        <v>2.5</v>
      </c>
      <c r="G2438">
        <v>19</v>
      </c>
      <c r="H2438">
        <v>20</v>
      </c>
      <c r="I2438">
        <v>46</v>
      </c>
      <c r="J2438">
        <v>201</v>
      </c>
      <c r="K2438" s="7">
        <v>42685</v>
      </c>
      <c r="L2438">
        <v>4020</v>
      </c>
      <c r="M2438" t="s">
        <v>11603</v>
      </c>
      <c r="N2438" s="15">
        <f>Table1_1[[#This Row],[Students]] * Table1_1[[#This Row],[Price]]</f>
        <v>4020</v>
      </c>
      <c r="O2438" s="14">
        <f ca="1" xml:space="preserve"> ROUND(((TODAY() - Table1_1[[#This Row],[Published Date]])/ 365),0)</f>
        <v>9</v>
      </c>
      <c r="P2438">
        <f xml:space="preserve"> ROUND(Table1_1[[#This Row],[Course Duration]],1)</f>
        <v>2.5</v>
      </c>
    </row>
    <row r="2439" spans="1:16" x14ac:dyDescent="0.2">
      <c r="A2439" t="s">
        <v>8030</v>
      </c>
      <c r="B2439" t="s">
        <v>14</v>
      </c>
      <c r="C2439" t="s">
        <v>40</v>
      </c>
      <c r="D2439" t="s">
        <v>18</v>
      </c>
      <c r="E2439" t="s">
        <v>8032</v>
      </c>
      <c r="F2439">
        <v>2.5</v>
      </c>
      <c r="G2439">
        <v>21</v>
      </c>
      <c r="H2439">
        <v>20</v>
      </c>
      <c r="I2439">
        <v>13</v>
      </c>
      <c r="J2439">
        <v>244</v>
      </c>
      <c r="K2439" s="7">
        <v>42171</v>
      </c>
      <c r="L2439">
        <v>4880</v>
      </c>
      <c r="M2439" t="s">
        <v>11603</v>
      </c>
      <c r="N2439" s="15">
        <f>Table1_1[[#This Row],[Students]] * Table1_1[[#This Row],[Price]]</f>
        <v>4880</v>
      </c>
      <c r="O2439" s="14">
        <f ca="1" xml:space="preserve"> ROUND(((TODAY() - Table1_1[[#This Row],[Published Date]])/ 365),0)</f>
        <v>10</v>
      </c>
      <c r="P2439">
        <f xml:space="preserve"> ROUND(Table1_1[[#This Row],[Course Duration]],1)</f>
        <v>2.5</v>
      </c>
    </row>
    <row r="2440" spans="1:16" x14ac:dyDescent="0.2">
      <c r="A2440" t="s">
        <v>8033</v>
      </c>
      <c r="B2440" t="s">
        <v>14</v>
      </c>
      <c r="C2440" t="s">
        <v>40</v>
      </c>
      <c r="D2440" t="s">
        <v>18</v>
      </c>
      <c r="E2440" t="s">
        <v>8035</v>
      </c>
      <c r="F2440">
        <v>3</v>
      </c>
      <c r="G2440">
        <v>14</v>
      </c>
      <c r="H2440">
        <v>20</v>
      </c>
      <c r="I2440">
        <v>3</v>
      </c>
      <c r="J2440">
        <v>486</v>
      </c>
      <c r="K2440" s="7">
        <v>42270</v>
      </c>
      <c r="L2440">
        <v>9720</v>
      </c>
      <c r="M2440" t="s">
        <v>11603</v>
      </c>
      <c r="N2440" s="15">
        <f>Table1_1[[#This Row],[Students]] * Table1_1[[#This Row],[Price]]</f>
        <v>9720</v>
      </c>
      <c r="O2440" s="14">
        <f ca="1" xml:space="preserve"> ROUND(((TODAY() - Table1_1[[#This Row],[Published Date]])/ 365),0)</f>
        <v>10</v>
      </c>
      <c r="P2440">
        <f xml:space="preserve"> ROUND(Table1_1[[#This Row],[Course Duration]],1)</f>
        <v>3</v>
      </c>
    </row>
    <row r="2441" spans="1:16" x14ac:dyDescent="0.2">
      <c r="A2441" t="s">
        <v>8036</v>
      </c>
      <c r="B2441" t="s">
        <v>14</v>
      </c>
      <c r="C2441" t="s">
        <v>40</v>
      </c>
      <c r="D2441" t="s">
        <v>18</v>
      </c>
      <c r="E2441" t="s">
        <v>8038</v>
      </c>
      <c r="F2441">
        <v>4.5</v>
      </c>
      <c r="G2441">
        <v>27</v>
      </c>
      <c r="H2441">
        <v>20</v>
      </c>
      <c r="I2441">
        <v>4</v>
      </c>
      <c r="J2441">
        <v>16</v>
      </c>
      <c r="K2441" s="7">
        <v>42821</v>
      </c>
      <c r="L2441">
        <v>320</v>
      </c>
      <c r="M2441" t="s">
        <v>11603</v>
      </c>
      <c r="N2441" s="15">
        <f>Table1_1[[#This Row],[Students]] * Table1_1[[#This Row],[Price]]</f>
        <v>320</v>
      </c>
      <c r="O2441" s="14">
        <f ca="1" xml:space="preserve"> ROUND(((TODAY() - Table1_1[[#This Row],[Published Date]])/ 365),0)</f>
        <v>8</v>
      </c>
      <c r="P2441">
        <f xml:space="preserve"> ROUND(Table1_1[[#This Row],[Course Duration]],1)</f>
        <v>4.5</v>
      </c>
    </row>
    <row r="2442" spans="1:16" x14ac:dyDescent="0.2">
      <c r="A2442" t="s">
        <v>8039</v>
      </c>
      <c r="B2442" t="s">
        <v>14</v>
      </c>
      <c r="C2442" t="s">
        <v>40</v>
      </c>
      <c r="D2442" t="s">
        <v>18</v>
      </c>
      <c r="E2442" t="s">
        <v>8041</v>
      </c>
      <c r="F2442">
        <v>4.5</v>
      </c>
      <c r="G2442">
        <v>47</v>
      </c>
      <c r="H2442">
        <v>20</v>
      </c>
      <c r="I2442">
        <v>10</v>
      </c>
      <c r="J2442">
        <v>45</v>
      </c>
      <c r="K2442" s="7">
        <v>42550</v>
      </c>
      <c r="L2442">
        <v>900</v>
      </c>
      <c r="M2442" t="s">
        <v>11603</v>
      </c>
      <c r="N2442" s="15">
        <f>Table1_1[[#This Row],[Students]] * Table1_1[[#This Row],[Price]]</f>
        <v>900</v>
      </c>
      <c r="O2442" s="14">
        <f ca="1" xml:space="preserve"> ROUND(((TODAY() - Table1_1[[#This Row],[Published Date]])/ 365),0)</f>
        <v>9</v>
      </c>
      <c r="P2442">
        <f xml:space="preserve"> ROUND(Table1_1[[#This Row],[Course Duration]],1)</f>
        <v>4.5</v>
      </c>
    </row>
    <row r="2443" spans="1:16" x14ac:dyDescent="0.2">
      <c r="A2443" t="s">
        <v>8042</v>
      </c>
      <c r="B2443" t="s">
        <v>14</v>
      </c>
      <c r="C2443" t="s">
        <v>40</v>
      </c>
      <c r="D2443" t="s">
        <v>18</v>
      </c>
      <c r="E2443" t="s">
        <v>8044</v>
      </c>
      <c r="F2443">
        <v>7</v>
      </c>
      <c r="G2443">
        <v>29</v>
      </c>
      <c r="H2443">
        <v>20</v>
      </c>
      <c r="I2443">
        <v>0</v>
      </c>
      <c r="J2443">
        <v>4</v>
      </c>
      <c r="K2443" s="7">
        <v>42831</v>
      </c>
      <c r="L2443">
        <v>80</v>
      </c>
      <c r="M2443" t="s">
        <v>11603</v>
      </c>
      <c r="N2443" s="15">
        <f>Table1_1[[#This Row],[Students]] * Table1_1[[#This Row],[Price]]</f>
        <v>80</v>
      </c>
      <c r="O2443" s="14">
        <f ca="1" xml:space="preserve"> ROUND(((TODAY() - Table1_1[[#This Row],[Published Date]])/ 365),0)</f>
        <v>8</v>
      </c>
      <c r="P2443">
        <f xml:space="preserve"> ROUND(Table1_1[[#This Row],[Course Duration]],1)</f>
        <v>7</v>
      </c>
    </row>
    <row r="2444" spans="1:16" x14ac:dyDescent="0.2">
      <c r="A2444" t="s">
        <v>8045</v>
      </c>
      <c r="B2444" t="s">
        <v>14</v>
      </c>
      <c r="C2444" t="s">
        <v>40</v>
      </c>
      <c r="D2444" t="s">
        <v>18</v>
      </c>
      <c r="E2444" t="s">
        <v>8047</v>
      </c>
      <c r="F2444">
        <v>0.56666666700000001</v>
      </c>
      <c r="G2444">
        <v>8</v>
      </c>
      <c r="H2444">
        <v>25</v>
      </c>
      <c r="I2444">
        <v>21</v>
      </c>
      <c r="J2444">
        <v>129</v>
      </c>
      <c r="K2444" s="7">
        <v>42447</v>
      </c>
      <c r="L2444">
        <v>3225</v>
      </c>
      <c r="M2444" t="s">
        <v>11603</v>
      </c>
      <c r="N2444" s="15">
        <f>Table1_1[[#This Row],[Students]] * Table1_1[[#This Row],[Price]]</f>
        <v>3225</v>
      </c>
      <c r="O2444" s="14">
        <f ca="1" xml:space="preserve"> ROUND(((TODAY() - Table1_1[[#This Row],[Published Date]])/ 365),0)</f>
        <v>9</v>
      </c>
      <c r="P2444">
        <f xml:space="preserve"> ROUND(Table1_1[[#This Row],[Course Duration]],1)</f>
        <v>0.6</v>
      </c>
    </row>
    <row r="2445" spans="1:16" x14ac:dyDescent="0.2">
      <c r="A2445" t="s">
        <v>8048</v>
      </c>
      <c r="B2445" t="s">
        <v>14</v>
      </c>
      <c r="C2445" t="s">
        <v>40</v>
      </c>
      <c r="D2445" t="s">
        <v>18</v>
      </c>
      <c r="E2445" t="s">
        <v>8050</v>
      </c>
      <c r="F2445">
        <v>1.05</v>
      </c>
      <c r="G2445">
        <v>8</v>
      </c>
      <c r="H2445">
        <v>25</v>
      </c>
      <c r="I2445">
        <v>7</v>
      </c>
      <c r="J2445">
        <v>781</v>
      </c>
      <c r="K2445" s="7">
        <v>42671</v>
      </c>
      <c r="L2445">
        <v>19525</v>
      </c>
      <c r="M2445" t="s">
        <v>11603</v>
      </c>
      <c r="N2445" s="15">
        <f>Table1_1[[#This Row],[Students]] * Table1_1[[#This Row],[Price]]</f>
        <v>19525</v>
      </c>
      <c r="O2445" s="14">
        <f ca="1" xml:space="preserve"> ROUND(((TODAY() - Table1_1[[#This Row],[Published Date]])/ 365),0)</f>
        <v>9</v>
      </c>
      <c r="P2445">
        <f xml:space="preserve"> ROUND(Table1_1[[#This Row],[Course Duration]],1)</f>
        <v>1.1000000000000001</v>
      </c>
    </row>
    <row r="2446" spans="1:16" x14ac:dyDescent="0.2">
      <c r="A2446" t="s">
        <v>8051</v>
      </c>
      <c r="B2446" t="s">
        <v>14</v>
      </c>
      <c r="C2446" t="s">
        <v>40</v>
      </c>
      <c r="D2446" t="s">
        <v>18</v>
      </c>
      <c r="E2446" t="s">
        <v>8053</v>
      </c>
      <c r="F2446">
        <v>1.5</v>
      </c>
      <c r="G2446">
        <v>16</v>
      </c>
      <c r="H2446">
        <v>25</v>
      </c>
      <c r="I2446">
        <v>3</v>
      </c>
      <c r="J2446">
        <v>408</v>
      </c>
      <c r="K2446" s="7">
        <v>42465</v>
      </c>
      <c r="L2446">
        <v>10200</v>
      </c>
      <c r="M2446" t="s">
        <v>11603</v>
      </c>
      <c r="N2446" s="15">
        <f>Table1_1[[#This Row],[Students]] * Table1_1[[#This Row],[Price]]</f>
        <v>10200</v>
      </c>
      <c r="O2446" s="14">
        <f ca="1" xml:space="preserve"> ROUND(((TODAY() - Table1_1[[#This Row],[Published Date]])/ 365),0)</f>
        <v>9</v>
      </c>
      <c r="P2446">
        <f xml:space="preserve"> ROUND(Table1_1[[#This Row],[Course Duration]],1)</f>
        <v>1.5</v>
      </c>
    </row>
    <row r="2447" spans="1:16" x14ac:dyDescent="0.2">
      <c r="A2447" t="s">
        <v>8054</v>
      </c>
      <c r="B2447" t="s">
        <v>14</v>
      </c>
      <c r="C2447" t="s">
        <v>40</v>
      </c>
      <c r="D2447" t="s">
        <v>18</v>
      </c>
      <c r="E2447" t="s">
        <v>8056</v>
      </c>
      <c r="F2447">
        <v>2</v>
      </c>
      <c r="G2447">
        <v>9</v>
      </c>
      <c r="H2447">
        <v>25</v>
      </c>
      <c r="I2447">
        <v>5</v>
      </c>
      <c r="J2447">
        <v>9</v>
      </c>
      <c r="K2447" s="7">
        <v>42461</v>
      </c>
      <c r="L2447">
        <v>225</v>
      </c>
      <c r="M2447" t="s">
        <v>11603</v>
      </c>
      <c r="N2447" s="15">
        <f>Table1_1[[#This Row],[Students]] * Table1_1[[#This Row],[Price]]</f>
        <v>225</v>
      </c>
      <c r="O2447" s="14">
        <f ca="1" xml:space="preserve"> ROUND(((TODAY() - Table1_1[[#This Row],[Published Date]])/ 365),0)</f>
        <v>9</v>
      </c>
      <c r="P2447">
        <f xml:space="preserve"> ROUND(Table1_1[[#This Row],[Course Duration]],1)</f>
        <v>2</v>
      </c>
    </row>
    <row r="2448" spans="1:16" x14ac:dyDescent="0.2">
      <c r="A2448" t="s">
        <v>8057</v>
      </c>
      <c r="B2448" t="s">
        <v>14</v>
      </c>
      <c r="C2448" t="s">
        <v>40</v>
      </c>
      <c r="D2448" t="s">
        <v>18</v>
      </c>
      <c r="E2448" t="s">
        <v>8059</v>
      </c>
      <c r="F2448">
        <v>2</v>
      </c>
      <c r="G2448">
        <v>23</v>
      </c>
      <c r="H2448">
        <v>25</v>
      </c>
      <c r="I2448">
        <v>49</v>
      </c>
      <c r="J2448">
        <v>859</v>
      </c>
      <c r="K2448" s="7">
        <v>42825</v>
      </c>
      <c r="L2448">
        <v>21475</v>
      </c>
      <c r="M2448" t="s">
        <v>11603</v>
      </c>
      <c r="N2448" s="15">
        <f>Table1_1[[#This Row],[Students]] * Table1_1[[#This Row],[Price]]</f>
        <v>21475</v>
      </c>
      <c r="O2448" s="14">
        <f ca="1" xml:space="preserve"> ROUND(((TODAY() - Table1_1[[#This Row],[Published Date]])/ 365),0)</f>
        <v>8</v>
      </c>
      <c r="P2448">
        <f xml:space="preserve"> ROUND(Table1_1[[#This Row],[Course Duration]],1)</f>
        <v>2</v>
      </c>
    </row>
    <row r="2449" spans="1:16" x14ac:dyDescent="0.2">
      <c r="A2449" t="s">
        <v>8060</v>
      </c>
      <c r="B2449" t="s">
        <v>14</v>
      </c>
      <c r="C2449" t="s">
        <v>40</v>
      </c>
      <c r="D2449" t="s">
        <v>18</v>
      </c>
      <c r="E2449" t="s">
        <v>8062</v>
      </c>
      <c r="F2449">
        <v>2.5</v>
      </c>
      <c r="G2449">
        <v>34</v>
      </c>
      <c r="H2449">
        <v>25</v>
      </c>
      <c r="I2449">
        <v>0</v>
      </c>
      <c r="J2449">
        <v>2</v>
      </c>
      <c r="K2449" s="7">
        <v>42737</v>
      </c>
      <c r="L2449">
        <v>50</v>
      </c>
      <c r="M2449" t="s">
        <v>11603</v>
      </c>
      <c r="N2449" s="15">
        <f>Table1_1[[#This Row],[Students]] * Table1_1[[#This Row],[Price]]</f>
        <v>50</v>
      </c>
      <c r="O2449" s="14">
        <f ca="1" xml:space="preserve"> ROUND(((TODAY() - Table1_1[[#This Row],[Published Date]])/ 365),0)</f>
        <v>9</v>
      </c>
      <c r="P2449">
        <f xml:space="preserve"> ROUND(Table1_1[[#This Row],[Course Duration]],1)</f>
        <v>2.5</v>
      </c>
    </row>
    <row r="2450" spans="1:16" x14ac:dyDescent="0.2">
      <c r="A2450" t="s">
        <v>8063</v>
      </c>
      <c r="B2450" t="s">
        <v>14</v>
      </c>
      <c r="C2450" t="s">
        <v>40</v>
      </c>
      <c r="D2450" t="s">
        <v>18</v>
      </c>
      <c r="E2450" t="s">
        <v>8065</v>
      </c>
      <c r="F2450">
        <v>4</v>
      </c>
      <c r="G2450">
        <v>28</v>
      </c>
      <c r="H2450">
        <v>25</v>
      </c>
      <c r="I2450">
        <v>2</v>
      </c>
      <c r="J2450">
        <v>35</v>
      </c>
      <c r="K2450" s="7">
        <v>41807</v>
      </c>
      <c r="L2450">
        <v>875</v>
      </c>
      <c r="M2450" t="s">
        <v>11603</v>
      </c>
      <c r="N2450" s="15">
        <f>Table1_1[[#This Row],[Students]] * Table1_1[[#This Row],[Price]]</f>
        <v>875</v>
      </c>
      <c r="O2450" s="14">
        <f ca="1" xml:space="preserve"> ROUND(((TODAY() - Table1_1[[#This Row],[Published Date]])/ 365),0)</f>
        <v>11</v>
      </c>
      <c r="P2450">
        <f xml:space="preserve"> ROUND(Table1_1[[#This Row],[Course Duration]],1)</f>
        <v>4</v>
      </c>
    </row>
    <row r="2451" spans="1:16" x14ac:dyDescent="0.2">
      <c r="A2451" t="s">
        <v>8066</v>
      </c>
      <c r="B2451" t="s">
        <v>14</v>
      </c>
      <c r="C2451" t="s">
        <v>40</v>
      </c>
      <c r="D2451" t="s">
        <v>18</v>
      </c>
      <c r="E2451" t="s">
        <v>8068</v>
      </c>
      <c r="F2451">
        <v>7.5</v>
      </c>
      <c r="G2451">
        <v>36</v>
      </c>
      <c r="H2451">
        <v>25</v>
      </c>
      <c r="I2451">
        <v>2</v>
      </c>
      <c r="J2451">
        <v>122</v>
      </c>
      <c r="K2451" s="7">
        <v>41961</v>
      </c>
      <c r="L2451">
        <v>3050</v>
      </c>
      <c r="M2451" t="s">
        <v>11603</v>
      </c>
      <c r="N2451" s="15">
        <f>Table1_1[[#This Row],[Students]] * Table1_1[[#This Row],[Price]]</f>
        <v>3050</v>
      </c>
      <c r="O2451" s="14">
        <f ca="1" xml:space="preserve"> ROUND(((TODAY() - Table1_1[[#This Row],[Published Date]])/ 365),0)</f>
        <v>11</v>
      </c>
      <c r="P2451">
        <f xml:space="preserve"> ROUND(Table1_1[[#This Row],[Course Duration]],1)</f>
        <v>7.5</v>
      </c>
    </row>
    <row r="2452" spans="1:16" x14ac:dyDescent="0.2">
      <c r="A2452" t="s">
        <v>8069</v>
      </c>
      <c r="B2452" t="s">
        <v>14</v>
      </c>
      <c r="C2452" t="s">
        <v>40</v>
      </c>
      <c r="D2452" t="s">
        <v>18</v>
      </c>
      <c r="E2452" t="s">
        <v>8072</v>
      </c>
      <c r="F2452">
        <v>8.5</v>
      </c>
      <c r="G2452">
        <v>35</v>
      </c>
      <c r="H2452">
        <v>25</v>
      </c>
      <c r="I2452">
        <v>11</v>
      </c>
      <c r="J2452">
        <v>91</v>
      </c>
      <c r="K2452" s="7">
        <v>41668</v>
      </c>
      <c r="L2452">
        <v>2275</v>
      </c>
      <c r="M2452" t="s">
        <v>11603</v>
      </c>
      <c r="N2452" s="15">
        <f>Table1_1[[#This Row],[Students]] * Table1_1[[#This Row],[Price]]</f>
        <v>2275</v>
      </c>
      <c r="O2452" s="14">
        <f ca="1" xml:space="preserve"> ROUND(((TODAY() - Table1_1[[#This Row],[Published Date]])/ 365),0)</f>
        <v>12</v>
      </c>
      <c r="P2452">
        <f xml:space="preserve"> ROUND(Table1_1[[#This Row],[Course Duration]],1)</f>
        <v>8.5</v>
      </c>
    </row>
    <row r="2453" spans="1:16" x14ac:dyDescent="0.2">
      <c r="A2453" t="s">
        <v>8073</v>
      </c>
      <c r="B2453" t="s">
        <v>14</v>
      </c>
      <c r="C2453" t="s">
        <v>40</v>
      </c>
      <c r="D2453" t="s">
        <v>18</v>
      </c>
      <c r="E2453" t="s">
        <v>8075</v>
      </c>
      <c r="F2453">
        <v>1</v>
      </c>
      <c r="G2453">
        <v>11</v>
      </c>
      <c r="H2453">
        <v>30</v>
      </c>
      <c r="I2453">
        <v>16</v>
      </c>
      <c r="J2453">
        <v>66</v>
      </c>
      <c r="K2453" s="7">
        <v>42103</v>
      </c>
      <c r="L2453">
        <v>1980</v>
      </c>
      <c r="M2453" t="s">
        <v>11603</v>
      </c>
      <c r="N2453" s="15">
        <f>Table1_1[[#This Row],[Students]] * Table1_1[[#This Row],[Price]]</f>
        <v>1980</v>
      </c>
      <c r="O2453" s="14">
        <f ca="1" xml:space="preserve"> ROUND(((TODAY() - Table1_1[[#This Row],[Published Date]])/ 365),0)</f>
        <v>10</v>
      </c>
      <c r="P2453">
        <f xml:space="preserve"> ROUND(Table1_1[[#This Row],[Course Duration]],1)</f>
        <v>1</v>
      </c>
    </row>
    <row r="2454" spans="1:16" x14ac:dyDescent="0.2">
      <c r="A2454" t="s">
        <v>8076</v>
      </c>
      <c r="B2454" t="s">
        <v>14</v>
      </c>
      <c r="C2454" t="s">
        <v>40</v>
      </c>
      <c r="D2454" t="s">
        <v>18</v>
      </c>
      <c r="E2454" t="s">
        <v>8078</v>
      </c>
      <c r="F2454">
        <v>1.02</v>
      </c>
      <c r="G2454">
        <v>7</v>
      </c>
      <c r="H2454">
        <v>30</v>
      </c>
      <c r="I2454">
        <v>135</v>
      </c>
      <c r="J2454">
        <v>5983</v>
      </c>
      <c r="K2454" s="7">
        <v>42283</v>
      </c>
      <c r="L2454">
        <v>179490</v>
      </c>
      <c r="M2454" t="s">
        <v>11603</v>
      </c>
      <c r="N2454" s="15">
        <f>Table1_1[[#This Row],[Students]] * Table1_1[[#This Row],[Price]]</f>
        <v>179490</v>
      </c>
      <c r="O2454" s="14">
        <f ca="1" xml:space="preserve"> ROUND(((TODAY() - Table1_1[[#This Row],[Published Date]])/ 365),0)</f>
        <v>10</v>
      </c>
      <c r="P2454">
        <f xml:space="preserve"> ROUND(Table1_1[[#This Row],[Course Duration]],1)</f>
        <v>1</v>
      </c>
    </row>
    <row r="2455" spans="1:16" x14ac:dyDescent="0.2">
      <c r="A2455" t="s">
        <v>8079</v>
      </c>
      <c r="B2455" t="s">
        <v>14</v>
      </c>
      <c r="C2455" t="s">
        <v>40</v>
      </c>
      <c r="D2455" t="s">
        <v>18</v>
      </c>
      <c r="E2455" t="s">
        <v>8081</v>
      </c>
      <c r="F2455">
        <v>1.5</v>
      </c>
      <c r="G2455">
        <v>15</v>
      </c>
      <c r="H2455">
        <v>30</v>
      </c>
      <c r="I2455">
        <v>40</v>
      </c>
      <c r="J2455">
        <v>1798</v>
      </c>
      <c r="K2455" s="7">
        <v>42031</v>
      </c>
      <c r="L2455">
        <v>53940</v>
      </c>
      <c r="M2455" t="s">
        <v>11603</v>
      </c>
      <c r="N2455" s="15">
        <f>Table1_1[[#This Row],[Students]] * Table1_1[[#This Row],[Price]]</f>
        <v>53940</v>
      </c>
      <c r="O2455" s="14">
        <f ca="1" xml:space="preserve"> ROUND(((TODAY() - Table1_1[[#This Row],[Published Date]])/ 365),0)</f>
        <v>11</v>
      </c>
      <c r="P2455">
        <f xml:space="preserve"> ROUND(Table1_1[[#This Row],[Course Duration]],1)</f>
        <v>1.5</v>
      </c>
    </row>
    <row r="2456" spans="1:16" x14ac:dyDescent="0.2">
      <c r="A2456" t="s">
        <v>8082</v>
      </c>
      <c r="B2456" t="s">
        <v>14</v>
      </c>
      <c r="C2456" t="s">
        <v>40</v>
      </c>
      <c r="D2456" t="s">
        <v>18</v>
      </c>
      <c r="E2456" t="s">
        <v>8084</v>
      </c>
      <c r="F2456">
        <v>2.5</v>
      </c>
      <c r="G2456">
        <v>15</v>
      </c>
      <c r="H2456">
        <v>30</v>
      </c>
      <c r="I2456">
        <v>31</v>
      </c>
      <c r="J2456">
        <v>1235</v>
      </c>
      <c r="K2456" s="7">
        <v>42027</v>
      </c>
      <c r="L2456">
        <v>37050</v>
      </c>
      <c r="M2456" t="s">
        <v>11603</v>
      </c>
      <c r="N2456" s="15">
        <f>Table1_1[[#This Row],[Students]] * Table1_1[[#This Row],[Price]]</f>
        <v>37050</v>
      </c>
      <c r="O2456" s="14">
        <f ca="1" xml:space="preserve"> ROUND(((TODAY() - Table1_1[[#This Row],[Published Date]])/ 365),0)</f>
        <v>11</v>
      </c>
      <c r="P2456">
        <f xml:space="preserve"> ROUND(Table1_1[[#This Row],[Course Duration]],1)</f>
        <v>2.5</v>
      </c>
    </row>
    <row r="2457" spans="1:16" x14ac:dyDescent="0.2">
      <c r="A2457" t="s">
        <v>8085</v>
      </c>
      <c r="B2457" t="s">
        <v>14</v>
      </c>
      <c r="C2457" t="s">
        <v>40</v>
      </c>
      <c r="D2457" t="s">
        <v>18</v>
      </c>
      <c r="E2457" t="s">
        <v>8087</v>
      </c>
      <c r="F2457">
        <v>5</v>
      </c>
      <c r="G2457">
        <v>49</v>
      </c>
      <c r="H2457">
        <v>35</v>
      </c>
      <c r="I2457">
        <v>13</v>
      </c>
      <c r="J2457">
        <v>93</v>
      </c>
      <c r="K2457" s="7">
        <v>42598</v>
      </c>
      <c r="L2457">
        <v>3255</v>
      </c>
      <c r="M2457" t="s">
        <v>11603</v>
      </c>
      <c r="N2457" s="15">
        <f>Table1_1[[#This Row],[Students]] * Table1_1[[#This Row],[Price]]</f>
        <v>3255</v>
      </c>
      <c r="O2457" s="14">
        <f ca="1" xml:space="preserve"> ROUND(((TODAY() - Table1_1[[#This Row],[Published Date]])/ 365),0)</f>
        <v>9</v>
      </c>
      <c r="P2457">
        <f xml:space="preserve"> ROUND(Table1_1[[#This Row],[Course Duration]],1)</f>
        <v>5</v>
      </c>
    </row>
    <row r="2458" spans="1:16" x14ac:dyDescent="0.2">
      <c r="A2458" t="s">
        <v>8088</v>
      </c>
      <c r="B2458" t="s">
        <v>14</v>
      </c>
      <c r="C2458" t="s">
        <v>40</v>
      </c>
      <c r="D2458" t="s">
        <v>18</v>
      </c>
      <c r="E2458" t="s">
        <v>8090</v>
      </c>
      <c r="F2458">
        <v>2</v>
      </c>
      <c r="G2458">
        <v>39</v>
      </c>
      <c r="H2458">
        <v>40</v>
      </c>
      <c r="I2458">
        <v>52</v>
      </c>
      <c r="J2458">
        <v>454</v>
      </c>
      <c r="K2458" s="7">
        <v>42013</v>
      </c>
      <c r="L2458">
        <v>18160</v>
      </c>
      <c r="M2458" t="s">
        <v>11603</v>
      </c>
      <c r="N2458" s="15">
        <f>Table1_1[[#This Row],[Students]] * Table1_1[[#This Row],[Price]]</f>
        <v>18160</v>
      </c>
      <c r="O2458" s="14">
        <f ca="1" xml:space="preserve"> ROUND(((TODAY() - Table1_1[[#This Row],[Published Date]])/ 365),0)</f>
        <v>11</v>
      </c>
      <c r="P2458">
        <f xml:space="preserve"> ROUND(Table1_1[[#This Row],[Course Duration]],1)</f>
        <v>2</v>
      </c>
    </row>
    <row r="2459" spans="1:16" x14ac:dyDescent="0.2">
      <c r="A2459" t="s">
        <v>8091</v>
      </c>
      <c r="B2459" t="s">
        <v>14</v>
      </c>
      <c r="C2459" t="s">
        <v>40</v>
      </c>
      <c r="D2459" t="s">
        <v>18</v>
      </c>
      <c r="E2459" t="s">
        <v>8093</v>
      </c>
      <c r="F2459">
        <v>3</v>
      </c>
      <c r="G2459">
        <v>72</v>
      </c>
      <c r="H2459">
        <v>40</v>
      </c>
      <c r="I2459">
        <v>46</v>
      </c>
      <c r="J2459">
        <v>612</v>
      </c>
      <c r="K2459" s="7">
        <v>42527</v>
      </c>
      <c r="L2459">
        <v>24480</v>
      </c>
      <c r="M2459" t="s">
        <v>11603</v>
      </c>
      <c r="N2459" s="15">
        <f>Table1_1[[#This Row],[Students]] * Table1_1[[#This Row],[Price]]</f>
        <v>24480</v>
      </c>
      <c r="O2459" s="14">
        <f ca="1" xml:space="preserve"> ROUND(((TODAY() - Table1_1[[#This Row],[Published Date]])/ 365),0)</f>
        <v>9</v>
      </c>
      <c r="P2459">
        <f xml:space="preserve"> ROUND(Table1_1[[#This Row],[Course Duration]],1)</f>
        <v>3</v>
      </c>
    </row>
    <row r="2460" spans="1:16" x14ac:dyDescent="0.2">
      <c r="A2460" t="s">
        <v>8094</v>
      </c>
      <c r="B2460" t="s">
        <v>14</v>
      </c>
      <c r="C2460" t="s">
        <v>40</v>
      </c>
      <c r="D2460" t="s">
        <v>18</v>
      </c>
      <c r="E2460" t="s">
        <v>8096</v>
      </c>
      <c r="F2460">
        <v>3.5</v>
      </c>
      <c r="G2460">
        <v>37</v>
      </c>
      <c r="H2460">
        <v>40</v>
      </c>
      <c r="I2460">
        <v>2</v>
      </c>
      <c r="J2460">
        <v>108</v>
      </c>
      <c r="K2460" s="7">
        <v>42220</v>
      </c>
      <c r="L2460">
        <v>4320</v>
      </c>
      <c r="M2460" t="s">
        <v>11603</v>
      </c>
      <c r="N2460" s="15">
        <f>Table1_1[[#This Row],[Students]] * Table1_1[[#This Row],[Price]]</f>
        <v>4320</v>
      </c>
      <c r="O2460" s="14">
        <f ca="1" xml:space="preserve"> ROUND(((TODAY() - Table1_1[[#This Row],[Published Date]])/ 365),0)</f>
        <v>10</v>
      </c>
      <c r="P2460">
        <f xml:space="preserve"> ROUND(Table1_1[[#This Row],[Course Duration]],1)</f>
        <v>3.5</v>
      </c>
    </row>
    <row r="2461" spans="1:16" x14ac:dyDescent="0.2">
      <c r="A2461" t="s">
        <v>8097</v>
      </c>
      <c r="B2461" t="s">
        <v>14</v>
      </c>
      <c r="C2461" t="s">
        <v>40</v>
      </c>
      <c r="D2461" t="s">
        <v>18</v>
      </c>
      <c r="E2461" t="s">
        <v>8099</v>
      </c>
      <c r="F2461">
        <v>4</v>
      </c>
      <c r="G2461">
        <v>34</v>
      </c>
      <c r="H2461">
        <v>40</v>
      </c>
      <c r="I2461">
        <v>45</v>
      </c>
      <c r="J2461">
        <v>500</v>
      </c>
      <c r="K2461" s="7">
        <v>42120</v>
      </c>
      <c r="L2461">
        <v>20000</v>
      </c>
      <c r="M2461" t="s">
        <v>11603</v>
      </c>
      <c r="N2461" s="15">
        <f>Table1_1[[#This Row],[Students]] * Table1_1[[#This Row],[Price]]</f>
        <v>20000</v>
      </c>
      <c r="O2461" s="14">
        <f ca="1" xml:space="preserve"> ROUND(((TODAY() - Table1_1[[#This Row],[Published Date]])/ 365),0)</f>
        <v>10</v>
      </c>
      <c r="P2461">
        <f xml:space="preserve"> ROUND(Table1_1[[#This Row],[Course Duration]],1)</f>
        <v>4</v>
      </c>
    </row>
    <row r="2462" spans="1:16" x14ac:dyDescent="0.2">
      <c r="A2462" t="s">
        <v>8100</v>
      </c>
      <c r="B2462" t="s">
        <v>14</v>
      </c>
      <c r="C2462" t="s">
        <v>40</v>
      </c>
      <c r="D2462" t="s">
        <v>18</v>
      </c>
      <c r="E2462" t="s">
        <v>8101</v>
      </c>
      <c r="F2462">
        <v>5.5</v>
      </c>
      <c r="G2462">
        <v>48</v>
      </c>
      <c r="H2462">
        <v>40</v>
      </c>
      <c r="I2462">
        <v>0</v>
      </c>
      <c r="J2462">
        <v>5</v>
      </c>
      <c r="K2462" s="7">
        <v>42321</v>
      </c>
      <c r="L2462">
        <v>200</v>
      </c>
      <c r="M2462" t="s">
        <v>11603</v>
      </c>
      <c r="N2462" s="15">
        <f>Table1_1[[#This Row],[Students]] * Table1_1[[#This Row],[Price]]</f>
        <v>200</v>
      </c>
      <c r="O2462" s="14">
        <f ca="1" xml:space="preserve"> ROUND(((TODAY() - Table1_1[[#This Row],[Published Date]])/ 365),0)</f>
        <v>10</v>
      </c>
      <c r="P2462">
        <f xml:space="preserve"> ROUND(Table1_1[[#This Row],[Course Duration]],1)</f>
        <v>5.5</v>
      </c>
    </row>
    <row r="2463" spans="1:16" x14ac:dyDescent="0.2">
      <c r="A2463" t="s">
        <v>8102</v>
      </c>
      <c r="B2463" t="s">
        <v>14</v>
      </c>
      <c r="C2463" t="s">
        <v>40</v>
      </c>
      <c r="D2463" t="s">
        <v>18</v>
      </c>
      <c r="E2463" t="s">
        <v>8105</v>
      </c>
      <c r="F2463">
        <v>8.5</v>
      </c>
      <c r="G2463">
        <v>50</v>
      </c>
      <c r="H2463">
        <v>40</v>
      </c>
      <c r="I2463">
        <v>78</v>
      </c>
      <c r="J2463">
        <v>829</v>
      </c>
      <c r="K2463" s="7">
        <v>41532</v>
      </c>
      <c r="L2463">
        <v>33160</v>
      </c>
      <c r="M2463" t="s">
        <v>11603</v>
      </c>
      <c r="N2463" s="15">
        <f>Table1_1[[#This Row],[Students]] * Table1_1[[#This Row],[Price]]</f>
        <v>33160</v>
      </c>
      <c r="O2463" s="14">
        <f ca="1" xml:space="preserve"> ROUND(((TODAY() - Table1_1[[#This Row],[Published Date]])/ 365),0)</f>
        <v>12</v>
      </c>
      <c r="P2463">
        <f xml:space="preserve"> ROUND(Table1_1[[#This Row],[Course Duration]],1)</f>
        <v>8.5</v>
      </c>
    </row>
    <row r="2464" spans="1:16" x14ac:dyDescent="0.2">
      <c r="A2464" t="s">
        <v>8106</v>
      </c>
      <c r="B2464" t="s">
        <v>14</v>
      </c>
      <c r="C2464" t="s">
        <v>40</v>
      </c>
      <c r="D2464" t="s">
        <v>18</v>
      </c>
      <c r="E2464" t="s">
        <v>8108</v>
      </c>
      <c r="F2464">
        <v>2</v>
      </c>
      <c r="G2464">
        <v>12</v>
      </c>
      <c r="H2464">
        <v>45</v>
      </c>
      <c r="I2464">
        <v>0</v>
      </c>
      <c r="J2464">
        <v>6</v>
      </c>
      <c r="K2464" s="7">
        <v>41817</v>
      </c>
      <c r="L2464">
        <v>270</v>
      </c>
      <c r="M2464" t="s">
        <v>11603</v>
      </c>
      <c r="N2464" s="15">
        <f>Table1_1[[#This Row],[Students]] * Table1_1[[#This Row],[Price]]</f>
        <v>270</v>
      </c>
      <c r="O2464" s="14">
        <f ca="1" xml:space="preserve"> ROUND(((TODAY() - Table1_1[[#This Row],[Published Date]])/ 365),0)</f>
        <v>11</v>
      </c>
      <c r="P2464">
        <f xml:space="preserve"> ROUND(Table1_1[[#This Row],[Course Duration]],1)</f>
        <v>2</v>
      </c>
    </row>
    <row r="2465" spans="1:16" x14ac:dyDescent="0.2">
      <c r="A2465" t="s">
        <v>8109</v>
      </c>
      <c r="B2465" t="s">
        <v>14</v>
      </c>
      <c r="C2465" t="s">
        <v>40</v>
      </c>
      <c r="D2465" t="s">
        <v>18</v>
      </c>
      <c r="E2465" t="s">
        <v>8111</v>
      </c>
      <c r="F2465">
        <v>3.5</v>
      </c>
      <c r="G2465">
        <v>27</v>
      </c>
      <c r="H2465">
        <v>45</v>
      </c>
      <c r="I2465">
        <v>1</v>
      </c>
      <c r="J2465">
        <v>7</v>
      </c>
      <c r="K2465" s="7">
        <v>42886</v>
      </c>
      <c r="L2465">
        <v>315</v>
      </c>
      <c r="M2465" t="s">
        <v>11603</v>
      </c>
      <c r="N2465" s="15">
        <f>Table1_1[[#This Row],[Students]] * Table1_1[[#This Row],[Price]]</f>
        <v>315</v>
      </c>
      <c r="O2465" s="14">
        <f ca="1" xml:space="preserve"> ROUND(((TODAY() - Table1_1[[#This Row],[Published Date]])/ 365),0)</f>
        <v>8</v>
      </c>
      <c r="P2465">
        <f xml:space="preserve"> ROUND(Table1_1[[#This Row],[Course Duration]],1)</f>
        <v>3.5</v>
      </c>
    </row>
    <row r="2466" spans="1:16" x14ac:dyDescent="0.2">
      <c r="A2466" t="s">
        <v>8112</v>
      </c>
      <c r="B2466" t="s">
        <v>14</v>
      </c>
      <c r="C2466" t="s">
        <v>40</v>
      </c>
      <c r="D2466" t="s">
        <v>18</v>
      </c>
      <c r="E2466" t="s">
        <v>8115</v>
      </c>
      <c r="F2466">
        <v>0.53333333299999997</v>
      </c>
      <c r="G2466">
        <v>6</v>
      </c>
      <c r="H2466">
        <v>50</v>
      </c>
      <c r="I2466">
        <v>0</v>
      </c>
      <c r="J2466">
        <v>1</v>
      </c>
      <c r="K2466" s="7">
        <v>42792</v>
      </c>
      <c r="L2466">
        <v>50</v>
      </c>
      <c r="M2466" t="s">
        <v>11603</v>
      </c>
      <c r="N2466" s="15">
        <f>Table1_1[[#This Row],[Students]] * Table1_1[[#This Row],[Price]]</f>
        <v>50</v>
      </c>
      <c r="O2466" s="14">
        <f ca="1" xml:space="preserve"> ROUND(((TODAY() - Table1_1[[#This Row],[Published Date]])/ 365),0)</f>
        <v>8</v>
      </c>
      <c r="P2466">
        <f xml:space="preserve"> ROUND(Table1_1[[#This Row],[Course Duration]],1)</f>
        <v>0.5</v>
      </c>
    </row>
    <row r="2467" spans="1:16" x14ac:dyDescent="0.2">
      <c r="A2467" t="s">
        <v>8116</v>
      </c>
      <c r="B2467" t="s">
        <v>14</v>
      </c>
      <c r="C2467" t="s">
        <v>40</v>
      </c>
      <c r="D2467" t="s">
        <v>18</v>
      </c>
      <c r="E2467" t="s">
        <v>8118</v>
      </c>
      <c r="F2467">
        <v>1</v>
      </c>
      <c r="G2467">
        <v>36</v>
      </c>
      <c r="H2467">
        <v>50</v>
      </c>
      <c r="I2467">
        <v>5</v>
      </c>
      <c r="J2467">
        <v>79</v>
      </c>
      <c r="K2467" s="7">
        <v>41886</v>
      </c>
      <c r="L2467">
        <v>3950</v>
      </c>
      <c r="M2467" t="s">
        <v>11603</v>
      </c>
      <c r="N2467" s="15">
        <f>Table1_1[[#This Row],[Students]] * Table1_1[[#This Row],[Price]]</f>
        <v>3950</v>
      </c>
      <c r="O2467" s="14">
        <f ca="1" xml:space="preserve"> ROUND(((TODAY() - Table1_1[[#This Row],[Published Date]])/ 365),0)</f>
        <v>11</v>
      </c>
      <c r="P2467">
        <f xml:space="preserve"> ROUND(Table1_1[[#This Row],[Course Duration]],1)</f>
        <v>1</v>
      </c>
    </row>
    <row r="2468" spans="1:16" x14ac:dyDescent="0.2">
      <c r="A2468" t="s">
        <v>8119</v>
      </c>
      <c r="B2468" t="s">
        <v>14</v>
      </c>
      <c r="C2468" t="s">
        <v>40</v>
      </c>
      <c r="D2468" t="s">
        <v>18</v>
      </c>
      <c r="E2468" t="s">
        <v>8121</v>
      </c>
      <c r="F2468">
        <v>1.07</v>
      </c>
      <c r="G2468">
        <v>6</v>
      </c>
      <c r="H2468">
        <v>50</v>
      </c>
      <c r="I2468">
        <v>4</v>
      </c>
      <c r="J2468">
        <v>9</v>
      </c>
      <c r="K2468" s="7">
        <v>42659</v>
      </c>
      <c r="L2468">
        <v>450</v>
      </c>
      <c r="M2468" t="s">
        <v>11603</v>
      </c>
      <c r="N2468" s="15">
        <f>Table1_1[[#This Row],[Students]] * Table1_1[[#This Row],[Price]]</f>
        <v>450</v>
      </c>
      <c r="O2468" s="14">
        <f ca="1" xml:space="preserve"> ROUND(((TODAY() - Table1_1[[#This Row],[Published Date]])/ 365),0)</f>
        <v>9</v>
      </c>
      <c r="P2468">
        <f xml:space="preserve"> ROUND(Table1_1[[#This Row],[Course Duration]],1)</f>
        <v>1.1000000000000001</v>
      </c>
    </row>
    <row r="2469" spans="1:16" x14ac:dyDescent="0.2">
      <c r="A2469" t="s">
        <v>8122</v>
      </c>
      <c r="B2469" t="s">
        <v>14</v>
      </c>
      <c r="C2469" t="s">
        <v>40</v>
      </c>
      <c r="D2469" t="s">
        <v>18</v>
      </c>
      <c r="E2469" t="s">
        <v>8124</v>
      </c>
      <c r="F2469">
        <v>2.5</v>
      </c>
      <c r="G2469">
        <v>27</v>
      </c>
      <c r="H2469">
        <v>50</v>
      </c>
      <c r="I2469">
        <v>1</v>
      </c>
      <c r="J2469">
        <v>40</v>
      </c>
      <c r="K2469" s="7">
        <v>42221</v>
      </c>
      <c r="L2469">
        <v>2000</v>
      </c>
      <c r="M2469" t="s">
        <v>11603</v>
      </c>
      <c r="N2469" s="15">
        <f>Table1_1[[#This Row],[Students]] * Table1_1[[#This Row],[Price]]</f>
        <v>2000</v>
      </c>
      <c r="O2469" s="14">
        <f ca="1" xml:space="preserve"> ROUND(((TODAY() - Table1_1[[#This Row],[Published Date]])/ 365),0)</f>
        <v>10</v>
      </c>
      <c r="P2469">
        <f xml:space="preserve"> ROUND(Table1_1[[#This Row],[Course Duration]],1)</f>
        <v>2.5</v>
      </c>
    </row>
    <row r="2470" spans="1:16" x14ac:dyDescent="0.2">
      <c r="A2470" t="s">
        <v>8125</v>
      </c>
      <c r="B2470" t="s">
        <v>14</v>
      </c>
      <c r="C2470" t="s">
        <v>40</v>
      </c>
      <c r="D2470" t="s">
        <v>18</v>
      </c>
      <c r="E2470" t="s">
        <v>8127</v>
      </c>
      <c r="F2470">
        <v>3</v>
      </c>
      <c r="G2470">
        <v>21</v>
      </c>
      <c r="H2470">
        <v>50</v>
      </c>
      <c r="I2470">
        <v>8</v>
      </c>
      <c r="J2470">
        <v>171</v>
      </c>
      <c r="K2470" s="7">
        <v>41709</v>
      </c>
      <c r="L2470">
        <v>8550</v>
      </c>
      <c r="M2470" t="s">
        <v>11603</v>
      </c>
      <c r="N2470" s="15">
        <f>Table1_1[[#This Row],[Students]] * Table1_1[[#This Row],[Price]]</f>
        <v>8550</v>
      </c>
      <c r="O2470" s="14">
        <f ca="1" xml:space="preserve"> ROUND(((TODAY() - Table1_1[[#This Row],[Published Date]])/ 365),0)</f>
        <v>11</v>
      </c>
      <c r="P2470">
        <f xml:space="preserve"> ROUND(Table1_1[[#This Row],[Course Duration]],1)</f>
        <v>3</v>
      </c>
    </row>
    <row r="2471" spans="1:16" x14ac:dyDescent="0.2">
      <c r="A2471" t="s">
        <v>8128</v>
      </c>
      <c r="B2471" t="s">
        <v>14</v>
      </c>
      <c r="C2471" t="s">
        <v>40</v>
      </c>
      <c r="D2471" t="s">
        <v>18</v>
      </c>
      <c r="E2471" t="s">
        <v>8130</v>
      </c>
      <c r="F2471">
        <v>3</v>
      </c>
      <c r="G2471">
        <v>21</v>
      </c>
      <c r="H2471">
        <v>50</v>
      </c>
      <c r="I2471">
        <v>14</v>
      </c>
      <c r="J2471">
        <v>137</v>
      </c>
      <c r="K2471" s="7">
        <v>42092</v>
      </c>
      <c r="L2471">
        <v>6850</v>
      </c>
      <c r="M2471" t="s">
        <v>11603</v>
      </c>
      <c r="N2471" s="15">
        <f>Table1_1[[#This Row],[Students]] * Table1_1[[#This Row],[Price]]</f>
        <v>6850</v>
      </c>
      <c r="O2471" s="14">
        <f ca="1" xml:space="preserve"> ROUND(((TODAY() - Table1_1[[#This Row],[Published Date]])/ 365),0)</f>
        <v>10</v>
      </c>
      <c r="P2471">
        <f xml:space="preserve"> ROUND(Table1_1[[#This Row],[Course Duration]],1)</f>
        <v>3</v>
      </c>
    </row>
    <row r="2472" spans="1:16" x14ac:dyDescent="0.2">
      <c r="A2472" t="s">
        <v>8131</v>
      </c>
      <c r="B2472" t="s">
        <v>14</v>
      </c>
      <c r="C2472" t="s">
        <v>40</v>
      </c>
      <c r="D2472" t="s">
        <v>18</v>
      </c>
      <c r="E2472" t="s">
        <v>8133</v>
      </c>
      <c r="F2472">
        <v>6</v>
      </c>
      <c r="G2472">
        <v>31</v>
      </c>
      <c r="H2472">
        <v>50</v>
      </c>
      <c r="I2472">
        <v>0</v>
      </c>
      <c r="J2472">
        <v>101</v>
      </c>
      <c r="K2472" s="7">
        <v>42880</v>
      </c>
      <c r="L2472">
        <v>5050</v>
      </c>
      <c r="M2472" t="s">
        <v>11603</v>
      </c>
      <c r="N2472" s="15">
        <f>Table1_1[[#This Row],[Students]] * Table1_1[[#This Row],[Price]]</f>
        <v>5050</v>
      </c>
      <c r="O2472" s="14">
        <f ca="1" xml:space="preserve"> ROUND(((TODAY() - Table1_1[[#This Row],[Published Date]])/ 365),0)</f>
        <v>8</v>
      </c>
      <c r="P2472">
        <f xml:space="preserve"> ROUND(Table1_1[[#This Row],[Course Duration]],1)</f>
        <v>6</v>
      </c>
    </row>
    <row r="2473" spans="1:16" x14ac:dyDescent="0.2">
      <c r="A2473" t="s">
        <v>8134</v>
      </c>
      <c r="B2473" t="s">
        <v>14</v>
      </c>
      <c r="C2473" t="s">
        <v>40</v>
      </c>
      <c r="D2473" t="s">
        <v>18</v>
      </c>
      <c r="E2473" t="s">
        <v>8136</v>
      </c>
      <c r="F2473">
        <v>3.5</v>
      </c>
      <c r="G2473">
        <v>39</v>
      </c>
      <c r="H2473">
        <v>65</v>
      </c>
      <c r="I2473">
        <v>29</v>
      </c>
      <c r="J2473">
        <v>256</v>
      </c>
      <c r="K2473" s="7">
        <v>42435</v>
      </c>
      <c r="L2473">
        <v>16640</v>
      </c>
      <c r="M2473" t="s">
        <v>11603</v>
      </c>
      <c r="N2473" s="15">
        <f>Table1_1[[#This Row],[Students]] * Table1_1[[#This Row],[Price]]</f>
        <v>16640</v>
      </c>
      <c r="O2473" s="14">
        <f ca="1" xml:space="preserve"> ROUND(((TODAY() - Table1_1[[#This Row],[Published Date]])/ 365),0)</f>
        <v>9</v>
      </c>
      <c r="P2473">
        <f xml:space="preserve"> ROUND(Table1_1[[#This Row],[Course Duration]],1)</f>
        <v>3.5</v>
      </c>
    </row>
    <row r="2474" spans="1:16" x14ac:dyDescent="0.2">
      <c r="A2474" t="s">
        <v>8140</v>
      </c>
      <c r="B2474" t="s">
        <v>14</v>
      </c>
      <c r="C2474" t="s">
        <v>40</v>
      </c>
      <c r="D2474" t="s">
        <v>18</v>
      </c>
      <c r="E2474" t="s">
        <v>8143</v>
      </c>
      <c r="F2474">
        <v>6</v>
      </c>
      <c r="G2474">
        <v>45</v>
      </c>
      <c r="H2474">
        <v>75</v>
      </c>
      <c r="I2474">
        <v>0</v>
      </c>
      <c r="J2474">
        <v>8</v>
      </c>
      <c r="K2474" s="7">
        <v>42900</v>
      </c>
      <c r="L2474">
        <v>600</v>
      </c>
      <c r="M2474" t="s">
        <v>11603</v>
      </c>
      <c r="N2474" s="15">
        <f>Table1_1[[#This Row],[Students]] * Table1_1[[#This Row],[Price]]</f>
        <v>600</v>
      </c>
      <c r="O2474" s="14">
        <f ca="1" xml:space="preserve"> ROUND(((TODAY() - Table1_1[[#This Row],[Published Date]])/ 365),0)</f>
        <v>8</v>
      </c>
      <c r="P2474">
        <f xml:space="preserve"> ROUND(Table1_1[[#This Row],[Course Duration]],1)</f>
        <v>6</v>
      </c>
    </row>
    <row r="2475" spans="1:16" x14ac:dyDescent="0.2">
      <c r="A2475" t="s">
        <v>8144</v>
      </c>
      <c r="B2475" t="s">
        <v>14</v>
      </c>
      <c r="C2475" t="s">
        <v>40</v>
      </c>
      <c r="D2475" t="s">
        <v>18</v>
      </c>
      <c r="E2475" t="s">
        <v>8146</v>
      </c>
      <c r="F2475">
        <v>2</v>
      </c>
      <c r="G2475">
        <v>17</v>
      </c>
      <c r="H2475">
        <v>85</v>
      </c>
      <c r="I2475">
        <v>1</v>
      </c>
      <c r="J2475">
        <v>26</v>
      </c>
      <c r="K2475" s="7">
        <v>42507</v>
      </c>
      <c r="L2475">
        <v>2210</v>
      </c>
      <c r="M2475" t="s">
        <v>11603</v>
      </c>
      <c r="N2475" s="15">
        <f>Table1_1[[#This Row],[Students]] * Table1_1[[#This Row],[Price]]</f>
        <v>2210</v>
      </c>
      <c r="O2475" s="14">
        <f ca="1" xml:space="preserve"> ROUND(((TODAY() - Table1_1[[#This Row],[Published Date]])/ 365),0)</f>
        <v>9</v>
      </c>
      <c r="P2475">
        <f xml:space="preserve"> ROUND(Table1_1[[#This Row],[Course Duration]],1)</f>
        <v>2</v>
      </c>
    </row>
    <row r="2476" spans="1:16" x14ac:dyDescent="0.2">
      <c r="A2476" t="s">
        <v>8147</v>
      </c>
      <c r="B2476" t="s">
        <v>14</v>
      </c>
      <c r="C2476" t="s">
        <v>40</v>
      </c>
      <c r="D2476" t="s">
        <v>18</v>
      </c>
      <c r="E2476" t="s">
        <v>8149</v>
      </c>
      <c r="F2476">
        <v>5</v>
      </c>
      <c r="G2476">
        <v>47</v>
      </c>
      <c r="H2476">
        <v>85</v>
      </c>
      <c r="I2476">
        <v>5</v>
      </c>
      <c r="J2476">
        <v>22</v>
      </c>
      <c r="K2476" s="7">
        <v>42873</v>
      </c>
      <c r="L2476">
        <v>1870</v>
      </c>
      <c r="M2476" t="s">
        <v>11603</v>
      </c>
      <c r="N2476" s="15">
        <f>Table1_1[[#This Row],[Students]] * Table1_1[[#This Row],[Price]]</f>
        <v>1870</v>
      </c>
      <c r="O2476" s="14">
        <f ca="1" xml:space="preserve"> ROUND(((TODAY() - Table1_1[[#This Row],[Published Date]])/ 365),0)</f>
        <v>8</v>
      </c>
      <c r="P2476">
        <f xml:space="preserve"> ROUND(Table1_1[[#This Row],[Course Duration]],1)</f>
        <v>5</v>
      </c>
    </row>
    <row r="2477" spans="1:16" x14ac:dyDescent="0.2">
      <c r="A2477" t="s">
        <v>8150</v>
      </c>
      <c r="B2477" t="s">
        <v>14</v>
      </c>
      <c r="C2477" t="s">
        <v>40</v>
      </c>
      <c r="D2477" t="s">
        <v>18</v>
      </c>
      <c r="E2477" t="s">
        <v>8152</v>
      </c>
      <c r="F2477">
        <v>2.5</v>
      </c>
      <c r="G2477">
        <v>18</v>
      </c>
      <c r="H2477">
        <v>90</v>
      </c>
      <c r="I2477">
        <v>12</v>
      </c>
      <c r="J2477">
        <v>48</v>
      </c>
      <c r="K2477" s="7">
        <v>42860</v>
      </c>
      <c r="L2477">
        <v>4320</v>
      </c>
      <c r="M2477" t="s">
        <v>11603</v>
      </c>
      <c r="N2477" s="15">
        <f>Table1_1[[#This Row],[Students]] * Table1_1[[#This Row],[Price]]</f>
        <v>4320</v>
      </c>
      <c r="O2477" s="14">
        <f ca="1" xml:space="preserve"> ROUND(((TODAY() - Table1_1[[#This Row],[Published Date]])/ 365),0)</f>
        <v>8</v>
      </c>
      <c r="P2477">
        <f xml:space="preserve"> ROUND(Table1_1[[#This Row],[Course Duration]],1)</f>
        <v>2.5</v>
      </c>
    </row>
    <row r="2478" spans="1:16" x14ac:dyDescent="0.2">
      <c r="A2478" t="s">
        <v>8153</v>
      </c>
      <c r="B2478" t="s">
        <v>14</v>
      </c>
      <c r="C2478" t="s">
        <v>40</v>
      </c>
      <c r="D2478" t="s">
        <v>18</v>
      </c>
      <c r="E2478" t="s">
        <v>8155</v>
      </c>
      <c r="F2478">
        <v>1.5</v>
      </c>
      <c r="G2478">
        <v>17</v>
      </c>
      <c r="H2478">
        <v>100</v>
      </c>
      <c r="I2478">
        <v>14</v>
      </c>
      <c r="J2478">
        <v>1006</v>
      </c>
      <c r="K2478" s="7">
        <v>42615</v>
      </c>
      <c r="L2478">
        <v>100600</v>
      </c>
      <c r="M2478" t="s">
        <v>11603</v>
      </c>
      <c r="N2478" s="15">
        <f>Table1_1[[#This Row],[Students]] * Table1_1[[#This Row],[Price]]</f>
        <v>100600</v>
      </c>
      <c r="O2478" s="14">
        <f ca="1" xml:space="preserve"> ROUND(((TODAY() - Table1_1[[#This Row],[Published Date]])/ 365),0)</f>
        <v>9</v>
      </c>
      <c r="P2478">
        <f xml:space="preserve"> ROUND(Table1_1[[#This Row],[Course Duration]],1)</f>
        <v>1.5</v>
      </c>
    </row>
    <row r="2479" spans="1:16" x14ac:dyDescent="0.2">
      <c r="A2479" t="s">
        <v>8159</v>
      </c>
      <c r="B2479" t="s">
        <v>14</v>
      </c>
      <c r="C2479" t="s">
        <v>40</v>
      </c>
      <c r="D2479" t="s">
        <v>18</v>
      </c>
      <c r="E2479" t="s">
        <v>8162</v>
      </c>
      <c r="F2479">
        <v>5.5</v>
      </c>
      <c r="G2479">
        <v>43</v>
      </c>
      <c r="H2479">
        <v>100</v>
      </c>
      <c r="I2479">
        <v>122</v>
      </c>
      <c r="J2479">
        <v>1573</v>
      </c>
      <c r="K2479" s="7">
        <v>42051</v>
      </c>
      <c r="L2479">
        <v>157300</v>
      </c>
      <c r="M2479" t="s">
        <v>11603</v>
      </c>
      <c r="N2479" s="15">
        <f>Table1_1[[#This Row],[Students]] * Table1_1[[#This Row],[Price]]</f>
        <v>157300</v>
      </c>
      <c r="O2479" s="14">
        <f ca="1" xml:space="preserve"> ROUND(((TODAY() - Table1_1[[#This Row],[Published Date]])/ 365),0)</f>
        <v>10</v>
      </c>
      <c r="P2479">
        <f xml:space="preserve"> ROUND(Table1_1[[#This Row],[Course Duration]],1)</f>
        <v>5.5</v>
      </c>
    </row>
    <row r="2480" spans="1:16" x14ac:dyDescent="0.2">
      <c r="A2480" t="s">
        <v>8163</v>
      </c>
      <c r="B2480" t="s">
        <v>14</v>
      </c>
      <c r="C2480" t="s">
        <v>40</v>
      </c>
      <c r="D2480" t="s">
        <v>18</v>
      </c>
      <c r="E2480" t="s">
        <v>8165</v>
      </c>
      <c r="F2480">
        <v>11</v>
      </c>
      <c r="G2480">
        <v>121</v>
      </c>
      <c r="H2480">
        <v>100</v>
      </c>
      <c r="I2480">
        <v>0</v>
      </c>
      <c r="J2480">
        <v>11</v>
      </c>
      <c r="K2480" s="7">
        <v>42837</v>
      </c>
      <c r="L2480">
        <v>1100</v>
      </c>
      <c r="M2480" t="s">
        <v>11603</v>
      </c>
      <c r="N2480" s="15">
        <f>Table1_1[[#This Row],[Students]] * Table1_1[[#This Row],[Price]]</f>
        <v>1100</v>
      </c>
      <c r="O2480" s="14">
        <f ca="1" xml:space="preserve"> ROUND(((TODAY() - Table1_1[[#This Row],[Published Date]])/ 365),0)</f>
        <v>8</v>
      </c>
      <c r="P2480">
        <f xml:space="preserve"> ROUND(Table1_1[[#This Row],[Course Duration]],1)</f>
        <v>11</v>
      </c>
    </row>
    <row r="2481" spans="1:16" x14ac:dyDescent="0.2">
      <c r="A2481" t="s">
        <v>8166</v>
      </c>
      <c r="B2481" t="s">
        <v>14</v>
      </c>
      <c r="C2481" t="s">
        <v>40</v>
      </c>
      <c r="D2481" t="s">
        <v>18</v>
      </c>
      <c r="E2481" t="s">
        <v>8168</v>
      </c>
      <c r="F2481">
        <v>1.5</v>
      </c>
      <c r="G2481">
        <v>18</v>
      </c>
      <c r="H2481">
        <v>125</v>
      </c>
      <c r="I2481">
        <v>6</v>
      </c>
      <c r="J2481">
        <v>285</v>
      </c>
      <c r="K2481" s="7">
        <v>42303</v>
      </c>
      <c r="L2481">
        <v>35625</v>
      </c>
      <c r="M2481" t="s">
        <v>11603</v>
      </c>
      <c r="N2481" s="15">
        <f>Table1_1[[#This Row],[Students]] * Table1_1[[#This Row],[Price]]</f>
        <v>35625</v>
      </c>
      <c r="O2481" s="14">
        <f ca="1" xml:space="preserve"> ROUND(((TODAY() - Table1_1[[#This Row],[Published Date]])/ 365),0)</f>
        <v>10</v>
      </c>
      <c r="P2481">
        <f xml:space="preserve"> ROUND(Table1_1[[#This Row],[Course Duration]],1)</f>
        <v>1.5</v>
      </c>
    </row>
    <row r="2482" spans="1:16" x14ac:dyDescent="0.2">
      <c r="A2482" t="s">
        <v>8169</v>
      </c>
      <c r="B2482" t="s">
        <v>14</v>
      </c>
      <c r="C2482" t="s">
        <v>40</v>
      </c>
      <c r="D2482" t="s">
        <v>18</v>
      </c>
      <c r="E2482" t="s">
        <v>8171</v>
      </c>
      <c r="F2482">
        <v>1.5</v>
      </c>
      <c r="G2482">
        <v>29</v>
      </c>
      <c r="H2482">
        <v>130</v>
      </c>
      <c r="I2482">
        <v>37</v>
      </c>
      <c r="J2482">
        <v>649</v>
      </c>
      <c r="K2482" s="7">
        <v>42856</v>
      </c>
      <c r="L2482">
        <v>84370</v>
      </c>
      <c r="M2482" t="s">
        <v>11603</v>
      </c>
      <c r="N2482" s="15">
        <f>Table1_1[[#This Row],[Students]] * Table1_1[[#This Row],[Price]]</f>
        <v>84370</v>
      </c>
      <c r="O2482" s="14">
        <f ca="1" xml:space="preserve"> ROUND(((TODAY() - Table1_1[[#This Row],[Published Date]])/ 365),0)</f>
        <v>8</v>
      </c>
      <c r="P2482">
        <f xml:space="preserve"> ROUND(Table1_1[[#This Row],[Course Duration]],1)</f>
        <v>1.5</v>
      </c>
    </row>
    <row r="2483" spans="1:16" x14ac:dyDescent="0.2">
      <c r="A2483" t="s">
        <v>8172</v>
      </c>
      <c r="B2483" t="s">
        <v>14</v>
      </c>
      <c r="C2483" t="s">
        <v>40</v>
      </c>
      <c r="D2483" t="s">
        <v>18</v>
      </c>
      <c r="E2483" t="s">
        <v>8174</v>
      </c>
      <c r="F2483">
        <v>3</v>
      </c>
      <c r="G2483">
        <v>38</v>
      </c>
      <c r="H2483">
        <v>140</v>
      </c>
      <c r="I2483">
        <v>47</v>
      </c>
      <c r="J2483">
        <v>187</v>
      </c>
      <c r="K2483" s="7">
        <v>42800</v>
      </c>
      <c r="L2483">
        <v>26180</v>
      </c>
      <c r="M2483" t="s">
        <v>11603</v>
      </c>
      <c r="N2483" s="15">
        <f>Table1_1[[#This Row],[Students]] * Table1_1[[#This Row],[Price]]</f>
        <v>26180</v>
      </c>
      <c r="O2483" s="14">
        <f ca="1" xml:space="preserve"> ROUND(((TODAY() - Table1_1[[#This Row],[Published Date]])/ 365),0)</f>
        <v>8</v>
      </c>
      <c r="P2483">
        <f xml:space="preserve"> ROUND(Table1_1[[#This Row],[Course Duration]],1)</f>
        <v>3</v>
      </c>
    </row>
    <row r="2484" spans="1:16" x14ac:dyDescent="0.2">
      <c r="A2484" t="s">
        <v>8175</v>
      </c>
      <c r="B2484" t="s">
        <v>14</v>
      </c>
      <c r="C2484" t="s">
        <v>40</v>
      </c>
      <c r="D2484" t="s">
        <v>18</v>
      </c>
      <c r="E2484" t="s">
        <v>8177</v>
      </c>
      <c r="F2484">
        <v>5</v>
      </c>
      <c r="G2484">
        <v>52</v>
      </c>
      <c r="H2484">
        <v>140</v>
      </c>
      <c r="I2484">
        <v>94</v>
      </c>
      <c r="J2484">
        <v>813</v>
      </c>
      <c r="K2484" s="7">
        <v>42282</v>
      </c>
      <c r="L2484">
        <v>113820</v>
      </c>
      <c r="M2484" t="s">
        <v>11603</v>
      </c>
      <c r="N2484" s="15">
        <f>Table1_1[[#This Row],[Students]] * Table1_1[[#This Row],[Price]]</f>
        <v>113820</v>
      </c>
      <c r="O2484" s="14">
        <f ca="1" xml:space="preserve"> ROUND(((TODAY() - Table1_1[[#This Row],[Published Date]])/ 365),0)</f>
        <v>10</v>
      </c>
      <c r="P2484">
        <f xml:space="preserve"> ROUND(Table1_1[[#This Row],[Course Duration]],1)</f>
        <v>5</v>
      </c>
    </row>
    <row r="2485" spans="1:16" x14ac:dyDescent="0.2">
      <c r="A2485" t="s">
        <v>8178</v>
      </c>
      <c r="B2485" t="s">
        <v>14</v>
      </c>
      <c r="C2485" t="s">
        <v>40</v>
      </c>
      <c r="D2485" t="s">
        <v>18</v>
      </c>
      <c r="E2485" t="s">
        <v>8179</v>
      </c>
      <c r="F2485">
        <v>1</v>
      </c>
      <c r="G2485">
        <v>27</v>
      </c>
      <c r="H2485">
        <v>175</v>
      </c>
      <c r="I2485">
        <v>0</v>
      </c>
      <c r="J2485">
        <v>3</v>
      </c>
      <c r="K2485" s="7">
        <v>42920</v>
      </c>
      <c r="L2485">
        <v>525</v>
      </c>
      <c r="M2485" t="s">
        <v>11603</v>
      </c>
      <c r="N2485" s="15">
        <f>Table1_1[[#This Row],[Students]] * Table1_1[[#This Row],[Price]]</f>
        <v>525</v>
      </c>
      <c r="O2485" s="14">
        <f ca="1" xml:space="preserve"> ROUND(((TODAY() - Table1_1[[#This Row],[Published Date]])/ 365),0)</f>
        <v>8</v>
      </c>
      <c r="P2485">
        <f xml:space="preserve"> ROUND(Table1_1[[#This Row],[Course Duration]],1)</f>
        <v>1</v>
      </c>
    </row>
    <row r="2486" spans="1:16" x14ac:dyDescent="0.2">
      <c r="A2486" t="s">
        <v>8180</v>
      </c>
      <c r="B2486" t="s">
        <v>14</v>
      </c>
      <c r="C2486" t="s">
        <v>40</v>
      </c>
      <c r="D2486" t="s">
        <v>18</v>
      </c>
      <c r="E2486" t="s">
        <v>8182</v>
      </c>
      <c r="F2486">
        <v>13</v>
      </c>
      <c r="G2486">
        <v>187</v>
      </c>
      <c r="H2486">
        <v>180</v>
      </c>
      <c r="I2486">
        <v>44</v>
      </c>
      <c r="J2486">
        <v>944</v>
      </c>
      <c r="K2486" s="7">
        <v>41815</v>
      </c>
      <c r="L2486">
        <v>169920</v>
      </c>
      <c r="M2486" t="s">
        <v>11603</v>
      </c>
      <c r="N2486" s="15">
        <f>Table1_1[[#This Row],[Students]] * Table1_1[[#This Row],[Price]]</f>
        <v>169920</v>
      </c>
      <c r="O2486" s="14">
        <f ca="1" xml:space="preserve"> ROUND(((TODAY() - Table1_1[[#This Row],[Published Date]])/ 365),0)</f>
        <v>11</v>
      </c>
      <c r="P2486">
        <f xml:space="preserve"> ROUND(Table1_1[[#This Row],[Course Duration]],1)</f>
        <v>13</v>
      </c>
    </row>
    <row r="2487" spans="1:16" x14ac:dyDescent="0.2">
      <c r="A2487" t="s">
        <v>8183</v>
      </c>
      <c r="B2487" t="s">
        <v>14</v>
      </c>
      <c r="C2487" t="s">
        <v>40</v>
      </c>
      <c r="D2487" t="s">
        <v>18</v>
      </c>
      <c r="E2487" t="s">
        <v>8185</v>
      </c>
      <c r="F2487">
        <v>17.5</v>
      </c>
      <c r="G2487">
        <v>241</v>
      </c>
      <c r="H2487">
        <v>180</v>
      </c>
      <c r="I2487">
        <v>62</v>
      </c>
      <c r="J2487">
        <v>894</v>
      </c>
      <c r="K2487" s="7">
        <v>41832</v>
      </c>
      <c r="L2487">
        <v>160920</v>
      </c>
      <c r="M2487" t="s">
        <v>11603</v>
      </c>
      <c r="N2487" s="15">
        <f>Table1_1[[#This Row],[Students]] * Table1_1[[#This Row],[Price]]</f>
        <v>160920</v>
      </c>
      <c r="O2487" s="14">
        <f ca="1" xml:space="preserve"> ROUND(((TODAY() - Table1_1[[#This Row],[Published Date]])/ 365),0)</f>
        <v>11</v>
      </c>
      <c r="P2487">
        <f xml:space="preserve"> ROUND(Table1_1[[#This Row],[Course Duration]],1)</f>
        <v>17.5</v>
      </c>
    </row>
    <row r="2488" spans="1:16" x14ac:dyDescent="0.2">
      <c r="A2488" t="s">
        <v>8186</v>
      </c>
      <c r="B2488" t="s">
        <v>14</v>
      </c>
      <c r="C2488" t="s">
        <v>40</v>
      </c>
      <c r="D2488" t="s">
        <v>18</v>
      </c>
      <c r="E2488" t="s">
        <v>8189</v>
      </c>
      <c r="F2488">
        <v>1.5</v>
      </c>
      <c r="G2488">
        <v>11</v>
      </c>
      <c r="H2488">
        <v>195</v>
      </c>
      <c r="I2488">
        <v>19</v>
      </c>
      <c r="J2488">
        <v>207</v>
      </c>
      <c r="K2488" s="7">
        <v>42489</v>
      </c>
      <c r="L2488">
        <v>40365</v>
      </c>
      <c r="M2488" t="s">
        <v>11603</v>
      </c>
      <c r="N2488" s="15">
        <f>Table1_1[[#This Row],[Students]] * Table1_1[[#This Row],[Price]]</f>
        <v>40365</v>
      </c>
      <c r="O2488" s="14">
        <f ca="1" xml:space="preserve"> ROUND(((TODAY() - Table1_1[[#This Row],[Published Date]])/ 365),0)</f>
        <v>9</v>
      </c>
      <c r="P2488">
        <f xml:space="preserve"> ROUND(Table1_1[[#This Row],[Course Duration]],1)</f>
        <v>1.5</v>
      </c>
    </row>
    <row r="2489" spans="1:16" x14ac:dyDescent="0.2">
      <c r="A2489" t="s">
        <v>8190</v>
      </c>
      <c r="B2489" t="s">
        <v>14</v>
      </c>
      <c r="C2489" t="s">
        <v>40</v>
      </c>
      <c r="D2489" t="s">
        <v>18</v>
      </c>
      <c r="E2489" t="s">
        <v>8193</v>
      </c>
      <c r="F2489">
        <v>4.5</v>
      </c>
      <c r="G2489">
        <v>45</v>
      </c>
      <c r="H2489">
        <v>195</v>
      </c>
      <c r="I2489">
        <v>0</v>
      </c>
      <c r="J2489">
        <v>11</v>
      </c>
      <c r="K2489" s="7">
        <v>42635</v>
      </c>
      <c r="L2489">
        <v>2145</v>
      </c>
      <c r="M2489" t="s">
        <v>11603</v>
      </c>
      <c r="N2489" s="15">
        <f>Table1_1[[#This Row],[Students]] * Table1_1[[#This Row],[Price]]</f>
        <v>2145</v>
      </c>
      <c r="O2489" s="14">
        <f ca="1" xml:space="preserve"> ROUND(((TODAY() - Table1_1[[#This Row],[Published Date]])/ 365),0)</f>
        <v>9</v>
      </c>
      <c r="P2489">
        <f xml:space="preserve"> ROUND(Table1_1[[#This Row],[Course Duration]],1)</f>
        <v>4.5</v>
      </c>
    </row>
    <row r="2490" spans="1:16" x14ac:dyDescent="0.2">
      <c r="A2490" t="s">
        <v>8194</v>
      </c>
      <c r="B2490" t="s">
        <v>14</v>
      </c>
      <c r="C2490" t="s">
        <v>40</v>
      </c>
      <c r="D2490" t="s">
        <v>18</v>
      </c>
      <c r="E2490" t="s">
        <v>8196</v>
      </c>
      <c r="F2490">
        <v>5.5</v>
      </c>
      <c r="G2490">
        <v>40</v>
      </c>
      <c r="H2490">
        <v>200</v>
      </c>
      <c r="I2490">
        <v>547</v>
      </c>
      <c r="J2490">
        <v>1673</v>
      </c>
      <c r="K2490" s="7">
        <v>42226</v>
      </c>
      <c r="L2490">
        <v>334600</v>
      </c>
      <c r="M2490" t="s">
        <v>11607</v>
      </c>
      <c r="N2490" s="15">
        <f>Table1_1[[#This Row],[Students]] * Table1_1[[#This Row],[Price]]</f>
        <v>334600</v>
      </c>
      <c r="O2490" s="14">
        <f ca="1" xml:space="preserve"> ROUND(((TODAY() - Table1_1[[#This Row],[Published Date]])/ 365),0)</f>
        <v>10</v>
      </c>
      <c r="P2490">
        <f xml:space="preserve"> ROUND(Table1_1[[#This Row],[Course Duration]],1)</f>
        <v>5.5</v>
      </c>
    </row>
    <row r="2491" spans="1:16" x14ac:dyDescent="0.2">
      <c r="A2491" t="s">
        <v>8197</v>
      </c>
      <c r="B2491" t="s">
        <v>14</v>
      </c>
      <c r="C2491" t="s">
        <v>40</v>
      </c>
      <c r="D2491" t="s">
        <v>3418</v>
      </c>
      <c r="E2491" t="s">
        <v>8199</v>
      </c>
      <c r="F2491">
        <v>0.51666666699999997</v>
      </c>
      <c r="G2491">
        <v>13</v>
      </c>
      <c r="H2491">
        <v>20</v>
      </c>
      <c r="I2491">
        <v>4</v>
      </c>
      <c r="J2491">
        <v>134</v>
      </c>
      <c r="K2491" s="7">
        <v>42417</v>
      </c>
      <c r="L2491">
        <v>2680</v>
      </c>
      <c r="M2491" t="s">
        <v>11603</v>
      </c>
      <c r="N2491" s="15">
        <f>Table1_1[[#This Row],[Students]] * Table1_1[[#This Row],[Price]]</f>
        <v>2680</v>
      </c>
      <c r="O2491" s="14">
        <f ca="1" xml:space="preserve"> ROUND(((TODAY() - Table1_1[[#This Row],[Published Date]])/ 365),0)</f>
        <v>9</v>
      </c>
      <c r="P2491">
        <f xml:space="preserve"> ROUND(Table1_1[[#This Row],[Course Duration]],1)</f>
        <v>0.5</v>
      </c>
    </row>
    <row r="2492" spans="1:16" x14ac:dyDescent="0.2">
      <c r="A2492" t="s">
        <v>8200</v>
      </c>
      <c r="B2492" t="s">
        <v>14</v>
      </c>
      <c r="C2492" t="s">
        <v>40</v>
      </c>
      <c r="D2492" t="s">
        <v>3418</v>
      </c>
      <c r="E2492" t="s">
        <v>8203</v>
      </c>
      <c r="F2492">
        <v>0.56666666700000001</v>
      </c>
      <c r="G2492">
        <v>7</v>
      </c>
      <c r="H2492">
        <v>20</v>
      </c>
      <c r="I2492">
        <v>0</v>
      </c>
      <c r="J2492">
        <v>2</v>
      </c>
      <c r="K2492" s="7">
        <v>41744</v>
      </c>
      <c r="L2492">
        <v>40</v>
      </c>
      <c r="M2492" t="s">
        <v>11603</v>
      </c>
      <c r="N2492" s="15">
        <f>Table1_1[[#This Row],[Students]] * Table1_1[[#This Row],[Price]]</f>
        <v>40</v>
      </c>
      <c r="O2492" s="14">
        <f ca="1" xml:space="preserve"> ROUND(((TODAY() - Table1_1[[#This Row],[Published Date]])/ 365),0)</f>
        <v>11</v>
      </c>
      <c r="P2492">
        <f xml:space="preserve"> ROUND(Table1_1[[#This Row],[Course Duration]],1)</f>
        <v>0.6</v>
      </c>
    </row>
    <row r="2493" spans="1:16" x14ac:dyDescent="0.2">
      <c r="A2493" t="s">
        <v>8204</v>
      </c>
      <c r="B2493" t="s">
        <v>14</v>
      </c>
      <c r="C2493" t="s">
        <v>40</v>
      </c>
      <c r="D2493" t="s">
        <v>3418</v>
      </c>
      <c r="E2493" t="s">
        <v>8206</v>
      </c>
      <c r="F2493">
        <v>0.56666666700000001</v>
      </c>
      <c r="G2493">
        <v>9</v>
      </c>
      <c r="H2493">
        <v>20</v>
      </c>
      <c r="I2493">
        <v>4</v>
      </c>
      <c r="J2493">
        <v>2004</v>
      </c>
      <c r="K2493" s="7">
        <v>42788</v>
      </c>
      <c r="L2493">
        <v>40080</v>
      </c>
      <c r="M2493" t="s">
        <v>11603</v>
      </c>
      <c r="N2493" s="15">
        <f>Table1_1[[#This Row],[Students]] * Table1_1[[#This Row],[Price]]</f>
        <v>40080</v>
      </c>
      <c r="O2493" s="14">
        <f ca="1" xml:space="preserve"> ROUND(((TODAY() - Table1_1[[#This Row],[Published Date]])/ 365),0)</f>
        <v>8</v>
      </c>
      <c r="P2493">
        <f xml:space="preserve"> ROUND(Table1_1[[#This Row],[Course Duration]],1)</f>
        <v>0.6</v>
      </c>
    </row>
    <row r="2494" spans="1:16" x14ac:dyDescent="0.2">
      <c r="A2494" t="s">
        <v>8213</v>
      </c>
      <c r="B2494" t="s">
        <v>14</v>
      </c>
      <c r="C2494" t="s">
        <v>40</v>
      </c>
      <c r="D2494" t="s">
        <v>3418</v>
      </c>
      <c r="E2494" t="s">
        <v>8215</v>
      </c>
      <c r="F2494">
        <v>1</v>
      </c>
      <c r="G2494">
        <v>6</v>
      </c>
      <c r="H2494">
        <v>20</v>
      </c>
      <c r="I2494">
        <v>0</v>
      </c>
      <c r="J2494">
        <v>1</v>
      </c>
      <c r="K2494" s="7">
        <v>42191</v>
      </c>
      <c r="L2494">
        <v>20</v>
      </c>
      <c r="M2494" t="s">
        <v>11603</v>
      </c>
      <c r="N2494" s="15">
        <f>Table1_1[[#This Row],[Students]] * Table1_1[[#This Row],[Price]]</f>
        <v>20</v>
      </c>
      <c r="O2494" s="14">
        <f ca="1" xml:space="preserve"> ROUND(((TODAY() - Table1_1[[#This Row],[Published Date]])/ 365),0)</f>
        <v>10</v>
      </c>
      <c r="P2494">
        <f xml:space="preserve"> ROUND(Table1_1[[#This Row],[Course Duration]],1)</f>
        <v>1</v>
      </c>
    </row>
    <row r="2495" spans="1:16" x14ac:dyDescent="0.2">
      <c r="A2495" t="s">
        <v>8216</v>
      </c>
      <c r="B2495" t="s">
        <v>14</v>
      </c>
      <c r="C2495" t="s">
        <v>40</v>
      </c>
      <c r="D2495" t="s">
        <v>3418</v>
      </c>
      <c r="E2495" t="s">
        <v>8218</v>
      </c>
      <c r="F2495">
        <v>1</v>
      </c>
      <c r="G2495">
        <v>6</v>
      </c>
      <c r="H2495">
        <v>20</v>
      </c>
      <c r="I2495">
        <v>5</v>
      </c>
      <c r="J2495">
        <v>775</v>
      </c>
      <c r="K2495" s="7">
        <v>42461</v>
      </c>
      <c r="L2495">
        <v>15500</v>
      </c>
      <c r="M2495" t="s">
        <v>11603</v>
      </c>
      <c r="N2495" s="15">
        <f>Table1_1[[#This Row],[Students]] * Table1_1[[#This Row],[Price]]</f>
        <v>15500</v>
      </c>
      <c r="O2495" s="14">
        <f ca="1" xml:space="preserve"> ROUND(((TODAY() - Table1_1[[#This Row],[Published Date]])/ 365),0)</f>
        <v>9</v>
      </c>
      <c r="P2495">
        <f xml:space="preserve"> ROUND(Table1_1[[#This Row],[Course Duration]],1)</f>
        <v>1</v>
      </c>
    </row>
    <row r="2496" spans="1:16" x14ac:dyDescent="0.2">
      <c r="A2496" t="s">
        <v>8219</v>
      </c>
      <c r="B2496" t="s">
        <v>14</v>
      </c>
      <c r="C2496" t="s">
        <v>40</v>
      </c>
      <c r="D2496" t="s">
        <v>3418</v>
      </c>
      <c r="E2496" t="s">
        <v>8221</v>
      </c>
      <c r="F2496">
        <v>1</v>
      </c>
      <c r="G2496">
        <v>7</v>
      </c>
      <c r="H2496">
        <v>20</v>
      </c>
      <c r="I2496">
        <v>0</v>
      </c>
      <c r="J2496">
        <v>3</v>
      </c>
      <c r="K2496" s="7">
        <v>41744</v>
      </c>
      <c r="L2496">
        <v>60</v>
      </c>
      <c r="M2496" t="s">
        <v>11603</v>
      </c>
      <c r="N2496" s="15">
        <f>Table1_1[[#This Row],[Students]] * Table1_1[[#This Row],[Price]]</f>
        <v>60</v>
      </c>
      <c r="O2496" s="14">
        <f ca="1" xml:space="preserve"> ROUND(((TODAY() - Table1_1[[#This Row],[Published Date]])/ 365),0)</f>
        <v>11</v>
      </c>
      <c r="P2496">
        <f xml:space="preserve"> ROUND(Table1_1[[#This Row],[Course Duration]],1)</f>
        <v>1</v>
      </c>
    </row>
    <row r="2497" spans="1:16" x14ac:dyDescent="0.2">
      <c r="A2497" t="s">
        <v>8222</v>
      </c>
      <c r="B2497" t="s">
        <v>14</v>
      </c>
      <c r="C2497" t="s">
        <v>40</v>
      </c>
      <c r="D2497" t="s">
        <v>3418</v>
      </c>
      <c r="E2497" t="s">
        <v>8224</v>
      </c>
      <c r="F2497">
        <v>1</v>
      </c>
      <c r="G2497">
        <v>8</v>
      </c>
      <c r="H2497">
        <v>20</v>
      </c>
      <c r="I2497">
        <v>0</v>
      </c>
      <c r="J2497">
        <v>1</v>
      </c>
      <c r="K2497" s="7">
        <v>41733</v>
      </c>
      <c r="L2497">
        <v>20</v>
      </c>
      <c r="M2497" t="s">
        <v>11603</v>
      </c>
      <c r="N2497" s="15">
        <f>Table1_1[[#This Row],[Students]] * Table1_1[[#This Row],[Price]]</f>
        <v>20</v>
      </c>
      <c r="O2497" s="14">
        <f ca="1" xml:space="preserve"> ROUND(((TODAY() - Table1_1[[#This Row],[Published Date]])/ 365),0)</f>
        <v>11</v>
      </c>
      <c r="P2497">
        <f xml:space="preserve"> ROUND(Table1_1[[#This Row],[Course Duration]],1)</f>
        <v>1</v>
      </c>
    </row>
    <row r="2498" spans="1:16" x14ac:dyDescent="0.2">
      <c r="A2498" t="s">
        <v>8225</v>
      </c>
      <c r="B2498" t="s">
        <v>14</v>
      </c>
      <c r="C2498" t="s">
        <v>40</v>
      </c>
      <c r="D2498" t="s">
        <v>3418</v>
      </c>
      <c r="E2498" t="s">
        <v>8227</v>
      </c>
      <c r="F2498">
        <v>1</v>
      </c>
      <c r="G2498">
        <v>8</v>
      </c>
      <c r="H2498">
        <v>20</v>
      </c>
      <c r="I2498">
        <v>8</v>
      </c>
      <c r="J2498">
        <v>87</v>
      </c>
      <c r="K2498" s="7">
        <v>41570</v>
      </c>
      <c r="L2498">
        <v>1740</v>
      </c>
      <c r="M2498" t="s">
        <v>11603</v>
      </c>
      <c r="N2498" s="15">
        <f>Table1_1[[#This Row],[Students]] * Table1_1[[#This Row],[Price]]</f>
        <v>1740</v>
      </c>
      <c r="O2498" s="14">
        <f ca="1" xml:space="preserve"> ROUND(((TODAY() - Table1_1[[#This Row],[Published Date]])/ 365),0)</f>
        <v>12</v>
      </c>
      <c r="P2498">
        <f xml:space="preserve"> ROUND(Table1_1[[#This Row],[Course Duration]],1)</f>
        <v>1</v>
      </c>
    </row>
    <row r="2499" spans="1:16" x14ac:dyDescent="0.2">
      <c r="A2499" t="s">
        <v>8228</v>
      </c>
      <c r="B2499" t="s">
        <v>14</v>
      </c>
      <c r="C2499" t="s">
        <v>40</v>
      </c>
      <c r="D2499" t="s">
        <v>3418</v>
      </c>
      <c r="E2499" t="s">
        <v>8230</v>
      </c>
      <c r="F2499">
        <v>1</v>
      </c>
      <c r="G2499">
        <v>8</v>
      </c>
      <c r="H2499">
        <v>20</v>
      </c>
      <c r="I2499">
        <v>10</v>
      </c>
      <c r="J2499">
        <v>549</v>
      </c>
      <c r="K2499" s="7">
        <v>42471</v>
      </c>
      <c r="L2499">
        <v>10980</v>
      </c>
      <c r="M2499" t="s">
        <v>11603</v>
      </c>
      <c r="N2499" s="15">
        <f>Table1_1[[#This Row],[Students]] * Table1_1[[#This Row],[Price]]</f>
        <v>10980</v>
      </c>
      <c r="O2499" s="14">
        <f ca="1" xml:space="preserve"> ROUND(((TODAY() - Table1_1[[#This Row],[Published Date]])/ 365),0)</f>
        <v>9</v>
      </c>
      <c r="P2499">
        <f xml:space="preserve"> ROUND(Table1_1[[#This Row],[Course Duration]],1)</f>
        <v>1</v>
      </c>
    </row>
    <row r="2500" spans="1:16" x14ac:dyDescent="0.2">
      <c r="A2500" t="s">
        <v>8231</v>
      </c>
      <c r="B2500" t="s">
        <v>14</v>
      </c>
      <c r="C2500" t="s">
        <v>40</v>
      </c>
      <c r="D2500" t="s">
        <v>3418</v>
      </c>
      <c r="E2500" t="s">
        <v>8233</v>
      </c>
      <c r="F2500">
        <v>1</v>
      </c>
      <c r="G2500">
        <v>8</v>
      </c>
      <c r="H2500">
        <v>20</v>
      </c>
      <c r="I2500">
        <v>17</v>
      </c>
      <c r="J2500">
        <v>1086</v>
      </c>
      <c r="K2500" s="7">
        <v>42696</v>
      </c>
      <c r="L2500">
        <v>21720</v>
      </c>
      <c r="M2500" t="s">
        <v>11603</v>
      </c>
      <c r="N2500" s="15">
        <f>Table1_1[[#This Row],[Students]] * Table1_1[[#This Row],[Price]]</f>
        <v>21720</v>
      </c>
      <c r="O2500" s="14">
        <f ca="1" xml:space="preserve"> ROUND(((TODAY() - Table1_1[[#This Row],[Published Date]])/ 365),0)</f>
        <v>9</v>
      </c>
      <c r="P2500">
        <f xml:space="preserve"> ROUND(Table1_1[[#This Row],[Course Duration]],1)</f>
        <v>1</v>
      </c>
    </row>
    <row r="2501" spans="1:16" x14ac:dyDescent="0.2">
      <c r="A2501" t="s">
        <v>8234</v>
      </c>
      <c r="B2501" t="s">
        <v>14</v>
      </c>
      <c r="C2501" t="s">
        <v>40</v>
      </c>
      <c r="D2501" t="s">
        <v>3418</v>
      </c>
      <c r="E2501" t="s">
        <v>8236</v>
      </c>
      <c r="F2501">
        <v>1</v>
      </c>
      <c r="G2501">
        <v>9</v>
      </c>
      <c r="H2501">
        <v>20</v>
      </c>
      <c r="I2501">
        <v>1</v>
      </c>
      <c r="J2501">
        <v>1</v>
      </c>
      <c r="K2501" s="7">
        <v>42774</v>
      </c>
      <c r="L2501">
        <v>20</v>
      </c>
      <c r="M2501" t="s">
        <v>11603</v>
      </c>
      <c r="N2501" s="15">
        <f>Table1_1[[#This Row],[Students]] * Table1_1[[#This Row],[Price]]</f>
        <v>20</v>
      </c>
      <c r="O2501" s="14">
        <f ca="1" xml:space="preserve"> ROUND(((TODAY() - Table1_1[[#This Row],[Published Date]])/ 365),0)</f>
        <v>9</v>
      </c>
      <c r="P2501">
        <f xml:space="preserve"> ROUND(Table1_1[[#This Row],[Course Duration]],1)</f>
        <v>1</v>
      </c>
    </row>
    <row r="2502" spans="1:16" x14ac:dyDescent="0.2">
      <c r="A2502" t="s">
        <v>8237</v>
      </c>
      <c r="B2502" t="s">
        <v>14</v>
      </c>
      <c r="C2502" t="s">
        <v>40</v>
      </c>
      <c r="D2502" t="s">
        <v>3418</v>
      </c>
      <c r="E2502" t="s">
        <v>8239</v>
      </c>
      <c r="F2502">
        <v>1</v>
      </c>
      <c r="G2502">
        <v>9</v>
      </c>
      <c r="H2502">
        <v>20</v>
      </c>
      <c r="I2502">
        <v>9</v>
      </c>
      <c r="J2502">
        <v>507</v>
      </c>
      <c r="K2502" s="7">
        <v>42122</v>
      </c>
      <c r="L2502">
        <v>10140</v>
      </c>
      <c r="M2502" t="s">
        <v>11603</v>
      </c>
      <c r="N2502" s="15">
        <f>Table1_1[[#This Row],[Students]] * Table1_1[[#This Row],[Price]]</f>
        <v>10140</v>
      </c>
      <c r="O2502" s="14">
        <f ca="1" xml:space="preserve"> ROUND(((TODAY() - Table1_1[[#This Row],[Published Date]])/ 365),0)</f>
        <v>10</v>
      </c>
      <c r="P2502">
        <f xml:space="preserve"> ROUND(Table1_1[[#This Row],[Course Duration]],1)</f>
        <v>1</v>
      </c>
    </row>
    <row r="2503" spans="1:16" x14ac:dyDescent="0.2">
      <c r="A2503" t="s">
        <v>8243</v>
      </c>
      <c r="B2503" t="s">
        <v>14</v>
      </c>
      <c r="C2503" t="s">
        <v>40</v>
      </c>
      <c r="D2503" t="s">
        <v>3418</v>
      </c>
      <c r="E2503" t="s">
        <v>8245</v>
      </c>
      <c r="F2503">
        <v>1</v>
      </c>
      <c r="G2503">
        <v>10</v>
      </c>
      <c r="H2503">
        <v>20</v>
      </c>
      <c r="I2503">
        <v>6</v>
      </c>
      <c r="J2503">
        <v>19</v>
      </c>
      <c r="K2503" s="7">
        <v>42277</v>
      </c>
      <c r="L2503">
        <v>380</v>
      </c>
      <c r="M2503" t="s">
        <v>11603</v>
      </c>
      <c r="N2503" s="15">
        <f>Table1_1[[#This Row],[Students]] * Table1_1[[#This Row],[Price]]</f>
        <v>380</v>
      </c>
      <c r="O2503" s="14">
        <f ca="1" xml:space="preserve"> ROUND(((TODAY() - Table1_1[[#This Row],[Published Date]])/ 365),0)</f>
        <v>10</v>
      </c>
      <c r="P2503">
        <f xml:space="preserve"> ROUND(Table1_1[[#This Row],[Course Duration]],1)</f>
        <v>1</v>
      </c>
    </row>
    <row r="2504" spans="1:16" x14ac:dyDescent="0.2">
      <c r="A2504" t="s">
        <v>8250</v>
      </c>
      <c r="B2504" t="s">
        <v>14</v>
      </c>
      <c r="C2504" t="s">
        <v>40</v>
      </c>
      <c r="D2504" t="s">
        <v>3418</v>
      </c>
      <c r="E2504" t="s">
        <v>8251</v>
      </c>
      <c r="F2504">
        <v>1</v>
      </c>
      <c r="G2504">
        <v>11</v>
      </c>
      <c r="H2504">
        <v>20</v>
      </c>
      <c r="I2504">
        <v>15</v>
      </c>
      <c r="J2504">
        <v>1011</v>
      </c>
      <c r="K2504" s="7">
        <v>42857</v>
      </c>
      <c r="L2504">
        <v>20220</v>
      </c>
      <c r="M2504" t="s">
        <v>11603</v>
      </c>
      <c r="N2504" s="15">
        <f>Table1_1[[#This Row],[Students]] * Table1_1[[#This Row],[Price]]</f>
        <v>20220</v>
      </c>
      <c r="O2504" s="14">
        <f ca="1" xml:space="preserve"> ROUND(((TODAY() - Table1_1[[#This Row],[Published Date]])/ 365),0)</f>
        <v>8</v>
      </c>
      <c r="P2504">
        <f xml:space="preserve"> ROUND(Table1_1[[#This Row],[Course Duration]],1)</f>
        <v>1</v>
      </c>
    </row>
    <row r="2505" spans="1:16" x14ac:dyDescent="0.2">
      <c r="A2505" t="s">
        <v>8252</v>
      </c>
      <c r="B2505" t="s">
        <v>14</v>
      </c>
      <c r="C2505" t="s">
        <v>40</v>
      </c>
      <c r="D2505" t="s">
        <v>3418</v>
      </c>
      <c r="E2505" t="s">
        <v>8254</v>
      </c>
      <c r="F2505">
        <v>1</v>
      </c>
      <c r="G2505">
        <v>12</v>
      </c>
      <c r="H2505">
        <v>20</v>
      </c>
      <c r="I2505">
        <v>0</v>
      </c>
      <c r="J2505">
        <v>262</v>
      </c>
      <c r="K2505" s="7">
        <v>42470</v>
      </c>
      <c r="L2505">
        <v>5240</v>
      </c>
      <c r="M2505" t="s">
        <v>11603</v>
      </c>
      <c r="N2505" s="15">
        <f>Table1_1[[#This Row],[Students]] * Table1_1[[#This Row],[Price]]</f>
        <v>5240</v>
      </c>
      <c r="O2505" s="14">
        <f ca="1" xml:space="preserve"> ROUND(((TODAY() - Table1_1[[#This Row],[Published Date]])/ 365),0)</f>
        <v>9</v>
      </c>
      <c r="P2505">
        <f xml:space="preserve"> ROUND(Table1_1[[#This Row],[Course Duration]],1)</f>
        <v>1</v>
      </c>
    </row>
    <row r="2506" spans="1:16" x14ac:dyDescent="0.2">
      <c r="A2506" t="s">
        <v>8255</v>
      </c>
      <c r="B2506" t="s">
        <v>14</v>
      </c>
      <c r="C2506" t="s">
        <v>40</v>
      </c>
      <c r="D2506" t="s">
        <v>3418</v>
      </c>
      <c r="E2506" t="s">
        <v>8257</v>
      </c>
      <c r="F2506">
        <v>1</v>
      </c>
      <c r="G2506">
        <v>12</v>
      </c>
      <c r="H2506">
        <v>20</v>
      </c>
      <c r="I2506">
        <v>6</v>
      </c>
      <c r="J2506">
        <v>13</v>
      </c>
      <c r="K2506" s="7">
        <v>42559</v>
      </c>
      <c r="L2506">
        <v>260</v>
      </c>
      <c r="M2506" t="s">
        <v>11603</v>
      </c>
      <c r="N2506" s="15">
        <f>Table1_1[[#This Row],[Students]] * Table1_1[[#This Row],[Price]]</f>
        <v>260</v>
      </c>
      <c r="O2506" s="14">
        <f ca="1" xml:space="preserve"> ROUND(((TODAY() - Table1_1[[#This Row],[Published Date]])/ 365),0)</f>
        <v>9</v>
      </c>
      <c r="P2506">
        <f xml:space="preserve"> ROUND(Table1_1[[#This Row],[Course Duration]],1)</f>
        <v>1</v>
      </c>
    </row>
    <row r="2507" spans="1:16" x14ac:dyDescent="0.2">
      <c r="A2507" t="s">
        <v>8258</v>
      </c>
      <c r="B2507" t="s">
        <v>14</v>
      </c>
      <c r="C2507" t="s">
        <v>40</v>
      </c>
      <c r="D2507" t="s">
        <v>3418</v>
      </c>
      <c r="E2507" t="s">
        <v>8261</v>
      </c>
      <c r="F2507">
        <v>1</v>
      </c>
      <c r="G2507">
        <v>12</v>
      </c>
      <c r="H2507">
        <v>20</v>
      </c>
      <c r="I2507">
        <v>20</v>
      </c>
      <c r="J2507">
        <v>1675</v>
      </c>
      <c r="K2507" s="7">
        <v>42809</v>
      </c>
      <c r="L2507">
        <v>33500</v>
      </c>
      <c r="M2507" t="s">
        <v>11603</v>
      </c>
      <c r="N2507" s="15">
        <f>Table1_1[[#This Row],[Students]] * Table1_1[[#This Row],[Price]]</f>
        <v>33500</v>
      </c>
      <c r="O2507" s="14">
        <f ca="1" xml:space="preserve"> ROUND(((TODAY() - Table1_1[[#This Row],[Published Date]])/ 365),0)</f>
        <v>8</v>
      </c>
      <c r="P2507">
        <f xml:space="preserve"> ROUND(Table1_1[[#This Row],[Course Duration]],1)</f>
        <v>1</v>
      </c>
    </row>
    <row r="2508" spans="1:16" x14ac:dyDescent="0.2">
      <c r="A2508" t="s">
        <v>8262</v>
      </c>
      <c r="B2508" t="s">
        <v>14</v>
      </c>
      <c r="C2508" t="s">
        <v>40</v>
      </c>
      <c r="D2508" t="s">
        <v>3418</v>
      </c>
      <c r="E2508" t="s">
        <v>8264</v>
      </c>
      <c r="F2508">
        <v>1</v>
      </c>
      <c r="G2508">
        <v>13</v>
      </c>
      <c r="H2508">
        <v>20</v>
      </c>
      <c r="I2508">
        <v>25</v>
      </c>
      <c r="J2508">
        <v>1933</v>
      </c>
      <c r="K2508" s="7">
        <v>41891</v>
      </c>
      <c r="L2508">
        <v>38660</v>
      </c>
      <c r="M2508" t="s">
        <v>11603</v>
      </c>
      <c r="N2508" s="15">
        <f>Table1_1[[#This Row],[Students]] * Table1_1[[#This Row],[Price]]</f>
        <v>38660</v>
      </c>
      <c r="O2508" s="14">
        <f ca="1" xml:space="preserve"> ROUND(((TODAY() - Table1_1[[#This Row],[Published Date]])/ 365),0)</f>
        <v>11</v>
      </c>
      <c r="P2508">
        <f xml:space="preserve"> ROUND(Table1_1[[#This Row],[Course Duration]],1)</f>
        <v>1</v>
      </c>
    </row>
    <row r="2509" spans="1:16" x14ac:dyDescent="0.2">
      <c r="A2509" t="s">
        <v>8268</v>
      </c>
      <c r="B2509" t="s">
        <v>14</v>
      </c>
      <c r="C2509" t="s">
        <v>40</v>
      </c>
      <c r="D2509" t="s">
        <v>3418</v>
      </c>
      <c r="E2509" t="s">
        <v>8270</v>
      </c>
      <c r="F2509">
        <v>1</v>
      </c>
      <c r="G2509">
        <v>14</v>
      </c>
      <c r="H2509">
        <v>20</v>
      </c>
      <c r="I2509">
        <v>8</v>
      </c>
      <c r="J2509">
        <v>88</v>
      </c>
      <c r="K2509" s="7">
        <v>42211</v>
      </c>
      <c r="L2509">
        <v>1760</v>
      </c>
      <c r="M2509" t="s">
        <v>11603</v>
      </c>
      <c r="N2509" s="15">
        <f>Table1_1[[#This Row],[Students]] * Table1_1[[#This Row],[Price]]</f>
        <v>1760</v>
      </c>
      <c r="O2509" s="14">
        <f ca="1" xml:space="preserve"> ROUND(((TODAY() - Table1_1[[#This Row],[Published Date]])/ 365),0)</f>
        <v>10</v>
      </c>
      <c r="P2509">
        <f xml:space="preserve"> ROUND(Table1_1[[#This Row],[Course Duration]],1)</f>
        <v>1</v>
      </c>
    </row>
    <row r="2510" spans="1:16" x14ac:dyDescent="0.2">
      <c r="A2510" t="s">
        <v>8271</v>
      </c>
      <c r="B2510" t="s">
        <v>14</v>
      </c>
      <c r="C2510" t="s">
        <v>40</v>
      </c>
      <c r="D2510" t="s">
        <v>3418</v>
      </c>
      <c r="E2510" t="s">
        <v>8273</v>
      </c>
      <c r="F2510">
        <v>1</v>
      </c>
      <c r="G2510">
        <v>14</v>
      </c>
      <c r="H2510">
        <v>20</v>
      </c>
      <c r="I2510">
        <v>121</v>
      </c>
      <c r="J2510">
        <v>1873</v>
      </c>
      <c r="K2510" s="7">
        <v>41567</v>
      </c>
      <c r="L2510">
        <v>37460</v>
      </c>
      <c r="M2510" t="s">
        <v>11603</v>
      </c>
      <c r="N2510" s="15">
        <f>Table1_1[[#This Row],[Students]] * Table1_1[[#This Row],[Price]]</f>
        <v>37460</v>
      </c>
      <c r="O2510" s="14">
        <f ca="1" xml:space="preserve"> ROUND(((TODAY() - Table1_1[[#This Row],[Published Date]])/ 365),0)</f>
        <v>12</v>
      </c>
      <c r="P2510">
        <f xml:space="preserve"> ROUND(Table1_1[[#This Row],[Course Duration]],1)</f>
        <v>1</v>
      </c>
    </row>
    <row r="2511" spans="1:16" x14ac:dyDescent="0.2">
      <c r="A2511" t="s">
        <v>8274</v>
      </c>
      <c r="B2511" t="s">
        <v>14</v>
      </c>
      <c r="C2511" t="s">
        <v>40</v>
      </c>
      <c r="D2511" t="s">
        <v>3418</v>
      </c>
      <c r="E2511" t="s">
        <v>8276</v>
      </c>
      <c r="F2511">
        <v>1</v>
      </c>
      <c r="G2511">
        <v>15</v>
      </c>
      <c r="H2511">
        <v>20</v>
      </c>
      <c r="I2511">
        <v>24</v>
      </c>
      <c r="J2511">
        <v>172</v>
      </c>
      <c r="K2511" s="7">
        <v>42003</v>
      </c>
      <c r="L2511">
        <v>3440</v>
      </c>
      <c r="M2511" t="s">
        <v>11603</v>
      </c>
      <c r="N2511" s="15">
        <f>Table1_1[[#This Row],[Students]] * Table1_1[[#This Row],[Price]]</f>
        <v>3440</v>
      </c>
      <c r="O2511" s="14">
        <f ca="1" xml:space="preserve"> ROUND(((TODAY() - Table1_1[[#This Row],[Published Date]])/ 365),0)</f>
        <v>11</v>
      </c>
      <c r="P2511">
        <f xml:space="preserve"> ROUND(Table1_1[[#This Row],[Course Duration]],1)</f>
        <v>1</v>
      </c>
    </row>
    <row r="2512" spans="1:16" x14ac:dyDescent="0.2">
      <c r="A2512" t="s">
        <v>8277</v>
      </c>
      <c r="B2512" t="s">
        <v>14</v>
      </c>
      <c r="C2512" t="s">
        <v>40</v>
      </c>
      <c r="D2512" t="s">
        <v>3418</v>
      </c>
      <c r="E2512" t="s">
        <v>8279</v>
      </c>
      <c r="F2512">
        <v>1</v>
      </c>
      <c r="G2512">
        <v>15</v>
      </c>
      <c r="H2512">
        <v>20</v>
      </c>
      <c r="I2512">
        <v>24</v>
      </c>
      <c r="J2512">
        <v>1679</v>
      </c>
      <c r="K2512" s="7">
        <v>42264</v>
      </c>
      <c r="L2512">
        <v>33580</v>
      </c>
      <c r="M2512" t="s">
        <v>11603</v>
      </c>
      <c r="N2512" s="15">
        <f>Table1_1[[#This Row],[Students]] * Table1_1[[#This Row],[Price]]</f>
        <v>33580</v>
      </c>
      <c r="O2512" s="14">
        <f ca="1" xml:space="preserve"> ROUND(((TODAY() - Table1_1[[#This Row],[Published Date]])/ 365),0)</f>
        <v>10</v>
      </c>
      <c r="P2512">
        <f xml:space="preserve"> ROUND(Table1_1[[#This Row],[Course Duration]],1)</f>
        <v>1</v>
      </c>
    </row>
    <row r="2513" spans="1:16" x14ac:dyDescent="0.2">
      <c r="A2513" t="s">
        <v>8280</v>
      </c>
      <c r="B2513" t="s">
        <v>14</v>
      </c>
      <c r="C2513" t="s">
        <v>40</v>
      </c>
      <c r="D2513" t="s">
        <v>3418</v>
      </c>
      <c r="E2513" t="s">
        <v>8282</v>
      </c>
      <c r="F2513">
        <v>1</v>
      </c>
      <c r="G2513">
        <v>16</v>
      </c>
      <c r="H2513">
        <v>20</v>
      </c>
      <c r="I2513">
        <v>8</v>
      </c>
      <c r="J2513">
        <v>1602</v>
      </c>
      <c r="K2513" s="7">
        <v>42862</v>
      </c>
      <c r="L2513">
        <v>32040</v>
      </c>
      <c r="M2513" t="s">
        <v>11603</v>
      </c>
      <c r="N2513" s="15">
        <f>Table1_1[[#This Row],[Students]] * Table1_1[[#This Row],[Price]]</f>
        <v>32040</v>
      </c>
      <c r="O2513" s="14">
        <f ca="1" xml:space="preserve"> ROUND(((TODAY() - Table1_1[[#This Row],[Published Date]])/ 365),0)</f>
        <v>8</v>
      </c>
      <c r="P2513">
        <f xml:space="preserve"> ROUND(Table1_1[[#This Row],[Course Duration]],1)</f>
        <v>1</v>
      </c>
    </row>
    <row r="2514" spans="1:16" x14ac:dyDescent="0.2">
      <c r="A2514" t="s">
        <v>8283</v>
      </c>
      <c r="B2514" t="s">
        <v>14</v>
      </c>
      <c r="C2514" t="s">
        <v>40</v>
      </c>
      <c r="D2514" t="s">
        <v>3418</v>
      </c>
      <c r="E2514" t="s">
        <v>8285</v>
      </c>
      <c r="F2514">
        <v>1</v>
      </c>
      <c r="G2514">
        <v>21</v>
      </c>
      <c r="H2514">
        <v>20</v>
      </c>
      <c r="I2514">
        <v>5</v>
      </c>
      <c r="J2514">
        <v>662</v>
      </c>
      <c r="K2514" s="7">
        <v>42498</v>
      </c>
      <c r="L2514">
        <v>13240</v>
      </c>
      <c r="M2514" t="s">
        <v>11603</v>
      </c>
      <c r="N2514" s="15">
        <f>Table1_1[[#This Row],[Students]] * Table1_1[[#This Row],[Price]]</f>
        <v>13240</v>
      </c>
      <c r="O2514" s="14">
        <f ca="1" xml:space="preserve"> ROUND(((TODAY() - Table1_1[[#This Row],[Published Date]])/ 365),0)</f>
        <v>9</v>
      </c>
      <c r="P2514">
        <f xml:space="preserve"> ROUND(Table1_1[[#This Row],[Course Duration]],1)</f>
        <v>1</v>
      </c>
    </row>
    <row r="2515" spans="1:16" x14ac:dyDescent="0.2">
      <c r="A2515" t="s">
        <v>8286</v>
      </c>
      <c r="B2515" t="s">
        <v>14</v>
      </c>
      <c r="C2515" t="s">
        <v>40</v>
      </c>
      <c r="D2515" t="s">
        <v>3418</v>
      </c>
      <c r="E2515" t="s">
        <v>8288</v>
      </c>
      <c r="F2515">
        <v>1</v>
      </c>
      <c r="G2515">
        <v>22</v>
      </c>
      <c r="H2515">
        <v>20</v>
      </c>
      <c r="I2515">
        <v>3</v>
      </c>
      <c r="J2515">
        <v>30</v>
      </c>
      <c r="K2515" s="7">
        <v>42190</v>
      </c>
      <c r="L2515">
        <v>600</v>
      </c>
      <c r="M2515" t="s">
        <v>11603</v>
      </c>
      <c r="N2515" s="15">
        <f>Table1_1[[#This Row],[Students]] * Table1_1[[#This Row],[Price]]</f>
        <v>600</v>
      </c>
      <c r="O2515" s="14">
        <f ca="1" xml:space="preserve"> ROUND(((TODAY() - Table1_1[[#This Row],[Published Date]])/ 365),0)</f>
        <v>10</v>
      </c>
      <c r="P2515">
        <f xml:space="preserve"> ROUND(Table1_1[[#This Row],[Course Duration]],1)</f>
        <v>1</v>
      </c>
    </row>
    <row r="2516" spans="1:16" x14ac:dyDescent="0.2">
      <c r="A2516" t="s">
        <v>8289</v>
      </c>
      <c r="B2516" t="s">
        <v>14</v>
      </c>
      <c r="C2516" t="s">
        <v>40</v>
      </c>
      <c r="D2516" t="s">
        <v>3418</v>
      </c>
      <c r="E2516" t="s">
        <v>8292</v>
      </c>
      <c r="F2516">
        <v>1</v>
      </c>
      <c r="G2516">
        <v>25</v>
      </c>
      <c r="H2516">
        <v>20</v>
      </c>
      <c r="I2516">
        <v>3</v>
      </c>
      <c r="J2516">
        <v>38</v>
      </c>
      <c r="K2516" s="7">
        <v>42695</v>
      </c>
      <c r="L2516">
        <v>760</v>
      </c>
      <c r="M2516" t="s">
        <v>11603</v>
      </c>
      <c r="N2516" s="15">
        <f>Table1_1[[#This Row],[Students]] * Table1_1[[#This Row],[Price]]</f>
        <v>760</v>
      </c>
      <c r="O2516" s="14">
        <f ca="1" xml:space="preserve"> ROUND(((TODAY() - Table1_1[[#This Row],[Published Date]])/ 365),0)</f>
        <v>9</v>
      </c>
      <c r="P2516">
        <f xml:space="preserve"> ROUND(Table1_1[[#This Row],[Course Duration]],1)</f>
        <v>1</v>
      </c>
    </row>
    <row r="2517" spans="1:16" x14ac:dyDescent="0.2">
      <c r="A2517" t="s">
        <v>8293</v>
      </c>
      <c r="B2517" t="s">
        <v>14</v>
      </c>
      <c r="C2517" t="s">
        <v>40</v>
      </c>
      <c r="D2517" t="s">
        <v>3418</v>
      </c>
      <c r="E2517" t="s">
        <v>8295</v>
      </c>
      <c r="F2517">
        <v>1</v>
      </c>
      <c r="G2517">
        <v>26</v>
      </c>
      <c r="H2517">
        <v>20</v>
      </c>
      <c r="I2517">
        <v>437</v>
      </c>
      <c r="J2517">
        <v>5104</v>
      </c>
      <c r="K2517" s="7">
        <v>42255</v>
      </c>
      <c r="L2517">
        <v>102080</v>
      </c>
      <c r="M2517" t="s">
        <v>11603</v>
      </c>
      <c r="N2517" s="15">
        <f>Table1_1[[#This Row],[Students]] * Table1_1[[#This Row],[Price]]</f>
        <v>102080</v>
      </c>
      <c r="O2517" s="14">
        <f ca="1" xml:space="preserve"> ROUND(((TODAY() - Table1_1[[#This Row],[Published Date]])/ 365),0)</f>
        <v>10</v>
      </c>
      <c r="P2517">
        <f xml:space="preserve"> ROUND(Table1_1[[#This Row],[Course Duration]],1)</f>
        <v>1</v>
      </c>
    </row>
    <row r="2518" spans="1:16" x14ac:dyDescent="0.2">
      <c r="A2518" t="s">
        <v>8296</v>
      </c>
      <c r="B2518" t="s">
        <v>14</v>
      </c>
      <c r="C2518" t="s">
        <v>40</v>
      </c>
      <c r="D2518" t="s">
        <v>3418</v>
      </c>
      <c r="E2518" t="s">
        <v>8298</v>
      </c>
      <c r="F2518">
        <v>1</v>
      </c>
      <c r="G2518">
        <v>27</v>
      </c>
      <c r="H2518">
        <v>20</v>
      </c>
      <c r="I2518">
        <v>0</v>
      </c>
      <c r="J2518">
        <v>1</v>
      </c>
      <c r="K2518" s="7">
        <v>42408</v>
      </c>
      <c r="L2518">
        <v>20</v>
      </c>
      <c r="M2518" t="s">
        <v>11603</v>
      </c>
      <c r="N2518" s="15">
        <f>Table1_1[[#This Row],[Students]] * Table1_1[[#This Row],[Price]]</f>
        <v>20</v>
      </c>
      <c r="O2518" s="14">
        <f ca="1" xml:space="preserve"> ROUND(((TODAY() - Table1_1[[#This Row],[Published Date]])/ 365),0)</f>
        <v>10</v>
      </c>
      <c r="P2518">
        <f xml:space="preserve"> ROUND(Table1_1[[#This Row],[Course Duration]],1)</f>
        <v>1</v>
      </c>
    </row>
    <row r="2519" spans="1:16" x14ac:dyDescent="0.2">
      <c r="A2519" t="s">
        <v>8299</v>
      </c>
      <c r="B2519" t="s">
        <v>14</v>
      </c>
      <c r="C2519" t="s">
        <v>40</v>
      </c>
      <c r="D2519" t="s">
        <v>3418</v>
      </c>
      <c r="E2519" t="s">
        <v>8301</v>
      </c>
      <c r="F2519">
        <v>1.02</v>
      </c>
      <c r="G2519">
        <v>5</v>
      </c>
      <c r="H2519">
        <v>20</v>
      </c>
      <c r="I2519">
        <v>1</v>
      </c>
      <c r="J2519">
        <v>1</v>
      </c>
      <c r="K2519" s="7">
        <v>41730</v>
      </c>
      <c r="L2519">
        <v>20</v>
      </c>
      <c r="M2519" t="s">
        <v>11603</v>
      </c>
      <c r="N2519" s="15">
        <f>Table1_1[[#This Row],[Students]] * Table1_1[[#This Row],[Price]]</f>
        <v>20</v>
      </c>
      <c r="O2519" s="14">
        <f ca="1" xml:space="preserve"> ROUND(((TODAY() - Table1_1[[#This Row],[Published Date]])/ 365),0)</f>
        <v>11</v>
      </c>
      <c r="P2519">
        <f xml:space="preserve"> ROUND(Table1_1[[#This Row],[Course Duration]],1)</f>
        <v>1</v>
      </c>
    </row>
    <row r="2520" spans="1:16" x14ac:dyDescent="0.2">
      <c r="A2520" t="s">
        <v>8302</v>
      </c>
      <c r="B2520" t="s">
        <v>14</v>
      </c>
      <c r="C2520" t="s">
        <v>40</v>
      </c>
      <c r="D2520" t="s">
        <v>3418</v>
      </c>
      <c r="E2520" t="s">
        <v>8304</v>
      </c>
      <c r="F2520">
        <v>1.02</v>
      </c>
      <c r="G2520">
        <v>8</v>
      </c>
      <c r="H2520">
        <v>20</v>
      </c>
      <c r="I2520">
        <v>1</v>
      </c>
      <c r="J2520">
        <v>4</v>
      </c>
      <c r="K2520" s="7">
        <v>42691</v>
      </c>
      <c r="L2520">
        <v>80</v>
      </c>
      <c r="M2520" t="s">
        <v>11603</v>
      </c>
      <c r="N2520" s="15">
        <f>Table1_1[[#This Row],[Students]] * Table1_1[[#This Row],[Price]]</f>
        <v>80</v>
      </c>
      <c r="O2520" s="14">
        <f ca="1" xml:space="preserve"> ROUND(((TODAY() - Table1_1[[#This Row],[Published Date]])/ 365),0)</f>
        <v>9</v>
      </c>
      <c r="P2520">
        <f xml:space="preserve"> ROUND(Table1_1[[#This Row],[Course Duration]],1)</f>
        <v>1</v>
      </c>
    </row>
    <row r="2521" spans="1:16" x14ac:dyDescent="0.2">
      <c r="A2521" t="s">
        <v>8308</v>
      </c>
      <c r="B2521" t="s">
        <v>14</v>
      </c>
      <c r="C2521" t="s">
        <v>40</v>
      </c>
      <c r="D2521" t="s">
        <v>3418</v>
      </c>
      <c r="E2521" t="s">
        <v>8310</v>
      </c>
      <c r="F2521">
        <v>1.03</v>
      </c>
      <c r="G2521">
        <v>10</v>
      </c>
      <c r="H2521">
        <v>20</v>
      </c>
      <c r="I2521">
        <v>0</v>
      </c>
      <c r="J2521">
        <v>1</v>
      </c>
      <c r="K2521" s="7">
        <v>42758</v>
      </c>
      <c r="L2521">
        <v>20</v>
      </c>
      <c r="M2521" t="s">
        <v>11603</v>
      </c>
      <c r="N2521" s="15">
        <f>Table1_1[[#This Row],[Students]] * Table1_1[[#This Row],[Price]]</f>
        <v>20</v>
      </c>
      <c r="O2521" s="14">
        <f ca="1" xml:space="preserve"> ROUND(((TODAY() - Table1_1[[#This Row],[Published Date]])/ 365),0)</f>
        <v>9</v>
      </c>
      <c r="P2521">
        <f xml:space="preserve"> ROUND(Table1_1[[#This Row],[Course Duration]],1)</f>
        <v>1</v>
      </c>
    </row>
    <row r="2522" spans="1:16" x14ac:dyDescent="0.2">
      <c r="A2522" t="s">
        <v>8311</v>
      </c>
      <c r="B2522" t="s">
        <v>14</v>
      </c>
      <c r="C2522" t="s">
        <v>40</v>
      </c>
      <c r="D2522" t="s">
        <v>3418</v>
      </c>
      <c r="E2522" t="s">
        <v>8313</v>
      </c>
      <c r="F2522">
        <v>1.05</v>
      </c>
      <c r="G2522">
        <v>10</v>
      </c>
      <c r="H2522">
        <v>20</v>
      </c>
      <c r="I2522">
        <v>0</v>
      </c>
      <c r="J2522">
        <v>1</v>
      </c>
      <c r="K2522" s="7">
        <v>42801</v>
      </c>
      <c r="L2522">
        <v>20</v>
      </c>
      <c r="M2522" t="s">
        <v>11603</v>
      </c>
      <c r="N2522" s="15">
        <f>Table1_1[[#This Row],[Students]] * Table1_1[[#This Row],[Price]]</f>
        <v>20</v>
      </c>
      <c r="O2522" s="14">
        <f ca="1" xml:space="preserve"> ROUND(((TODAY() - Table1_1[[#This Row],[Published Date]])/ 365),0)</f>
        <v>8</v>
      </c>
      <c r="P2522">
        <f xml:space="preserve"> ROUND(Table1_1[[#This Row],[Course Duration]],1)</f>
        <v>1.1000000000000001</v>
      </c>
    </row>
    <row r="2523" spans="1:16" x14ac:dyDescent="0.2">
      <c r="A2523" t="s">
        <v>8314</v>
      </c>
      <c r="B2523" t="s">
        <v>14</v>
      </c>
      <c r="C2523" t="s">
        <v>40</v>
      </c>
      <c r="D2523" t="s">
        <v>3418</v>
      </c>
      <c r="E2523" t="s">
        <v>8316</v>
      </c>
      <c r="F2523">
        <v>1.05</v>
      </c>
      <c r="G2523">
        <v>12</v>
      </c>
      <c r="H2523">
        <v>20</v>
      </c>
      <c r="I2523">
        <v>5</v>
      </c>
      <c r="J2523">
        <v>33</v>
      </c>
      <c r="K2523" s="7">
        <v>42114</v>
      </c>
      <c r="L2523">
        <v>660</v>
      </c>
      <c r="M2523" t="s">
        <v>11603</v>
      </c>
      <c r="N2523" s="15">
        <f>Table1_1[[#This Row],[Students]] * Table1_1[[#This Row],[Price]]</f>
        <v>660</v>
      </c>
      <c r="O2523" s="14">
        <f ca="1" xml:space="preserve"> ROUND(((TODAY() - Table1_1[[#This Row],[Published Date]])/ 365),0)</f>
        <v>10</v>
      </c>
      <c r="P2523">
        <f xml:space="preserve"> ROUND(Table1_1[[#This Row],[Course Duration]],1)</f>
        <v>1.1000000000000001</v>
      </c>
    </row>
    <row r="2524" spans="1:16" x14ac:dyDescent="0.2">
      <c r="A2524" t="s">
        <v>8317</v>
      </c>
      <c r="B2524" t="s">
        <v>14</v>
      </c>
      <c r="C2524" t="s">
        <v>40</v>
      </c>
      <c r="D2524" t="s">
        <v>3418</v>
      </c>
      <c r="E2524" t="s">
        <v>8319</v>
      </c>
      <c r="F2524">
        <v>1.07</v>
      </c>
      <c r="G2524">
        <v>11</v>
      </c>
      <c r="H2524">
        <v>20</v>
      </c>
      <c r="I2524">
        <v>45</v>
      </c>
      <c r="J2524">
        <v>677</v>
      </c>
      <c r="K2524" s="7">
        <v>42883</v>
      </c>
      <c r="L2524">
        <v>13540</v>
      </c>
      <c r="M2524" t="s">
        <v>11603</v>
      </c>
      <c r="N2524" s="15">
        <f>Table1_1[[#This Row],[Students]] * Table1_1[[#This Row],[Price]]</f>
        <v>13540</v>
      </c>
      <c r="O2524" s="14">
        <f ca="1" xml:space="preserve"> ROUND(((TODAY() - Table1_1[[#This Row],[Published Date]])/ 365),0)</f>
        <v>8</v>
      </c>
      <c r="P2524">
        <f xml:space="preserve"> ROUND(Table1_1[[#This Row],[Course Duration]],1)</f>
        <v>1.1000000000000001</v>
      </c>
    </row>
    <row r="2525" spans="1:16" x14ac:dyDescent="0.2">
      <c r="A2525" t="s">
        <v>8320</v>
      </c>
      <c r="B2525" t="s">
        <v>14</v>
      </c>
      <c r="C2525" t="s">
        <v>40</v>
      </c>
      <c r="D2525" t="s">
        <v>3418</v>
      </c>
      <c r="E2525" t="s">
        <v>8322</v>
      </c>
      <c r="F2525">
        <v>1.08</v>
      </c>
      <c r="G2525">
        <v>5</v>
      </c>
      <c r="H2525">
        <v>20</v>
      </c>
      <c r="I2525">
        <v>3</v>
      </c>
      <c r="J2525">
        <v>20</v>
      </c>
      <c r="K2525" s="7">
        <v>42486</v>
      </c>
      <c r="L2525">
        <v>400</v>
      </c>
      <c r="M2525" t="s">
        <v>11603</v>
      </c>
      <c r="N2525" s="15">
        <f>Table1_1[[#This Row],[Students]] * Table1_1[[#This Row],[Price]]</f>
        <v>400</v>
      </c>
      <c r="O2525" s="14">
        <f ca="1" xml:space="preserve"> ROUND(((TODAY() - Table1_1[[#This Row],[Published Date]])/ 365),0)</f>
        <v>9</v>
      </c>
      <c r="P2525">
        <f xml:space="preserve"> ROUND(Table1_1[[#This Row],[Course Duration]],1)</f>
        <v>1.1000000000000001</v>
      </c>
    </row>
    <row r="2526" spans="1:16" x14ac:dyDescent="0.2">
      <c r="A2526" t="s">
        <v>8323</v>
      </c>
      <c r="B2526" t="s">
        <v>14</v>
      </c>
      <c r="C2526" t="s">
        <v>40</v>
      </c>
      <c r="D2526" t="s">
        <v>3418</v>
      </c>
      <c r="E2526" t="s">
        <v>8325</v>
      </c>
      <c r="F2526">
        <v>1.1000000000000001</v>
      </c>
      <c r="G2526">
        <v>5</v>
      </c>
      <c r="H2526">
        <v>20</v>
      </c>
      <c r="I2526">
        <v>10</v>
      </c>
      <c r="J2526">
        <v>32</v>
      </c>
      <c r="K2526" s="7">
        <v>42193</v>
      </c>
      <c r="L2526">
        <v>640</v>
      </c>
      <c r="M2526" t="s">
        <v>11603</v>
      </c>
      <c r="N2526" s="15">
        <f>Table1_1[[#This Row],[Students]] * Table1_1[[#This Row],[Price]]</f>
        <v>640</v>
      </c>
      <c r="O2526" s="14">
        <f ca="1" xml:space="preserve"> ROUND(((TODAY() - Table1_1[[#This Row],[Published Date]])/ 365),0)</f>
        <v>10</v>
      </c>
      <c r="P2526">
        <f xml:space="preserve"> ROUND(Table1_1[[#This Row],[Course Duration]],1)</f>
        <v>1.1000000000000001</v>
      </c>
    </row>
    <row r="2527" spans="1:16" x14ac:dyDescent="0.2">
      <c r="A2527" t="s">
        <v>8326</v>
      </c>
      <c r="B2527" t="s">
        <v>14</v>
      </c>
      <c r="C2527" t="s">
        <v>40</v>
      </c>
      <c r="D2527" t="s">
        <v>3418</v>
      </c>
      <c r="E2527" t="s">
        <v>8328</v>
      </c>
      <c r="F2527">
        <v>1.1299999999999999</v>
      </c>
      <c r="G2527">
        <v>17</v>
      </c>
      <c r="H2527">
        <v>20</v>
      </c>
      <c r="I2527">
        <v>4</v>
      </c>
      <c r="J2527">
        <v>21</v>
      </c>
      <c r="K2527" s="7">
        <v>42104</v>
      </c>
      <c r="L2527">
        <v>420</v>
      </c>
      <c r="M2527" t="s">
        <v>11603</v>
      </c>
      <c r="N2527" s="15">
        <f>Table1_1[[#This Row],[Students]] * Table1_1[[#This Row],[Price]]</f>
        <v>420</v>
      </c>
      <c r="O2527" s="14">
        <f ca="1" xml:space="preserve"> ROUND(((TODAY() - Table1_1[[#This Row],[Published Date]])/ 365),0)</f>
        <v>10</v>
      </c>
      <c r="P2527">
        <f xml:space="preserve"> ROUND(Table1_1[[#This Row],[Course Duration]],1)</f>
        <v>1.1000000000000001</v>
      </c>
    </row>
    <row r="2528" spans="1:16" x14ac:dyDescent="0.2">
      <c r="A2528" t="s">
        <v>8329</v>
      </c>
      <c r="B2528" t="s">
        <v>14</v>
      </c>
      <c r="C2528" t="s">
        <v>40</v>
      </c>
      <c r="D2528" t="s">
        <v>3418</v>
      </c>
      <c r="E2528" t="s">
        <v>8331</v>
      </c>
      <c r="F2528">
        <v>1.5</v>
      </c>
      <c r="G2528">
        <v>6</v>
      </c>
      <c r="H2528">
        <v>20</v>
      </c>
      <c r="I2528">
        <v>0</v>
      </c>
      <c r="J2528">
        <v>1</v>
      </c>
      <c r="K2528" s="7">
        <v>42626</v>
      </c>
      <c r="L2528">
        <v>20</v>
      </c>
      <c r="M2528" t="s">
        <v>11603</v>
      </c>
      <c r="N2528" s="15">
        <f>Table1_1[[#This Row],[Students]] * Table1_1[[#This Row],[Price]]</f>
        <v>20</v>
      </c>
      <c r="O2528" s="14">
        <f ca="1" xml:space="preserve"> ROUND(((TODAY() - Table1_1[[#This Row],[Published Date]])/ 365),0)</f>
        <v>9</v>
      </c>
      <c r="P2528">
        <f xml:space="preserve"> ROUND(Table1_1[[#This Row],[Course Duration]],1)</f>
        <v>1.5</v>
      </c>
    </row>
    <row r="2529" spans="1:16" x14ac:dyDescent="0.2">
      <c r="A2529" t="s">
        <v>8332</v>
      </c>
      <c r="B2529" t="s">
        <v>14</v>
      </c>
      <c r="C2529" t="s">
        <v>40</v>
      </c>
      <c r="D2529" t="s">
        <v>3418</v>
      </c>
      <c r="E2529" t="s">
        <v>8334</v>
      </c>
      <c r="F2529">
        <v>1.5</v>
      </c>
      <c r="G2529">
        <v>8</v>
      </c>
      <c r="H2529">
        <v>20</v>
      </c>
      <c r="I2529">
        <v>2</v>
      </c>
      <c r="J2529">
        <v>40</v>
      </c>
      <c r="K2529" s="7">
        <v>42623</v>
      </c>
      <c r="L2529">
        <v>800</v>
      </c>
      <c r="M2529" t="s">
        <v>11603</v>
      </c>
      <c r="N2529" s="15">
        <f>Table1_1[[#This Row],[Students]] * Table1_1[[#This Row],[Price]]</f>
        <v>800</v>
      </c>
      <c r="O2529" s="14">
        <f ca="1" xml:space="preserve"> ROUND(((TODAY() - Table1_1[[#This Row],[Published Date]])/ 365),0)</f>
        <v>9</v>
      </c>
      <c r="P2529">
        <f xml:space="preserve"> ROUND(Table1_1[[#This Row],[Course Duration]],1)</f>
        <v>1.5</v>
      </c>
    </row>
    <row r="2530" spans="1:16" x14ac:dyDescent="0.2">
      <c r="A2530" t="s">
        <v>8335</v>
      </c>
      <c r="B2530" t="s">
        <v>14</v>
      </c>
      <c r="C2530" t="s">
        <v>40</v>
      </c>
      <c r="D2530" t="s">
        <v>3418</v>
      </c>
      <c r="E2530" t="s">
        <v>8337</v>
      </c>
      <c r="F2530">
        <v>1.5</v>
      </c>
      <c r="G2530">
        <v>9</v>
      </c>
      <c r="H2530">
        <v>20</v>
      </c>
      <c r="I2530">
        <v>1</v>
      </c>
      <c r="J2530">
        <v>3</v>
      </c>
      <c r="K2530" s="7">
        <v>41731</v>
      </c>
      <c r="L2530">
        <v>60</v>
      </c>
      <c r="M2530" t="s">
        <v>11603</v>
      </c>
      <c r="N2530" s="15">
        <f>Table1_1[[#This Row],[Students]] * Table1_1[[#This Row],[Price]]</f>
        <v>60</v>
      </c>
      <c r="O2530" s="14">
        <f ca="1" xml:space="preserve"> ROUND(((TODAY() - Table1_1[[#This Row],[Published Date]])/ 365),0)</f>
        <v>11</v>
      </c>
      <c r="P2530">
        <f xml:space="preserve"> ROUND(Table1_1[[#This Row],[Course Duration]],1)</f>
        <v>1.5</v>
      </c>
    </row>
    <row r="2531" spans="1:16" x14ac:dyDescent="0.2">
      <c r="A2531" t="s">
        <v>8228</v>
      </c>
      <c r="B2531" t="s">
        <v>14</v>
      </c>
      <c r="C2531" t="s">
        <v>40</v>
      </c>
      <c r="D2531" t="s">
        <v>3418</v>
      </c>
      <c r="E2531" t="s">
        <v>8339</v>
      </c>
      <c r="F2531">
        <v>1.5</v>
      </c>
      <c r="G2531">
        <v>9</v>
      </c>
      <c r="H2531">
        <v>20</v>
      </c>
      <c r="I2531">
        <v>10</v>
      </c>
      <c r="J2531">
        <v>1504</v>
      </c>
      <c r="K2531" s="7">
        <v>42374</v>
      </c>
      <c r="L2531">
        <v>30080</v>
      </c>
      <c r="M2531" t="s">
        <v>11603</v>
      </c>
      <c r="N2531" s="15">
        <f>Table1_1[[#This Row],[Students]] * Table1_1[[#This Row],[Price]]</f>
        <v>30080</v>
      </c>
      <c r="O2531" s="14">
        <f ca="1" xml:space="preserve"> ROUND(((TODAY() - Table1_1[[#This Row],[Published Date]])/ 365),0)</f>
        <v>10</v>
      </c>
      <c r="P2531">
        <f xml:space="preserve"> ROUND(Table1_1[[#This Row],[Course Duration]],1)</f>
        <v>1.5</v>
      </c>
    </row>
    <row r="2532" spans="1:16" x14ac:dyDescent="0.2">
      <c r="A2532" t="s">
        <v>8340</v>
      </c>
      <c r="B2532" t="s">
        <v>14</v>
      </c>
      <c r="C2532" t="s">
        <v>40</v>
      </c>
      <c r="D2532" t="s">
        <v>3418</v>
      </c>
      <c r="E2532" t="s">
        <v>8343</v>
      </c>
      <c r="F2532">
        <v>1.5</v>
      </c>
      <c r="G2532">
        <v>9</v>
      </c>
      <c r="H2532">
        <v>20</v>
      </c>
      <c r="I2532">
        <v>14</v>
      </c>
      <c r="J2532">
        <v>139</v>
      </c>
      <c r="K2532" s="7">
        <v>41298</v>
      </c>
      <c r="L2532">
        <v>2780</v>
      </c>
      <c r="M2532" t="s">
        <v>11603</v>
      </c>
      <c r="N2532" s="15">
        <f>Table1_1[[#This Row],[Students]] * Table1_1[[#This Row],[Price]]</f>
        <v>2780</v>
      </c>
      <c r="O2532" s="14">
        <f ca="1" xml:space="preserve"> ROUND(((TODAY() - Table1_1[[#This Row],[Published Date]])/ 365),0)</f>
        <v>13</v>
      </c>
      <c r="P2532">
        <f xml:space="preserve"> ROUND(Table1_1[[#This Row],[Course Duration]],1)</f>
        <v>1.5</v>
      </c>
    </row>
    <row r="2533" spans="1:16" x14ac:dyDescent="0.2">
      <c r="A2533" t="s">
        <v>8344</v>
      </c>
      <c r="B2533" t="s">
        <v>14</v>
      </c>
      <c r="C2533" t="s">
        <v>40</v>
      </c>
      <c r="D2533" t="s">
        <v>3418</v>
      </c>
      <c r="E2533" t="s">
        <v>8345</v>
      </c>
      <c r="F2533">
        <v>1.5</v>
      </c>
      <c r="G2533">
        <v>11</v>
      </c>
      <c r="H2533">
        <v>20</v>
      </c>
      <c r="I2533">
        <v>1</v>
      </c>
      <c r="J2533">
        <v>1</v>
      </c>
      <c r="K2533" s="7">
        <v>42748</v>
      </c>
      <c r="L2533">
        <v>20</v>
      </c>
      <c r="M2533" t="s">
        <v>11603</v>
      </c>
      <c r="N2533" s="15">
        <f>Table1_1[[#This Row],[Students]] * Table1_1[[#This Row],[Price]]</f>
        <v>20</v>
      </c>
      <c r="O2533" s="14">
        <f ca="1" xml:space="preserve"> ROUND(((TODAY() - Table1_1[[#This Row],[Published Date]])/ 365),0)</f>
        <v>9</v>
      </c>
      <c r="P2533">
        <f xml:space="preserve"> ROUND(Table1_1[[#This Row],[Course Duration]],1)</f>
        <v>1.5</v>
      </c>
    </row>
    <row r="2534" spans="1:16" x14ac:dyDescent="0.2">
      <c r="A2534" t="s">
        <v>8346</v>
      </c>
      <c r="B2534" t="s">
        <v>14</v>
      </c>
      <c r="C2534" t="s">
        <v>40</v>
      </c>
      <c r="D2534" t="s">
        <v>3418</v>
      </c>
      <c r="E2534" t="s">
        <v>8348</v>
      </c>
      <c r="F2534">
        <v>1.5</v>
      </c>
      <c r="G2534">
        <v>13</v>
      </c>
      <c r="H2534">
        <v>20</v>
      </c>
      <c r="I2534">
        <v>1</v>
      </c>
      <c r="J2534">
        <v>11</v>
      </c>
      <c r="K2534" s="7">
        <v>42010</v>
      </c>
      <c r="L2534">
        <v>220</v>
      </c>
      <c r="M2534" t="s">
        <v>11603</v>
      </c>
      <c r="N2534" s="15">
        <f>Table1_1[[#This Row],[Students]] * Table1_1[[#This Row],[Price]]</f>
        <v>220</v>
      </c>
      <c r="O2534" s="14">
        <f ca="1" xml:space="preserve"> ROUND(((TODAY() - Table1_1[[#This Row],[Published Date]])/ 365),0)</f>
        <v>11</v>
      </c>
      <c r="P2534">
        <f xml:space="preserve"> ROUND(Table1_1[[#This Row],[Course Duration]],1)</f>
        <v>1.5</v>
      </c>
    </row>
    <row r="2535" spans="1:16" x14ac:dyDescent="0.2">
      <c r="A2535" t="s">
        <v>8349</v>
      </c>
      <c r="B2535" t="s">
        <v>14</v>
      </c>
      <c r="C2535" t="s">
        <v>40</v>
      </c>
      <c r="D2535" t="s">
        <v>3418</v>
      </c>
      <c r="E2535" t="s">
        <v>8352</v>
      </c>
      <c r="F2535">
        <v>1.5</v>
      </c>
      <c r="G2535">
        <v>13</v>
      </c>
      <c r="H2535">
        <v>20</v>
      </c>
      <c r="I2535">
        <v>51</v>
      </c>
      <c r="J2535">
        <v>3903</v>
      </c>
      <c r="K2535" s="7">
        <v>41502</v>
      </c>
      <c r="L2535">
        <v>78060</v>
      </c>
      <c r="M2535" t="s">
        <v>11603</v>
      </c>
      <c r="N2535" s="15">
        <f>Table1_1[[#This Row],[Students]] * Table1_1[[#This Row],[Price]]</f>
        <v>78060</v>
      </c>
      <c r="O2535" s="14">
        <f ca="1" xml:space="preserve"> ROUND(((TODAY() - Table1_1[[#This Row],[Published Date]])/ 365),0)</f>
        <v>12</v>
      </c>
      <c r="P2535">
        <f xml:space="preserve"> ROUND(Table1_1[[#This Row],[Course Duration]],1)</f>
        <v>1.5</v>
      </c>
    </row>
    <row r="2536" spans="1:16" x14ac:dyDescent="0.2">
      <c r="A2536" t="s">
        <v>8353</v>
      </c>
      <c r="B2536" t="s">
        <v>14</v>
      </c>
      <c r="C2536" t="s">
        <v>40</v>
      </c>
      <c r="D2536" t="s">
        <v>3418</v>
      </c>
      <c r="E2536" t="s">
        <v>8355</v>
      </c>
      <c r="F2536">
        <v>1.5</v>
      </c>
      <c r="G2536">
        <v>15</v>
      </c>
      <c r="H2536">
        <v>20</v>
      </c>
      <c r="I2536">
        <v>17</v>
      </c>
      <c r="J2536">
        <v>2044</v>
      </c>
      <c r="K2536" s="7">
        <v>42864</v>
      </c>
      <c r="L2536">
        <v>40880</v>
      </c>
      <c r="M2536" t="s">
        <v>11603</v>
      </c>
      <c r="N2536" s="15">
        <f>Table1_1[[#This Row],[Students]] * Table1_1[[#This Row],[Price]]</f>
        <v>40880</v>
      </c>
      <c r="O2536" s="14">
        <f ca="1" xml:space="preserve"> ROUND(((TODAY() - Table1_1[[#This Row],[Published Date]])/ 365),0)</f>
        <v>8</v>
      </c>
      <c r="P2536">
        <f xml:space="preserve"> ROUND(Table1_1[[#This Row],[Course Duration]],1)</f>
        <v>1.5</v>
      </c>
    </row>
    <row r="2537" spans="1:16" x14ac:dyDescent="0.2">
      <c r="A2537" t="s">
        <v>8356</v>
      </c>
      <c r="B2537" t="s">
        <v>14</v>
      </c>
      <c r="C2537" t="s">
        <v>40</v>
      </c>
      <c r="D2537" t="s">
        <v>3418</v>
      </c>
      <c r="E2537" t="s">
        <v>8358</v>
      </c>
      <c r="F2537">
        <v>1.5</v>
      </c>
      <c r="G2537">
        <v>19</v>
      </c>
      <c r="H2537">
        <v>20</v>
      </c>
      <c r="I2537">
        <v>3</v>
      </c>
      <c r="J2537">
        <v>616</v>
      </c>
      <c r="K2537" s="7">
        <v>42512</v>
      </c>
      <c r="L2537">
        <v>12320</v>
      </c>
      <c r="M2537" t="s">
        <v>11603</v>
      </c>
      <c r="N2537" s="15">
        <f>Table1_1[[#This Row],[Students]] * Table1_1[[#This Row],[Price]]</f>
        <v>12320</v>
      </c>
      <c r="O2537" s="14">
        <f ca="1" xml:space="preserve"> ROUND(((TODAY() - Table1_1[[#This Row],[Published Date]])/ 365),0)</f>
        <v>9</v>
      </c>
      <c r="P2537">
        <f xml:space="preserve"> ROUND(Table1_1[[#This Row],[Course Duration]],1)</f>
        <v>1.5</v>
      </c>
    </row>
    <row r="2538" spans="1:16" x14ac:dyDescent="0.2">
      <c r="A2538" t="s">
        <v>8359</v>
      </c>
      <c r="B2538" t="s">
        <v>14</v>
      </c>
      <c r="C2538" t="s">
        <v>40</v>
      </c>
      <c r="D2538" t="s">
        <v>3418</v>
      </c>
      <c r="E2538" t="s">
        <v>8361</v>
      </c>
      <c r="F2538">
        <v>1.5</v>
      </c>
      <c r="G2538">
        <v>21</v>
      </c>
      <c r="H2538">
        <v>20</v>
      </c>
      <c r="I2538">
        <v>10</v>
      </c>
      <c r="J2538">
        <v>91</v>
      </c>
      <c r="K2538" s="7">
        <v>42867</v>
      </c>
      <c r="L2538">
        <v>1820</v>
      </c>
      <c r="M2538" t="s">
        <v>11603</v>
      </c>
      <c r="N2538" s="15">
        <f>Table1_1[[#This Row],[Students]] * Table1_1[[#This Row],[Price]]</f>
        <v>1820</v>
      </c>
      <c r="O2538" s="14">
        <f ca="1" xml:space="preserve"> ROUND(((TODAY() - Table1_1[[#This Row],[Published Date]])/ 365),0)</f>
        <v>8</v>
      </c>
      <c r="P2538">
        <f xml:space="preserve"> ROUND(Table1_1[[#This Row],[Course Duration]],1)</f>
        <v>1.5</v>
      </c>
    </row>
    <row r="2539" spans="1:16" x14ac:dyDescent="0.2">
      <c r="A2539" t="s">
        <v>8365</v>
      </c>
      <c r="B2539" t="s">
        <v>14</v>
      </c>
      <c r="C2539" t="s">
        <v>40</v>
      </c>
      <c r="D2539" t="s">
        <v>3418</v>
      </c>
      <c r="E2539" t="s">
        <v>8367</v>
      </c>
      <c r="F2539">
        <v>2</v>
      </c>
      <c r="G2539">
        <v>9</v>
      </c>
      <c r="H2539">
        <v>20</v>
      </c>
      <c r="I2539">
        <v>103</v>
      </c>
      <c r="J2539">
        <v>1564</v>
      </c>
      <c r="K2539" s="7">
        <v>41555</v>
      </c>
      <c r="L2539">
        <v>31280</v>
      </c>
      <c r="M2539" t="s">
        <v>11603</v>
      </c>
      <c r="N2539" s="15">
        <f>Table1_1[[#This Row],[Students]] * Table1_1[[#This Row],[Price]]</f>
        <v>31280</v>
      </c>
      <c r="O2539" s="14">
        <f ca="1" xml:space="preserve"> ROUND(((TODAY() - Table1_1[[#This Row],[Published Date]])/ 365),0)</f>
        <v>12</v>
      </c>
      <c r="P2539">
        <f xml:space="preserve"> ROUND(Table1_1[[#This Row],[Course Duration]],1)</f>
        <v>2</v>
      </c>
    </row>
    <row r="2540" spans="1:16" x14ac:dyDescent="0.2">
      <c r="A2540" t="s">
        <v>8368</v>
      </c>
      <c r="B2540" t="s">
        <v>14</v>
      </c>
      <c r="C2540" t="s">
        <v>40</v>
      </c>
      <c r="D2540" t="s">
        <v>3418</v>
      </c>
      <c r="E2540" t="s">
        <v>8370</v>
      </c>
      <c r="F2540">
        <v>2</v>
      </c>
      <c r="G2540">
        <v>12</v>
      </c>
      <c r="H2540">
        <v>20</v>
      </c>
      <c r="I2540">
        <v>11</v>
      </c>
      <c r="J2540">
        <v>272</v>
      </c>
      <c r="K2540" s="7">
        <v>42726</v>
      </c>
      <c r="L2540">
        <v>5440</v>
      </c>
      <c r="M2540" t="s">
        <v>11603</v>
      </c>
      <c r="N2540" s="15">
        <f>Table1_1[[#This Row],[Students]] * Table1_1[[#This Row],[Price]]</f>
        <v>5440</v>
      </c>
      <c r="O2540" s="14">
        <f ca="1" xml:space="preserve"> ROUND(((TODAY() - Table1_1[[#This Row],[Published Date]])/ 365),0)</f>
        <v>9</v>
      </c>
      <c r="P2540">
        <f xml:space="preserve"> ROUND(Table1_1[[#This Row],[Course Duration]],1)</f>
        <v>2</v>
      </c>
    </row>
    <row r="2541" spans="1:16" x14ac:dyDescent="0.2">
      <c r="A2541" t="s">
        <v>8371</v>
      </c>
      <c r="B2541" t="s">
        <v>14</v>
      </c>
      <c r="C2541" t="s">
        <v>40</v>
      </c>
      <c r="D2541" t="s">
        <v>3418</v>
      </c>
      <c r="E2541" t="s">
        <v>8373</v>
      </c>
      <c r="F2541">
        <v>2</v>
      </c>
      <c r="G2541">
        <v>13</v>
      </c>
      <c r="H2541">
        <v>20</v>
      </c>
      <c r="I2541">
        <v>13</v>
      </c>
      <c r="J2541">
        <v>66</v>
      </c>
      <c r="K2541" s="7">
        <v>42187</v>
      </c>
      <c r="L2541">
        <v>1320</v>
      </c>
      <c r="M2541" t="s">
        <v>11603</v>
      </c>
      <c r="N2541" s="15">
        <f>Table1_1[[#This Row],[Students]] * Table1_1[[#This Row],[Price]]</f>
        <v>1320</v>
      </c>
      <c r="O2541" s="14">
        <f ca="1" xml:space="preserve"> ROUND(((TODAY() - Table1_1[[#This Row],[Published Date]])/ 365),0)</f>
        <v>10</v>
      </c>
      <c r="P2541">
        <f xml:space="preserve"> ROUND(Table1_1[[#This Row],[Course Duration]],1)</f>
        <v>2</v>
      </c>
    </row>
    <row r="2542" spans="1:16" x14ac:dyDescent="0.2">
      <c r="A2542" t="s">
        <v>8374</v>
      </c>
      <c r="B2542" t="s">
        <v>14</v>
      </c>
      <c r="C2542" t="s">
        <v>40</v>
      </c>
      <c r="D2542" t="s">
        <v>3418</v>
      </c>
      <c r="E2542" t="s">
        <v>8376</v>
      </c>
      <c r="F2542">
        <v>2</v>
      </c>
      <c r="G2542">
        <v>17</v>
      </c>
      <c r="H2542">
        <v>20</v>
      </c>
      <c r="I2542">
        <v>2</v>
      </c>
      <c r="J2542">
        <v>5</v>
      </c>
      <c r="K2542" s="7">
        <v>42220</v>
      </c>
      <c r="L2542">
        <v>100</v>
      </c>
      <c r="M2542" t="s">
        <v>11603</v>
      </c>
      <c r="N2542" s="15">
        <f>Table1_1[[#This Row],[Students]] * Table1_1[[#This Row],[Price]]</f>
        <v>100</v>
      </c>
      <c r="O2542" s="14">
        <f ca="1" xml:space="preserve"> ROUND(((TODAY() - Table1_1[[#This Row],[Published Date]])/ 365),0)</f>
        <v>10</v>
      </c>
      <c r="P2542">
        <f xml:space="preserve"> ROUND(Table1_1[[#This Row],[Course Duration]],1)</f>
        <v>2</v>
      </c>
    </row>
    <row r="2543" spans="1:16" x14ac:dyDescent="0.2">
      <c r="A2543" t="s">
        <v>8377</v>
      </c>
      <c r="B2543" t="s">
        <v>14</v>
      </c>
      <c r="C2543" t="s">
        <v>40</v>
      </c>
      <c r="D2543" t="s">
        <v>3418</v>
      </c>
      <c r="E2543" t="s">
        <v>8379</v>
      </c>
      <c r="F2543">
        <v>2</v>
      </c>
      <c r="G2543">
        <v>19</v>
      </c>
      <c r="H2543">
        <v>20</v>
      </c>
      <c r="I2543">
        <v>5</v>
      </c>
      <c r="J2543">
        <v>1207</v>
      </c>
      <c r="K2543" s="7">
        <v>42099</v>
      </c>
      <c r="L2543">
        <v>24140</v>
      </c>
      <c r="M2543" t="s">
        <v>11603</v>
      </c>
      <c r="N2543" s="15">
        <f>Table1_1[[#This Row],[Students]] * Table1_1[[#This Row],[Price]]</f>
        <v>24140</v>
      </c>
      <c r="O2543" s="14">
        <f ca="1" xml:space="preserve"> ROUND(((TODAY() - Table1_1[[#This Row],[Published Date]])/ 365),0)</f>
        <v>10</v>
      </c>
      <c r="P2543">
        <f xml:space="preserve"> ROUND(Table1_1[[#This Row],[Course Duration]],1)</f>
        <v>2</v>
      </c>
    </row>
    <row r="2544" spans="1:16" x14ac:dyDescent="0.2">
      <c r="A2544" t="s">
        <v>8380</v>
      </c>
      <c r="B2544" t="s">
        <v>14</v>
      </c>
      <c r="C2544" t="s">
        <v>40</v>
      </c>
      <c r="D2544" t="s">
        <v>3418</v>
      </c>
      <c r="E2544" t="s">
        <v>8382</v>
      </c>
      <c r="F2544">
        <v>2</v>
      </c>
      <c r="G2544">
        <v>22</v>
      </c>
      <c r="H2544">
        <v>20</v>
      </c>
      <c r="I2544">
        <v>3</v>
      </c>
      <c r="J2544">
        <v>13</v>
      </c>
      <c r="K2544" s="7">
        <v>41807</v>
      </c>
      <c r="L2544">
        <v>260</v>
      </c>
      <c r="M2544" t="s">
        <v>11603</v>
      </c>
      <c r="N2544" s="15">
        <f>Table1_1[[#This Row],[Students]] * Table1_1[[#This Row],[Price]]</f>
        <v>260</v>
      </c>
      <c r="O2544" s="14">
        <f ca="1" xml:space="preserve"> ROUND(((TODAY() - Table1_1[[#This Row],[Published Date]])/ 365),0)</f>
        <v>11</v>
      </c>
      <c r="P2544">
        <f xml:space="preserve"> ROUND(Table1_1[[#This Row],[Course Duration]],1)</f>
        <v>2</v>
      </c>
    </row>
    <row r="2545" spans="1:16" x14ac:dyDescent="0.2">
      <c r="A2545" t="s">
        <v>8383</v>
      </c>
      <c r="B2545" t="s">
        <v>14</v>
      </c>
      <c r="C2545" t="s">
        <v>40</v>
      </c>
      <c r="D2545" t="s">
        <v>3418</v>
      </c>
      <c r="E2545" t="s">
        <v>8385</v>
      </c>
      <c r="F2545">
        <v>2</v>
      </c>
      <c r="G2545">
        <v>24</v>
      </c>
      <c r="H2545">
        <v>20</v>
      </c>
      <c r="I2545">
        <v>31</v>
      </c>
      <c r="J2545">
        <v>1332</v>
      </c>
      <c r="K2545" s="7">
        <v>41978</v>
      </c>
      <c r="L2545">
        <v>26640</v>
      </c>
      <c r="M2545" t="s">
        <v>11603</v>
      </c>
      <c r="N2545" s="15">
        <f>Table1_1[[#This Row],[Students]] * Table1_1[[#This Row],[Price]]</f>
        <v>26640</v>
      </c>
      <c r="O2545" s="14">
        <f ca="1" xml:space="preserve"> ROUND(((TODAY() - Table1_1[[#This Row],[Published Date]])/ 365),0)</f>
        <v>11</v>
      </c>
      <c r="P2545">
        <f xml:space="preserve"> ROUND(Table1_1[[#This Row],[Course Duration]],1)</f>
        <v>2</v>
      </c>
    </row>
    <row r="2546" spans="1:16" x14ac:dyDescent="0.2">
      <c r="A2546" t="s">
        <v>8386</v>
      </c>
      <c r="B2546" t="s">
        <v>14</v>
      </c>
      <c r="C2546" t="s">
        <v>40</v>
      </c>
      <c r="D2546" t="s">
        <v>3418</v>
      </c>
      <c r="E2546" t="s">
        <v>8388</v>
      </c>
      <c r="F2546">
        <v>2</v>
      </c>
      <c r="G2546">
        <v>34</v>
      </c>
      <c r="H2546">
        <v>20</v>
      </c>
      <c r="I2546">
        <v>9</v>
      </c>
      <c r="J2546">
        <v>970</v>
      </c>
      <c r="K2546" s="7">
        <v>42024</v>
      </c>
      <c r="L2546">
        <v>19400</v>
      </c>
      <c r="M2546" t="s">
        <v>11603</v>
      </c>
      <c r="N2546" s="15">
        <f>Table1_1[[#This Row],[Students]] * Table1_1[[#This Row],[Price]]</f>
        <v>19400</v>
      </c>
      <c r="O2546" s="14">
        <f ca="1" xml:space="preserve"> ROUND(((TODAY() - Table1_1[[#This Row],[Published Date]])/ 365),0)</f>
        <v>11</v>
      </c>
      <c r="P2546">
        <f xml:space="preserve"> ROUND(Table1_1[[#This Row],[Course Duration]],1)</f>
        <v>2</v>
      </c>
    </row>
    <row r="2547" spans="1:16" x14ac:dyDescent="0.2">
      <c r="A2547" t="s">
        <v>8389</v>
      </c>
      <c r="B2547" t="s">
        <v>14</v>
      </c>
      <c r="C2547" t="s">
        <v>40</v>
      </c>
      <c r="D2547" t="s">
        <v>3418</v>
      </c>
      <c r="E2547" t="s">
        <v>8391</v>
      </c>
      <c r="F2547">
        <v>2.5</v>
      </c>
      <c r="G2547">
        <v>21</v>
      </c>
      <c r="H2547">
        <v>20</v>
      </c>
      <c r="I2547">
        <v>3</v>
      </c>
      <c r="J2547">
        <v>1116</v>
      </c>
      <c r="K2547" s="7">
        <v>41736</v>
      </c>
      <c r="L2547">
        <v>22320</v>
      </c>
      <c r="M2547" t="s">
        <v>11603</v>
      </c>
      <c r="N2547" s="15">
        <f>Table1_1[[#This Row],[Students]] * Table1_1[[#This Row],[Price]]</f>
        <v>22320</v>
      </c>
      <c r="O2547" s="14">
        <f ca="1" xml:space="preserve"> ROUND(((TODAY() - Table1_1[[#This Row],[Published Date]])/ 365),0)</f>
        <v>11</v>
      </c>
      <c r="P2547">
        <f xml:space="preserve"> ROUND(Table1_1[[#This Row],[Course Duration]],1)</f>
        <v>2.5</v>
      </c>
    </row>
    <row r="2548" spans="1:16" x14ac:dyDescent="0.2">
      <c r="A2548" t="s">
        <v>8392</v>
      </c>
      <c r="B2548" t="s">
        <v>14</v>
      </c>
      <c r="C2548" t="s">
        <v>40</v>
      </c>
      <c r="D2548" t="s">
        <v>3418</v>
      </c>
      <c r="E2548" t="s">
        <v>8394</v>
      </c>
      <c r="F2548">
        <v>3</v>
      </c>
      <c r="G2548">
        <v>15</v>
      </c>
      <c r="H2548">
        <v>20</v>
      </c>
      <c r="I2548">
        <v>2</v>
      </c>
      <c r="J2548">
        <v>11</v>
      </c>
      <c r="K2548" s="7">
        <v>42299</v>
      </c>
      <c r="L2548">
        <v>220</v>
      </c>
      <c r="M2548" t="s">
        <v>11603</v>
      </c>
      <c r="N2548" s="15">
        <f>Table1_1[[#This Row],[Students]] * Table1_1[[#This Row],[Price]]</f>
        <v>220</v>
      </c>
      <c r="O2548" s="14">
        <f ca="1" xml:space="preserve"> ROUND(((TODAY() - Table1_1[[#This Row],[Published Date]])/ 365),0)</f>
        <v>10</v>
      </c>
      <c r="P2548">
        <f xml:space="preserve"> ROUND(Table1_1[[#This Row],[Course Duration]],1)</f>
        <v>3</v>
      </c>
    </row>
    <row r="2549" spans="1:16" x14ac:dyDescent="0.2">
      <c r="A2549" t="s">
        <v>8395</v>
      </c>
      <c r="B2549" t="s">
        <v>14</v>
      </c>
      <c r="C2549" t="s">
        <v>40</v>
      </c>
      <c r="D2549" t="s">
        <v>3418</v>
      </c>
      <c r="E2549" t="s">
        <v>8397</v>
      </c>
      <c r="F2549">
        <v>3</v>
      </c>
      <c r="G2549">
        <v>17</v>
      </c>
      <c r="H2549">
        <v>20</v>
      </c>
      <c r="I2549">
        <v>3</v>
      </c>
      <c r="J2549">
        <v>774</v>
      </c>
      <c r="K2549" s="7">
        <v>42316</v>
      </c>
      <c r="L2549">
        <v>15480</v>
      </c>
      <c r="M2549" t="s">
        <v>11603</v>
      </c>
      <c r="N2549" s="15">
        <f>Table1_1[[#This Row],[Students]] * Table1_1[[#This Row],[Price]]</f>
        <v>15480</v>
      </c>
      <c r="O2549" s="14">
        <f ca="1" xml:space="preserve"> ROUND(((TODAY() - Table1_1[[#This Row],[Published Date]])/ 365),0)</f>
        <v>10</v>
      </c>
      <c r="P2549">
        <f xml:space="preserve"> ROUND(Table1_1[[#This Row],[Course Duration]],1)</f>
        <v>3</v>
      </c>
    </row>
    <row r="2550" spans="1:16" x14ac:dyDescent="0.2">
      <c r="A2550" t="s">
        <v>8398</v>
      </c>
      <c r="B2550" t="s">
        <v>14</v>
      </c>
      <c r="C2550" t="s">
        <v>40</v>
      </c>
      <c r="D2550" t="s">
        <v>3418</v>
      </c>
      <c r="E2550" t="s">
        <v>8400</v>
      </c>
      <c r="F2550">
        <v>3</v>
      </c>
      <c r="G2550">
        <v>28</v>
      </c>
      <c r="H2550">
        <v>20</v>
      </c>
      <c r="I2550">
        <v>8</v>
      </c>
      <c r="J2550">
        <v>282</v>
      </c>
      <c r="K2550" s="7">
        <v>42461</v>
      </c>
      <c r="L2550">
        <v>5640</v>
      </c>
      <c r="M2550" t="s">
        <v>11603</v>
      </c>
      <c r="N2550" s="15">
        <f>Table1_1[[#This Row],[Students]] * Table1_1[[#This Row],[Price]]</f>
        <v>5640</v>
      </c>
      <c r="O2550" s="14">
        <f ca="1" xml:space="preserve"> ROUND(((TODAY() - Table1_1[[#This Row],[Published Date]])/ 365),0)</f>
        <v>9</v>
      </c>
      <c r="P2550">
        <f xml:space="preserve"> ROUND(Table1_1[[#This Row],[Course Duration]],1)</f>
        <v>3</v>
      </c>
    </row>
    <row r="2551" spans="1:16" x14ac:dyDescent="0.2">
      <c r="A2551" t="s">
        <v>8401</v>
      </c>
      <c r="B2551" t="s">
        <v>14</v>
      </c>
      <c r="C2551" t="s">
        <v>40</v>
      </c>
      <c r="D2551" t="s">
        <v>3418</v>
      </c>
      <c r="E2551" t="s">
        <v>8402</v>
      </c>
      <c r="F2551">
        <v>3.5</v>
      </c>
      <c r="G2551">
        <v>13</v>
      </c>
      <c r="H2551">
        <v>20</v>
      </c>
      <c r="I2551">
        <v>0</v>
      </c>
      <c r="J2551">
        <v>1</v>
      </c>
      <c r="K2551" s="7">
        <v>42332</v>
      </c>
      <c r="L2551">
        <v>20</v>
      </c>
      <c r="M2551" t="s">
        <v>11603</v>
      </c>
      <c r="N2551" s="15">
        <f>Table1_1[[#This Row],[Students]] * Table1_1[[#This Row],[Price]]</f>
        <v>20</v>
      </c>
      <c r="O2551" s="14">
        <f ca="1" xml:space="preserve"> ROUND(((TODAY() - Table1_1[[#This Row],[Published Date]])/ 365),0)</f>
        <v>10</v>
      </c>
      <c r="P2551">
        <f xml:space="preserve"> ROUND(Table1_1[[#This Row],[Course Duration]],1)</f>
        <v>3.5</v>
      </c>
    </row>
    <row r="2552" spans="1:16" x14ac:dyDescent="0.2">
      <c r="A2552" t="s">
        <v>8403</v>
      </c>
      <c r="B2552" t="s">
        <v>14</v>
      </c>
      <c r="C2552" t="s">
        <v>40</v>
      </c>
      <c r="D2552" t="s">
        <v>3418</v>
      </c>
      <c r="E2552" t="s">
        <v>8405</v>
      </c>
      <c r="F2552">
        <v>3.5</v>
      </c>
      <c r="G2552">
        <v>14</v>
      </c>
      <c r="H2552">
        <v>20</v>
      </c>
      <c r="I2552">
        <v>0</v>
      </c>
      <c r="J2552">
        <v>1</v>
      </c>
      <c r="K2552" s="7">
        <v>42332</v>
      </c>
      <c r="L2552">
        <v>20</v>
      </c>
      <c r="M2552" t="s">
        <v>11603</v>
      </c>
      <c r="N2552" s="15">
        <f>Table1_1[[#This Row],[Students]] * Table1_1[[#This Row],[Price]]</f>
        <v>20</v>
      </c>
      <c r="O2552" s="14">
        <f ca="1" xml:space="preserve"> ROUND(((TODAY() - Table1_1[[#This Row],[Published Date]])/ 365),0)</f>
        <v>10</v>
      </c>
      <c r="P2552">
        <f xml:space="preserve"> ROUND(Table1_1[[#This Row],[Course Duration]],1)</f>
        <v>3.5</v>
      </c>
    </row>
    <row r="2553" spans="1:16" x14ac:dyDescent="0.2">
      <c r="A2553" t="s">
        <v>8406</v>
      </c>
      <c r="B2553" t="s">
        <v>14</v>
      </c>
      <c r="C2553" t="s">
        <v>40</v>
      </c>
      <c r="D2553" t="s">
        <v>3418</v>
      </c>
      <c r="E2553" t="s">
        <v>8408</v>
      </c>
      <c r="F2553">
        <v>3.5</v>
      </c>
      <c r="G2553">
        <v>19</v>
      </c>
      <c r="H2553">
        <v>20</v>
      </c>
      <c r="I2553">
        <v>3</v>
      </c>
      <c r="J2553">
        <v>1276</v>
      </c>
      <c r="K2553" s="7">
        <v>42830</v>
      </c>
      <c r="L2553">
        <v>25520</v>
      </c>
      <c r="M2553" t="s">
        <v>11603</v>
      </c>
      <c r="N2553" s="15">
        <f>Table1_1[[#This Row],[Students]] * Table1_1[[#This Row],[Price]]</f>
        <v>25520</v>
      </c>
      <c r="O2553" s="14">
        <f ca="1" xml:space="preserve"> ROUND(((TODAY() - Table1_1[[#This Row],[Published Date]])/ 365),0)</f>
        <v>8</v>
      </c>
      <c r="P2553">
        <f xml:space="preserve"> ROUND(Table1_1[[#This Row],[Course Duration]],1)</f>
        <v>3.5</v>
      </c>
    </row>
    <row r="2554" spans="1:16" x14ac:dyDescent="0.2">
      <c r="A2554" t="s">
        <v>8411</v>
      </c>
      <c r="B2554" t="s">
        <v>14</v>
      </c>
      <c r="C2554" t="s">
        <v>40</v>
      </c>
      <c r="D2554" t="s">
        <v>3418</v>
      </c>
      <c r="E2554" t="s">
        <v>8413</v>
      </c>
      <c r="F2554">
        <v>3.5</v>
      </c>
      <c r="G2554">
        <v>49</v>
      </c>
      <c r="H2554">
        <v>20</v>
      </c>
      <c r="I2554">
        <v>10</v>
      </c>
      <c r="J2554">
        <v>274</v>
      </c>
      <c r="K2554" s="7">
        <v>41733</v>
      </c>
      <c r="L2554">
        <v>5480</v>
      </c>
      <c r="M2554" t="s">
        <v>11603</v>
      </c>
      <c r="N2554" s="15">
        <f>Table1_1[[#This Row],[Students]] * Table1_1[[#This Row],[Price]]</f>
        <v>5480</v>
      </c>
      <c r="O2554" s="14">
        <f ca="1" xml:space="preserve"> ROUND(((TODAY() - Table1_1[[#This Row],[Published Date]])/ 365),0)</f>
        <v>11</v>
      </c>
      <c r="P2554">
        <f xml:space="preserve"> ROUND(Table1_1[[#This Row],[Course Duration]],1)</f>
        <v>3.5</v>
      </c>
    </row>
    <row r="2555" spans="1:16" x14ac:dyDescent="0.2">
      <c r="A2555" t="s">
        <v>8414</v>
      </c>
      <c r="B2555" t="s">
        <v>14</v>
      </c>
      <c r="C2555" t="s">
        <v>40</v>
      </c>
      <c r="D2555" t="s">
        <v>3418</v>
      </c>
      <c r="E2555" t="s">
        <v>8416</v>
      </c>
      <c r="F2555">
        <v>4</v>
      </c>
      <c r="G2555">
        <v>38</v>
      </c>
      <c r="H2555">
        <v>20</v>
      </c>
      <c r="I2555">
        <v>3</v>
      </c>
      <c r="J2555">
        <v>28</v>
      </c>
      <c r="K2555" s="7">
        <v>42796</v>
      </c>
      <c r="L2555">
        <v>560</v>
      </c>
      <c r="M2555" t="s">
        <v>11603</v>
      </c>
      <c r="N2555" s="15">
        <f>Table1_1[[#This Row],[Students]] * Table1_1[[#This Row],[Price]]</f>
        <v>560</v>
      </c>
      <c r="O2555" s="14">
        <f ca="1" xml:space="preserve"> ROUND(((TODAY() - Table1_1[[#This Row],[Published Date]])/ 365),0)</f>
        <v>8</v>
      </c>
      <c r="P2555">
        <f xml:space="preserve"> ROUND(Table1_1[[#This Row],[Course Duration]],1)</f>
        <v>4</v>
      </c>
    </row>
    <row r="2556" spans="1:16" x14ac:dyDescent="0.2">
      <c r="A2556" t="s">
        <v>8417</v>
      </c>
      <c r="B2556" t="s">
        <v>14</v>
      </c>
      <c r="C2556" t="s">
        <v>40</v>
      </c>
      <c r="D2556" t="s">
        <v>3418</v>
      </c>
      <c r="E2556" t="s">
        <v>8419</v>
      </c>
      <c r="F2556">
        <v>4.5</v>
      </c>
      <c r="G2556">
        <v>23</v>
      </c>
      <c r="H2556">
        <v>20</v>
      </c>
      <c r="I2556">
        <v>6</v>
      </c>
      <c r="J2556">
        <v>30</v>
      </c>
      <c r="K2556" s="7">
        <v>42856</v>
      </c>
      <c r="L2556">
        <v>600</v>
      </c>
      <c r="M2556" t="s">
        <v>11603</v>
      </c>
      <c r="N2556" s="15">
        <f>Table1_1[[#This Row],[Students]] * Table1_1[[#This Row],[Price]]</f>
        <v>600</v>
      </c>
      <c r="O2556" s="14">
        <f ca="1" xml:space="preserve"> ROUND(((TODAY() - Table1_1[[#This Row],[Published Date]])/ 365),0)</f>
        <v>8</v>
      </c>
      <c r="P2556">
        <f xml:space="preserve"> ROUND(Table1_1[[#This Row],[Course Duration]],1)</f>
        <v>4.5</v>
      </c>
    </row>
    <row r="2557" spans="1:16" x14ac:dyDescent="0.2">
      <c r="A2557" t="s">
        <v>8420</v>
      </c>
      <c r="B2557" t="s">
        <v>14</v>
      </c>
      <c r="C2557" t="s">
        <v>40</v>
      </c>
      <c r="D2557" t="s">
        <v>3418</v>
      </c>
      <c r="E2557" t="s">
        <v>8422</v>
      </c>
      <c r="F2557">
        <v>5</v>
      </c>
      <c r="G2557">
        <v>76</v>
      </c>
      <c r="H2557">
        <v>20</v>
      </c>
      <c r="I2557">
        <v>7</v>
      </c>
      <c r="J2557">
        <v>437</v>
      </c>
      <c r="K2557" s="7">
        <v>42486</v>
      </c>
      <c r="L2557">
        <v>8740</v>
      </c>
      <c r="M2557" t="s">
        <v>11603</v>
      </c>
      <c r="N2557" s="15">
        <f>Table1_1[[#This Row],[Students]] * Table1_1[[#This Row],[Price]]</f>
        <v>8740</v>
      </c>
      <c r="O2557" s="14">
        <f ca="1" xml:space="preserve"> ROUND(((TODAY() - Table1_1[[#This Row],[Published Date]])/ 365),0)</f>
        <v>9</v>
      </c>
      <c r="P2557">
        <f xml:space="preserve"> ROUND(Table1_1[[#This Row],[Course Duration]],1)</f>
        <v>5</v>
      </c>
    </row>
    <row r="2558" spans="1:16" x14ac:dyDescent="0.2">
      <c r="A2558" t="s">
        <v>8423</v>
      </c>
      <c r="B2558" t="s">
        <v>14</v>
      </c>
      <c r="C2558" t="s">
        <v>40</v>
      </c>
      <c r="D2558" t="s">
        <v>3418</v>
      </c>
      <c r="E2558" t="s">
        <v>8425</v>
      </c>
      <c r="F2558">
        <v>5</v>
      </c>
      <c r="G2558">
        <v>90</v>
      </c>
      <c r="H2558">
        <v>20</v>
      </c>
      <c r="I2558">
        <v>36</v>
      </c>
      <c r="J2558">
        <v>155</v>
      </c>
      <c r="K2558" s="7">
        <v>42417</v>
      </c>
      <c r="L2558">
        <v>3100</v>
      </c>
      <c r="M2558" t="s">
        <v>11603</v>
      </c>
      <c r="N2558" s="15">
        <f>Table1_1[[#This Row],[Students]] * Table1_1[[#This Row],[Price]]</f>
        <v>3100</v>
      </c>
      <c r="O2558" s="14">
        <f ca="1" xml:space="preserve"> ROUND(((TODAY() - Table1_1[[#This Row],[Published Date]])/ 365),0)</f>
        <v>9</v>
      </c>
      <c r="P2558">
        <f xml:space="preserve"> ROUND(Table1_1[[#This Row],[Course Duration]],1)</f>
        <v>5</v>
      </c>
    </row>
    <row r="2559" spans="1:16" x14ac:dyDescent="0.2">
      <c r="A2559" t="s">
        <v>8426</v>
      </c>
      <c r="B2559" t="s">
        <v>14</v>
      </c>
      <c r="C2559" t="s">
        <v>40</v>
      </c>
      <c r="D2559" t="s">
        <v>3418</v>
      </c>
      <c r="E2559" t="s">
        <v>8428</v>
      </c>
      <c r="F2559">
        <v>5.5</v>
      </c>
      <c r="G2559">
        <v>44</v>
      </c>
      <c r="H2559">
        <v>20</v>
      </c>
      <c r="I2559">
        <v>3</v>
      </c>
      <c r="J2559">
        <v>108</v>
      </c>
      <c r="K2559" s="7">
        <v>42234</v>
      </c>
      <c r="L2559">
        <v>2160</v>
      </c>
      <c r="M2559" t="s">
        <v>11603</v>
      </c>
      <c r="N2559" s="15">
        <f>Table1_1[[#This Row],[Students]] * Table1_1[[#This Row],[Price]]</f>
        <v>2160</v>
      </c>
      <c r="O2559" s="14">
        <f ca="1" xml:space="preserve"> ROUND(((TODAY() - Table1_1[[#This Row],[Published Date]])/ 365),0)</f>
        <v>10</v>
      </c>
      <c r="P2559">
        <f xml:space="preserve"> ROUND(Table1_1[[#This Row],[Course Duration]],1)</f>
        <v>5.5</v>
      </c>
    </row>
    <row r="2560" spans="1:16" x14ac:dyDescent="0.2">
      <c r="A2560" t="s">
        <v>8429</v>
      </c>
      <c r="B2560" t="s">
        <v>14</v>
      </c>
      <c r="C2560" t="s">
        <v>40</v>
      </c>
      <c r="D2560" t="s">
        <v>3418</v>
      </c>
      <c r="E2560" t="s">
        <v>8430</v>
      </c>
      <c r="F2560">
        <v>6</v>
      </c>
      <c r="G2560">
        <v>32</v>
      </c>
      <c r="H2560">
        <v>20</v>
      </c>
      <c r="I2560">
        <v>25</v>
      </c>
      <c r="J2560">
        <v>237</v>
      </c>
      <c r="K2560" s="7">
        <v>42111</v>
      </c>
      <c r="L2560">
        <v>4740</v>
      </c>
      <c r="M2560" t="s">
        <v>11603</v>
      </c>
      <c r="N2560" s="15">
        <f>Table1_1[[#This Row],[Students]] * Table1_1[[#This Row],[Price]]</f>
        <v>4740</v>
      </c>
      <c r="O2560" s="14">
        <f ca="1" xml:space="preserve"> ROUND(((TODAY() - Table1_1[[#This Row],[Published Date]])/ 365),0)</f>
        <v>10</v>
      </c>
      <c r="P2560">
        <f xml:space="preserve"> ROUND(Table1_1[[#This Row],[Course Duration]],1)</f>
        <v>6</v>
      </c>
    </row>
    <row r="2561" spans="1:16" x14ac:dyDescent="0.2">
      <c r="A2561" t="s">
        <v>8431</v>
      </c>
      <c r="B2561" t="s">
        <v>14</v>
      </c>
      <c r="C2561" t="s">
        <v>40</v>
      </c>
      <c r="D2561" t="s">
        <v>3418</v>
      </c>
      <c r="E2561" t="s">
        <v>8433</v>
      </c>
      <c r="F2561">
        <v>6</v>
      </c>
      <c r="G2561">
        <v>55</v>
      </c>
      <c r="H2561">
        <v>20</v>
      </c>
      <c r="I2561">
        <v>13</v>
      </c>
      <c r="J2561">
        <v>189</v>
      </c>
      <c r="K2561" s="7">
        <v>42223</v>
      </c>
      <c r="L2561">
        <v>3780</v>
      </c>
      <c r="M2561" t="s">
        <v>11603</v>
      </c>
      <c r="N2561" s="15">
        <f>Table1_1[[#This Row],[Students]] * Table1_1[[#This Row],[Price]]</f>
        <v>3780</v>
      </c>
      <c r="O2561" s="14">
        <f ca="1" xml:space="preserve"> ROUND(((TODAY() - Table1_1[[#This Row],[Published Date]])/ 365),0)</f>
        <v>10</v>
      </c>
      <c r="P2561">
        <f xml:space="preserve"> ROUND(Table1_1[[#This Row],[Course Duration]],1)</f>
        <v>6</v>
      </c>
    </row>
    <row r="2562" spans="1:16" x14ac:dyDescent="0.2">
      <c r="A2562" t="s">
        <v>8434</v>
      </c>
      <c r="B2562" t="s">
        <v>14</v>
      </c>
      <c r="C2562" t="s">
        <v>40</v>
      </c>
      <c r="D2562" t="s">
        <v>3418</v>
      </c>
      <c r="E2562" t="s">
        <v>8436</v>
      </c>
      <c r="F2562">
        <v>6</v>
      </c>
      <c r="G2562">
        <v>78</v>
      </c>
      <c r="H2562">
        <v>20</v>
      </c>
      <c r="I2562">
        <v>10</v>
      </c>
      <c r="J2562">
        <v>86</v>
      </c>
      <c r="K2562" s="7">
        <v>42047</v>
      </c>
      <c r="L2562">
        <v>1720</v>
      </c>
      <c r="M2562" t="s">
        <v>11603</v>
      </c>
      <c r="N2562" s="15">
        <f>Table1_1[[#This Row],[Students]] * Table1_1[[#This Row],[Price]]</f>
        <v>1720</v>
      </c>
      <c r="O2562" s="14">
        <f ca="1" xml:space="preserve"> ROUND(((TODAY() - Table1_1[[#This Row],[Published Date]])/ 365),0)</f>
        <v>11</v>
      </c>
      <c r="P2562">
        <f xml:space="preserve"> ROUND(Table1_1[[#This Row],[Course Duration]],1)</f>
        <v>6</v>
      </c>
    </row>
    <row r="2563" spans="1:16" x14ac:dyDescent="0.2">
      <c r="A2563" t="s">
        <v>8437</v>
      </c>
      <c r="B2563" t="s">
        <v>14</v>
      </c>
      <c r="C2563" t="s">
        <v>40</v>
      </c>
      <c r="D2563" t="s">
        <v>3418</v>
      </c>
      <c r="E2563" t="s">
        <v>8439</v>
      </c>
      <c r="F2563">
        <v>6.5</v>
      </c>
      <c r="G2563">
        <v>44</v>
      </c>
      <c r="H2563">
        <v>20</v>
      </c>
      <c r="I2563">
        <v>29</v>
      </c>
      <c r="J2563">
        <v>1002</v>
      </c>
      <c r="K2563" s="7">
        <v>42195</v>
      </c>
      <c r="L2563">
        <v>20040</v>
      </c>
      <c r="M2563" t="s">
        <v>11603</v>
      </c>
      <c r="N2563" s="15">
        <f>Table1_1[[#This Row],[Students]] * Table1_1[[#This Row],[Price]]</f>
        <v>20040</v>
      </c>
      <c r="O2563" s="14">
        <f ca="1" xml:space="preserve"> ROUND(((TODAY() - Table1_1[[#This Row],[Published Date]])/ 365),0)</f>
        <v>10</v>
      </c>
      <c r="P2563">
        <f xml:space="preserve"> ROUND(Table1_1[[#This Row],[Course Duration]],1)</f>
        <v>6.5</v>
      </c>
    </row>
    <row r="2564" spans="1:16" x14ac:dyDescent="0.2">
      <c r="A2564" t="s">
        <v>8440</v>
      </c>
      <c r="B2564" t="s">
        <v>14</v>
      </c>
      <c r="C2564" t="s">
        <v>40</v>
      </c>
      <c r="D2564" t="s">
        <v>3418</v>
      </c>
      <c r="E2564" t="s">
        <v>8443</v>
      </c>
      <c r="F2564">
        <v>7</v>
      </c>
      <c r="G2564">
        <v>59</v>
      </c>
      <c r="H2564">
        <v>20</v>
      </c>
      <c r="I2564">
        <v>4</v>
      </c>
      <c r="J2564">
        <v>11</v>
      </c>
      <c r="K2564" s="7">
        <v>41840</v>
      </c>
      <c r="L2564">
        <v>220</v>
      </c>
      <c r="M2564" t="s">
        <v>11603</v>
      </c>
      <c r="N2564" s="15">
        <f>Table1_1[[#This Row],[Students]] * Table1_1[[#This Row],[Price]]</f>
        <v>220</v>
      </c>
      <c r="O2564" s="14">
        <f ca="1" xml:space="preserve"> ROUND(((TODAY() - Table1_1[[#This Row],[Published Date]])/ 365),0)</f>
        <v>11</v>
      </c>
      <c r="P2564">
        <f xml:space="preserve"> ROUND(Table1_1[[#This Row],[Course Duration]],1)</f>
        <v>7</v>
      </c>
    </row>
    <row r="2565" spans="1:16" x14ac:dyDescent="0.2">
      <c r="A2565" t="s">
        <v>8444</v>
      </c>
      <c r="B2565" t="s">
        <v>14</v>
      </c>
      <c r="C2565" t="s">
        <v>40</v>
      </c>
      <c r="D2565" t="s">
        <v>3418</v>
      </c>
      <c r="E2565" t="s">
        <v>8446</v>
      </c>
      <c r="F2565">
        <v>7.5</v>
      </c>
      <c r="G2565">
        <v>83</v>
      </c>
      <c r="H2565">
        <v>20</v>
      </c>
      <c r="I2565">
        <v>4</v>
      </c>
      <c r="J2565">
        <v>23</v>
      </c>
      <c r="K2565" s="7">
        <v>42451</v>
      </c>
      <c r="L2565">
        <v>460</v>
      </c>
      <c r="M2565" t="s">
        <v>11603</v>
      </c>
      <c r="N2565" s="15">
        <f>Table1_1[[#This Row],[Students]] * Table1_1[[#This Row],[Price]]</f>
        <v>460</v>
      </c>
      <c r="O2565" s="14">
        <f ca="1" xml:space="preserve"> ROUND(((TODAY() - Table1_1[[#This Row],[Published Date]])/ 365),0)</f>
        <v>9</v>
      </c>
      <c r="P2565">
        <f xml:space="preserve"> ROUND(Table1_1[[#This Row],[Course Duration]],1)</f>
        <v>7.5</v>
      </c>
    </row>
    <row r="2566" spans="1:16" x14ac:dyDescent="0.2">
      <c r="A2566" t="s">
        <v>8447</v>
      </c>
      <c r="B2566" t="s">
        <v>14</v>
      </c>
      <c r="C2566" t="s">
        <v>40</v>
      </c>
      <c r="D2566" t="s">
        <v>3418</v>
      </c>
      <c r="E2566" t="s">
        <v>8449</v>
      </c>
      <c r="F2566">
        <v>8</v>
      </c>
      <c r="G2566">
        <v>118</v>
      </c>
      <c r="H2566">
        <v>20</v>
      </c>
      <c r="I2566">
        <v>28</v>
      </c>
      <c r="J2566">
        <v>270</v>
      </c>
      <c r="K2566" s="7">
        <v>41990</v>
      </c>
      <c r="L2566">
        <v>5400</v>
      </c>
      <c r="M2566" t="s">
        <v>11603</v>
      </c>
      <c r="N2566" s="15">
        <f>Table1_1[[#This Row],[Students]] * Table1_1[[#This Row],[Price]]</f>
        <v>5400</v>
      </c>
      <c r="O2566" s="14">
        <f ca="1" xml:space="preserve"> ROUND(((TODAY() - Table1_1[[#This Row],[Published Date]])/ 365),0)</f>
        <v>11</v>
      </c>
      <c r="P2566">
        <f xml:space="preserve"> ROUND(Table1_1[[#This Row],[Course Duration]],1)</f>
        <v>8</v>
      </c>
    </row>
    <row r="2567" spans="1:16" x14ac:dyDescent="0.2">
      <c r="A2567" t="s">
        <v>8450</v>
      </c>
      <c r="B2567" t="s">
        <v>14</v>
      </c>
      <c r="C2567" t="s">
        <v>40</v>
      </c>
      <c r="D2567" t="s">
        <v>3418</v>
      </c>
      <c r="E2567" t="s">
        <v>8452</v>
      </c>
      <c r="F2567">
        <v>9.5</v>
      </c>
      <c r="G2567">
        <v>30</v>
      </c>
      <c r="H2567">
        <v>20</v>
      </c>
      <c r="I2567">
        <v>5</v>
      </c>
      <c r="J2567">
        <v>25</v>
      </c>
      <c r="K2567" s="7">
        <v>42425</v>
      </c>
      <c r="L2567">
        <v>500</v>
      </c>
      <c r="M2567" t="s">
        <v>11603</v>
      </c>
      <c r="N2567" s="15">
        <f>Table1_1[[#This Row],[Students]] * Table1_1[[#This Row],[Price]]</f>
        <v>500</v>
      </c>
      <c r="O2567" s="14">
        <f ca="1" xml:space="preserve"> ROUND(((TODAY() - Table1_1[[#This Row],[Published Date]])/ 365),0)</f>
        <v>9</v>
      </c>
      <c r="P2567">
        <f xml:space="preserve"> ROUND(Table1_1[[#This Row],[Course Duration]],1)</f>
        <v>9.5</v>
      </c>
    </row>
    <row r="2568" spans="1:16" x14ac:dyDescent="0.2">
      <c r="A2568" t="s">
        <v>8453</v>
      </c>
      <c r="B2568" t="s">
        <v>14</v>
      </c>
      <c r="C2568" t="s">
        <v>40</v>
      </c>
      <c r="D2568" t="s">
        <v>3418</v>
      </c>
      <c r="E2568" t="s">
        <v>8455</v>
      </c>
      <c r="F2568">
        <v>10.5</v>
      </c>
      <c r="G2568">
        <v>166</v>
      </c>
      <c r="H2568">
        <v>20</v>
      </c>
      <c r="I2568">
        <v>8</v>
      </c>
      <c r="J2568">
        <v>1738</v>
      </c>
      <c r="K2568" s="7">
        <v>42146</v>
      </c>
      <c r="L2568">
        <v>34760</v>
      </c>
      <c r="M2568" t="s">
        <v>11603</v>
      </c>
      <c r="N2568" s="15">
        <f>Table1_1[[#This Row],[Students]] * Table1_1[[#This Row],[Price]]</f>
        <v>34760</v>
      </c>
      <c r="O2568" s="14">
        <f ca="1" xml:space="preserve"> ROUND(((TODAY() - Table1_1[[#This Row],[Published Date]])/ 365),0)</f>
        <v>10</v>
      </c>
      <c r="P2568">
        <f xml:space="preserve"> ROUND(Table1_1[[#This Row],[Course Duration]],1)</f>
        <v>10.5</v>
      </c>
    </row>
    <row r="2569" spans="1:16" x14ac:dyDescent="0.2">
      <c r="A2569" t="s">
        <v>8459</v>
      </c>
      <c r="B2569" t="s">
        <v>14</v>
      </c>
      <c r="C2569" t="s">
        <v>40</v>
      </c>
      <c r="D2569" t="s">
        <v>3418</v>
      </c>
      <c r="E2569" t="s">
        <v>8461</v>
      </c>
      <c r="F2569">
        <v>1</v>
      </c>
      <c r="G2569">
        <v>8</v>
      </c>
      <c r="H2569">
        <v>25</v>
      </c>
      <c r="I2569">
        <v>3</v>
      </c>
      <c r="J2569">
        <v>17</v>
      </c>
      <c r="K2569" s="7">
        <v>42768</v>
      </c>
      <c r="L2569">
        <v>425</v>
      </c>
      <c r="M2569" t="s">
        <v>11603</v>
      </c>
      <c r="N2569" s="15">
        <f>Table1_1[[#This Row],[Students]] * Table1_1[[#This Row],[Price]]</f>
        <v>425</v>
      </c>
      <c r="O2569" s="14">
        <f ca="1" xml:space="preserve"> ROUND(((TODAY() - Table1_1[[#This Row],[Published Date]])/ 365),0)</f>
        <v>9</v>
      </c>
      <c r="P2569">
        <f xml:space="preserve"> ROUND(Table1_1[[#This Row],[Course Duration]],1)</f>
        <v>1</v>
      </c>
    </row>
    <row r="2570" spans="1:16" x14ac:dyDescent="0.2">
      <c r="A2570" t="s">
        <v>8462</v>
      </c>
      <c r="B2570" t="s">
        <v>14</v>
      </c>
      <c r="C2570" t="s">
        <v>40</v>
      </c>
      <c r="D2570" t="s">
        <v>3418</v>
      </c>
      <c r="E2570" t="s">
        <v>8464</v>
      </c>
      <c r="F2570">
        <v>1</v>
      </c>
      <c r="G2570">
        <v>9</v>
      </c>
      <c r="H2570">
        <v>25</v>
      </c>
      <c r="I2570">
        <v>24</v>
      </c>
      <c r="J2570">
        <v>331</v>
      </c>
      <c r="K2570" s="7">
        <v>42324</v>
      </c>
      <c r="L2570">
        <v>8275</v>
      </c>
      <c r="M2570" t="s">
        <v>11603</v>
      </c>
      <c r="N2570" s="15">
        <f>Table1_1[[#This Row],[Students]] * Table1_1[[#This Row],[Price]]</f>
        <v>8275</v>
      </c>
      <c r="O2570" s="14">
        <f ca="1" xml:space="preserve"> ROUND(((TODAY() - Table1_1[[#This Row],[Published Date]])/ 365),0)</f>
        <v>10</v>
      </c>
      <c r="P2570">
        <f xml:space="preserve"> ROUND(Table1_1[[#This Row],[Course Duration]],1)</f>
        <v>1</v>
      </c>
    </row>
    <row r="2571" spans="1:16" x14ac:dyDescent="0.2">
      <c r="A2571" t="s">
        <v>8465</v>
      </c>
      <c r="B2571" t="s">
        <v>14</v>
      </c>
      <c r="C2571" t="s">
        <v>40</v>
      </c>
      <c r="D2571" t="s">
        <v>3418</v>
      </c>
      <c r="E2571" t="s">
        <v>8467</v>
      </c>
      <c r="F2571">
        <v>1</v>
      </c>
      <c r="G2571">
        <v>11</v>
      </c>
      <c r="H2571">
        <v>25</v>
      </c>
      <c r="I2571">
        <v>1</v>
      </c>
      <c r="J2571">
        <v>2</v>
      </c>
      <c r="K2571" s="7">
        <v>42541</v>
      </c>
      <c r="L2571">
        <v>50</v>
      </c>
      <c r="M2571" t="s">
        <v>11603</v>
      </c>
      <c r="N2571" s="15">
        <f>Table1_1[[#This Row],[Students]] * Table1_1[[#This Row],[Price]]</f>
        <v>50</v>
      </c>
      <c r="O2571" s="14">
        <f ca="1" xml:space="preserve"> ROUND(((TODAY() - Table1_1[[#This Row],[Published Date]])/ 365),0)</f>
        <v>9</v>
      </c>
      <c r="P2571">
        <f xml:space="preserve"> ROUND(Table1_1[[#This Row],[Course Duration]],1)</f>
        <v>1</v>
      </c>
    </row>
    <row r="2572" spans="1:16" x14ac:dyDescent="0.2">
      <c r="A2572" t="s">
        <v>8468</v>
      </c>
      <c r="B2572" t="s">
        <v>14</v>
      </c>
      <c r="C2572" t="s">
        <v>40</v>
      </c>
      <c r="D2572" t="s">
        <v>3418</v>
      </c>
      <c r="E2572" t="s">
        <v>8470</v>
      </c>
      <c r="F2572">
        <v>1</v>
      </c>
      <c r="G2572">
        <v>13</v>
      </c>
      <c r="H2572">
        <v>25</v>
      </c>
      <c r="I2572">
        <v>1</v>
      </c>
      <c r="J2572">
        <v>9</v>
      </c>
      <c r="K2572" s="7">
        <v>42817</v>
      </c>
      <c r="L2572">
        <v>225</v>
      </c>
      <c r="M2572" t="s">
        <v>11603</v>
      </c>
      <c r="N2572" s="15">
        <f>Table1_1[[#This Row],[Students]] * Table1_1[[#This Row],[Price]]</f>
        <v>225</v>
      </c>
      <c r="O2572" s="14">
        <f ca="1" xml:space="preserve"> ROUND(((TODAY() - Table1_1[[#This Row],[Published Date]])/ 365),0)</f>
        <v>8</v>
      </c>
      <c r="P2572">
        <f xml:space="preserve"> ROUND(Table1_1[[#This Row],[Course Duration]],1)</f>
        <v>1</v>
      </c>
    </row>
    <row r="2573" spans="1:16" x14ac:dyDescent="0.2">
      <c r="A2573" t="s">
        <v>8471</v>
      </c>
      <c r="B2573" t="s">
        <v>14</v>
      </c>
      <c r="C2573" t="s">
        <v>40</v>
      </c>
      <c r="D2573" t="s">
        <v>3418</v>
      </c>
      <c r="E2573" t="s">
        <v>8474</v>
      </c>
      <c r="F2573">
        <v>1</v>
      </c>
      <c r="G2573">
        <v>17</v>
      </c>
      <c r="H2573">
        <v>25</v>
      </c>
      <c r="I2573">
        <v>5</v>
      </c>
      <c r="J2573">
        <v>72</v>
      </c>
      <c r="K2573" s="7">
        <v>41758</v>
      </c>
      <c r="L2573">
        <v>1800</v>
      </c>
      <c r="M2573" t="s">
        <v>11603</v>
      </c>
      <c r="N2573" s="15">
        <f>Table1_1[[#This Row],[Students]] * Table1_1[[#This Row],[Price]]</f>
        <v>1800</v>
      </c>
      <c r="O2573" s="14">
        <f ca="1" xml:space="preserve"> ROUND(((TODAY() - Table1_1[[#This Row],[Published Date]])/ 365),0)</f>
        <v>11</v>
      </c>
      <c r="P2573">
        <f xml:space="preserve"> ROUND(Table1_1[[#This Row],[Course Duration]],1)</f>
        <v>1</v>
      </c>
    </row>
    <row r="2574" spans="1:16" x14ac:dyDescent="0.2">
      <c r="A2574" t="s">
        <v>8475</v>
      </c>
      <c r="B2574" t="s">
        <v>14</v>
      </c>
      <c r="C2574" t="s">
        <v>40</v>
      </c>
      <c r="D2574" t="s">
        <v>3418</v>
      </c>
      <c r="E2574" t="s">
        <v>8477</v>
      </c>
      <c r="F2574">
        <v>1.08</v>
      </c>
      <c r="G2574">
        <v>8</v>
      </c>
      <c r="H2574">
        <v>25</v>
      </c>
      <c r="I2574">
        <v>0</v>
      </c>
      <c r="J2574">
        <v>1</v>
      </c>
      <c r="K2574" s="7">
        <v>42880</v>
      </c>
      <c r="L2574">
        <v>25</v>
      </c>
      <c r="M2574" t="s">
        <v>11603</v>
      </c>
      <c r="N2574" s="15">
        <f>Table1_1[[#This Row],[Students]] * Table1_1[[#This Row],[Price]]</f>
        <v>25</v>
      </c>
      <c r="O2574" s="14">
        <f ca="1" xml:space="preserve"> ROUND(((TODAY() - Table1_1[[#This Row],[Published Date]])/ 365),0)</f>
        <v>8</v>
      </c>
      <c r="P2574">
        <f xml:space="preserve"> ROUND(Table1_1[[#This Row],[Course Duration]],1)</f>
        <v>1.1000000000000001</v>
      </c>
    </row>
    <row r="2575" spans="1:16" x14ac:dyDescent="0.2">
      <c r="A2575" t="s">
        <v>8478</v>
      </c>
      <c r="B2575" t="s">
        <v>14</v>
      </c>
      <c r="C2575" t="s">
        <v>40</v>
      </c>
      <c r="D2575" t="s">
        <v>3418</v>
      </c>
      <c r="E2575" t="s">
        <v>8480</v>
      </c>
      <c r="F2575">
        <v>1.1000000000000001</v>
      </c>
      <c r="G2575">
        <v>12</v>
      </c>
      <c r="H2575">
        <v>25</v>
      </c>
      <c r="I2575">
        <v>30</v>
      </c>
      <c r="J2575">
        <v>1401</v>
      </c>
      <c r="K2575" s="7">
        <v>42625</v>
      </c>
      <c r="L2575">
        <v>35025</v>
      </c>
      <c r="M2575" t="s">
        <v>11603</v>
      </c>
      <c r="N2575" s="15">
        <f>Table1_1[[#This Row],[Students]] * Table1_1[[#This Row],[Price]]</f>
        <v>35025</v>
      </c>
      <c r="O2575" s="14">
        <f ca="1" xml:space="preserve"> ROUND(((TODAY() - Table1_1[[#This Row],[Published Date]])/ 365),0)</f>
        <v>9</v>
      </c>
      <c r="P2575">
        <f xml:space="preserve"> ROUND(Table1_1[[#This Row],[Course Duration]],1)</f>
        <v>1.1000000000000001</v>
      </c>
    </row>
    <row r="2576" spans="1:16" x14ac:dyDescent="0.2">
      <c r="A2576" t="s">
        <v>8481</v>
      </c>
      <c r="B2576" t="s">
        <v>14</v>
      </c>
      <c r="C2576" t="s">
        <v>40</v>
      </c>
      <c r="D2576" t="s">
        <v>3418</v>
      </c>
      <c r="E2576" t="s">
        <v>8483</v>
      </c>
      <c r="F2576">
        <v>1.5</v>
      </c>
      <c r="G2576">
        <v>11</v>
      </c>
      <c r="H2576">
        <v>25</v>
      </c>
      <c r="I2576">
        <v>0</v>
      </c>
      <c r="J2576">
        <v>8</v>
      </c>
      <c r="K2576" s="7">
        <v>42611</v>
      </c>
      <c r="L2576">
        <v>200</v>
      </c>
      <c r="M2576" t="s">
        <v>11603</v>
      </c>
      <c r="N2576" s="15">
        <f>Table1_1[[#This Row],[Students]] * Table1_1[[#This Row],[Price]]</f>
        <v>200</v>
      </c>
      <c r="O2576" s="14">
        <f ca="1" xml:space="preserve"> ROUND(((TODAY() - Table1_1[[#This Row],[Published Date]])/ 365),0)</f>
        <v>9</v>
      </c>
      <c r="P2576">
        <f xml:space="preserve"> ROUND(Table1_1[[#This Row],[Course Duration]],1)</f>
        <v>1.5</v>
      </c>
    </row>
    <row r="2577" spans="1:16" x14ac:dyDescent="0.2">
      <c r="A2577" t="s">
        <v>8484</v>
      </c>
      <c r="B2577" t="s">
        <v>14</v>
      </c>
      <c r="C2577" t="s">
        <v>40</v>
      </c>
      <c r="D2577" t="s">
        <v>3418</v>
      </c>
      <c r="E2577" t="s">
        <v>8486</v>
      </c>
      <c r="F2577">
        <v>3</v>
      </c>
      <c r="G2577">
        <v>22</v>
      </c>
      <c r="H2577">
        <v>25</v>
      </c>
      <c r="I2577">
        <v>203</v>
      </c>
      <c r="J2577">
        <v>867</v>
      </c>
      <c r="K2577" s="7">
        <v>41541</v>
      </c>
      <c r="L2577">
        <v>21675</v>
      </c>
      <c r="M2577" t="s">
        <v>11603</v>
      </c>
      <c r="N2577" s="15">
        <f>Table1_1[[#This Row],[Students]] * Table1_1[[#This Row],[Price]]</f>
        <v>21675</v>
      </c>
      <c r="O2577" s="14">
        <f ca="1" xml:space="preserve"> ROUND(((TODAY() - Table1_1[[#This Row],[Published Date]])/ 365),0)</f>
        <v>12</v>
      </c>
      <c r="P2577">
        <f xml:space="preserve"> ROUND(Table1_1[[#This Row],[Course Duration]],1)</f>
        <v>3</v>
      </c>
    </row>
    <row r="2578" spans="1:16" x14ac:dyDescent="0.2">
      <c r="A2578" t="s">
        <v>8487</v>
      </c>
      <c r="B2578" t="s">
        <v>14</v>
      </c>
      <c r="C2578" t="s">
        <v>40</v>
      </c>
      <c r="D2578" t="s">
        <v>3418</v>
      </c>
      <c r="E2578" t="s">
        <v>8489</v>
      </c>
      <c r="F2578">
        <v>3.5</v>
      </c>
      <c r="G2578">
        <v>15</v>
      </c>
      <c r="H2578">
        <v>25</v>
      </c>
      <c r="I2578">
        <v>3</v>
      </c>
      <c r="J2578">
        <v>92</v>
      </c>
      <c r="K2578" s="7">
        <v>41914</v>
      </c>
      <c r="L2578">
        <v>2300</v>
      </c>
      <c r="M2578" t="s">
        <v>11603</v>
      </c>
      <c r="N2578" s="15">
        <f>Table1_1[[#This Row],[Students]] * Table1_1[[#This Row],[Price]]</f>
        <v>2300</v>
      </c>
      <c r="O2578" s="14">
        <f ca="1" xml:space="preserve"> ROUND(((TODAY() - Table1_1[[#This Row],[Published Date]])/ 365),0)</f>
        <v>11</v>
      </c>
      <c r="P2578">
        <f xml:space="preserve"> ROUND(Table1_1[[#This Row],[Course Duration]],1)</f>
        <v>3.5</v>
      </c>
    </row>
    <row r="2579" spans="1:16" x14ac:dyDescent="0.2">
      <c r="A2579" t="s">
        <v>8490</v>
      </c>
      <c r="B2579" t="s">
        <v>14</v>
      </c>
      <c r="C2579" t="s">
        <v>40</v>
      </c>
      <c r="D2579" t="s">
        <v>3418</v>
      </c>
      <c r="E2579" t="s">
        <v>8492</v>
      </c>
      <c r="F2579">
        <v>3.5</v>
      </c>
      <c r="G2579">
        <v>31</v>
      </c>
      <c r="H2579">
        <v>25</v>
      </c>
      <c r="I2579">
        <v>120</v>
      </c>
      <c r="J2579">
        <v>422</v>
      </c>
      <c r="K2579" s="7">
        <v>42068</v>
      </c>
      <c r="L2579">
        <v>10550</v>
      </c>
      <c r="M2579" t="s">
        <v>11603</v>
      </c>
      <c r="N2579" s="15">
        <f>Table1_1[[#This Row],[Students]] * Table1_1[[#This Row],[Price]]</f>
        <v>10550</v>
      </c>
      <c r="O2579" s="14">
        <f ca="1" xml:space="preserve"> ROUND(((TODAY() - Table1_1[[#This Row],[Published Date]])/ 365),0)</f>
        <v>10</v>
      </c>
      <c r="P2579">
        <f xml:space="preserve"> ROUND(Table1_1[[#This Row],[Course Duration]],1)</f>
        <v>3.5</v>
      </c>
    </row>
    <row r="2580" spans="1:16" x14ac:dyDescent="0.2">
      <c r="A2580" t="s">
        <v>8493</v>
      </c>
      <c r="B2580" t="s">
        <v>14</v>
      </c>
      <c r="C2580" t="s">
        <v>40</v>
      </c>
      <c r="D2580" t="s">
        <v>3418</v>
      </c>
      <c r="E2580" t="s">
        <v>8495</v>
      </c>
      <c r="F2580">
        <v>4</v>
      </c>
      <c r="G2580">
        <v>40</v>
      </c>
      <c r="H2580">
        <v>25</v>
      </c>
      <c r="I2580">
        <v>13</v>
      </c>
      <c r="J2580">
        <v>72</v>
      </c>
      <c r="K2580" s="7">
        <v>42541</v>
      </c>
      <c r="L2580">
        <v>1800</v>
      </c>
      <c r="M2580" t="s">
        <v>11603</v>
      </c>
      <c r="N2580" s="15">
        <f>Table1_1[[#This Row],[Students]] * Table1_1[[#This Row],[Price]]</f>
        <v>1800</v>
      </c>
      <c r="O2580" s="14">
        <f ca="1" xml:space="preserve"> ROUND(((TODAY() - Table1_1[[#This Row],[Published Date]])/ 365),0)</f>
        <v>9</v>
      </c>
      <c r="P2580">
        <f xml:space="preserve"> ROUND(Table1_1[[#This Row],[Course Duration]],1)</f>
        <v>4</v>
      </c>
    </row>
    <row r="2581" spans="1:16" x14ac:dyDescent="0.2">
      <c r="A2581" t="s">
        <v>8499</v>
      </c>
      <c r="B2581" t="s">
        <v>14</v>
      </c>
      <c r="C2581" t="s">
        <v>40</v>
      </c>
      <c r="D2581" t="s">
        <v>3418</v>
      </c>
      <c r="E2581" t="s">
        <v>8501</v>
      </c>
      <c r="F2581">
        <v>0.58333333300000001</v>
      </c>
      <c r="G2581">
        <v>12</v>
      </c>
      <c r="H2581">
        <v>30</v>
      </c>
      <c r="I2581">
        <v>20</v>
      </c>
      <c r="J2581">
        <v>740</v>
      </c>
      <c r="K2581" s="7">
        <v>42706</v>
      </c>
      <c r="L2581">
        <v>22200</v>
      </c>
      <c r="M2581" t="s">
        <v>11603</v>
      </c>
      <c r="N2581" s="15">
        <f>Table1_1[[#This Row],[Students]] * Table1_1[[#This Row],[Price]]</f>
        <v>22200</v>
      </c>
      <c r="O2581" s="14">
        <f ca="1" xml:space="preserve"> ROUND(((TODAY() - Table1_1[[#This Row],[Published Date]])/ 365),0)</f>
        <v>9</v>
      </c>
      <c r="P2581">
        <f xml:space="preserve"> ROUND(Table1_1[[#This Row],[Course Duration]],1)</f>
        <v>0.6</v>
      </c>
    </row>
    <row r="2582" spans="1:16" x14ac:dyDescent="0.2">
      <c r="A2582" t="s">
        <v>8502</v>
      </c>
      <c r="B2582" t="s">
        <v>14</v>
      </c>
      <c r="C2582" t="s">
        <v>40</v>
      </c>
      <c r="D2582" t="s">
        <v>3418</v>
      </c>
      <c r="E2582" t="s">
        <v>8505</v>
      </c>
      <c r="F2582">
        <v>1</v>
      </c>
      <c r="G2582">
        <v>5</v>
      </c>
      <c r="H2582">
        <v>30</v>
      </c>
      <c r="I2582">
        <v>0</v>
      </c>
      <c r="J2582">
        <v>1</v>
      </c>
      <c r="K2582" s="7">
        <v>42840</v>
      </c>
      <c r="L2582">
        <v>30</v>
      </c>
      <c r="M2582" t="s">
        <v>11603</v>
      </c>
      <c r="N2582" s="15">
        <f>Table1_1[[#This Row],[Students]] * Table1_1[[#This Row],[Price]]</f>
        <v>30</v>
      </c>
      <c r="O2582" s="14">
        <f ca="1" xml:space="preserve"> ROUND(((TODAY() - Table1_1[[#This Row],[Published Date]])/ 365),0)</f>
        <v>8</v>
      </c>
      <c r="P2582">
        <f xml:space="preserve"> ROUND(Table1_1[[#This Row],[Course Duration]],1)</f>
        <v>1</v>
      </c>
    </row>
    <row r="2583" spans="1:16" x14ac:dyDescent="0.2">
      <c r="A2583" t="s">
        <v>8509</v>
      </c>
      <c r="B2583" t="s">
        <v>14</v>
      </c>
      <c r="C2583" t="s">
        <v>40</v>
      </c>
      <c r="D2583" t="s">
        <v>3418</v>
      </c>
      <c r="E2583" t="s">
        <v>8511</v>
      </c>
      <c r="F2583">
        <v>1</v>
      </c>
      <c r="G2583">
        <v>10</v>
      </c>
      <c r="H2583">
        <v>30</v>
      </c>
      <c r="I2583">
        <v>18</v>
      </c>
      <c r="J2583">
        <v>1782</v>
      </c>
      <c r="K2583" s="7">
        <v>42830</v>
      </c>
      <c r="L2583">
        <v>53460</v>
      </c>
      <c r="M2583" t="s">
        <v>11603</v>
      </c>
      <c r="N2583" s="15">
        <f>Table1_1[[#This Row],[Students]] * Table1_1[[#This Row],[Price]]</f>
        <v>53460</v>
      </c>
      <c r="O2583" s="14">
        <f ca="1" xml:space="preserve"> ROUND(((TODAY() - Table1_1[[#This Row],[Published Date]])/ 365),0)</f>
        <v>8</v>
      </c>
      <c r="P2583">
        <f xml:space="preserve"> ROUND(Table1_1[[#This Row],[Course Duration]],1)</f>
        <v>1</v>
      </c>
    </row>
    <row r="2584" spans="1:16" x14ac:dyDescent="0.2">
      <c r="A2584" t="s">
        <v>8512</v>
      </c>
      <c r="B2584" t="s">
        <v>14</v>
      </c>
      <c r="C2584" t="s">
        <v>40</v>
      </c>
      <c r="D2584" t="s">
        <v>3418</v>
      </c>
      <c r="E2584" t="s">
        <v>8514</v>
      </c>
      <c r="F2584">
        <v>1.03</v>
      </c>
      <c r="G2584">
        <v>11</v>
      </c>
      <c r="H2584">
        <v>30</v>
      </c>
      <c r="I2584">
        <v>29</v>
      </c>
      <c r="J2584">
        <v>1350</v>
      </c>
      <c r="K2584" s="7">
        <v>41880</v>
      </c>
      <c r="L2584">
        <v>40500</v>
      </c>
      <c r="M2584" t="s">
        <v>11603</v>
      </c>
      <c r="N2584" s="15">
        <f>Table1_1[[#This Row],[Students]] * Table1_1[[#This Row],[Price]]</f>
        <v>40500</v>
      </c>
      <c r="O2584" s="14">
        <f ca="1" xml:space="preserve"> ROUND(((TODAY() - Table1_1[[#This Row],[Published Date]])/ 365),0)</f>
        <v>11</v>
      </c>
      <c r="P2584">
        <f xml:space="preserve"> ROUND(Table1_1[[#This Row],[Course Duration]],1)</f>
        <v>1</v>
      </c>
    </row>
    <row r="2585" spans="1:16" x14ac:dyDescent="0.2">
      <c r="A2585" t="s">
        <v>8515</v>
      </c>
      <c r="B2585" t="s">
        <v>14</v>
      </c>
      <c r="C2585" t="s">
        <v>40</v>
      </c>
      <c r="D2585" t="s">
        <v>3418</v>
      </c>
      <c r="E2585" t="s">
        <v>8517</v>
      </c>
      <c r="F2585">
        <v>1.5</v>
      </c>
      <c r="G2585">
        <v>11</v>
      </c>
      <c r="H2585">
        <v>30</v>
      </c>
      <c r="I2585">
        <v>3</v>
      </c>
      <c r="J2585">
        <v>259</v>
      </c>
      <c r="K2585" s="7">
        <v>42414</v>
      </c>
      <c r="L2585">
        <v>7770</v>
      </c>
      <c r="M2585" t="s">
        <v>11603</v>
      </c>
      <c r="N2585" s="15">
        <f>Table1_1[[#This Row],[Students]] * Table1_1[[#This Row],[Price]]</f>
        <v>7770</v>
      </c>
      <c r="O2585" s="14">
        <f ca="1" xml:space="preserve"> ROUND(((TODAY() - Table1_1[[#This Row],[Published Date]])/ 365),0)</f>
        <v>9</v>
      </c>
      <c r="P2585">
        <f xml:space="preserve"> ROUND(Table1_1[[#This Row],[Course Duration]],1)</f>
        <v>1.5</v>
      </c>
    </row>
    <row r="2586" spans="1:16" x14ac:dyDescent="0.2">
      <c r="A2586" t="s">
        <v>8518</v>
      </c>
      <c r="B2586" t="s">
        <v>14</v>
      </c>
      <c r="C2586" t="s">
        <v>40</v>
      </c>
      <c r="D2586" t="s">
        <v>3418</v>
      </c>
      <c r="E2586" t="s">
        <v>8520</v>
      </c>
      <c r="F2586">
        <v>1.5</v>
      </c>
      <c r="G2586">
        <v>27</v>
      </c>
      <c r="H2586">
        <v>30</v>
      </c>
      <c r="I2586">
        <v>1</v>
      </c>
      <c r="J2586">
        <v>11</v>
      </c>
      <c r="K2586" s="7">
        <v>42801</v>
      </c>
      <c r="L2586">
        <v>330</v>
      </c>
      <c r="M2586" t="s">
        <v>11603</v>
      </c>
      <c r="N2586" s="15">
        <f>Table1_1[[#This Row],[Students]] * Table1_1[[#This Row],[Price]]</f>
        <v>330</v>
      </c>
      <c r="O2586" s="14">
        <f ca="1" xml:space="preserve"> ROUND(((TODAY() - Table1_1[[#This Row],[Published Date]])/ 365),0)</f>
        <v>8</v>
      </c>
      <c r="P2586">
        <f xml:space="preserve"> ROUND(Table1_1[[#This Row],[Course Duration]],1)</f>
        <v>1.5</v>
      </c>
    </row>
    <row r="2587" spans="1:16" x14ac:dyDescent="0.2">
      <c r="A2587" t="s">
        <v>8521</v>
      </c>
      <c r="B2587" t="s">
        <v>14</v>
      </c>
      <c r="C2587" t="s">
        <v>40</v>
      </c>
      <c r="D2587" t="s">
        <v>3418</v>
      </c>
      <c r="E2587" t="s">
        <v>8523</v>
      </c>
      <c r="F2587">
        <v>1.5</v>
      </c>
      <c r="G2587">
        <v>27</v>
      </c>
      <c r="H2587">
        <v>30</v>
      </c>
      <c r="I2587">
        <v>54</v>
      </c>
      <c r="J2587">
        <v>276</v>
      </c>
      <c r="K2587" s="7">
        <v>42292</v>
      </c>
      <c r="L2587">
        <v>8280</v>
      </c>
      <c r="M2587" t="s">
        <v>11603</v>
      </c>
      <c r="N2587" s="15">
        <f>Table1_1[[#This Row],[Students]] * Table1_1[[#This Row],[Price]]</f>
        <v>8280</v>
      </c>
      <c r="O2587" s="14">
        <f ca="1" xml:space="preserve"> ROUND(((TODAY() - Table1_1[[#This Row],[Published Date]])/ 365),0)</f>
        <v>10</v>
      </c>
      <c r="P2587">
        <f xml:space="preserve"> ROUND(Table1_1[[#This Row],[Course Duration]],1)</f>
        <v>1.5</v>
      </c>
    </row>
    <row r="2588" spans="1:16" x14ac:dyDescent="0.2">
      <c r="A2588" t="s">
        <v>8524</v>
      </c>
      <c r="B2588" t="s">
        <v>14</v>
      </c>
      <c r="C2588" t="s">
        <v>40</v>
      </c>
      <c r="D2588" t="s">
        <v>3418</v>
      </c>
      <c r="E2588" t="s">
        <v>8526</v>
      </c>
      <c r="F2588">
        <v>1.5</v>
      </c>
      <c r="G2588">
        <v>33</v>
      </c>
      <c r="H2588">
        <v>30</v>
      </c>
      <c r="I2588">
        <v>3</v>
      </c>
      <c r="J2588">
        <v>1279</v>
      </c>
      <c r="K2588" s="7">
        <v>42297</v>
      </c>
      <c r="L2588">
        <v>38370</v>
      </c>
      <c r="M2588" t="s">
        <v>11603</v>
      </c>
      <c r="N2588" s="15">
        <f>Table1_1[[#This Row],[Students]] * Table1_1[[#This Row],[Price]]</f>
        <v>38370</v>
      </c>
      <c r="O2588" s="14">
        <f ca="1" xml:space="preserve"> ROUND(((TODAY() - Table1_1[[#This Row],[Published Date]])/ 365),0)</f>
        <v>10</v>
      </c>
      <c r="P2588">
        <f xml:space="preserve"> ROUND(Table1_1[[#This Row],[Course Duration]],1)</f>
        <v>1.5</v>
      </c>
    </row>
    <row r="2589" spans="1:16" x14ac:dyDescent="0.2">
      <c r="A2589" t="s">
        <v>8527</v>
      </c>
      <c r="B2589" t="s">
        <v>14</v>
      </c>
      <c r="C2589" t="s">
        <v>40</v>
      </c>
      <c r="D2589" t="s">
        <v>3418</v>
      </c>
      <c r="E2589" t="s">
        <v>8529</v>
      </c>
      <c r="F2589">
        <v>2</v>
      </c>
      <c r="G2589">
        <v>19</v>
      </c>
      <c r="H2589">
        <v>30</v>
      </c>
      <c r="I2589">
        <v>13</v>
      </c>
      <c r="J2589">
        <v>44</v>
      </c>
      <c r="K2589" s="7">
        <v>42772</v>
      </c>
      <c r="L2589">
        <v>1320</v>
      </c>
      <c r="M2589" t="s">
        <v>11603</v>
      </c>
      <c r="N2589" s="15">
        <f>Table1_1[[#This Row],[Students]] * Table1_1[[#This Row],[Price]]</f>
        <v>1320</v>
      </c>
      <c r="O2589" s="14">
        <f ca="1" xml:space="preserve"> ROUND(((TODAY() - Table1_1[[#This Row],[Published Date]])/ 365),0)</f>
        <v>9</v>
      </c>
      <c r="P2589">
        <f xml:space="preserve"> ROUND(Table1_1[[#This Row],[Course Duration]],1)</f>
        <v>2</v>
      </c>
    </row>
    <row r="2590" spans="1:16" x14ac:dyDescent="0.2">
      <c r="A2590" t="s">
        <v>8530</v>
      </c>
      <c r="B2590" t="s">
        <v>14</v>
      </c>
      <c r="C2590" t="s">
        <v>40</v>
      </c>
      <c r="D2590" t="s">
        <v>3418</v>
      </c>
      <c r="E2590" t="s">
        <v>8532</v>
      </c>
      <c r="F2590">
        <v>3</v>
      </c>
      <c r="G2590">
        <v>19</v>
      </c>
      <c r="H2590">
        <v>30</v>
      </c>
      <c r="I2590">
        <v>2</v>
      </c>
      <c r="J2590">
        <v>106</v>
      </c>
      <c r="K2590" s="7">
        <v>42864</v>
      </c>
      <c r="L2590">
        <v>3180</v>
      </c>
      <c r="M2590" t="s">
        <v>11603</v>
      </c>
      <c r="N2590" s="15">
        <f>Table1_1[[#This Row],[Students]] * Table1_1[[#This Row],[Price]]</f>
        <v>3180</v>
      </c>
      <c r="O2590" s="14">
        <f ca="1" xml:space="preserve"> ROUND(((TODAY() - Table1_1[[#This Row],[Published Date]])/ 365),0)</f>
        <v>8</v>
      </c>
      <c r="P2590">
        <f xml:space="preserve"> ROUND(Table1_1[[#This Row],[Course Duration]],1)</f>
        <v>3</v>
      </c>
    </row>
    <row r="2591" spans="1:16" x14ac:dyDescent="0.2">
      <c r="A2591" t="s">
        <v>8533</v>
      </c>
      <c r="B2591" t="s">
        <v>14</v>
      </c>
      <c r="C2591" t="s">
        <v>40</v>
      </c>
      <c r="D2591" t="s">
        <v>3418</v>
      </c>
      <c r="E2591" t="s">
        <v>8535</v>
      </c>
      <c r="F2591">
        <v>3</v>
      </c>
      <c r="G2591">
        <v>19</v>
      </c>
      <c r="H2591">
        <v>30</v>
      </c>
      <c r="I2591">
        <v>44</v>
      </c>
      <c r="J2591">
        <v>1249</v>
      </c>
      <c r="K2591" s="7">
        <v>41666</v>
      </c>
      <c r="L2591">
        <v>37470</v>
      </c>
      <c r="M2591" t="s">
        <v>11603</v>
      </c>
      <c r="N2591" s="15">
        <f>Table1_1[[#This Row],[Students]] * Table1_1[[#This Row],[Price]]</f>
        <v>37470</v>
      </c>
      <c r="O2591" s="14">
        <f ca="1" xml:space="preserve"> ROUND(((TODAY() - Table1_1[[#This Row],[Published Date]])/ 365),0)</f>
        <v>12</v>
      </c>
      <c r="P2591">
        <f xml:space="preserve"> ROUND(Table1_1[[#This Row],[Course Duration]],1)</f>
        <v>3</v>
      </c>
    </row>
    <row r="2592" spans="1:16" x14ac:dyDescent="0.2">
      <c r="A2592" t="s">
        <v>8536</v>
      </c>
      <c r="B2592" t="s">
        <v>14</v>
      </c>
      <c r="C2592" t="s">
        <v>40</v>
      </c>
      <c r="D2592" t="s">
        <v>3418</v>
      </c>
      <c r="E2592" t="s">
        <v>8538</v>
      </c>
      <c r="F2592">
        <v>3</v>
      </c>
      <c r="G2592">
        <v>20</v>
      </c>
      <c r="H2592">
        <v>30</v>
      </c>
      <c r="I2592">
        <v>2</v>
      </c>
      <c r="J2592">
        <v>23</v>
      </c>
      <c r="K2592" s="7">
        <v>42918</v>
      </c>
      <c r="L2592">
        <v>690</v>
      </c>
      <c r="M2592" t="s">
        <v>11603</v>
      </c>
      <c r="N2592" s="15">
        <f>Table1_1[[#This Row],[Students]] * Table1_1[[#This Row],[Price]]</f>
        <v>690</v>
      </c>
      <c r="O2592" s="14">
        <f ca="1" xml:space="preserve"> ROUND(((TODAY() - Table1_1[[#This Row],[Published Date]])/ 365),0)</f>
        <v>8</v>
      </c>
      <c r="P2592">
        <f xml:space="preserve"> ROUND(Table1_1[[#This Row],[Course Duration]],1)</f>
        <v>3</v>
      </c>
    </row>
    <row r="2593" spans="1:16" x14ac:dyDescent="0.2">
      <c r="A2593" t="s">
        <v>8539</v>
      </c>
      <c r="B2593" t="s">
        <v>14</v>
      </c>
      <c r="C2593" t="s">
        <v>40</v>
      </c>
      <c r="D2593" t="s">
        <v>3418</v>
      </c>
      <c r="E2593" t="s">
        <v>8541</v>
      </c>
      <c r="F2593">
        <v>3</v>
      </c>
      <c r="G2593">
        <v>48</v>
      </c>
      <c r="H2593">
        <v>30</v>
      </c>
      <c r="I2593">
        <v>12</v>
      </c>
      <c r="J2593">
        <v>123</v>
      </c>
      <c r="K2593" s="7">
        <v>42416</v>
      </c>
      <c r="L2593">
        <v>3690</v>
      </c>
      <c r="M2593" t="s">
        <v>11603</v>
      </c>
      <c r="N2593" s="15">
        <f>Table1_1[[#This Row],[Students]] * Table1_1[[#This Row],[Price]]</f>
        <v>3690</v>
      </c>
      <c r="O2593" s="14">
        <f ca="1" xml:space="preserve"> ROUND(((TODAY() - Table1_1[[#This Row],[Published Date]])/ 365),0)</f>
        <v>9</v>
      </c>
      <c r="P2593">
        <f xml:space="preserve"> ROUND(Table1_1[[#This Row],[Course Duration]],1)</f>
        <v>3</v>
      </c>
    </row>
    <row r="2594" spans="1:16" x14ac:dyDescent="0.2">
      <c r="A2594" t="s">
        <v>8542</v>
      </c>
      <c r="B2594" t="s">
        <v>14</v>
      </c>
      <c r="C2594" t="s">
        <v>40</v>
      </c>
      <c r="D2594" t="s">
        <v>3418</v>
      </c>
      <c r="E2594" t="s">
        <v>8544</v>
      </c>
      <c r="F2594">
        <v>4</v>
      </c>
      <c r="G2594">
        <v>37</v>
      </c>
      <c r="H2594">
        <v>30</v>
      </c>
      <c r="I2594">
        <v>0</v>
      </c>
      <c r="J2594">
        <v>2</v>
      </c>
      <c r="K2594" s="7">
        <v>42801</v>
      </c>
      <c r="L2594">
        <v>60</v>
      </c>
      <c r="M2594" t="s">
        <v>11603</v>
      </c>
      <c r="N2594" s="15">
        <f>Table1_1[[#This Row],[Students]] * Table1_1[[#This Row],[Price]]</f>
        <v>60</v>
      </c>
      <c r="O2594" s="14">
        <f ca="1" xml:space="preserve"> ROUND(((TODAY() - Table1_1[[#This Row],[Published Date]])/ 365),0)</f>
        <v>8</v>
      </c>
      <c r="P2594">
        <f xml:space="preserve"> ROUND(Table1_1[[#This Row],[Course Duration]],1)</f>
        <v>4</v>
      </c>
    </row>
    <row r="2595" spans="1:16" x14ac:dyDescent="0.2">
      <c r="A2595" t="s">
        <v>8545</v>
      </c>
      <c r="B2595" t="s">
        <v>14</v>
      </c>
      <c r="C2595" t="s">
        <v>40</v>
      </c>
      <c r="D2595" t="s">
        <v>3418</v>
      </c>
      <c r="E2595" t="s">
        <v>8547</v>
      </c>
      <c r="F2595">
        <v>4.5</v>
      </c>
      <c r="G2595">
        <v>24</v>
      </c>
      <c r="H2595">
        <v>30</v>
      </c>
      <c r="I2595">
        <v>1</v>
      </c>
      <c r="J2595">
        <v>1</v>
      </c>
      <c r="K2595" s="7">
        <v>42894</v>
      </c>
      <c r="L2595">
        <v>30</v>
      </c>
      <c r="M2595" t="s">
        <v>11603</v>
      </c>
      <c r="N2595" s="15">
        <f>Table1_1[[#This Row],[Students]] * Table1_1[[#This Row],[Price]]</f>
        <v>30</v>
      </c>
      <c r="O2595" s="14">
        <f ca="1" xml:space="preserve"> ROUND(((TODAY() - Table1_1[[#This Row],[Published Date]])/ 365),0)</f>
        <v>8</v>
      </c>
      <c r="P2595">
        <f xml:space="preserve"> ROUND(Table1_1[[#This Row],[Course Duration]],1)</f>
        <v>4.5</v>
      </c>
    </row>
    <row r="2596" spans="1:16" x14ac:dyDescent="0.2">
      <c r="A2596" t="s">
        <v>8548</v>
      </c>
      <c r="B2596" t="s">
        <v>14</v>
      </c>
      <c r="C2596" t="s">
        <v>40</v>
      </c>
      <c r="D2596" t="s">
        <v>3418</v>
      </c>
      <c r="E2596" t="s">
        <v>8550</v>
      </c>
      <c r="F2596">
        <v>4.5</v>
      </c>
      <c r="G2596">
        <v>55</v>
      </c>
      <c r="H2596">
        <v>30</v>
      </c>
      <c r="I2596">
        <v>0</v>
      </c>
      <c r="J2596">
        <v>1</v>
      </c>
      <c r="K2596" s="7">
        <v>42661</v>
      </c>
      <c r="L2596">
        <v>30</v>
      </c>
      <c r="M2596" t="s">
        <v>11603</v>
      </c>
      <c r="N2596" s="15">
        <f>Table1_1[[#This Row],[Students]] * Table1_1[[#This Row],[Price]]</f>
        <v>30</v>
      </c>
      <c r="O2596" s="14">
        <f ca="1" xml:space="preserve"> ROUND(((TODAY() - Table1_1[[#This Row],[Published Date]])/ 365),0)</f>
        <v>9</v>
      </c>
      <c r="P2596">
        <f xml:space="preserve"> ROUND(Table1_1[[#This Row],[Course Duration]],1)</f>
        <v>4.5</v>
      </c>
    </row>
    <row r="2597" spans="1:16" x14ac:dyDescent="0.2">
      <c r="A2597" t="s">
        <v>8551</v>
      </c>
      <c r="B2597" t="s">
        <v>14</v>
      </c>
      <c r="C2597" t="s">
        <v>40</v>
      </c>
      <c r="D2597" t="s">
        <v>3418</v>
      </c>
      <c r="E2597" t="s">
        <v>8553</v>
      </c>
      <c r="F2597">
        <v>5.5</v>
      </c>
      <c r="G2597">
        <v>24</v>
      </c>
      <c r="H2597">
        <v>30</v>
      </c>
      <c r="I2597">
        <v>10</v>
      </c>
      <c r="J2597">
        <v>706</v>
      </c>
      <c r="K2597" s="7">
        <v>42437</v>
      </c>
      <c r="L2597">
        <v>21180</v>
      </c>
      <c r="M2597" t="s">
        <v>11603</v>
      </c>
      <c r="N2597" s="15">
        <f>Table1_1[[#This Row],[Students]] * Table1_1[[#This Row],[Price]]</f>
        <v>21180</v>
      </c>
      <c r="O2597" s="14">
        <f ca="1" xml:space="preserve"> ROUND(((TODAY() - Table1_1[[#This Row],[Published Date]])/ 365),0)</f>
        <v>9</v>
      </c>
      <c r="P2597">
        <f xml:space="preserve"> ROUND(Table1_1[[#This Row],[Course Duration]],1)</f>
        <v>5.5</v>
      </c>
    </row>
    <row r="2598" spans="1:16" x14ac:dyDescent="0.2">
      <c r="A2598" t="s">
        <v>8554</v>
      </c>
      <c r="B2598" t="s">
        <v>14</v>
      </c>
      <c r="C2598" t="s">
        <v>40</v>
      </c>
      <c r="D2598" t="s">
        <v>3418</v>
      </c>
      <c r="E2598" t="s">
        <v>8555</v>
      </c>
      <c r="F2598">
        <v>6.5</v>
      </c>
      <c r="G2598">
        <v>185</v>
      </c>
      <c r="H2598">
        <v>30</v>
      </c>
      <c r="I2598">
        <v>4</v>
      </c>
      <c r="J2598">
        <v>13</v>
      </c>
      <c r="K2598" s="7">
        <v>42769</v>
      </c>
      <c r="L2598">
        <v>390</v>
      </c>
      <c r="M2598" t="s">
        <v>11603</v>
      </c>
      <c r="N2598" s="15">
        <f>Table1_1[[#This Row],[Students]] * Table1_1[[#This Row],[Price]]</f>
        <v>390</v>
      </c>
      <c r="O2598" s="14">
        <f ca="1" xml:space="preserve"> ROUND(((TODAY() - Table1_1[[#This Row],[Published Date]])/ 365),0)</f>
        <v>9</v>
      </c>
      <c r="P2598">
        <f xml:space="preserve"> ROUND(Table1_1[[#This Row],[Course Duration]],1)</f>
        <v>6.5</v>
      </c>
    </row>
    <row r="2599" spans="1:16" x14ac:dyDescent="0.2">
      <c r="A2599" t="s">
        <v>8556</v>
      </c>
      <c r="B2599" t="s">
        <v>14</v>
      </c>
      <c r="C2599" t="s">
        <v>40</v>
      </c>
      <c r="D2599" t="s">
        <v>3418</v>
      </c>
      <c r="E2599" t="s">
        <v>8557</v>
      </c>
      <c r="F2599">
        <v>1</v>
      </c>
      <c r="G2599">
        <v>34</v>
      </c>
      <c r="H2599">
        <v>35</v>
      </c>
      <c r="I2599">
        <v>19</v>
      </c>
      <c r="J2599">
        <v>5850</v>
      </c>
      <c r="K2599" s="7">
        <v>42150</v>
      </c>
      <c r="L2599">
        <v>204750</v>
      </c>
      <c r="M2599" t="s">
        <v>11603</v>
      </c>
      <c r="N2599" s="15">
        <f>Table1_1[[#This Row],[Students]] * Table1_1[[#This Row],[Price]]</f>
        <v>204750</v>
      </c>
      <c r="O2599" s="14">
        <f ca="1" xml:space="preserve"> ROUND(((TODAY() - Table1_1[[#This Row],[Published Date]])/ 365),0)</f>
        <v>10</v>
      </c>
      <c r="P2599">
        <f xml:space="preserve"> ROUND(Table1_1[[#This Row],[Course Duration]],1)</f>
        <v>1</v>
      </c>
    </row>
    <row r="2600" spans="1:16" x14ac:dyDescent="0.2">
      <c r="A2600" t="s">
        <v>8558</v>
      </c>
      <c r="B2600" t="s">
        <v>14</v>
      </c>
      <c r="C2600" t="s">
        <v>40</v>
      </c>
      <c r="D2600" t="s">
        <v>3418</v>
      </c>
      <c r="E2600" t="s">
        <v>8560</v>
      </c>
      <c r="F2600">
        <v>1.1000000000000001</v>
      </c>
      <c r="G2600">
        <v>9</v>
      </c>
      <c r="H2600">
        <v>35</v>
      </c>
      <c r="I2600">
        <v>35</v>
      </c>
      <c r="J2600">
        <v>142</v>
      </c>
      <c r="K2600" s="7">
        <v>42830</v>
      </c>
      <c r="L2600">
        <v>4970</v>
      </c>
      <c r="M2600" t="s">
        <v>11603</v>
      </c>
      <c r="N2600" s="15">
        <f>Table1_1[[#This Row],[Students]] * Table1_1[[#This Row],[Price]]</f>
        <v>4970</v>
      </c>
      <c r="O2600" s="14">
        <f ca="1" xml:space="preserve"> ROUND(((TODAY() - Table1_1[[#This Row],[Published Date]])/ 365),0)</f>
        <v>8</v>
      </c>
      <c r="P2600">
        <f xml:space="preserve"> ROUND(Table1_1[[#This Row],[Course Duration]],1)</f>
        <v>1.1000000000000001</v>
      </c>
    </row>
    <row r="2601" spans="1:16" x14ac:dyDescent="0.2">
      <c r="A2601" t="s">
        <v>8561</v>
      </c>
      <c r="B2601" t="s">
        <v>14</v>
      </c>
      <c r="C2601" t="s">
        <v>40</v>
      </c>
      <c r="D2601" t="s">
        <v>3418</v>
      </c>
      <c r="E2601" t="s">
        <v>8563</v>
      </c>
      <c r="F2601">
        <v>1.5</v>
      </c>
      <c r="G2601">
        <v>17</v>
      </c>
      <c r="H2601">
        <v>35</v>
      </c>
      <c r="I2601">
        <v>3</v>
      </c>
      <c r="J2601">
        <v>83</v>
      </c>
      <c r="K2601" s="7">
        <v>42842</v>
      </c>
      <c r="L2601">
        <v>2905</v>
      </c>
      <c r="M2601" t="s">
        <v>11603</v>
      </c>
      <c r="N2601" s="15">
        <f>Table1_1[[#This Row],[Students]] * Table1_1[[#This Row],[Price]]</f>
        <v>2905</v>
      </c>
      <c r="O2601" s="14">
        <f ca="1" xml:space="preserve"> ROUND(((TODAY() - Table1_1[[#This Row],[Published Date]])/ 365),0)</f>
        <v>8</v>
      </c>
      <c r="P2601">
        <f xml:space="preserve"> ROUND(Table1_1[[#This Row],[Course Duration]],1)</f>
        <v>1.5</v>
      </c>
    </row>
    <row r="2602" spans="1:16" x14ac:dyDescent="0.2">
      <c r="A2602" t="s">
        <v>8564</v>
      </c>
      <c r="B2602" t="s">
        <v>14</v>
      </c>
      <c r="C2602" t="s">
        <v>40</v>
      </c>
      <c r="D2602" t="s">
        <v>3418</v>
      </c>
      <c r="E2602" t="s">
        <v>8566</v>
      </c>
      <c r="F2602">
        <v>1.5</v>
      </c>
      <c r="G2602">
        <v>24</v>
      </c>
      <c r="H2602">
        <v>35</v>
      </c>
      <c r="I2602">
        <v>8</v>
      </c>
      <c r="J2602">
        <v>177</v>
      </c>
      <c r="K2602" s="7">
        <v>42229</v>
      </c>
      <c r="L2602">
        <v>6195</v>
      </c>
      <c r="M2602" t="s">
        <v>11603</v>
      </c>
      <c r="N2602" s="15">
        <f>Table1_1[[#This Row],[Students]] * Table1_1[[#This Row],[Price]]</f>
        <v>6195</v>
      </c>
      <c r="O2602" s="14">
        <f ca="1" xml:space="preserve"> ROUND(((TODAY() - Table1_1[[#This Row],[Published Date]])/ 365),0)</f>
        <v>10</v>
      </c>
      <c r="P2602">
        <f xml:space="preserve"> ROUND(Table1_1[[#This Row],[Course Duration]],1)</f>
        <v>1.5</v>
      </c>
    </row>
    <row r="2603" spans="1:16" x14ac:dyDescent="0.2">
      <c r="A2603" t="s">
        <v>8567</v>
      </c>
      <c r="B2603" t="s">
        <v>14</v>
      </c>
      <c r="C2603" t="s">
        <v>40</v>
      </c>
      <c r="D2603" t="s">
        <v>3418</v>
      </c>
      <c r="E2603" t="s">
        <v>8569</v>
      </c>
      <c r="F2603">
        <v>2.5</v>
      </c>
      <c r="G2603">
        <v>21</v>
      </c>
      <c r="H2603">
        <v>35</v>
      </c>
      <c r="I2603">
        <v>1</v>
      </c>
      <c r="J2603">
        <v>3</v>
      </c>
      <c r="K2603" s="7">
        <v>41730</v>
      </c>
      <c r="L2603">
        <v>105</v>
      </c>
      <c r="M2603" t="s">
        <v>11603</v>
      </c>
      <c r="N2603" s="15">
        <f>Table1_1[[#This Row],[Students]] * Table1_1[[#This Row],[Price]]</f>
        <v>105</v>
      </c>
      <c r="O2603" s="14">
        <f ca="1" xml:space="preserve"> ROUND(((TODAY() - Table1_1[[#This Row],[Published Date]])/ 365),0)</f>
        <v>11</v>
      </c>
      <c r="P2603">
        <f xml:space="preserve"> ROUND(Table1_1[[#This Row],[Course Duration]],1)</f>
        <v>2.5</v>
      </c>
    </row>
    <row r="2604" spans="1:16" x14ac:dyDescent="0.2">
      <c r="A2604" t="s">
        <v>8570</v>
      </c>
      <c r="B2604" t="s">
        <v>14</v>
      </c>
      <c r="C2604" t="s">
        <v>40</v>
      </c>
      <c r="D2604" t="s">
        <v>3418</v>
      </c>
      <c r="E2604" t="s">
        <v>8572</v>
      </c>
      <c r="F2604">
        <v>2.5</v>
      </c>
      <c r="G2604">
        <v>29</v>
      </c>
      <c r="H2604">
        <v>35</v>
      </c>
      <c r="I2604">
        <v>0</v>
      </c>
      <c r="J2604">
        <v>2</v>
      </c>
      <c r="K2604" s="7">
        <v>42842</v>
      </c>
      <c r="L2604">
        <v>70</v>
      </c>
      <c r="M2604" t="s">
        <v>11603</v>
      </c>
      <c r="N2604" s="15">
        <f>Table1_1[[#This Row],[Students]] * Table1_1[[#This Row],[Price]]</f>
        <v>70</v>
      </c>
      <c r="O2604" s="14">
        <f ca="1" xml:space="preserve"> ROUND(((TODAY() - Table1_1[[#This Row],[Published Date]])/ 365),0)</f>
        <v>8</v>
      </c>
      <c r="P2604">
        <f xml:space="preserve"> ROUND(Table1_1[[#This Row],[Course Duration]],1)</f>
        <v>2.5</v>
      </c>
    </row>
    <row r="2605" spans="1:16" x14ac:dyDescent="0.2">
      <c r="A2605" t="s">
        <v>8573</v>
      </c>
      <c r="B2605" t="s">
        <v>14</v>
      </c>
      <c r="C2605" t="s">
        <v>40</v>
      </c>
      <c r="D2605" t="s">
        <v>3418</v>
      </c>
      <c r="E2605" t="s">
        <v>8575</v>
      </c>
      <c r="F2605">
        <v>5.5</v>
      </c>
      <c r="G2605">
        <v>56</v>
      </c>
      <c r="H2605">
        <v>35</v>
      </c>
      <c r="I2605">
        <v>15</v>
      </c>
      <c r="J2605">
        <v>115</v>
      </c>
      <c r="K2605" s="7">
        <v>42772</v>
      </c>
      <c r="L2605">
        <v>4025</v>
      </c>
      <c r="M2605" t="s">
        <v>11603</v>
      </c>
      <c r="N2605" s="15">
        <f>Table1_1[[#This Row],[Students]] * Table1_1[[#This Row],[Price]]</f>
        <v>4025</v>
      </c>
      <c r="O2605" s="14">
        <f ca="1" xml:space="preserve"> ROUND(((TODAY() - Table1_1[[#This Row],[Published Date]])/ 365),0)</f>
        <v>9</v>
      </c>
      <c r="P2605">
        <f xml:space="preserve"> ROUND(Table1_1[[#This Row],[Course Duration]],1)</f>
        <v>5.5</v>
      </c>
    </row>
    <row r="2606" spans="1:16" x14ac:dyDescent="0.2">
      <c r="A2606" t="s">
        <v>8576</v>
      </c>
      <c r="B2606" t="s">
        <v>14</v>
      </c>
      <c r="C2606" t="s">
        <v>40</v>
      </c>
      <c r="D2606" t="s">
        <v>3418</v>
      </c>
      <c r="E2606" t="s">
        <v>8578</v>
      </c>
      <c r="F2606">
        <v>1.08</v>
      </c>
      <c r="G2606">
        <v>12</v>
      </c>
      <c r="H2606">
        <v>40</v>
      </c>
      <c r="I2606">
        <v>30</v>
      </c>
      <c r="J2606">
        <v>246</v>
      </c>
      <c r="K2606" s="7">
        <v>42432</v>
      </c>
      <c r="L2606">
        <v>9840</v>
      </c>
      <c r="M2606" t="s">
        <v>11603</v>
      </c>
      <c r="N2606" s="15">
        <f>Table1_1[[#This Row],[Students]] * Table1_1[[#This Row],[Price]]</f>
        <v>9840</v>
      </c>
      <c r="O2606" s="14">
        <f ca="1" xml:space="preserve"> ROUND(((TODAY() - Table1_1[[#This Row],[Published Date]])/ 365),0)</f>
        <v>9</v>
      </c>
      <c r="P2606">
        <f xml:space="preserve"> ROUND(Table1_1[[#This Row],[Course Duration]],1)</f>
        <v>1.1000000000000001</v>
      </c>
    </row>
    <row r="2607" spans="1:16" x14ac:dyDescent="0.2">
      <c r="A2607" t="s">
        <v>8582</v>
      </c>
      <c r="B2607" t="s">
        <v>14</v>
      </c>
      <c r="C2607" t="s">
        <v>40</v>
      </c>
      <c r="D2607" t="s">
        <v>3418</v>
      </c>
      <c r="E2607" t="s">
        <v>8584</v>
      </c>
      <c r="F2607">
        <v>2.5</v>
      </c>
      <c r="G2607">
        <v>15</v>
      </c>
      <c r="H2607">
        <v>40</v>
      </c>
      <c r="I2607">
        <v>0</v>
      </c>
      <c r="J2607">
        <v>6</v>
      </c>
      <c r="K2607" s="7">
        <v>42860</v>
      </c>
      <c r="L2607">
        <v>240</v>
      </c>
      <c r="M2607" t="s">
        <v>11603</v>
      </c>
      <c r="N2607" s="15">
        <f>Table1_1[[#This Row],[Students]] * Table1_1[[#This Row],[Price]]</f>
        <v>240</v>
      </c>
      <c r="O2607" s="14">
        <f ca="1" xml:space="preserve"> ROUND(((TODAY() - Table1_1[[#This Row],[Published Date]])/ 365),0)</f>
        <v>8</v>
      </c>
      <c r="P2607">
        <f xml:space="preserve"> ROUND(Table1_1[[#This Row],[Course Duration]],1)</f>
        <v>2.5</v>
      </c>
    </row>
    <row r="2608" spans="1:16" x14ac:dyDescent="0.2">
      <c r="A2608" t="s">
        <v>8585</v>
      </c>
      <c r="B2608" t="s">
        <v>14</v>
      </c>
      <c r="C2608" t="s">
        <v>40</v>
      </c>
      <c r="D2608" t="s">
        <v>3418</v>
      </c>
      <c r="E2608" t="s">
        <v>8587</v>
      </c>
      <c r="F2608">
        <v>2.5</v>
      </c>
      <c r="G2608">
        <v>23</v>
      </c>
      <c r="H2608">
        <v>40</v>
      </c>
      <c r="I2608">
        <v>0</v>
      </c>
      <c r="J2608">
        <v>9</v>
      </c>
      <c r="K2608" s="7">
        <v>42234</v>
      </c>
      <c r="L2608">
        <v>360</v>
      </c>
      <c r="M2608" t="s">
        <v>11603</v>
      </c>
      <c r="N2608" s="15">
        <f>Table1_1[[#This Row],[Students]] * Table1_1[[#This Row],[Price]]</f>
        <v>360</v>
      </c>
      <c r="O2608" s="14">
        <f ca="1" xml:space="preserve"> ROUND(((TODAY() - Table1_1[[#This Row],[Published Date]])/ 365),0)</f>
        <v>10</v>
      </c>
      <c r="P2608">
        <f xml:space="preserve"> ROUND(Table1_1[[#This Row],[Course Duration]],1)</f>
        <v>2.5</v>
      </c>
    </row>
    <row r="2609" spans="1:16" x14ac:dyDescent="0.2">
      <c r="A2609" t="s">
        <v>8588</v>
      </c>
      <c r="B2609" t="s">
        <v>14</v>
      </c>
      <c r="C2609" t="s">
        <v>40</v>
      </c>
      <c r="D2609" t="s">
        <v>3418</v>
      </c>
      <c r="E2609" t="s">
        <v>8590</v>
      </c>
      <c r="F2609">
        <v>4.5</v>
      </c>
      <c r="G2609">
        <v>46</v>
      </c>
      <c r="H2609">
        <v>40</v>
      </c>
      <c r="I2609">
        <v>2</v>
      </c>
      <c r="J2609">
        <v>6</v>
      </c>
      <c r="K2609" s="7">
        <v>42541</v>
      </c>
      <c r="L2609">
        <v>240</v>
      </c>
      <c r="M2609" t="s">
        <v>11603</v>
      </c>
      <c r="N2609" s="15">
        <f>Table1_1[[#This Row],[Students]] * Table1_1[[#This Row],[Price]]</f>
        <v>240</v>
      </c>
      <c r="O2609" s="14">
        <f ca="1" xml:space="preserve"> ROUND(((TODAY() - Table1_1[[#This Row],[Published Date]])/ 365),0)</f>
        <v>9</v>
      </c>
      <c r="P2609">
        <f xml:space="preserve"> ROUND(Table1_1[[#This Row],[Course Duration]],1)</f>
        <v>4.5</v>
      </c>
    </row>
    <row r="2610" spans="1:16" x14ac:dyDescent="0.2">
      <c r="A2610" t="s">
        <v>8591</v>
      </c>
      <c r="B2610" t="s">
        <v>14</v>
      </c>
      <c r="C2610" t="s">
        <v>40</v>
      </c>
      <c r="D2610" t="s">
        <v>3418</v>
      </c>
      <c r="E2610" t="s">
        <v>8593</v>
      </c>
      <c r="F2610">
        <v>5</v>
      </c>
      <c r="G2610">
        <v>37</v>
      </c>
      <c r="H2610">
        <v>40</v>
      </c>
      <c r="I2610">
        <v>145</v>
      </c>
      <c r="J2610">
        <v>1522</v>
      </c>
      <c r="K2610" s="7">
        <v>42590</v>
      </c>
      <c r="L2610">
        <v>60880</v>
      </c>
      <c r="M2610" t="s">
        <v>11603</v>
      </c>
      <c r="N2610" s="15">
        <f>Table1_1[[#This Row],[Students]] * Table1_1[[#This Row],[Price]]</f>
        <v>60880</v>
      </c>
      <c r="O2610" s="14">
        <f ca="1" xml:space="preserve"> ROUND(((TODAY() - Table1_1[[#This Row],[Published Date]])/ 365),0)</f>
        <v>9</v>
      </c>
      <c r="P2610">
        <f xml:space="preserve"> ROUND(Table1_1[[#This Row],[Course Duration]],1)</f>
        <v>5</v>
      </c>
    </row>
    <row r="2611" spans="1:16" x14ac:dyDescent="0.2">
      <c r="A2611" t="s">
        <v>8594</v>
      </c>
      <c r="B2611" t="s">
        <v>14</v>
      </c>
      <c r="C2611" t="s">
        <v>40</v>
      </c>
      <c r="D2611" t="s">
        <v>3418</v>
      </c>
      <c r="E2611" t="s">
        <v>8597</v>
      </c>
      <c r="F2611">
        <v>7</v>
      </c>
      <c r="G2611">
        <v>63</v>
      </c>
      <c r="H2611">
        <v>40</v>
      </c>
      <c r="I2611">
        <v>0</v>
      </c>
      <c r="J2611">
        <v>5</v>
      </c>
      <c r="K2611" s="7">
        <v>42783</v>
      </c>
      <c r="L2611">
        <v>200</v>
      </c>
      <c r="M2611" t="s">
        <v>11603</v>
      </c>
      <c r="N2611" s="15">
        <f>Table1_1[[#This Row],[Students]] * Table1_1[[#This Row],[Price]]</f>
        <v>200</v>
      </c>
      <c r="O2611" s="14">
        <f ca="1" xml:space="preserve"> ROUND(((TODAY() - Table1_1[[#This Row],[Published Date]])/ 365),0)</f>
        <v>8</v>
      </c>
      <c r="P2611">
        <f xml:space="preserve"> ROUND(Table1_1[[#This Row],[Course Duration]],1)</f>
        <v>7</v>
      </c>
    </row>
    <row r="2612" spans="1:16" x14ac:dyDescent="0.2">
      <c r="A2612" t="s">
        <v>8598</v>
      </c>
      <c r="B2612" t="s">
        <v>14</v>
      </c>
      <c r="C2612" t="s">
        <v>40</v>
      </c>
      <c r="D2612" t="s">
        <v>3418</v>
      </c>
      <c r="E2612" t="s">
        <v>8600</v>
      </c>
      <c r="F2612">
        <v>7.5</v>
      </c>
      <c r="G2612">
        <v>88</v>
      </c>
      <c r="H2612">
        <v>40</v>
      </c>
      <c r="I2612">
        <v>49</v>
      </c>
      <c r="J2612">
        <v>290</v>
      </c>
      <c r="K2612" s="7">
        <v>42374</v>
      </c>
      <c r="L2612">
        <v>11600</v>
      </c>
      <c r="M2612" t="s">
        <v>11603</v>
      </c>
      <c r="N2612" s="15">
        <f>Table1_1[[#This Row],[Students]] * Table1_1[[#This Row],[Price]]</f>
        <v>11600</v>
      </c>
      <c r="O2612" s="14">
        <f ca="1" xml:space="preserve"> ROUND(((TODAY() - Table1_1[[#This Row],[Published Date]])/ 365),0)</f>
        <v>10</v>
      </c>
      <c r="P2612">
        <f xml:space="preserve"> ROUND(Table1_1[[#This Row],[Course Duration]],1)</f>
        <v>7.5</v>
      </c>
    </row>
    <row r="2613" spans="1:16" x14ac:dyDescent="0.2">
      <c r="A2613" t="s">
        <v>8601</v>
      </c>
      <c r="B2613" t="s">
        <v>14</v>
      </c>
      <c r="C2613" t="s">
        <v>40</v>
      </c>
      <c r="D2613" t="s">
        <v>3418</v>
      </c>
      <c r="E2613" t="s">
        <v>8603</v>
      </c>
      <c r="F2613">
        <v>14</v>
      </c>
      <c r="G2613">
        <v>70</v>
      </c>
      <c r="H2613">
        <v>40</v>
      </c>
      <c r="I2613">
        <v>13</v>
      </c>
      <c r="J2613">
        <v>797</v>
      </c>
      <c r="K2613" s="7">
        <v>42521</v>
      </c>
      <c r="L2613">
        <v>31880</v>
      </c>
      <c r="M2613" t="s">
        <v>11603</v>
      </c>
      <c r="N2613" s="15">
        <f>Table1_1[[#This Row],[Students]] * Table1_1[[#This Row],[Price]]</f>
        <v>31880</v>
      </c>
      <c r="O2613" s="14">
        <f ca="1" xml:space="preserve"> ROUND(((TODAY() - Table1_1[[#This Row],[Published Date]])/ 365),0)</f>
        <v>9</v>
      </c>
      <c r="P2613">
        <f xml:space="preserve"> ROUND(Table1_1[[#This Row],[Course Duration]],1)</f>
        <v>14</v>
      </c>
    </row>
    <row r="2614" spans="1:16" x14ac:dyDescent="0.2">
      <c r="A2614" t="s">
        <v>8604</v>
      </c>
      <c r="B2614" t="s">
        <v>14</v>
      </c>
      <c r="C2614" t="s">
        <v>40</v>
      </c>
      <c r="D2614" t="s">
        <v>3418</v>
      </c>
      <c r="E2614" t="s">
        <v>8606</v>
      </c>
      <c r="F2614">
        <v>2.5</v>
      </c>
      <c r="G2614">
        <v>15</v>
      </c>
      <c r="H2614">
        <v>45</v>
      </c>
      <c r="I2614">
        <v>0</v>
      </c>
      <c r="J2614">
        <v>502</v>
      </c>
      <c r="K2614" s="7">
        <v>42881</v>
      </c>
      <c r="L2614">
        <v>22590</v>
      </c>
      <c r="M2614" t="s">
        <v>11603</v>
      </c>
      <c r="N2614" s="15">
        <f>Table1_1[[#This Row],[Students]] * Table1_1[[#This Row],[Price]]</f>
        <v>22590</v>
      </c>
      <c r="O2614" s="14">
        <f ca="1" xml:space="preserve"> ROUND(((TODAY() - Table1_1[[#This Row],[Published Date]])/ 365),0)</f>
        <v>8</v>
      </c>
      <c r="P2614">
        <f xml:space="preserve"> ROUND(Table1_1[[#This Row],[Course Duration]],1)</f>
        <v>2.5</v>
      </c>
    </row>
    <row r="2615" spans="1:16" x14ac:dyDescent="0.2">
      <c r="A2615" t="s">
        <v>8607</v>
      </c>
      <c r="B2615" t="s">
        <v>14</v>
      </c>
      <c r="C2615" t="s">
        <v>40</v>
      </c>
      <c r="D2615" t="s">
        <v>3418</v>
      </c>
      <c r="E2615" t="s">
        <v>8610</v>
      </c>
      <c r="F2615">
        <v>5.5</v>
      </c>
      <c r="G2615">
        <v>24</v>
      </c>
      <c r="H2615">
        <v>45</v>
      </c>
      <c r="I2615">
        <v>12</v>
      </c>
      <c r="J2615">
        <v>115</v>
      </c>
      <c r="K2615" s="7">
        <v>42181</v>
      </c>
      <c r="L2615">
        <v>5175</v>
      </c>
      <c r="M2615" t="s">
        <v>11603</v>
      </c>
      <c r="N2615" s="15">
        <f>Table1_1[[#This Row],[Students]] * Table1_1[[#This Row],[Price]]</f>
        <v>5175</v>
      </c>
      <c r="O2615" s="14">
        <f ca="1" xml:space="preserve"> ROUND(((TODAY() - Table1_1[[#This Row],[Published Date]])/ 365),0)</f>
        <v>10</v>
      </c>
      <c r="P2615">
        <f xml:space="preserve"> ROUND(Table1_1[[#This Row],[Course Duration]],1)</f>
        <v>5.5</v>
      </c>
    </row>
    <row r="2616" spans="1:16" x14ac:dyDescent="0.2">
      <c r="A2616" t="s">
        <v>8611</v>
      </c>
      <c r="B2616" t="s">
        <v>14</v>
      </c>
      <c r="C2616" t="s">
        <v>40</v>
      </c>
      <c r="D2616" t="s">
        <v>3418</v>
      </c>
      <c r="E2616" t="s">
        <v>8612</v>
      </c>
      <c r="F2616">
        <v>7.5</v>
      </c>
      <c r="G2616">
        <v>80</v>
      </c>
      <c r="H2616">
        <v>45</v>
      </c>
      <c r="I2616">
        <v>99</v>
      </c>
      <c r="J2616">
        <v>431</v>
      </c>
      <c r="K2616" s="7">
        <v>42695</v>
      </c>
      <c r="L2616">
        <v>19395</v>
      </c>
      <c r="M2616" t="s">
        <v>11603</v>
      </c>
      <c r="N2616" s="15">
        <f>Table1_1[[#This Row],[Students]] * Table1_1[[#This Row],[Price]]</f>
        <v>19395</v>
      </c>
      <c r="O2616" s="14">
        <f ca="1" xml:space="preserve"> ROUND(((TODAY() - Table1_1[[#This Row],[Published Date]])/ 365),0)</f>
        <v>9</v>
      </c>
      <c r="P2616">
        <f xml:space="preserve"> ROUND(Table1_1[[#This Row],[Course Duration]],1)</f>
        <v>7.5</v>
      </c>
    </row>
    <row r="2617" spans="1:16" x14ac:dyDescent="0.2">
      <c r="A2617" t="s">
        <v>8613</v>
      </c>
      <c r="B2617" t="s">
        <v>14</v>
      </c>
      <c r="C2617" t="s">
        <v>40</v>
      </c>
      <c r="D2617" t="s">
        <v>3418</v>
      </c>
      <c r="E2617" t="s">
        <v>8615</v>
      </c>
      <c r="F2617">
        <v>11</v>
      </c>
      <c r="G2617">
        <v>71</v>
      </c>
      <c r="H2617">
        <v>45</v>
      </c>
      <c r="I2617">
        <v>85</v>
      </c>
      <c r="J2617">
        <v>418</v>
      </c>
      <c r="K2617" s="7">
        <v>42797</v>
      </c>
      <c r="L2617">
        <v>18810</v>
      </c>
      <c r="M2617" t="s">
        <v>11603</v>
      </c>
      <c r="N2617" s="15">
        <f>Table1_1[[#This Row],[Students]] * Table1_1[[#This Row],[Price]]</f>
        <v>18810</v>
      </c>
      <c r="O2617" s="14">
        <f ca="1" xml:space="preserve"> ROUND(((TODAY() - Table1_1[[#This Row],[Published Date]])/ 365),0)</f>
        <v>8</v>
      </c>
      <c r="P2617">
        <f xml:space="preserve"> ROUND(Table1_1[[#This Row],[Course Duration]],1)</f>
        <v>11</v>
      </c>
    </row>
    <row r="2618" spans="1:16" x14ac:dyDescent="0.2">
      <c r="A2618" t="s">
        <v>8616</v>
      </c>
      <c r="B2618" t="s">
        <v>14</v>
      </c>
      <c r="C2618" t="s">
        <v>40</v>
      </c>
      <c r="D2618" t="s">
        <v>3418</v>
      </c>
      <c r="E2618" t="s">
        <v>8618</v>
      </c>
      <c r="F2618">
        <v>0.5</v>
      </c>
      <c r="G2618">
        <v>14</v>
      </c>
      <c r="H2618">
        <v>50</v>
      </c>
      <c r="I2618">
        <v>53</v>
      </c>
      <c r="J2618">
        <v>1270</v>
      </c>
      <c r="K2618" s="7">
        <v>42751</v>
      </c>
      <c r="L2618">
        <v>63500</v>
      </c>
      <c r="M2618" t="s">
        <v>11603</v>
      </c>
      <c r="N2618" s="15">
        <f>Table1_1[[#This Row],[Students]] * Table1_1[[#This Row],[Price]]</f>
        <v>63500</v>
      </c>
      <c r="O2618" s="14">
        <f ca="1" xml:space="preserve"> ROUND(((TODAY() - Table1_1[[#This Row],[Published Date]])/ 365),0)</f>
        <v>9</v>
      </c>
      <c r="P2618">
        <f xml:space="preserve"> ROUND(Table1_1[[#This Row],[Course Duration]],1)</f>
        <v>0.5</v>
      </c>
    </row>
    <row r="2619" spans="1:16" x14ac:dyDescent="0.2">
      <c r="A2619" t="s">
        <v>8619</v>
      </c>
      <c r="B2619" t="s">
        <v>14</v>
      </c>
      <c r="C2619" t="s">
        <v>40</v>
      </c>
      <c r="D2619" t="s">
        <v>3418</v>
      </c>
      <c r="E2619" t="s">
        <v>8620</v>
      </c>
      <c r="F2619">
        <v>0.55000000000000004</v>
      </c>
      <c r="G2619">
        <v>5</v>
      </c>
      <c r="H2619">
        <v>50</v>
      </c>
      <c r="I2619">
        <v>41</v>
      </c>
      <c r="J2619">
        <v>1146</v>
      </c>
      <c r="K2619" s="7">
        <v>42466</v>
      </c>
      <c r="L2619">
        <v>57300</v>
      </c>
      <c r="M2619" t="s">
        <v>11603</v>
      </c>
      <c r="N2619" s="15">
        <f>Table1_1[[#This Row],[Students]] * Table1_1[[#This Row],[Price]]</f>
        <v>57300</v>
      </c>
      <c r="O2619" s="14">
        <f ca="1" xml:space="preserve"> ROUND(((TODAY() - Table1_1[[#This Row],[Published Date]])/ 365),0)</f>
        <v>9</v>
      </c>
      <c r="P2619">
        <f xml:space="preserve"> ROUND(Table1_1[[#This Row],[Course Duration]],1)</f>
        <v>0.6</v>
      </c>
    </row>
    <row r="2620" spans="1:16" x14ac:dyDescent="0.2">
      <c r="A2620" t="s">
        <v>8621</v>
      </c>
      <c r="B2620" t="s">
        <v>14</v>
      </c>
      <c r="C2620" t="s">
        <v>40</v>
      </c>
      <c r="D2620" t="s">
        <v>3418</v>
      </c>
      <c r="E2620" t="s">
        <v>8623</v>
      </c>
      <c r="F2620">
        <v>1</v>
      </c>
      <c r="G2620">
        <v>11</v>
      </c>
      <c r="H2620">
        <v>50</v>
      </c>
      <c r="I2620">
        <v>10</v>
      </c>
      <c r="J2620">
        <v>1452</v>
      </c>
      <c r="K2620" s="7">
        <v>42825</v>
      </c>
      <c r="L2620">
        <v>72600</v>
      </c>
      <c r="M2620" t="s">
        <v>11603</v>
      </c>
      <c r="N2620" s="15">
        <f>Table1_1[[#This Row],[Students]] * Table1_1[[#This Row],[Price]]</f>
        <v>72600</v>
      </c>
      <c r="O2620" s="14">
        <f ca="1" xml:space="preserve"> ROUND(((TODAY() - Table1_1[[#This Row],[Published Date]])/ 365),0)</f>
        <v>8</v>
      </c>
      <c r="P2620">
        <f xml:space="preserve"> ROUND(Table1_1[[#This Row],[Course Duration]],1)</f>
        <v>1</v>
      </c>
    </row>
    <row r="2621" spans="1:16" x14ac:dyDescent="0.2">
      <c r="A2621" t="s">
        <v>8624</v>
      </c>
      <c r="B2621" t="s">
        <v>14</v>
      </c>
      <c r="C2621" t="s">
        <v>40</v>
      </c>
      <c r="D2621" t="s">
        <v>3418</v>
      </c>
      <c r="E2621" t="s">
        <v>8626</v>
      </c>
      <c r="F2621">
        <v>1</v>
      </c>
      <c r="G2621">
        <v>16</v>
      </c>
      <c r="H2621">
        <v>50</v>
      </c>
      <c r="I2621">
        <v>28</v>
      </c>
      <c r="J2621">
        <v>2199</v>
      </c>
      <c r="K2621" s="7">
        <v>42403</v>
      </c>
      <c r="L2621">
        <v>109950</v>
      </c>
      <c r="M2621" t="s">
        <v>11603</v>
      </c>
      <c r="N2621" s="15">
        <f>Table1_1[[#This Row],[Students]] * Table1_1[[#This Row],[Price]]</f>
        <v>109950</v>
      </c>
      <c r="O2621" s="14">
        <f ca="1" xml:space="preserve"> ROUND(((TODAY() - Table1_1[[#This Row],[Published Date]])/ 365),0)</f>
        <v>10</v>
      </c>
      <c r="P2621">
        <f xml:space="preserve"> ROUND(Table1_1[[#This Row],[Course Duration]],1)</f>
        <v>1</v>
      </c>
    </row>
    <row r="2622" spans="1:16" x14ac:dyDescent="0.2">
      <c r="A2622" t="s">
        <v>8627</v>
      </c>
      <c r="B2622" t="s">
        <v>14</v>
      </c>
      <c r="C2622" t="s">
        <v>40</v>
      </c>
      <c r="D2622" t="s">
        <v>3418</v>
      </c>
      <c r="E2622" t="s">
        <v>8628</v>
      </c>
      <c r="F2622">
        <v>1.03</v>
      </c>
      <c r="G2622">
        <v>6</v>
      </c>
      <c r="H2622">
        <v>50</v>
      </c>
      <c r="I2622">
        <v>95</v>
      </c>
      <c r="J2622">
        <v>2087</v>
      </c>
      <c r="K2622" s="7">
        <v>42391</v>
      </c>
      <c r="L2622">
        <v>104350</v>
      </c>
      <c r="M2622" t="s">
        <v>11603</v>
      </c>
      <c r="N2622" s="15">
        <f>Table1_1[[#This Row],[Students]] * Table1_1[[#This Row],[Price]]</f>
        <v>104350</v>
      </c>
      <c r="O2622" s="14">
        <f ca="1" xml:space="preserve"> ROUND(((TODAY() - Table1_1[[#This Row],[Published Date]])/ 365),0)</f>
        <v>10</v>
      </c>
      <c r="P2622">
        <f xml:space="preserve"> ROUND(Table1_1[[#This Row],[Course Duration]],1)</f>
        <v>1</v>
      </c>
    </row>
    <row r="2623" spans="1:16" x14ac:dyDescent="0.2">
      <c r="A2623" t="s">
        <v>8629</v>
      </c>
      <c r="B2623" t="s">
        <v>14</v>
      </c>
      <c r="C2623" t="s">
        <v>40</v>
      </c>
      <c r="D2623" t="s">
        <v>3418</v>
      </c>
      <c r="E2623" t="s">
        <v>8631</v>
      </c>
      <c r="F2623">
        <v>1.5</v>
      </c>
      <c r="G2623">
        <v>12</v>
      </c>
      <c r="H2623">
        <v>50</v>
      </c>
      <c r="I2623">
        <v>1</v>
      </c>
      <c r="J2623">
        <v>2</v>
      </c>
      <c r="K2623" s="7">
        <v>42817</v>
      </c>
      <c r="L2623">
        <v>100</v>
      </c>
      <c r="M2623" t="s">
        <v>11603</v>
      </c>
      <c r="N2623" s="15">
        <f>Table1_1[[#This Row],[Students]] * Table1_1[[#This Row],[Price]]</f>
        <v>100</v>
      </c>
      <c r="O2623" s="14">
        <f ca="1" xml:space="preserve"> ROUND(((TODAY() - Table1_1[[#This Row],[Published Date]])/ 365),0)</f>
        <v>8</v>
      </c>
      <c r="P2623">
        <f xml:space="preserve"> ROUND(Table1_1[[#This Row],[Course Duration]],1)</f>
        <v>1.5</v>
      </c>
    </row>
    <row r="2624" spans="1:16" x14ac:dyDescent="0.2">
      <c r="A2624" t="s">
        <v>8632</v>
      </c>
      <c r="B2624" t="s">
        <v>14</v>
      </c>
      <c r="C2624" t="s">
        <v>40</v>
      </c>
      <c r="D2624" t="s">
        <v>3418</v>
      </c>
      <c r="E2624" t="s">
        <v>8634</v>
      </c>
      <c r="F2624">
        <v>1.5</v>
      </c>
      <c r="G2624">
        <v>15</v>
      </c>
      <c r="H2624">
        <v>50</v>
      </c>
      <c r="I2624">
        <v>29</v>
      </c>
      <c r="J2624">
        <v>2424</v>
      </c>
      <c r="K2624" s="7">
        <v>42526</v>
      </c>
      <c r="L2624">
        <v>121200</v>
      </c>
      <c r="M2624" t="s">
        <v>11603</v>
      </c>
      <c r="N2624" s="15">
        <f>Table1_1[[#This Row],[Students]] * Table1_1[[#This Row],[Price]]</f>
        <v>121200</v>
      </c>
      <c r="O2624" s="14">
        <f ca="1" xml:space="preserve"> ROUND(((TODAY() - Table1_1[[#This Row],[Published Date]])/ 365),0)</f>
        <v>9</v>
      </c>
      <c r="P2624">
        <f xml:space="preserve"> ROUND(Table1_1[[#This Row],[Course Duration]],1)</f>
        <v>1.5</v>
      </c>
    </row>
    <row r="2625" spans="1:16" x14ac:dyDescent="0.2">
      <c r="A2625" t="s">
        <v>8635</v>
      </c>
      <c r="B2625" t="s">
        <v>14</v>
      </c>
      <c r="C2625" t="s">
        <v>40</v>
      </c>
      <c r="D2625" t="s">
        <v>3418</v>
      </c>
      <c r="E2625" t="s">
        <v>8637</v>
      </c>
      <c r="F2625">
        <v>1.5</v>
      </c>
      <c r="G2625">
        <v>34</v>
      </c>
      <c r="H2625">
        <v>50</v>
      </c>
      <c r="I2625">
        <v>3</v>
      </c>
      <c r="J2625">
        <v>1098</v>
      </c>
      <c r="K2625" s="7">
        <v>42291</v>
      </c>
      <c r="L2625">
        <v>54900</v>
      </c>
      <c r="M2625" t="s">
        <v>11603</v>
      </c>
      <c r="N2625" s="15">
        <f>Table1_1[[#This Row],[Students]] * Table1_1[[#This Row],[Price]]</f>
        <v>54900</v>
      </c>
      <c r="O2625" s="14">
        <f ca="1" xml:space="preserve"> ROUND(((TODAY() - Table1_1[[#This Row],[Published Date]])/ 365),0)</f>
        <v>10</v>
      </c>
      <c r="P2625">
        <f xml:space="preserve"> ROUND(Table1_1[[#This Row],[Course Duration]],1)</f>
        <v>1.5</v>
      </c>
    </row>
    <row r="2626" spans="1:16" x14ac:dyDescent="0.2">
      <c r="A2626" t="s">
        <v>8638</v>
      </c>
      <c r="B2626" t="s">
        <v>14</v>
      </c>
      <c r="C2626" t="s">
        <v>40</v>
      </c>
      <c r="D2626" t="s">
        <v>3418</v>
      </c>
      <c r="E2626" t="s">
        <v>8640</v>
      </c>
      <c r="F2626">
        <v>2</v>
      </c>
      <c r="G2626">
        <v>16</v>
      </c>
      <c r="H2626">
        <v>50</v>
      </c>
      <c r="I2626">
        <v>39</v>
      </c>
      <c r="J2626">
        <v>2489</v>
      </c>
      <c r="K2626" s="7">
        <v>42795</v>
      </c>
      <c r="L2626">
        <v>124450</v>
      </c>
      <c r="M2626" t="s">
        <v>11603</v>
      </c>
      <c r="N2626" s="15">
        <f>Table1_1[[#This Row],[Students]] * Table1_1[[#This Row],[Price]]</f>
        <v>124450</v>
      </c>
      <c r="O2626" s="14">
        <f ca="1" xml:space="preserve"> ROUND(((TODAY() - Table1_1[[#This Row],[Published Date]])/ 365),0)</f>
        <v>8</v>
      </c>
      <c r="P2626">
        <f xml:space="preserve"> ROUND(Table1_1[[#This Row],[Course Duration]],1)</f>
        <v>2</v>
      </c>
    </row>
    <row r="2627" spans="1:16" x14ac:dyDescent="0.2">
      <c r="A2627" t="s">
        <v>8641</v>
      </c>
      <c r="B2627" t="s">
        <v>14</v>
      </c>
      <c r="C2627" t="s">
        <v>40</v>
      </c>
      <c r="D2627" t="s">
        <v>3418</v>
      </c>
      <c r="E2627" t="s">
        <v>8643</v>
      </c>
      <c r="F2627">
        <v>3</v>
      </c>
      <c r="G2627">
        <v>28</v>
      </c>
      <c r="H2627">
        <v>50</v>
      </c>
      <c r="I2627">
        <v>12</v>
      </c>
      <c r="J2627">
        <v>50</v>
      </c>
      <c r="K2627" s="7">
        <v>42640</v>
      </c>
      <c r="L2627">
        <v>2500</v>
      </c>
      <c r="M2627" t="s">
        <v>11603</v>
      </c>
      <c r="N2627" s="15">
        <f>Table1_1[[#This Row],[Students]] * Table1_1[[#This Row],[Price]]</f>
        <v>2500</v>
      </c>
      <c r="O2627" s="14">
        <f ca="1" xml:space="preserve"> ROUND(((TODAY() - Table1_1[[#This Row],[Published Date]])/ 365),0)</f>
        <v>9</v>
      </c>
      <c r="P2627">
        <f xml:space="preserve"> ROUND(Table1_1[[#This Row],[Course Duration]],1)</f>
        <v>3</v>
      </c>
    </row>
    <row r="2628" spans="1:16" x14ac:dyDescent="0.2">
      <c r="A2628" t="s">
        <v>8644</v>
      </c>
      <c r="B2628" t="s">
        <v>14</v>
      </c>
      <c r="C2628" t="s">
        <v>40</v>
      </c>
      <c r="D2628" t="s">
        <v>3418</v>
      </c>
      <c r="E2628" t="s">
        <v>8646</v>
      </c>
      <c r="F2628">
        <v>3.5</v>
      </c>
      <c r="G2628">
        <v>29</v>
      </c>
      <c r="H2628">
        <v>50</v>
      </c>
      <c r="I2628">
        <v>10</v>
      </c>
      <c r="J2628">
        <v>120</v>
      </c>
      <c r="K2628" s="7">
        <v>42849</v>
      </c>
      <c r="L2628">
        <v>6000</v>
      </c>
      <c r="M2628" t="s">
        <v>11603</v>
      </c>
      <c r="N2628" s="15">
        <f>Table1_1[[#This Row],[Students]] * Table1_1[[#This Row],[Price]]</f>
        <v>6000</v>
      </c>
      <c r="O2628" s="14">
        <f ca="1" xml:space="preserve"> ROUND(((TODAY() - Table1_1[[#This Row],[Published Date]])/ 365),0)</f>
        <v>8</v>
      </c>
      <c r="P2628">
        <f xml:space="preserve"> ROUND(Table1_1[[#This Row],[Course Duration]],1)</f>
        <v>3.5</v>
      </c>
    </row>
    <row r="2629" spans="1:16" x14ac:dyDescent="0.2">
      <c r="A2629" t="s">
        <v>8647</v>
      </c>
      <c r="B2629" t="s">
        <v>14</v>
      </c>
      <c r="C2629" t="s">
        <v>40</v>
      </c>
      <c r="D2629" t="s">
        <v>3418</v>
      </c>
      <c r="E2629" t="s">
        <v>8649</v>
      </c>
      <c r="F2629">
        <v>4.5</v>
      </c>
      <c r="G2629">
        <v>32</v>
      </c>
      <c r="H2629">
        <v>50</v>
      </c>
      <c r="I2629">
        <v>10</v>
      </c>
      <c r="J2629">
        <v>42</v>
      </c>
      <c r="K2629" s="7">
        <v>42347</v>
      </c>
      <c r="L2629">
        <v>2100</v>
      </c>
      <c r="M2629" t="s">
        <v>11603</v>
      </c>
      <c r="N2629" s="15">
        <f>Table1_1[[#This Row],[Students]] * Table1_1[[#This Row],[Price]]</f>
        <v>2100</v>
      </c>
      <c r="O2629" s="14">
        <f ca="1" xml:space="preserve"> ROUND(((TODAY() - Table1_1[[#This Row],[Published Date]])/ 365),0)</f>
        <v>10</v>
      </c>
      <c r="P2629">
        <f xml:space="preserve"> ROUND(Table1_1[[#This Row],[Course Duration]],1)</f>
        <v>4.5</v>
      </c>
    </row>
    <row r="2630" spans="1:16" x14ac:dyDescent="0.2">
      <c r="A2630" t="s">
        <v>8650</v>
      </c>
      <c r="B2630" t="s">
        <v>14</v>
      </c>
      <c r="C2630" t="s">
        <v>40</v>
      </c>
      <c r="D2630" t="s">
        <v>3418</v>
      </c>
      <c r="E2630" t="s">
        <v>8652</v>
      </c>
      <c r="F2630">
        <v>5</v>
      </c>
      <c r="G2630">
        <v>35</v>
      </c>
      <c r="H2630">
        <v>50</v>
      </c>
      <c r="I2630">
        <v>0</v>
      </c>
      <c r="J2630">
        <v>5</v>
      </c>
      <c r="K2630" s="7">
        <v>41729</v>
      </c>
      <c r="L2630">
        <v>250</v>
      </c>
      <c r="M2630" t="s">
        <v>11603</v>
      </c>
      <c r="N2630" s="15">
        <f>Table1_1[[#This Row],[Students]] * Table1_1[[#This Row],[Price]]</f>
        <v>250</v>
      </c>
      <c r="O2630" s="14">
        <f ca="1" xml:space="preserve"> ROUND(((TODAY() - Table1_1[[#This Row],[Published Date]])/ 365),0)</f>
        <v>11</v>
      </c>
      <c r="P2630">
        <f xml:space="preserve"> ROUND(Table1_1[[#This Row],[Course Duration]],1)</f>
        <v>5</v>
      </c>
    </row>
    <row r="2631" spans="1:16" x14ac:dyDescent="0.2">
      <c r="A2631" t="s">
        <v>8653</v>
      </c>
      <c r="B2631" t="s">
        <v>14</v>
      </c>
      <c r="C2631" t="s">
        <v>40</v>
      </c>
      <c r="D2631" t="s">
        <v>3418</v>
      </c>
      <c r="E2631" t="s">
        <v>8655</v>
      </c>
      <c r="F2631">
        <v>5</v>
      </c>
      <c r="G2631">
        <v>35</v>
      </c>
      <c r="H2631">
        <v>50</v>
      </c>
      <c r="I2631">
        <v>7</v>
      </c>
      <c r="J2631">
        <v>721</v>
      </c>
      <c r="K2631" s="7">
        <v>42457</v>
      </c>
      <c r="L2631">
        <v>36050</v>
      </c>
      <c r="M2631" t="s">
        <v>11603</v>
      </c>
      <c r="N2631" s="15">
        <f>Table1_1[[#This Row],[Students]] * Table1_1[[#This Row],[Price]]</f>
        <v>36050</v>
      </c>
      <c r="O2631" s="14">
        <f ca="1" xml:space="preserve"> ROUND(((TODAY() - Table1_1[[#This Row],[Published Date]])/ 365),0)</f>
        <v>9</v>
      </c>
      <c r="P2631">
        <f xml:space="preserve"> ROUND(Table1_1[[#This Row],[Course Duration]],1)</f>
        <v>5</v>
      </c>
    </row>
    <row r="2632" spans="1:16" x14ac:dyDescent="0.2">
      <c r="A2632" t="s">
        <v>8656</v>
      </c>
      <c r="B2632" t="s">
        <v>14</v>
      </c>
      <c r="C2632" t="s">
        <v>40</v>
      </c>
      <c r="D2632" t="s">
        <v>3418</v>
      </c>
      <c r="E2632" t="s">
        <v>8658</v>
      </c>
      <c r="F2632">
        <v>6</v>
      </c>
      <c r="G2632">
        <v>55</v>
      </c>
      <c r="H2632">
        <v>50</v>
      </c>
      <c r="I2632">
        <v>35</v>
      </c>
      <c r="J2632">
        <v>145</v>
      </c>
      <c r="K2632" s="7">
        <v>42437</v>
      </c>
      <c r="L2632">
        <v>7250</v>
      </c>
      <c r="M2632" t="s">
        <v>11603</v>
      </c>
      <c r="N2632" s="15">
        <f>Table1_1[[#This Row],[Students]] * Table1_1[[#This Row],[Price]]</f>
        <v>7250</v>
      </c>
      <c r="O2632" s="14">
        <f ca="1" xml:space="preserve"> ROUND(((TODAY() - Table1_1[[#This Row],[Published Date]])/ 365),0)</f>
        <v>9</v>
      </c>
      <c r="P2632">
        <f xml:space="preserve"> ROUND(Table1_1[[#This Row],[Course Duration]],1)</f>
        <v>6</v>
      </c>
    </row>
    <row r="2633" spans="1:16" x14ac:dyDescent="0.2">
      <c r="A2633" t="s">
        <v>8659</v>
      </c>
      <c r="B2633" t="s">
        <v>14</v>
      </c>
      <c r="C2633" t="s">
        <v>40</v>
      </c>
      <c r="D2633" t="s">
        <v>3418</v>
      </c>
      <c r="E2633" t="s">
        <v>8660</v>
      </c>
      <c r="F2633">
        <v>8</v>
      </c>
      <c r="G2633">
        <v>141</v>
      </c>
      <c r="H2633">
        <v>50</v>
      </c>
      <c r="I2633">
        <v>190</v>
      </c>
      <c r="J2633">
        <v>1468</v>
      </c>
      <c r="K2633" s="7">
        <v>42234</v>
      </c>
      <c r="L2633">
        <v>73400</v>
      </c>
      <c r="M2633" t="s">
        <v>11603</v>
      </c>
      <c r="N2633" s="15">
        <f>Table1_1[[#This Row],[Students]] * Table1_1[[#This Row],[Price]]</f>
        <v>73400</v>
      </c>
      <c r="O2633" s="14">
        <f ca="1" xml:space="preserve"> ROUND(((TODAY() - Table1_1[[#This Row],[Published Date]])/ 365),0)</f>
        <v>10</v>
      </c>
      <c r="P2633">
        <f xml:space="preserve"> ROUND(Table1_1[[#This Row],[Course Duration]],1)</f>
        <v>8</v>
      </c>
    </row>
    <row r="2634" spans="1:16" x14ac:dyDescent="0.2">
      <c r="A2634" t="s">
        <v>8661</v>
      </c>
      <c r="B2634" t="s">
        <v>14</v>
      </c>
      <c r="C2634" t="s">
        <v>40</v>
      </c>
      <c r="D2634" t="s">
        <v>3418</v>
      </c>
      <c r="E2634" t="s">
        <v>8663</v>
      </c>
      <c r="F2634">
        <v>78.5</v>
      </c>
      <c r="G2634">
        <v>225</v>
      </c>
      <c r="H2634">
        <v>50</v>
      </c>
      <c r="I2634">
        <v>136</v>
      </c>
      <c r="J2634">
        <v>1323</v>
      </c>
      <c r="K2634" s="7">
        <v>42654</v>
      </c>
      <c r="L2634">
        <v>66150</v>
      </c>
      <c r="M2634" t="s">
        <v>11603</v>
      </c>
      <c r="N2634" s="15">
        <f>Table1_1[[#This Row],[Students]] * Table1_1[[#This Row],[Price]]</f>
        <v>66150</v>
      </c>
      <c r="O2634" s="14">
        <f ca="1" xml:space="preserve"> ROUND(((TODAY() - Table1_1[[#This Row],[Published Date]])/ 365),0)</f>
        <v>9</v>
      </c>
      <c r="P2634">
        <f xml:space="preserve"> ROUND(Table1_1[[#This Row],[Course Duration]],1)</f>
        <v>78.5</v>
      </c>
    </row>
    <row r="2635" spans="1:16" x14ac:dyDescent="0.2">
      <c r="A2635" t="s">
        <v>8664</v>
      </c>
      <c r="B2635" t="s">
        <v>14</v>
      </c>
      <c r="C2635" t="s">
        <v>40</v>
      </c>
      <c r="D2635" t="s">
        <v>3418</v>
      </c>
      <c r="E2635" t="s">
        <v>8666</v>
      </c>
      <c r="F2635">
        <v>1</v>
      </c>
      <c r="G2635">
        <v>14</v>
      </c>
      <c r="H2635">
        <v>55</v>
      </c>
      <c r="I2635">
        <v>7</v>
      </c>
      <c r="J2635">
        <v>324</v>
      </c>
      <c r="K2635" s="7">
        <v>42794</v>
      </c>
      <c r="L2635">
        <v>17820</v>
      </c>
      <c r="M2635" t="s">
        <v>11603</v>
      </c>
      <c r="N2635" s="15">
        <f>Table1_1[[#This Row],[Students]] * Table1_1[[#This Row],[Price]]</f>
        <v>17820</v>
      </c>
      <c r="O2635" s="14">
        <f ca="1" xml:space="preserve"> ROUND(((TODAY() - Table1_1[[#This Row],[Published Date]])/ 365),0)</f>
        <v>8</v>
      </c>
      <c r="P2635">
        <f xml:space="preserve"> ROUND(Table1_1[[#This Row],[Course Duration]],1)</f>
        <v>1</v>
      </c>
    </row>
    <row r="2636" spans="1:16" x14ac:dyDescent="0.2">
      <c r="A2636" t="s">
        <v>8667</v>
      </c>
      <c r="B2636" t="s">
        <v>14</v>
      </c>
      <c r="C2636" t="s">
        <v>40</v>
      </c>
      <c r="D2636" t="s">
        <v>3418</v>
      </c>
      <c r="E2636" t="s">
        <v>8669</v>
      </c>
      <c r="F2636">
        <v>2.5</v>
      </c>
      <c r="G2636">
        <v>23</v>
      </c>
      <c r="H2636">
        <v>55</v>
      </c>
      <c r="I2636">
        <v>5</v>
      </c>
      <c r="J2636">
        <v>521</v>
      </c>
      <c r="K2636" s="7">
        <v>42829</v>
      </c>
      <c r="L2636">
        <v>28655</v>
      </c>
      <c r="M2636" t="s">
        <v>11603</v>
      </c>
      <c r="N2636" s="15">
        <f>Table1_1[[#This Row],[Students]] * Table1_1[[#This Row],[Price]]</f>
        <v>28655</v>
      </c>
      <c r="O2636" s="14">
        <f ca="1" xml:space="preserve"> ROUND(((TODAY() - Table1_1[[#This Row],[Published Date]])/ 365),0)</f>
        <v>8</v>
      </c>
      <c r="P2636">
        <f xml:space="preserve"> ROUND(Table1_1[[#This Row],[Course Duration]],1)</f>
        <v>2.5</v>
      </c>
    </row>
    <row r="2637" spans="1:16" x14ac:dyDescent="0.2">
      <c r="A2637" t="s">
        <v>8670</v>
      </c>
      <c r="B2637" t="s">
        <v>14</v>
      </c>
      <c r="C2637" t="s">
        <v>40</v>
      </c>
      <c r="D2637" t="s">
        <v>3418</v>
      </c>
      <c r="E2637" t="s">
        <v>8672</v>
      </c>
      <c r="F2637">
        <v>2</v>
      </c>
      <c r="G2637">
        <v>36</v>
      </c>
      <c r="H2637">
        <v>60</v>
      </c>
      <c r="I2637">
        <v>25</v>
      </c>
      <c r="J2637">
        <v>190</v>
      </c>
      <c r="K2637" s="7">
        <v>42359</v>
      </c>
      <c r="L2637">
        <v>11400</v>
      </c>
      <c r="M2637" t="s">
        <v>11603</v>
      </c>
      <c r="N2637" s="15">
        <f>Table1_1[[#This Row],[Students]] * Table1_1[[#This Row],[Price]]</f>
        <v>11400</v>
      </c>
      <c r="O2637" s="14">
        <f ca="1" xml:space="preserve"> ROUND(((TODAY() - Table1_1[[#This Row],[Published Date]])/ 365),0)</f>
        <v>10</v>
      </c>
      <c r="P2637">
        <f xml:space="preserve"> ROUND(Table1_1[[#This Row],[Course Duration]],1)</f>
        <v>2</v>
      </c>
    </row>
    <row r="2638" spans="1:16" x14ac:dyDescent="0.2">
      <c r="A2638" t="s">
        <v>8673</v>
      </c>
      <c r="B2638" t="s">
        <v>14</v>
      </c>
      <c r="C2638" t="s">
        <v>40</v>
      </c>
      <c r="D2638" t="s">
        <v>3418</v>
      </c>
      <c r="E2638" t="s">
        <v>8675</v>
      </c>
      <c r="F2638">
        <v>12.5</v>
      </c>
      <c r="G2638">
        <v>82</v>
      </c>
      <c r="H2638">
        <v>60</v>
      </c>
      <c r="I2638">
        <v>220</v>
      </c>
      <c r="J2638">
        <v>720</v>
      </c>
      <c r="K2638" s="7">
        <v>42550</v>
      </c>
      <c r="L2638">
        <v>43200</v>
      </c>
      <c r="M2638" t="s">
        <v>11603</v>
      </c>
      <c r="N2638" s="15">
        <f>Table1_1[[#This Row],[Students]] * Table1_1[[#This Row],[Price]]</f>
        <v>43200</v>
      </c>
      <c r="O2638" s="14">
        <f ca="1" xml:space="preserve"> ROUND(((TODAY() - Table1_1[[#This Row],[Published Date]])/ 365),0)</f>
        <v>9</v>
      </c>
      <c r="P2638">
        <f xml:space="preserve"> ROUND(Table1_1[[#This Row],[Course Duration]],1)</f>
        <v>12.5</v>
      </c>
    </row>
    <row r="2639" spans="1:16" x14ac:dyDescent="0.2">
      <c r="A2639" t="s">
        <v>8676</v>
      </c>
      <c r="B2639" t="s">
        <v>14</v>
      </c>
      <c r="C2639" t="s">
        <v>40</v>
      </c>
      <c r="D2639" t="s">
        <v>3418</v>
      </c>
      <c r="E2639" t="s">
        <v>8678</v>
      </c>
      <c r="F2639">
        <v>2</v>
      </c>
      <c r="G2639">
        <v>14</v>
      </c>
      <c r="H2639">
        <v>65</v>
      </c>
      <c r="I2639">
        <v>1</v>
      </c>
      <c r="J2639">
        <v>15</v>
      </c>
      <c r="K2639" s="7">
        <v>42918</v>
      </c>
      <c r="L2639">
        <v>975</v>
      </c>
      <c r="M2639" t="s">
        <v>11603</v>
      </c>
      <c r="N2639" s="15">
        <f>Table1_1[[#This Row],[Students]] * Table1_1[[#This Row],[Price]]</f>
        <v>975</v>
      </c>
      <c r="O2639" s="14">
        <f ca="1" xml:space="preserve"> ROUND(((TODAY() - Table1_1[[#This Row],[Published Date]])/ 365),0)</f>
        <v>8</v>
      </c>
      <c r="P2639">
        <f xml:space="preserve"> ROUND(Table1_1[[#This Row],[Course Duration]],1)</f>
        <v>2</v>
      </c>
    </row>
    <row r="2640" spans="1:16" x14ac:dyDescent="0.2">
      <c r="A2640" t="s">
        <v>8679</v>
      </c>
      <c r="B2640" t="s">
        <v>14</v>
      </c>
      <c r="C2640" t="s">
        <v>40</v>
      </c>
      <c r="D2640" t="s">
        <v>3418</v>
      </c>
      <c r="E2640" t="s">
        <v>8681</v>
      </c>
      <c r="F2640">
        <v>4</v>
      </c>
      <c r="G2640">
        <v>49</v>
      </c>
      <c r="H2640">
        <v>65</v>
      </c>
      <c r="I2640">
        <v>0</v>
      </c>
      <c r="J2640">
        <v>37</v>
      </c>
      <c r="K2640" s="7">
        <v>42816</v>
      </c>
      <c r="L2640">
        <v>2405</v>
      </c>
      <c r="M2640" t="s">
        <v>11603</v>
      </c>
      <c r="N2640" s="15">
        <f>Table1_1[[#This Row],[Students]] * Table1_1[[#This Row],[Price]]</f>
        <v>2405</v>
      </c>
      <c r="O2640" s="14">
        <f ca="1" xml:space="preserve"> ROUND(((TODAY() - Table1_1[[#This Row],[Published Date]])/ 365),0)</f>
        <v>8</v>
      </c>
      <c r="P2640">
        <f xml:space="preserve"> ROUND(Table1_1[[#This Row],[Course Duration]],1)</f>
        <v>4</v>
      </c>
    </row>
    <row r="2641" spans="1:16" x14ac:dyDescent="0.2">
      <c r="A2641" t="s">
        <v>8682</v>
      </c>
      <c r="B2641" t="s">
        <v>14</v>
      </c>
      <c r="C2641" t="s">
        <v>40</v>
      </c>
      <c r="D2641" t="s">
        <v>3418</v>
      </c>
      <c r="E2641" t="s">
        <v>8684</v>
      </c>
      <c r="F2641">
        <v>6.5</v>
      </c>
      <c r="G2641">
        <v>66</v>
      </c>
      <c r="H2641">
        <v>65</v>
      </c>
      <c r="I2641">
        <v>0</v>
      </c>
      <c r="J2641">
        <v>1</v>
      </c>
      <c r="K2641" s="7">
        <v>42907</v>
      </c>
      <c r="L2641">
        <v>65</v>
      </c>
      <c r="M2641" t="s">
        <v>11603</v>
      </c>
      <c r="N2641" s="15">
        <f>Table1_1[[#This Row],[Students]] * Table1_1[[#This Row],[Price]]</f>
        <v>65</v>
      </c>
      <c r="O2641" s="14">
        <f ca="1" xml:space="preserve"> ROUND(((TODAY() - Table1_1[[#This Row],[Published Date]])/ 365),0)</f>
        <v>8</v>
      </c>
      <c r="P2641">
        <f xml:space="preserve"> ROUND(Table1_1[[#This Row],[Course Duration]],1)</f>
        <v>6.5</v>
      </c>
    </row>
    <row r="2642" spans="1:16" x14ac:dyDescent="0.2">
      <c r="A2642" t="s">
        <v>8685</v>
      </c>
      <c r="B2642" t="s">
        <v>14</v>
      </c>
      <c r="C2642" t="s">
        <v>40</v>
      </c>
      <c r="D2642" t="s">
        <v>3418</v>
      </c>
      <c r="E2642" t="s">
        <v>8687</v>
      </c>
      <c r="F2642">
        <v>3.5</v>
      </c>
      <c r="G2642">
        <v>36</v>
      </c>
      <c r="H2642">
        <v>70</v>
      </c>
      <c r="I2642">
        <v>68</v>
      </c>
      <c r="J2642">
        <v>1202</v>
      </c>
      <c r="K2642" s="7">
        <v>42488</v>
      </c>
      <c r="L2642">
        <v>84140</v>
      </c>
      <c r="M2642" t="s">
        <v>11603</v>
      </c>
      <c r="N2642" s="15">
        <f>Table1_1[[#This Row],[Students]] * Table1_1[[#This Row],[Price]]</f>
        <v>84140</v>
      </c>
      <c r="O2642" s="14">
        <f ca="1" xml:space="preserve"> ROUND(((TODAY() - Table1_1[[#This Row],[Published Date]])/ 365),0)</f>
        <v>9</v>
      </c>
      <c r="P2642">
        <f xml:space="preserve"> ROUND(Table1_1[[#This Row],[Course Duration]],1)</f>
        <v>3.5</v>
      </c>
    </row>
    <row r="2643" spans="1:16" x14ac:dyDescent="0.2">
      <c r="A2643" t="s">
        <v>8688</v>
      </c>
      <c r="B2643" t="s">
        <v>14</v>
      </c>
      <c r="C2643" t="s">
        <v>40</v>
      </c>
      <c r="D2643" t="s">
        <v>3418</v>
      </c>
      <c r="E2643" t="s">
        <v>8690</v>
      </c>
      <c r="F2643">
        <v>1.5</v>
      </c>
      <c r="G2643">
        <v>15</v>
      </c>
      <c r="H2643">
        <v>75</v>
      </c>
      <c r="I2643">
        <v>10</v>
      </c>
      <c r="J2643">
        <v>1224</v>
      </c>
      <c r="K2643" s="7">
        <v>42114</v>
      </c>
      <c r="L2643">
        <v>91800</v>
      </c>
      <c r="M2643" t="s">
        <v>11603</v>
      </c>
      <c r="N2643" s="15">
        <f>Table1_1[[#This Row],[Students]] * Table1_1[[#This Row],[Price]]</f>
        <v>91800</v>
      </c>
      <c r="O2643" s="14">
        <f ca="1" xml:space="preserve"> ROUND(((TODAY() - Table1_1[[#This Row],[Published Date]])/ 365),0)</f>
        <v>10</v>
      </c>
      <c r="P2643">
        <f xml:space="preserve"> ROUND(Table1_1[[#This Row],[Course Duration]],1)</f>
        <v>1.5</v>
      </c>
    </row>
    <row r="2644" spans="1:16" x14ac:dyDescent="0.2">
      <c r="A2644" t="s">
        <v>8691</v>
      </c>
      <c r="B2644" t="s">
        <v>14</v>
      </c>
      <c r="C2644" t="s">
        <v>40</v>
      </c>
      <c r="D2644" t="s">
        <v>3418</v>
      </c>
      <c r="E2644" t="s">
        <v>8692</v>
      </c>
      <c r="F2644">
        <v>1.5</v>
      </c>
      <c r="G2644">
        <v>16</v>
      </c>
      <c r="H2644">
        <v>75</v>
      </c>
      <c r="I2644">
        <v>10</v>
      </c>
      <c r="J2644">
        <v>213</v>
      </c>
      <c r="K2644" s="7">
        <v>42387</v>
      </c>
      <c r="L2644">
        <v>15975</v>
      </c>
      <c r="M2644" t="s">
        <v>11603</v>
      </c>
      <c r="N2644" s="15">
        <f>Table1_1[[#This Row],[Students]] * Table1_1[[#This Row],[Price]]</f>
        <v>15975</v>
      </c>
      <c r="O2644" s="14">
        <f ca="1" xml:space="preserve"> ROUND(((TODAY() - Table1_1[[#This Row],[Published Date]])/ 365),0)</f>
        <v>10</v>
      </c>
      <c r="P2644">
        <f xml:space="preserve"> ROUND(Table1_1[[#This Row],[Course Duration]],1)</f>
        <v>1.5</v>
      </c>
    </row>
    <row r="2645" spans="1:16" x14ac:dyDescent="0.2">
      <c r="A2645" t="s">
        <v>8693</v>
      </c>
      <c r="B2645" t="s">
        <v>14</v>
      </c>
      <c r="C2645" t="s">
        <v>40</v>
      </c>
      <c r="D2645" t="s">
        <v>3418</v>
      </c>
      <c r="E2645" t="s">
        <v>8695</v>
      </c>
      <c r="F2645">
        <v>4.5</v>
      </c>
      <c r="G2645">
        <v>45</v>
      </c>
      <c r="H2645">
        <v>75</v>
      </c>
      <c r="I2645">
        <v>14</v>
      </c>
      <c r="J2645">
        <v>1090</v>
      </c>
      <c r="K2645" s="7">
        <v>42174</v>
      </c>
      <c r="L2645">
        <v>81750</v>
      </c>
      <c r="M2645" t="s">
        <v>11603</v>
      </c>
      <c r="N2645" s="15">
        <f>Table1_1[[#This Row],[Students]] * Table1_1[[#This Row],[Price]]</f>
        <v>81750</v>
      </c>
      <c r="O2645" s="14">
        <f ca="1" xml:space="preserve"> ROUND(((TODAY() - Table1_1[[#This Row],[Published Date]])/ 365),0)</f>
        <v>10</v>
      </c>
      <c r="P2645">
        <f xml:space="preserve"> ROUND(Table1_1[[#This Row],[Course Duration]],1)</f>
        <v>4.5</v>
      </c>
    </row>
    <row r="2646" spans="1:16" x14ac:dyDescent="0.2">
      <c r="A2646" t="s">
        <v>8696</v>
      </c>
      <c r="B2646" t="s">
        <v>14</v>
      </c>
      <c r="C2646" t="s">
        <v>40</v>
      </c>
      <c r="D2646" t="s">
        <v>3418</v>
      </c>
      <c r="E2646" t="s">
        <v>8697</v>
      </c>
      <c r="F2646">
        <v>4.5</v>
      </c>
      <c r="G2646">
        <v>62</v>
      </c>
      <c r="H2646">
        <v>75</v>
      </c>
      <c r="I2646">
        <v>30</v>
      </c>
      <c r="J2646">
        <v>3117</v>
      </c>
      <c r="K2646" s="7">
        <v>42129</v>
      </c>
      <c r="L2646">
        <v>233775</v>
      </c>
      <c r="M2646" t="s">
        <v>11603</v>
      </c>
      <c r="N2646" s="15">
        <f>Table1_1[[#This Row],[Students]] * Table1_1[[#This Row],[Price]]</f>
        <v>233775</v>
      </c>
      <c r="O2646" s="14">
        <f ca="1" xml:space="preserve"> ROUND(((TODAY() - Table1_1[[#This Row],[Published Date]])/ 365),0)</f>
        <v>10</v>
      </c>
      <c r="P2646">
        <f xml:space="preserve"> ROUND(Table1_1[[#This Row],[Course Duration]],1)</f>
        <v>4.5</v>
      </c>
    </row>
    <row r="2647" spans="1:16" x14ac:dyDescent="0.2">
      <c r="A2647" t="s">
        <v>8698</v>
      </c>
      <c r="B2647" t="s">
        <v>14</v>
      </c>
      <c r="C2647" t="s">
        <v>40</v>
      </c>
      <c r="D2647" t="s">
        <v>3418</v>
      </c>
      <c r="E2647" t="s">
        <v>8700</v>
      </c>
      <c r="F2647">
        <v>2.5</v>
      </c>
      <c r="G2647">
        <v>28</v>
      </c>
      <c r="H2647">
        <v>80</v>
      </c>
      <c r="I2647">
        <v>53</v>
      </c>
      <c r="J2647">
        <v>806</v>
      </c>
      <c r="K2647" s="7">
        <v>41920</v>
      </c>
      <c r="L2647">
        <v>64480</v>
      </c>
      <c r="M2647" t="s">
        <v>11603</v>
      </c>
      <c r="N2647" s="15">
        <f>Table1_1[[#This Row],[Students]] * Table1_1[[#This Row],[Price]]</f>
        <v>64480</v>
      </c>
      <c r="O2647" s="14">
        <f ca="1" xml:space="preserve"> ROUND(((TODAY() - Table1_1[[#This Row],[Published Date]])/ 365),0)</f>
        <v>11</v>
      </c>
      <c r="P2647">
        <f xml:space="preserve"> ROUND(Table1_1[[#This Row],[Course Duration]],1)</f>
        <v>2.5</v>
      </c>
    </row>
    <row r="2648" spans="1:16" x14ac:dyDescent="0.2">
      <c r="A2648" t="s">
        <v>8701</v>
      </c>
      <c r="B2648" t="s">
        <v>14</v>
      </c>
      <c r="C2648" t="s">
        <v>40</v>
      </c>
      <c r="D2648" t="s">
        <v>3418</v>
      </c>
      <c r="E2648" t="s">
        <v>8703</v>
      </c>
      <c r="F2648">
        <v>5.5</v>
      </c>
      <c r="G2648">
        <v>43</v>
      </c>
      <c r="H2648">
        <v>80</v>
      </c>
      <c r="I2648">
        <v>1</v>
      </c>
      <c r="J2648">
        <v>8</v>
      </c>
      <c r="K2648" s="7">
        <v>42717</v>
      </c>
      <c r="L2648">
        <v>640</v>
      </c>
      <c r="M2648" t="s">
        <v>11603</v>
      </c>
      <c r="N2648" s="15">
        <f>Table1_1[[#This Row],[Students]] * Table1_1[[#This Row],[Price]]</f>
        <v>640</v>
      </c>
      <c r="O2648" s="14">
        <f ca="1" xml:space="preserve"> ROUND(((TODAY() - Table1_1[[#This Row],[Published Date]])/ 365),0)</f>
        <v>9</v>
      </c>
      <c r="P2648">
        <f xml:space="preserve"> ROUND(Table1_1[[#This Row],[Course Duration]],1)</f>
        <v>5.5</v>
      </c>
    </row>
    <row r="2649" spans="1:16" x14ac:dyDescent="0.2">
      <c r="A2649" t="s">
        <v>8704</v>
      </c>
      <c r="B2649" t="s">
        <v>14</v>
      </c>
      <c r="C2649" t="s">
        <v>40</v>
      </c>
      <c r="D2649" t="s">
        <v>3418</v>
      </c>
      <c r="E2649" t="s">
        <v>8706</v>
      </c>
      <c r="F2649">
        <v>3.5</v>
      </c>
      <c r="G2649">
        <v>150</v>
      </c>
      <c r="H2649">
        <v>90</v>
      </c>
      <c r="I2649">
        <v>18</v>
      </c>
      <c r="J2649">
        <v>655</v>
      </c>
      <c r="K2649" s="7">
        <v>42850</v>
      </c>
      <c r="L2649">
        <v>58950</v>
      </c>
      <c r="M2649" t="s">
        <v>11603</v>
      </c>
      <c r="N2649" s="15">
        <f>Table1_1[[#This Row],[Students]] * Table1_1[[#This Row],[Price]]</f>
        <v>58950</v>
      </c>
      <c r="O2649" s="14">
        <f ca="1" xml:space="preserve"> ROUND(((TODAY() - Table1_1[[#This Row],[Published Date]])/ 365),0)</f>
        <v>8</v>
      </c>
      <c r="P2649">
        <f xml:space="preserve"> ROUND(Table1_1[[#This Row],[Course Duration]],1)</f>
        <v>3.5</v>
      </c>
    </row>
    <row r="2650" spans="1:16" x14ac:dyDescent="0.2">
      <c r="A2650" t="s">
        <v>8707</v>
      </c>
      <c r="B2650" t="s">
        <v>14</v>
      </c>
      <c r="C2650" t="s">
        <v>40</v>
      </c>
      <c r="D2650" t="s">
        <v>3418</v>
      </c>
      <c r="E2650" t="s">
        <v>8710</v>
      </c>
      <c r="F2650">
        <v>1</v>
      </c>
      <c r="G2650">
        <v>16</v>
      </c>
      <c r="H2650">
        <v>95</v>
      </c>
      <c r="I2650">
        <v>13</v>
      </c>
      <c r="J2650">
        <v>1710</v>
      </c>
      <c r="K2650" s="7">
        <v>42505</v>
      </c>
      <c r="L2650">
        <v>162450</v>
      </c>
      <c r="M2650" t="s">
        <v>11603</v>
      </c>
      <c r="N2650" s="15">
        <f>Table1_1[[#This Row],[Students]] * Table1_1[[#This Row],[Price]]</f>
        <v>162450</v>
      </c>
      <c r="O2650" s="14">
        <f ca="1" xml:space="preserve"> ROUND(((TODAY() - Table1_1[[#This Row],[Published Date]])/ 365),0)</f>
        <v>9</v>
      </c>
      <c r="P2650">
        <f xml:space="preserve"> ROUND(Table1_1[[#This Row],[Course Duration]],1)</f>
        <v>1</v>
      </c>
    </row>
    <row r="2651" spans="1:16" x14ac:dyDescent="0.2">
      <c r="A2651" t="s">
        <v>8711</v>
      </c>
      <c r="B2651" t="s">
        <v>14</v>
      </c>
      <c r="C2651" t="s">
        <v>40</v>
      </c>
      <c r="D2651" t="s">
        <v>3418</v>
      </c>
      <c r="E2651" t="s">
        <v>8713</v>
      </c>
      <c r="F2651">
        <v>1</v>
      </c>
      <c r="G2651">
        <v>28</v>
      </c>
      <c r="H2651">
        <v>95</v>
      </c>
      <c r="I2651">
        <v>12</v>
      </c>
      <c r="J2651">
        <v>1046</v>
      </c>
      <c r="K2651" s="7">
        <v>42475</v>
      </c>
      <c r="L2651">
        <v>99370</v>
      </c>
      <c r="M2651" t="s">
        <v>11603</v>
      </c>
      <c r="N2651" s="15">
        <f>Table1_1[[#This Row],[Students]] * Table1_1[[#This Row],[Price]]</f>
        <v>99370</v>
      </c>
      <c r="O2651" s="14">
        <f ca="1" xml:space="preserve"> ROUND(((TODAY() - Table1_1[[#This Row],[Published Date]])/ 365),0)</f>
        <v>9</v>
      </c>
      <c r="P2651">
        <f xml:space="preserve"> ROUND(Table1_1[[#This Row],[Course Duration]],1)</f>
        <v>1</v>
      </c>
    </row>
    <row r="2652" spans="1:16" x14ac:dyDescent="0.2">
      <c r="A2652" t="s">
        <v>8714</v>
      </c>
      <c r="B2652" t="s">
        <v>14</v>
      </c>
      <c r="C2652" t="s">
        <v>40</v>
      </c>
      <c r="D2652" t="s">
        <v>3418</v>
      </c>
      <c r="E2652" t="s">
        <v>8716</v>
      </c>
      <c r="F2652">
        <v>1.03</v>
      </c>
      <c r="G2652">
        <v>13</v>
      </c>
      <c r="H2652">
        <v>95</v>
      </c>
      <c r="I2652">
        <v>31</v>
      </c>
      <c r="J2652">
        <v>1123</v>
      </c>
      <c r="K2652" s="7">
        <v>42513</v>
      </c>
      <c r="L2652">
        <v>106685</v>
      </c>
      <c r="M2652" t="s">
        <v>11603</v>
      </c>
      <c r="N2652" s="15">
        <f>Table1_1[[#This Row],[Students]] * Table1_1[[#This Row],[Price]]</f>
        <v>106685</v>
      </c>
      <c r="O2652" s="14">
        <f ca="1" xml:space="preserve"> ROUND(((TODAY() - Table1_1[[#This Row],[Published Date]])/ 365),0)</f>
        <v>9</v>
      </c>
      <c r="P2652">
        <f xml:space="preserve"> ROUND(Table1_1[[#This Row],[Course Duration]],1)</f>
        <v>1</v>
      </c>
    </row>
    <row r="2653" spans="1:16" x14ac:dyDescent="0.2">
      <c r="A2653" t="s">
        <v>8717</v>
      </c>
      <c r="B2653" t="s">
        <v>14</v>
      </c>
      <c r="C2653" t="s">
        <v>40</v>
      </c>
      <c r="D2653" t="s">
        <v>3418</v>
      </c>
      <c r="E2653" t="s">
        <v>8719</v>
      </c>
      <c r="F2653">
        <v>1.07</v>
      </c>
      <c r="G2653">
        <v>25</v>
      </c>
      <c r="H2653">
        <v>95</v>
      </c>
      <c r="I2653">
        <v>198</v>
      </c>
      <c r="J2653">
        <v>798</v>
      </c>
      <c r="K2653" s="7">
        <v>42466</v>
      </c>
      <c r="L2653">
        <v>75810</v>
      </c>
      <c r="M2653" t="s">
        <v>11603</v>
      </c>
      <c r="N2653" s="15">
        <f>Table1_1[[#This Row],[Students]] * Table1_1[[#This Row],[Price]]</f>
        <v>75810</v>
      </c>
      <c r="O2653" s="14">
        <f ca="1" xml:space="preserve"> ROUND(((TODAY() - Table1_1[[#This Row],[Published Date]])/ 365),0)</f>
        <v>9</v>
      </c>
      <c r="P2653">
        <f xml:space="preserve"> ROUND(Table1_1[[#This Row],[Course Duration]],1)</f>
        <v>1.1000000000000001</v>
      </c>
    </row>
    <row r="2654" spans="1:16" x14ac:dyDescent="0.2">
      <c r="A2654" t="s">
        <v>8720</v>
      </c>
      <c r="B2654" t="s">
        <v>14</v>
      </c>
      <c r="C2654" t="s">
        <v>40</v>
      </c>
      <c r="D2654" t="s">
        <v>3418</v>
      </c>
      <c r="E2654" t="s">
        <v>8722</v>
      </c>
      <c r="F2654">
        <v>1.5</v>
      </c>
      <c r="G2654">
        <v>17</v>
      </c>
      <c r="H2654">
        <v>95</v>
      </c>
      <c r="I2654">
        <v>2</v>
      </c>
      <c r="J2654">
        <v>33</v>
      </c>
      <c r="K2654" s="7">
        <v>42783</v>
      </c>
      <c r="L2654">
        <v>3135</v>
      </c>
      <c r="M2654" t="s">
        <v>11603</v>
      </c>
      <c r="N2654" s="15">
        <f>Table1_1[[#This Row],[Students]] * Table1_1[[#This Row],[Price]]</f>
        <v>3135</v>
      </c>
      <c r="O2654" s="14">
        <f ca="1" xml:space="preserve"> ROUND(((TODAY() - Table1_1[[#This Row],[Published Date]])/ 365),0)</f>
        <v>8</v>
      </c>
      <c r="P2654">
        <f xml:space="preserve"> ROUND(Table1_1[[#This Row],[Course Duration]],1)</f>
        <v>1.5</v>
      </c>
    </row>
    <row r="2655" spans="1:16" x14ac:dyDescent="0.2">
      <c r="A2655" t="s">
        <v>8723</v>
      </c>
      <c r="B2655" t="s">
        <v>14</v>
      </c>
      <c r="C2655" t="s">
        <v>40</v>
      </c>
      <c r="D2655" t="s">
        <v>3418</v>
      </c>
      <c r="E2655" t="s">
        <v>8725</v>
      </c>
      <c r="F2655">
        <v>1.5</v>
      </c>
      <c r="G2655">
        <v>19</v>
      </c>
      <c r="H2655">
        <v>95</v>
      </c>
      <c r="I2655">
        <v>57</v>
      </c>
      <c r="J2655">
        <v>1418</v>
      </c>
      <c r="K2655" s="7">
        <v>42085</v>
      </c>
      <c r="L2655">
        <v>134710</v>
      </c>
      <c r="M2655" t="s">
        <v>11603</v>
      </c>
      <c r="N2655" s="15">
        <f>Table1_1[[#This Row],[Students]] * Table1_1[[#This Row],[Price]]</f>
        <v>134710</v>
      </c>
      <c r="O2655" s="14">
        <f ca="1" xml:space="preserve"> ROUND(((TODAY() - Table1_1[[#This Row],[Published Date]])/ 365),0)</f>
        <v>10</v>
      </c>
      <c r="P2655">
        <f xml:space="preserve"> ROUND(Table1_1[[#This Row],[Course Duration]],1)</f>
        <v>1.5</v>
      </c>
    </row>
    <row r="2656" spans="1:16" x14ac:dyDescent="0.2">
      <c r="A2656" t="s">
        <v>8726</v>
      </c>
      <c r="B2656" t="s">
        <v>14</v>
      </c>
      <c r="C2656" t="s">
        <v>40</v>
      </c>
      <c r="D2656" t="s">
        <v>3418</v>
      </c>
      <c r="E2656" t="s">
        <v>8728</v>
      </c>
      <c r="F2656">
        <v>1.5</v>
      </c>
      <c r="G2656">
        <v>23</v>
      </c>
      <c r="H2656">
        <v>95</v>
      </c>
      <c r="I2656">
        <v>24</v>
      </c>
      <c r="J2656">
        <v>1534</v>
      </c>
      <c r="K2656" s="7">
        <v>42492</v>
      </c>
      <c r="L2656">
        <v>145730</v>
      </c>
      <c r="M2656" t="s">
        <v>11603</v>
      </c>
      <c r="N2656" s="15">
        <f>Table1_1[[#This Row],[Students]] * Table1_1[[#This Row],[Price]]</f>
        <v>145730</v>
      </c>
      <c r="O2656" s="14">
        <f ca="1" xml:space="preserve"> ROUND(((TODAY() - Table1_1[[#This Row],[Published Date]])/ 365),0)</f>
        <v>9</v>
      </c>
      <c r="P2656">
        <f xml:space="preserve"> ROUND(Table1_1[[#This Row],[Course Duration]],1)</f>
        <v>1.5</v>
      </c>
    </row>
    <row r="2657" spans="1:16" x14ac:dyDescent="0.2">
      <c r="A2657" t="s">
        <v>8729</v>
      </c>
      <c r="B2657" t="s">
        <v>14</v>
      </c>
      <c r="C2657" t="s">
        <v>40</v>
      </c>
      <c r="D2657" t="s">
        <v>3418</v>
      </c>
      <c r="E2657" t="s">
        <v>8731</v>
      </c>
      <c r="F2657">
        <v>2.5</v>
      </c>
      <c r="G2657">
        <v>22</v>
      </c>
      <c r="H2657">
        <v>95</v>
      </c>
      <c r="I2657">
        <v>9</v>
      </c>
      <c r="J2657">
        <v>110</v>
      </c>
      <c r="K2657" s="7">
        <v>42517</v>
      </c>
      <c r="L2657">
        <v>10450</v>
      </c>
      <c r="M2657" t="s">
        <v>11603</v>
      </c>
      <c r="N2657" s="15">
        <f>Table1_1[[#This Row],[Students]] * Table1_1[[#This Row],[Price]]</f>
        <v>10450</v>
      </c>
      <c r="O2657" s="14">
        <f ca="1" xml:space="preserve"> ROUND(((TODAY() - Table1_1[[#This Row],[Published Date]])/ 365),0)</f>
        <v>9</v>
      </c>
      <c r="P2657">
        <f xml:space="preserve"> ROUND(Table1_1[[#This Row],[Course Duration]],1)</f>
        <v>2.5</v>
      </c>
    </row>
    <row r="2658" spans="1:16" x14ac:dyDescent="0.2">
      <c r="A2658" t="s">
        <v>8732</v>
      </c>
      <c r="B2658" t="s">
        <v>14</v>
      </c>
      <c r="C2658" t="s">
        <v>40</v>
      </c>
      <c r="D2658" t="s">
        <v>3418</v>
      </c>
      <c r="E2658" t="s">
        <v>8734</v>
      </c>
      <c r="F2658">
        <v>3</v>
      </c>
      <c r="G2658">
        <v>30</v>
      </c>
      <c r="H2658">
        <v>95</v>
      </c>
      <c r="I2658">
        <v>14</v>
      </c>
      <c r="J2658">
        <v>623</v>
      </c>
      <c r="K2658" s="7">
        <v>42821</v>
      </c>
      <c r="L2658">
        <v>59185</v>
      </c>
      <c r="M2658" t="s">
        <v>11603</v>
      </c>
      <c r="N2658" s="15">
        <f>Table1_1[[#This Row],[Students]] * Table1_1[[#This Row],[Price]]</f>
        <v>59185</v>
      </c>
      <c r="O2658" s="14">
        <f ca="1" xml:space="preserve"> ROUND(((TODAY() - Table1_1[[#This Row],[Published Date]])/ 365),0)</f>
        <v>8</v>
      </c>
      <c r="P2658">
        <f xml:space="preserve"> ROUND(Table1_1[[#This Row],[Course Duration]],1)</f>
        <v>3</v>
      </c>
    </row>
    <row r="2659" spans="1:16" x14ac:dyDescent="0.2">
      <c r="A2659" t="s">
        <v>8735</v>
      </c>
      <c r="B2659" t="s">
        <v>14</v>
      </c>
      <c r="C2659" t="s">
        <v>40</v>
      </c>
      <c r="D2659" t="s">
        <v>3418</v>
      </c>
      <c r="E2659" t="s">
        <v>8736</v>
      </c>
      <c r="F2659">
        <v>3.5</v>
      </c>
      <c r="G2659">
        <v>41</v>
      </c>
      <c r="H2659">
        <v>95</v>
      </c>
      <c r="I2659">
        <v>382</v>
      </c>
      <c r="J2659">
        <v>6858</v>
      </c>
      <c r="K2659" s="7">
        <v>42317</v>
      </c>
      <c r="L2659">
        <v>651510</v>
      </c>
      <c r="M2659" t="s">
        <v>11609</v>
      </c>
      <c r="N2659" s="15">
        <f>Table1_1[[#This Row],[Students]] * Table1_1[[#This Row],[Price]]</f>
        <v>651510</v>
      </c>
      <c r="O2659" s="14">
        <f ca="1" xml:space="preserve"> ROUND(((TODAY() - Table1_1[[#This Row],[Published Date]])/ 365),0)</f>
        <v>10</v>
      </c>
      <c r="P2659">
        <f xml:space="preserve"> ROUND(Table1_1[[#This Row],[Course Duration]],1)</f>
        <v>3.5</v>
      </c>
    </row>
    <row r="2660" spans="1:16" x14ac:dyDescent="0.2">
      <c r="A2660" t="s">
        <v>8737</v>
      </c>
      <c r="B2660" t="s">
        <v>14</v>
      </c>
      <c r="C2660" t="s">
        <v>40</v>
      </c>
      <c r="D2660" t="s">
        <v>3418</v>
      </c>
      <c r="E2660" t="s">
        <v>8739</v>
      </c>
      <c r="F2660">
        <v>1.02</v>
      </c>
      <c r="G2660">
        <v>9</v>
      </c>
      <c r="H2660">
        <v>100</v>
      </c>
      <c r="I2660">
        <v>2</v>
      </c>
      <c r="J2660">
        <v>23</v>
      </c>
      <c r="K2660" s="7">
        <v>42664</v>
      </c>
      <c r="L2660">
        <v>2300</v>
      </c>
      <c r="M2660" t="s">
        <v>11603</v>
      </c>
      <c r="N2660" s="15">
        <f>Table1_1[[#This Row],[Students]] * Table1_1[[#This Row],[Price]]</f>
        <v>2300</v>
      </c>
      <c r="O2660" s="14">
        <f ca="1" xml:space="preserve"> ROUND(((TODAY() - Table1_1[[#This Row],[Published Date]])/ 365),0)</f>
        <v>9</v>
      </c>
      <c r="P2660">
        <f xml:space="preserve"> ROUND(Table1_1[[#This Row],[Course Duration]],1)</f>
        <v>1</v>
      </c>
    </row>
    <row r="2661" spans="1:16" x14ac:dyDescent="0.2">
      <c r="A2661" t="s">
        <v>8740</v>
      </c>
      <c r="B2661" t="s">
        <v>14</v>
      </c>
      <c r="C2661" t="s">
        <v>40</v>
      </c>
      <c r="D2661" t="s">
        <v>3418</v>
      </c>
      <c r="E2661" t="s">
        <v>8742</v>
      </c>
      <c r="F2661">
        <v>1.5</v>
      </c>
      <c r="G2661">
        <v>15</v>
      </c>
      <c r="H2661">
        <v>100</v>
      </c>
      <c r="I2661">
        <v>12</v>
      </c>
      <c r="J2661">
        <v>739</v>
      </c>
      <c r="K2661" s="7">
        <v>42600</v>
      </c>
      <c r="L2661">
        <v>73900</v>
      </c>
      <c r="M2661" t="s">
        <v>11603</v>
      </c>
      <c r="N2661" s="15">
        <f>Table1_1[[#This Row],[Students]] * Table1_1[[#This Row],[Price]]</f>
        <v>73900</v>
      </c>
      <c r="O2661" s="14">
        <f ca="1" xml:space="preserve"> ROUND(((TODAY() - Table1_1[[#This Row],[Published Date]])/ 365),0)</f>
        <v>9</v>
      </c>
      <c r="P2661">
        <f xml:space="preserve"> ROUND(Table1_1[[#This Row],[Course Duration]],1)</f>
        <v>1.5</v>
      </c>
    </row>
    <row r="2662" spans="1:16" x14ac:dyDescent="0.2">
      <c r="A2662" t="s">
        <v>8743</v>
      </c>
      <c r="B2662" t="s">
        <v>14</v>
      </c>
      <c r="C2662" t="s">
        <v>40</v>
      </c>
      <c r="D2662" t="s">
        <v>3418</v>
      </c>
      <c r="E2662" t="s">
        <v>8744</v>
      </c>
      <c r="F2662">
        <v>1.5</v>
      </c>
      <c r="G2662">
        <v>41</v>
      </c>
      <c r="H2662">
        <v>100</v>
      </c>
      <c r="I2662">
        <v>3</v>
      </c>
      <c r="J2662">
        <v>33</v>
      </c>
      <c r="K2662" s="7">
        <v>42898</v>
      </c>
      <c r="L2662">
        <v>3300</v>
      </c>
      <c r="M2662" t="s">
        <v>11603</v>
      </c>
      <c r="N2662" s="15">
        <f>Table1_1[[#This Row],[Students]] * Table1_1[[#This Row],[Price]]</f>
        <v>3300</v>
      </c>
      <c r="O2662" s="14">
        <f ca="1" xml:space="preserve"> ROUND(((TODAY() - Table1_1[[#This Row],[Published Date]])/ 365),0)</f>
        <v>8</v>
      </c>
      <c r="P2662">
        <f xml:space="preserve"> ROUND(Table1_1[[#This Row],[Course Duration]],1)</f>
        <v>1.5</v>
      </c>
    </row>
    <row r="2663" spans="1:16" x14ac:dyDescent="0.2">
      <c r="A2663" t="s">
        <v>8745</v>
      </c>
      <c r="B2663" t="s">
        <v>14</v>
      </c>
      <c r="C2663" t="s">
        <v>40</v>
      </c>
      <c r="D2663" t="s">
        <v>3418</v>
      </c>
      <c r="E2663" t="s">
        <v>8747</v>
      </c>
      <c r="F2663">
        <v>2</v>
      </c>
      <c r="G2663">
        <v>15</v>
      </c>
      <c r="H2663">
        <v>100</v>
      </c>
      <c r="I2663">
        <v>20</v>
      </c>
      <c r="J2663">
        <v>3377</v>
      </c>
      <c r="K2663" s="7">
        <v>42425</v>
      </c>
      <c r="L2663">
        <v>337700</v>
      </c>
      <c r="M2663" t="s">
        <v>11607</v>
      </c>
      <c r="N2663" s="15">
        <f>Table1_1[[#This Row],[Students]] * Table1_1[[#This Row],[Price]]</f>
        <v>337700</v>
      </c>
      <c r="O2663" s="14">
        <f ca="1" xml:space="preserve"> ROUND(((TODAY() - Table1_1[[#This Row],[Published Date]])/ 365),0)</f>
        <v>9</v>
      </c>
      <c r="P2663">
        <f xml:space="preserve"> ROUND(Table1_1[[#This Row],[Course Duration]],1)</f>
        <v>2</v>
      </c>
    </row>
    <row r="2664" spans="1:16" x14ac:dyDescent="0.2">
      <c r="A2664" t="s">
        <v>8748</v>
      </c>
      <c r="B2664" t="s">
        <v>14</v>
      </c>
      <c r="C2664" t="s">
        <v>40</v>
      </c>
      <c r="D2664" t="s">
        <v>3418</v>
      </c>
      <c r="E2664" t="s">
        <v>8750</v>
      </c>
      <c r="F2664">
        <v>2</v>
      </c>
      <c r="G2664">
        <v>24</v>
      </c>
      <c r="H2664">
        <v>100</v>
      </c>
      <c r="I2664">
        <v>3</v>
      </c>
      <c r="J2664">
        <v>1526</v>
      </c>
      <c r="K2664" s="7">
        <v>42655</v>
      </c>
      <c r="L2664">
        <v>152600</v>
      </c>
      <c r="M2664" t="s">
        <v>11603</v>
      </c>
      <c r="N2664" s="15">
        <f>Table1_1[[#This Row],[Students]] * Table1_1[[#This Row],[Price]]</f>
        <v>152600</v>
      </c>
      <c r="O2664" s="14">
        <f ca="1" xml:space="preserve"> ROUND(((TODAY() - Table1_1[[#This Row],[Published Date]])/ 365),0)</f>
        <v>9</v>
      </c>
      <c r="P2664">
        <f xml:space="preserve"> ROUND(Table1_1[[#This Row],[Course Duration]],1)</f>
        <v>2</v>
      </c>
    </row>
    <row r="2665" spans="1:16" x14ac:dyDescent="0.2">
      <c r="A2665" t="s">
        <v>8751</v>
      </c>
      <c r="B2665" t="s">
        <v>14</v>
      </c>
      <c r="C2665" t="s">
        <v>40</v>
      </c>
      <c r="D2665" t="s">
        <v>3418</v>
      </c>
      <c r="E2665" t="s">
        <v>8753</v>
      </c>
      <c r="F2665">
        <v>2.5</v>
      </c>
      <c r="G2665">
        <v>25</v>
      </c>
      <c r="H2665">
        <v>100</v>
      </c>
      <c r="I2665">
        <v>0</v>
      </c>
      <c r="J2665">
        <v>1013</v>
      </c>
      <c r="K2665" s="7">
        <v>42458</v>
      </c>
      <c r="L2665">
        <v>101300</v>
      </c>
      <c r="M2665" t="s">
        <v>11603</v>
      </c>
      <c r="N2665" s="15">
        <f>Table1_1[[#This Row],[Students]] * Table1_1[[#This Row],[Price]]</f>
        <v>101300</v>
      </c>
      <c r="O2665" s="14">
        <f ca="1" xml:space="preserve"> ROUND(((TODAY() - Table1_1[[#This Row],[Published Date]])/ 365),0)</f>
        <v>9</v>
      </c>
      <c r="P2665">
        <f xml:space="preserve"> ROUND(Table1_1[[#This Row],[Course Duration]],1)</f>
        <v>2.5</v>
      </c>
    </row>
    <row r="2666" spans="1:16" x14ac:dyDescent="0.2">
      <c r="A2666" t="s">
        <v>8754</v>
      </c>
      <c r="B2666" t="s">
        <v>14</v>
      </c>
      <c r="C2666" t="s">
        <v>40</v>
      </c>
      <c r="D2666" t="s">
        <v>3418</v>
      </c>
      <c r="E2666" t="s">
        <v>8756</v>
      </c>
      <c r="F2666">
        <v>2.5</v>
      </c>
      <c r="G2666">
        <v>63</v>
      </c>
      <c r="H2666">
        <v>100</v>
      </c>
      <c r="I2666">
        <v>5</v>
      </c>
      <c r="J2666">
        <v>1373</v>
      </c>
      <c r="K2666" s="7">
        <v>42326</v>
      </c>
      <c r="L2666">
        <v>137300</v>
      </c>
      <c r="M2666" t="s">
        <v>11603</v>
      </c>
      <c r="N2666" s="15">
        <f>Table1_1[[#This Row],[Students]] * Table1_1[[#This Row],[Price]]</f>
        <v>137300</v>
      </c>
      <c r="O2666" s="14">
        <f ca="1" xml:space="preserve"> ROUND(((TODAY() - Table1_1[[#This Row],[Published Date]])/ 365),0)</f>
        <v>10</v>
      </c>
      <c r="P2666">
        <f xml:space="preserve"> ROUND(Table1_1[[#This Row],[Course Duration]],1)</f>
        <v>2.5</v>
      </c>
    </row>
    <row r="2667" spans="1:16" x14ac:dyDescent="0.2">
      <c r="A2667" t="s">
        <v>8757</v>
      </c>
      <c r="B2667" t="s">
        <v>14</v>
      </c>
      <c r="C2667" t="s">
        <v>40</v>
      </c>
      <c r="D2667" t="s">
        <v>3418</v>
      </c>
      <c r="E2667" t="s">
        <v>8759</v>
      </c>
      <c r="F2667">
        <v>3</v>
      </c>
      <c r="G2667">
        <v>35</v>
      </c>
      <c r="H2667">
        <v>100</v>
      </c>
      <c r="I2667">
        <v>38</v>
      </c>
      <c r="J2667">
        <v>1338</v>
      </c>
      <c r="K2667" s="7">
        <v>42318</v>
      </c>
      <c r="L2667">
        <v>133800</v>
      </c>
      <c r="M2667" t="s">
        <v>11603</v>
      </c>
      <c r="N2667" s="15">
        <f>Table1_1[[#This Row],[Students]] * Table1_1[[#This Row],[Price]]</f>
        <v>133800</v>
      </c>
      <c r="O2667" s="14">
        <f ca="1" xml:space="preserve"> ROUND(((TODAY() - Table1_1[[#This Row],[Published Date]])/ 365),0)</f>
        <v>10</v>
      </c>
      <c r="P2667">
        <f xml:space="preserve"> ROUND(Table1_1[[#This Row],[Course Duration]],1)</f>
        <v>3</v>
      </c>
    </row>
    <row r="2668" spans="1:16" x14ac:dyDescent="0.2">
      <c r="A2668" t="s">
        <v>8760</v>
      </c>
      <c r="B2668" t="s">
        <v>14</v>
      </c>
      <c r="C2668" t="s">
        <v>40</v>
      </c>
      <c r="D2668" t="s">
        <v>3418</v>
      </c>
      <c r="E2668" t="s">
        <v>8762</v>
      </c>
      <c r="F2668">
        <v>5.5</v>
      </c>
      <c r="G2668">
        <v>57</v>
      </c>
      <c r="H2668">
        <v>100</v>
      </c>
      <c r="I2668">
        <v>10</v>
      </c>
      <c r="J2668">
        <v>92</v>
      </c>
      <c r="K2668" s="7">
        <v>42125</v>
      </c>
      <c r="L2668">
        <v>9200</v>
      </c>
      <c r="M2668" t="s">
        <v>11603</v>
      </c>
      <c r="N2668" s="15">
        <f>Table1_1[[#This Row],[Students]] * Table1_1[[#This Row],[Price]]</f>
        <v>9200</v>
      </c>
      <c r="O2668" s="14">
        <f ca="1" xml:space="preserve"> ROUND(((TODAY() - Table1_1[[#This Row],[Published Date]])/ 365),0)</f>
        <v>10</v>
      </c>
      <c r="P2668">
        <f xml:space="preserve"> ROUND(Table1_1[[#This Row],[Course Duration]],1)</f>
        <v>5.5</v>
      </c>
    </row>
    <row r="2669" spans="1:16" x14ac:dyDescent="0.2">
      <c r="A2669" t="s">
        <v>8763</v>
      </c>
      <c r="B2669" t="s">
        <v>14</v>
      </c>
      <c r="C2669" t="s">
        <v>40</v>
      </c>
      <c r="D2669" t="s">
        <v>3418</v>
      </c>
      <c r="E2669" t="s">
        <v>8765</v>
      </c>
      <c r="F2669">
        <v>5</v>
      </c>
      <c r="G2669">
        <v>35</v>
      </c>
      <c r="H2669">
        <v>105</v>
      </c>
      <c r="I2669">
        <v>172</v>
      </c>
      <c r="J2669">
        <v>1079</v>
      </c>
      <c r="K2669" s="7">
        <v>42237</v>
      </c>
      <c r="L2669">
        <v>113295</v>
      </c>
      <c r="M2669" t="s">
        <v>11603</v>
      </c>
      <c r="N2669" s="15">
        <f>Table1_1[[#This Row],[Students]] * Table1_1[[#This Row],[Price]]</f>
        <v>113295</v>
      </c>
      <c r="O2669" s="14">
        <f ca="1" xml:space="preserve"> ROUND(((TODAY() - Table1_1[[#This Row],[Published Date]])/ 365),0)</f>
        <v>10</v>
      </c>
      <c r="P2669">
        <f xml:space="preserve"> ROUND(Table1_1[[#This Row],[Course Duration]],1)</f>
        <v>5</v>
      </c>
    </row>
    <row r="2670" spans="1:16" x14ac:dyDescent="0.2">
      <c r="A2670" t="s">
        <v>8766</v>
      </c>
      <c r="B2670" t="s">
        <v>14</v>
      </c>
      <c r="C2670" t="s">
        <v>40</v>
      </c>
      <c r="D2670" t="s">
        <v>3418</v>
      </c>
      <c r="E2670" t="s">
        <v>8768</v>
      </c>
      <c r="F2670">
        <v>2</v>
      </c>
      <c r="G2670">
        <v>24</v>
      </c>
      <c r="H2670">
        <v>115</v>
      </c>
      <c r="I2670">
        <v>6</v>
      </c>
      <c r="J2670">
        <v>1087</v>
      </c>
      <c r="K2670" s="7">
        <v>42121</v>
      </c>
      <c r="L2670">
        <v>125005</v>
      </c>
      <c r="M2670" t="s">
        <v>11603</v>
      </c>
      <c r="N2670" s="15">
        <f>Table1_1[[#This Row],[Students]] * Table1_1[[#This Row],[Price]]</f>
        <v>125005</v>
      </c>
      <c r="O2670" s="14">
        <f ca="1" xml:space="preserve"> ROUND(((TODAY() - Table1_1[[#This Row],[Published Date]])/ 365),0)</f>
        <v>10</v>
      </c>
      <c r="P2670">
        <f xml:space="preserve"> ROUND(Table1_1[[#This Row],[Course Duration]],1)</f>
        <v>2</v>
      </c>
    </row>
    <row r="2671" spans="1:16" x14ac:dyDescent="0.2">
      <c r="A2671" t="s">
        <v>8769</v>
      </c>
      <c r="B2671" t="s">
        <v>14</v>
      </c>
      <c r="C2671" t="s">
        <v>40</v>
      </c>
      <c r="D2671" t="s">
        <v>3418</v>
      </c>
      <c r="E2671" t="s">
        <v>8771</v>
      </c>
      <c r="F2671">
        <v>1</v>
      </c>
      <c r="G2671">
        <v>7</v>
      </c>
      <c r="H2671">
        <v>120</v>
      </c>
      <c r="I2671">
        <v>9</v>
      </c>
      <c r="J2671">
        <v>13</v>
      </c>
      <c r="K2671" s="7">
        <v>42618</v>
      </c>
      <c r="L2671">
        <v>1560</v>
      </c>
      <c r="M2671" t="s">
        <v>11603</v>
      </c>
      <c r="N2671" s="15">
        <f>Table1_1[[#This Row],[Students]] * Table1_1[[#This Row],[Price]]</f>
        <v>1560</v>
      </c>
      <c r="O2671" s="14">
        <f ca="1" xml:space="preserve"> ROUND(((TODAY() - Table1_1[[#This Row],[Published Date]])/ 365),0)</f>
        <v>9</v>
      </c>
      <c r="P2671">
        <f xml:space="preserve"> ROUND(Table1_1[[#This Row],[Course Duration]],1)</f>
        <v>1</v>
      </c>
    </row>
    <row r="2672" spans="1:16" x14ac:dyDescent="0.2">
      <c r="A2672" t="s">
        <v>8772</v>
      </c>
      <c r="B2672" t="s">
        <v>14</v>
      </c>
      <c r="C2672" t="s">
        <v>40</v>
      </c>
      <c r="D2672" t="s">
        <v>3418</v>
      </c>
      <c r="E2672" t="s">
        <v>8774</v>
      </c>
      <c r="F2672">
        <v>7.5</v>
      </c>
      <c r="G2672">
        <v>62</v>
      </c>
      <c r="H2672">
        <v>120</v>
      </c>
      <c r="I2672">
        <v>15</v>
      </c>
      <c r="J2672">
        <v>410</v>
      </c>
      <c r="K2672" s="7">
        <v>42604</v>
      </c>
      <c r="L2672">
        <v>49200</v>
      </c>
      <c r="M2672" t="s">
        <v>11603</v>
      </c>
      <c r="N2672" s="15">
        <f>Table1_1[[#This Row],[Students]] * Table1_1[[#This Row],[Price]]</f>
        <v>49200</v>
      </c>
      <c r="O2672" s="14">
        <f ca="1" xml:space="preserve"> ROUND(((TODAY() - Table1_1[[#This Row],[Published Date]])/ 365),0)</f>
        <v>9</v>
      </c>
      <c r="P2672">
        <f xml:space="preserve"> ROUND(Table1_1[[#This Row],[Course Duration]],1)</f>
        <v>7.5</v>
      </c>
    </row>
    <row r="2673" spans="1:16" x14ac:dyDescent="0.2">
      <c r="A2673" t="s">
        <v>8775</v>
      </c>
      <c r="B2673" t="s">
        <v>14</v>
      </c>
      <c r="C2673" t="s">
        <v>40</v>
      </c>
      <c r="D2673" t="s">
        <v>3418</v>
      </c>
      <c r="E2673" t="s">
        <v>8777</v>
      </c>
      <c r="F2673">
        <v>8.5</v>
      </c>
      <c r="G2673">
        <v>56</v>
      </c>
      <c r="H2673">
        <v>120</v>
      </c>
      <c r="I2673">
        <v>5</v>
      </c>
      <c r="J2673">
        <v>125</v>
      </c>
      <c r="K2673" s="7">
        <v>42661</v>
      </c>
      <c r="L2673">
        <v>15000</v>
      </c>
      <c r="M2673" t="s">
        <v>11603</v>
      </c>
      <c r="N2673" s="15">
        <f>Table1_1[[#This Row],[Students]] * Table1_1[[#This Row],[Price]]</f>
        <v>15000</v>
      </c>
      <c r="O2673" s="14">
        <f ca="1" xml:space="preserve"> ROUND(((TODAY() - Table1_1[[#This Row],[Published Date]])/ 365),0)</f>
        <v>9</v>
      </c>
      <c r="P2673">
        <f xml:space="preserve"> ROUND(Table1_1[[#This Row],[Course Duration]],1)</f>
        <v>8.5</v>
      </c>
    </row>
    <row r="2674" spans="1:16" x14ac:dyDescent="0.2">
      <c r="A2674" t="s">
        <v>8778</v>
      </c>
      <c r="B2674" t="s">
        <v>14</v>
      </c>
      <c r="C2674" t="s">
        <v>40</v>
      </c>
      <c r="D2674" t="s">
        <v>3418</v>
      </c>
      <c r="E2674" t="s">
        <v>8781</v>
      </c>
      <c r="F2674">
        <v>2.5</v>
      </c>
      <c r="G2674">
        <v>24</v>
      </c>
      <c r="H2674">
        <v>125</v>
      </c>
      <c r="I2674">
        <v>7</v>
      </c>
      <c r="J2674">
        <v>1359</v>
      </c>
      <c r="K2674" s="7">
        <v>42766</v>
      </c>
      <c r="L2674">
        <v>169875</v>
      </c>
      <c r="M2674" t="s">
        <v>11603</v>
      </c>
      <c r="N2674" s="15">
        <f>Table1_1[[#This Row],[Students]] * Table1_1[[#This Row],[Price]]</f>
        <v>169875</v>
      </c>
      <c r="O2674" s="14">
        <f ca="1" xml:space="preserve"> ROUND(((TODAY() - Table1_1[[#This Row],[Published Date]])/ 365),0)</f>
        <v>9</v>
      </c>
      <c r="P2674">
        <f xml:space="preserve"> ROUND(Table1_1[[#This Row],[Course Duration]],1)</f>
        <v>2.5</v>
      </c>
    </row>
    <row r="2675" spans="1:16" x14ac:dyDescent="0.2">
      <c r="A2675" t="s">
        <v>8782</v>
      </c>
      <c r="B2675" t="s">
        <v>14</v>
      </c>
      <c r="C2675" t="s">
        <v>40</v>
      </c>
      <c r="D2675" t="s">
        <v>3418</v>
      </c>
      <c r="E2675" t="s">
        <v>8784</v>
      </c>
      <c r="F2675">
        <v>2.5</v>
      </c>
      <c r="G2675">
        <v>55</v>
      </c>
      <c r="H2675">
        <v>125</v>
      </c>
      <c r="I2675">
        <v>3</v>
      </c>
      <c r="J2675">
        <v>10</v>
      </c>
      <c r="K2675" s="7">
        <v>42486</v>
      </c>
      <c r="L2675">
        <v>1250</v>
      </c>
      <c r="M2675" t="s">
        <v>11603</v>
      </c>
      <c r="N2675" s="15">
        <f>Table1_1[[#This Row],[Students]] * Table1_1[[#This Row],[Price]]</f>
        <v>1250</v>
      </c>
      <c r="O2675" s="14">
        <f ca="1" xml:space="preserve"> ROUND(((TODAY() - Table1_1[[#This Row],[Published Date]])/ 365),0)</f>
        <v>9</v>
      </c>
      <c r="P2675">
        <f xml:space="preserve"> ROUND(Table1_1[[#This Row],[Course Duration]],1)</f>
        <v>2.5</v>
      </c>
    </row>
    <row r="2676" spans="1:16" x14ac:dyDescent="0.2">
      <c r="A2676" t="s">
        <v>8785</v>
      </c>
      <c r="B2676" t="s">
        <v>14</v>
      </c>
      <c r="C2676" t="s">
        <v>40</v>
      </c>
      <c r="D2676" t="s">
        <v>3418</v>
      </c>
      <c r="E2676" t="s">
        <v>8787</v>
      </c>
      <c r="F2676">
        <v>3.5</v>
      </c>
      <c r="G2676">
        <v>42</v>
      </c>
      <c r="H2676">
        <v>135</v>
      </c>
      <c r="I2676">
        <v>26</v>
      </c>
      <c r="J2676">
        <v>1275</v>
      </c>
      <c r="K2676" s="7">
        <v>42151</v>
      </c>
      <c r="L2676">
        <v>172125</v>
      </c>
      <c r="M2676" t="s">
        <v>11603</v>
      </c>
      <c r="N2676" s="15">
        <f>Table1_1[[#This Row],[Students]] * Table1_1[[#This Row],[Price]]</f>
        <v>172125</v>
      </c>
      <c r="O2676" s="14">
        <f ca="1" xml:space="preserve"> ROUND(((TODAY() - Table1_1[[#This Row],[Published Date]])/ 365),0)</f>
        <v>10</v>
      </c>
      <c r="P2676">
        <f xml:space="preserve"> ROUND(Table1_1[[#This Row],[Course Duration]],1)</f>
        <v>3.5</v>
      </c>
    </row>
    <row r="2677" spans="1:16" x14ac:dyDescent="0.2">
      <c r="A2677" t="s">
        <v>8788</v>
      </c>
      <c r="B2677" t="s">
        <v>14</v>
      </c>
      <c r="C2677" t="s">
        <v>40</v>
      </c>
      <c r="D2677" t="s">
        <v>3418</v>
      </c>
      <c r="E2677" t="s">
        <v>8790</v>
      </c>
      <c r="F2677">
        <v>9</v>
      </c>
      <c r="G2677">
        <v>79</v>
      </c>
      <c r="H2677">
        <v>150</v>
      </c>
      <c r="I2677">
        <v>175</v>
      </c>
      <c r="J2677">
        <v>1360</v>
      </c>
      <c r="K2677" s="7">
        <v>42760</v>
      </c>
      <c r="L2677">
        <v>204000</v>
      </c>
      <c r="M2677" t="s">
        <v>11603</v>
      </c>
      <c r="N2677" s="15">
        <f>Table1_1[[#This Row],[Students]] * Table1_1[[#This Row],[Price]]</f>
        <v>204000</v>
      </c>
      <c r="O2677" s="14">
        <f ca="1" xml:space="preserve"> ROUND(((TODAY() - Table1_1[[#This Row],[Published Date]])/ 365),0)</f>
        <v>9</v>
      </c>
      <c r="P2677">
        <f xml:space="preserve"> ROUND(Table1_1[[#This Row],[Course Duration]],1)</f>
        <v>9</v>
      </c>
    </row>
    <row r="2678" spans="1:16" x14ac:dyDescent="0.2">
      <c r="A2678" t="s">
        <v>8791</v>
      </c>
      <c r="B2678" t="s">
        <v>14</v>
      </c>
      <c r="C2678" t="s">
        <v>40</v>
      </c>
      <c r="D2678" t="s">
        <v>3418</v>
      </c>
      <c r="E2678" t="s">
        <v>8793</v>
      </c>
      <c r="F2678">
        <v>11</v>
      </c>
      <c r="G2678">
        <v>62</v>
      </c>
      <c r="H2678">
        <v>150</v>
      </c>
      <c r="I2678">
        <v>2379</v>
      </c>
      <c r="J2678">
        <v>26742</v>
      </c>
      <c r="K2678" s="7">
        <v>42757</v>
      </c>
      <c r="L2678">
        <v>4011300</v>
      </c>
      <c r="M2678" t="s">
        <v>11604</v>
      </c>
      <c r="N2678" s="15">
        <f>Table1_1[[#This Row],[Students]] * Table1_1[[#This Row],[Price]]</f>
        <v>4011300</v>
      </c>
      <c r="O2678" s="14">
        <f ca="1" xml:space="preserve"> ROUND(((TODAY() - Table1_1[[#This Row],[Published Date]])/ 365),0)</f>
        <v>9</v>
      </c>
      <c r="P2678">
        <f xml:space="preserve"> ROUND(Table1_1[[#This Row],[Course Duration]],1)</f>
        <v>11</v>
      </c>
    </row>
    <row r="2679" spans="1:16" x14ac:dyDescent="0.2">
      <c r="A2679" t="s">
        <v>8794</v>
      </c>
      <c r="B2679" t="s">
        <v>14</v>
      </c>
      <c r="C2679" t="s">
        <v>40</v>
      </c>
      <c r="D2679" t="s">
        <v>3418</v>
      </c>
      <c r="E2679" t="s">
        <v>8796</v>
      </c>
      <c r="F2679">
        <v>11</v>
      </c>
      <c r="G2679">
        <v>97</v>
      </c>
      <c r="H2679">
        <v>150</v>
      </c>
      <c r="I2679">
        <v>99</v>
      </c>
      <c r="J2679">
        <v>2427</v>
      </c>
      <c r="K2679" s="7">
        <v>42719</v>
      </c>
      <c r="L2679">
        <v>364050</v>
      </c>
      <c r="M2679" t="s">
        <v>11607</v>
      </c>
      <c r="N2679" s="15">
        <f>Table1_1[[#This Row],[Students]] * Table1_1[[#This Row],[Price]]</f>
        <v>364050</v>
      </c>
      <c r="O2679" s="14">
        <f ca="1" xml:space="preserve"> ROUND(((TODAY() - Table1_1[[#This Row],[Published Date]])/ 365),0)</f>
        <v>9</v>
      </c>
      <c r="P2679">
        <f xml:space="preserve"> ROUND(Table1_1[[#This Row],[Course Duration]],1)</f>
        <v>11</v>
      </c>
    </row>
    <row r="2680" spans="1:16" x14ac:dyDescent="0.2">
      <c r="A2680" t="s">
        <v>8797</v>
      </c>
      <c r="B2680" t="s">
        <v>14</v>
      </c>
      <c r="C2680" t="s">
        <v>40</v>
      </c>
      <c r="D2680" t="s">
        <v>3418</v>
      </c>
      <c r="E2680" t="s">
        <v>8799</v>
      </c>
      <c r="F2680">
        <v>15</v>
      </c>
      <c r="G2680">
        <v>57</v>
      </c>
      <c r="H2680">
        <v>150</v>
      </c>
      <c r="I2680">
        <v>388</v>
      </c>
      <c r="J2680">
        <v>3381</v>
      </c>
      <c r="K2680" s="7">
        <v>42414</v>
      </c>
      <c r="L2680">
        <v>507150</v>
      </c>
      <c r="M2680" t="s">
        <v>11609</v>
      </c>
      <c r="N2680" s="15">
        <f>Table1_1[[#This Row],[Students]] * Table1_1[[#This Row],[Price]]</f>
        <v>507150</v>
      </c>
      <c r="O2680" s="14">
        <f ca="1" xml:space="preserve"> ROUND(((TODAY() - Table1_1[[#This Row],[Published Date]])/ 365),0)</f>
        <v>9</v>
      </c>
      <c r="P2680">
        <f xml:space="preserve"> ROUND(Table1_1[[#This Row],[Course Duration]],1)</f>
        <v>15</v>
      </c>
    </row>
    <row r="2681" spans="1:16" x14ac:dyDescent="0.2">
      <c r="A2681" t="s">
        <v>8800</v>
      </c>
      <c r="B2681" t="s">
        <v>14</v>
      </c>
      <c r="C2681" t="s">
        <v>40</v>
      </c>
      <c r="D2681" t="s">
        <v>3418</v>
      </c>
      <c r="E2681" t="s">
        <v>8802</v>
      </c>
      <c r="F2681">
        <v>21</v>
      </c>
      <c r="G2681">
        <v>111</v>
      </c>
      <c r="H2681">
        <v>150</v>
      </c>
      <c r="I2681">
        <v>240</v>
      </c>
      <c r="J2681">
        <v>2252</v>
      </c>
      <c r="K2681" s="7">
        <v>42541</v>
      </c>
      <c r="L2681">
        <v>337800</v>
      </c>
      <c r="M2681" t="s">
        <v>11607</v>
      </c>
      <c r="N2681" s="15">
        <f>Table1_1[[#This Row],[Students]] * Table1_1[[#This Row],[Price]]</f>
        <v>337800</v>
      </c>
      <c r="O2681" s="14">
        <f ca="1" xml:space="preserve"> ROUND(((TODAY() - Table1_1[[#This Row],[Published Date]])/ 365),0)</f>
        <v>9</v>
      </c>
      <c r="P2681">
        <f xml:space="preserve"> ROUND(Table1_1[[#This Row],[Course Duration]],1)</f>
        <v>21</v>
      </c>
    </row>
    <row r="2682" spans="1:16" x14ac:dyDescent="0.2">
      <c r="A2682" t="s">
        <v>8803</v>
      </c>
      <c r="B2682" t="s">
        <v>14</v>
      </c>
      <c r="C2682" t="s">
        <v>40</v>
      </c>
      <c r="D2682" t="s">
        <v>3418</v>
      </c>
      <c r="E2682" t="s">
        <v>8805</v>
      </c>
      <c r="F2682">
        <v>2</v>
      </c>
      <c r="G2682">
        <v>37</v>
      </c>
      <c r="H2682">
        <v>155</v>
      </c>
      <c r="I2682">
        <v>29</v>
      </c>
      <c r="J2682">
        <v>2911</v>
      </c>
      <c r="K2682" s="7">
        <v>42319</v>
      </c>
      <c r="L2682">
        <v>451205</v>
      </c>
      <c r="M2682" t="s">
        <v>11607</v>
      </c>
      <c r="N2682" s="15">
        <f>Table1_1[[#This Row],[Students]] * Table1_1[[#This Row],[Price]]</f>
        <v>451205</v>
      </c>
      <c r="O2682" s="14">
        <f ca="1" xml:space="preserve"> ROUND(((TODAY() - Table1_1[[#This Row],[Published Date]])/ 365),0)</f>
        <v>10</v>
      </c>
      <c r="P2682">
        <f xml:space="preserve"> ROUND(Table1_1[[#This Row],[Course Duration]],1)</f>
        <v>2</v>
      </c>
    </row>
    <row r="2683" spans="1:16" x14ac:dyDescent="0.2">
      <c r="A2683" t="s">
        <v>8806</v>
      </c>
      <c r="B2683" t="s">
        <v>14</v>
      </c>
      <c r="C2683" t="s">
        <v>40</v>
      </c>
      <c r="D2683" t="s">
        <v>3418</v>
      </c>
      <c r="E2683" t="s">
        <v>8808</v>
      </c>
      <c r="F2683">
        <v>0.53333333299999997</v>
      </c>
      <c r="G2683">
        <v>13</v>
      </c>
      <c r="H2683">
        <v>180</v>
      </c>
      <c r="I2683">
        <v>38</v>
      </c>
      <c r="J2683">
        <v>2873</v>
      </c>
      <c r="K2683" s="7">
        <v>42745</v>
      </c>
      <c r="L2683">
        <v>517140</v>
      </c>
      <c r="M2683" t="s">
        <v>11609</v>
      </c>
      <c r="N2683" s="15">
        <f>Table1_1[[#This Row],[Students]] * Table1_1[[#This Row],[Price]]</f>
        <v>517140</v>
      </c>
      <c r="O2683" s="14">
        <f ca="1" xml:space="preserve"> ROUND(((TODAY() - Table1_1[[#This Row],[Published Date]])/ 365),0)</f>
        <v>9</v>
      </c>
      <c r="P2683">
        <f xml:space="preserve"> ROUND(Table1_1[[#This Row],[Course Duration]],1)</f>
        <v>0.5</v>
      </c>
    </row>
    <row r="2684" spans="1:16" x14ac:dyDescent="0.2">
      <c r="A2684" t="s">
        <v>8809</v>
      </c>
      <c r="B2684" t="s">
        <v>14</v>
      </c>
      <c r="C2684" t="s">
        <v>40</v>
      </c>
      <c r="D2684" t="s">
        <v>3418</v>
      </c>
      <c r="E2684" t="s">
        <v>8811</v>
      </c>
      <c r="F2684">
        <v>2</v>
      </c>
      <c r="G2684">
        <v>21</v>
      </c>
      <c r="H2684">
        <v>180</v>
      </c>
      <c r="I2684">
        <v>104</v>
      </c>
      <c r="J2684">
        <v>9367</v>
      </c>
      <c r="K2684" s="7">
        <v>42815</v>
      </c>
      <c r="L2684">
        <v>1686060</v>
      </c>
      <c r="M2684" t="s">
        <v>11610</v>
      </c>
      <c r="N2684" s="15">
        <f>Table1_1[[#This Row],[Students]] * Table1_1[[#This Row],[Price]]</f>
        <v>1686060</v>
      </c>
      <c r="O2684" s="14">
        <f ca="1" xml:space="preserve"> ROUND(((TODAY() - Table1_1[[#This Row],[Published Date]])/ 365),0)</f>
        <v>8</v>
      </c>
      <c r="P2684">
        <f xml:space="preserve"> ROUND(Table1_1[[#This Row],[Course Duration]],1)</f>
        <v>2</v>
      </c>
    </row>
    <row r="2685" spans="1:16" x14ac:dyDescent="0.2">
      <c r="A2685" t="s">
        <v>8812</v>
      </c>
      <c r="B2685" t="s">
        <v>14</v>
      </c>
      <c r="C2685" t="s">
        <v>40</v>
      </c>
      <c r="D2685" t="s">
        <v>3418</v>
      </c>
      <c r="E2685" t="s">
        <v>8815</v>
      </c>
      <c r="F2685">
        <v>1</v>
      </c>
      <c r="G2685">
        <v>18</v>
      </c>
      <c r="H2685">
        <v>195</v>
      </c>
      <c r="I2685">
        <v>5</v>
      </c>
      <c r="J2685">
        <v>293</v>
      </c>
      <c r="K2685" s="7">
        <v>42689</v>
      </c>
      <c r="L2685">
        <v>57135</v>
      </c>
      <c r="M2685" t="s">
        <v>11603</v>
      </c>
      <c r="N2685" s="15">
        <f>Table1_1[[#This Row],[Students]] * Table1_1[[#This Row],[Price]]</f>
        <v>57135</v>
      </c>
      <c r="O2685" s="14">
        <f ca="1" xml:space="preserve"> ROUND(((TODAY() - Table1_1[[#This Row],[Published Date]])/ 365),0)</f>
        <v>9</v>
      </c>
      <c r="P2685">
        <f xml:space="preserve"> ROUND(Table1_1[[#This Row],[Course Duration]],1)</f>
        <v>1</v>
      </c>
    </row>
    <row r="2686" spans="1:16" x14ac:dyDescent="0.2">
      <c r="A2686" t="s">
        <v>8816</v>
      </c>
      <c r="B2686" t="s">
        <v>14</v>
      </c>
      <c r="C2686" t="s">
        <v>40</v>
      </c>
      <c r="D2686" t="s">
        <v>3418</v>
      </c>
      <c r="E2686" t="s">
        <v>8818</v>
      </c>
      <c r="F2686">
        <v>1</v>
      </c>
      <c r="G2686">
        <v>26</v>
      </c>
      <c r="H2686">
        <v>195</v>
      </c>
      <c r="I2686">
        <v>5</v>
      </c>
      <c r="J2686">
        <v>13</v>
      </c>
      <c r="K2686" s="7">
        <v>42534</v>
      </c>
      <c r="L2686">
        <v>2535</v>
      </c>
      <c r="M2686" t="s">
        <v>11603</v>
      </c>
      <c r="N2686" s="15">
        <f>Table1_1[[#This Row],[Students]] * Table1_1[[#This Row],[Price]]</f>
        <v>2535</v>
      </c>
      <c r="O2686" s="14">
        <f ca="1" xml:space="preserve"> ROUND(((TODAY() - Table1_1[[#This Row],[Published Date]])/ 365),0)</f>
        <v>9</v>
      </c>
      <c r="P2686">
        <f xml:space="preserve"> ROUND(Table1_1[[#This Row],[Course Duration]],1)</f>
        <v>1</v>
      </c>
    </row>
    <row r="2687" spans="1:16" x14ac:dyDescent="0.2">
      <c r="A2687" t="s">
        <v>8819</v>
      </c>
      <c r="B2687" t="s">
        <v>14</v>
      </c>
      <c r="C2687" t="s">
        <v>40</v>
      </c>
      <c r="D2687" t="s">
        <v>3418</v>
      </c>
      <c r="E2687" t="s">
        <v>8821</v>
      </c>
      <c r="F2687">
        <v>1.5</v>
      </c>
      <c r="G2687">
        <v>12</v>
      </c>
      <c r="H2687">
        <v>195</v>
      </c>
      <c r="I2687">
        <v>39</v>
      </c>
      <c r="J2687">
        <v>2489</v>
      </c>
      <c r="K2687" s="7">
        <v>42766</v>
      </c>
      <c r="L2687">
        <v>485355</v>
      </c>
      <c r="M2687" t="s">
        <v>11607</v>
      </c>
      <c r="N2687" s="15">
        <f>Table1_1[[#This Row],[Students]] * Table1_1[[#This Row],[Price]]</f>
        <v>485355</v>
      </c>
      <c r="O2687" s="14">
        <f ca="1" xml:space="preserve"> ROUND(((TODAY() - Table1_1[[#This Row],[Published Date]])/ 365),0)</f>
        <v>9</v>
      </c>
      <c r="P2687">
        <f xml:space="preserve"> ROUND(Table1_1[[#This Row],[Course Duration]],1)</f>
        <v>1.5</v>
      </c>
    </row>
    <row r="2688" spans="1:16" x14ac:dyDescent="0.2">
      <c r="A2688" t="s">
        <v>8822</v>
      </c>
      <c r="B2688" t="s">
        <v>14</v>
      </c>
      <c r="C2688" t="s">
        <v>40</v>
      </c>
      <c r="D2688" t="s">
        <v>3418</v>
      </c>
      <c r="E2688" t="s">
        <v>8824</v>
      </c>
      <c r="F2688">
        <v>3</v>
      </c>
      <c r="G2688">
        <v>43</v>
      </c>
      <c r="H2688">
        <v>195</v>
      </c>
      <c r="I2688">
        <v>20</v>
      </c>
      <c r="J2688">
        <v>389</v>
      </c>
      <c r="K2688" s="7">
        <v>42679</v>
      </c>
      <c r="L2688">
        <v>75855</v>
      </c>
      <c r="M2688" t="s">
        <v>11603</v>
      </c>
      <c r="N2688" s="15">
        <f>Table1_1[[#This Row],[Students]] * Table1_1[[#This Row],[Price]]</f>
        <v>75855</v>
      </c>
      <c r="O2688" s="14">
        <f ca="1" xml:space="preserve"> ROUND(((TODAY() - Table1_1[[#This Row],[Published Date]])/ 365),0)</f>
        <v>9</v>
      </c>
      <c r="P2688">
        <f xml:space="preserve"> ROUND(Table1_1[[#This Row],[Course Duration]],1)</f>
        <v>3</v>
      </c>
    </row>
    <row r="2689" spans="1:16" x14ac:dyDescent="0.2">
      <c r="A2689" t="s">
        <v>8825</v>
      </c>
      <c r="B2689" t="s">
        <v>14</v>
      </c>
      <c r="C2689" t="s">
        <v>40</v>
      </c>
      <c r="D2689" t="s">
        <v>3418</v>
      </c>
      <c r="E2689" t="s">
        <v>8827</v>
      </c>
      <c r="F2689">
        <v>4</v>
      </c>
      <c r="G2689">
        <v>30</v>
      </c>
      <c r="H2689">
        <v>195</v>
      </c>
      <c r="I2689">
        <v>57</v>
      </c>
      <c r="J2689">
        <v>5840</v>
      </c>
      <c r="K2689" s="7">
        <v>42158</v>
      </c>
      <c r="L2689">
        <v>1138800</v>
      </c>
      <c r="M2689" t="s">
        <v>11608</v>
      </c>
      <c r="N2689" s="15">
        <f>Table1_1[[#This Row],[Students]] * Table1_1[[#This Row],[Price]]</f>
        <v>1138800</v>
      </c>
      <c r="O2689" s="14">
        <f ca="1" xml:space="preserve"> ROUND(((TODAY() - Table1_1[[#This Row],[Published Date]])/ 365),0)</f>
        <v>10</v>
      </c>
      <c r="P2689">
        <f xml:space="preserve"> ROUND(Table1_1[[#This Row],[Course Duration]],1)</f>
        <v>4</v>
      </c>
    </row>
    <row r="2690" spans="1:16" x14ac:dyDescent="0.2">
      <c r="A2690" t="s">
        <v>8828</v>
      </c>
      <c r="B2690" t="s">
        <v>14</v>
      </c>
      <c r="C2690" t="s">
        <v>40</v>
      </c>
      <c r="D2690" t="s">
        <v>3418</v>
      </c>
      <c r="E2690" t="s">
        <v>8829</v>
      </c>
      <c r="F2690">
        <v>1</v>
      </c>
      <c r="G2690">
        <v>7</v>
      </c>
      <c r="H2690">
        <v>200</v>
      </c>
      <c r="I2690">
        <v>3</v>
      </c>
      <c r="J2690">
        <v>5</v>
      </c>
      <c r="K2690" s="7">
        <v>42825</v>
      </c>
      <c r="L2690">
        <v>1000</v>
      </c>
      <c r="M2690" t="s">
        <v>11603</v>
      </c>
      <c r="N2690" s="15">
        <f>Table1_1[[#This Row],[Students]] * Table1_1[[#This Row],[Price]]</f>
        <v>1000</v>
      </c>
      <c r="O2690" s="14">
        <f ca="1" xml:space="preserve"> ROUND(((TODAY() - Table1_1[[#This Row],[Published Date]])/ 365),0)</f>
        <v>8</v>
      </c>
      <c r="P2690">
        <f xml:space="preserve"> ROUND(Table1_1[[#This Row],[Course Duration]],1)</f>
        <v>1</v>
      </c>
    </row>
    <row r="2691" spans="1:16" x14ac:dyDescent="0.2">
      <c r="A2691" t="s">
        <v>8830</v>
      </c>
      <c r="B2691" t="s">
        <v>14</v>
      </c>
      <c r="C2691" t="s">
        <v>40</v>
      </c>
      <c r="D2691" t="s">
        <v>3418</v>
      </c>
      <c r="E2691" t="s">
        <v>8832</v>
      </c>
      <c r="F2691">
        <v>1</v>
      </c>
      <c r="G2691">
        <v>8</v>
      </c>
      <c r="H2691">
        <v>200</v>
      </c>
      <c r="I2691">
        <v>2</v>
      </c>
      <c r="J2691">
        <v>4</v>
      </c>
      <c r="K2691" s="7">
        <v>42825</v>
      </c>
      <c r="L2691">
        <v>800</v>
      </c>
      <c r="M2691" t="s">
        <v>11603</v>
      </c>
      <c r="N2691" s="15">
        <f>Table1_1[[#This Row],[Students]] * Table1_1[[#This Row],[Price]]</f>
        <v>800</v>
      </c>
      <c r="O2691" s="14">
        <f ca="1" xml:space="preserve"> ROUND(((TODAY() - Table1_1[[#This Row],[Published Date]])/ 365),0)</f>
        <v>8</v>
      </c>
      <c r="P2691">
        <f xml:space="preserve"> ROUND(Table1_1[[#This Row],[Course Duration]],1)</f>
        <v>1</v>
      </c>
    </row>
    <row r="2692" spans="1:16" x14ac:dyDescent="0.2">
      <c r="A2692" t="s">
        <v>8833</v>
      </c>
      <c r="B2692" t="s">
        <v>14</v>
      </c>
      <c r="C2692" t="s">
        <v>40</v>
      </c>
      <c r="D2692" t="s">
        <v>3418</v>
      </c>
      <c r="E2692" t="s">
        <v>8835</v>
      </c>
      <c r="F2692">
        <v>1</v>
      </c>
      <c r="G2692">
        <v>11</v>
      </c>
      <c r="H2692">
        <v>200</v>
      </c>
      <c r="I2692">
        <v>0</v>
      </c>
      <c r="J2692">
        <v>6</v>
      </c>
      <c r="K2692" s="7">
        <v>42870</v>
      </c>
      <c r="L2692">
        <v>1200</v>
      </c>
      <c r="M2692" t="s">
        <v>11603</v>
      </c>
      <c r="N2692" s="15">
        <f>Table1_1[[#This Row],[Students]] * Table1_1[[#This Row],[Price]]</f>
        <v>1200</v>
      </c>
      <c r="O2692" s="14">
        <f ca="1" xml:space="preserve"> ROUND(((TODAY() - Table1_1[[#This Row],[Published Date]])/ 365),0)</f>
        <v>8</v>
      </c>
      <c r="P2692">
        <f xml:space="preserve"> ROUND(Table1_1[[#This Row],[Course Duration]],1)</f>
        <v>1</v>
      </c>
    </row>
    <row r="2693" spans="1:16" x14ac:dyDescent="0.2">
      <c r="A2693" t="s">
        <v>8836</v>
      </c>
      <c r="B2693" t="s">
        <v>14</v>
      </c>
      <c r="C2693" t="s">
        <v>40</v>
      </c>
      <c r="D2693" t="s">
        <v>3418</v>
      </c>
      <c r="E2693" t="s">
        <v>8839</v>
      </c>
      <c r="F2693">
        <v>1</v>
      </c>
      <c r="G2693">
        <v>12</v>
      </c>
      <c r="H2693">
        <v>200</v>
      </c>
      <c r="I2693">
        <v>2</v>
      </c>
      <c r="J2693">
        <v>3</v>
      </c>
      <c r="K2693" s="7">
        <v>42811</v>
      </c>
      <c r="L2693">
        <v>600</v>
      </c>
      <c r="M2693" t="s">
        <v>11603</v>
      </c>
      <c r="N2693" s="15">
        <f>Table1_1[[#This Row],[Students]] * Table1_1[[#This Row],[Price]]</f>
        <v>600</v>
      </c>
      <c r="O2693" s="14">
        <f ca="1" xml:space="preserve"> ROUND(((TODAY() - Table1_1[[#This Row],[Published Date]])/ 365),0)</f>
        <v>8</v>
      </c>
      <c r="P2693">
        <f xml:space="preserve"> ROUND(Table1_1[[#This Row],[Course Duration]],1)</f>
        <v>1</v>
      </c>
    </row>
    <row r="2694" spans="1:16" x14ac:dyDescent="0.2">
      <c r="A2694" t="s">
        <v>8840</v>
      </c>
      <c r="B2694" t="s">
        <v>14</v>
      </c>
      <c r="C2694" t="s">
        <v>40</v>
      </c>
      <c r="D2694" t="s">
        <v>3418</v>
      </c>
      <c r="E2694" t="s">
        <v>8842</v>
      </c>
      <c r="F2694">
        <v>1</v>
      </c>
      <c r="G2694">
        <v>24</v>
      </c>
      <c r="H2694">
        <v>200</v>
      </c>
      <c r="I2694">
        <v>30</v>
      </c>
      <c r="J2694">
        <v>6944</v>
      </c>
      <c r="K2694" s="7">
        <v>42767</v>
      </c>
      <c r="L2694">
        <v>1388800</v>
      </c>
      <c r="M2694" t="s">
        <v>11608</v>
      </c>
      <c r="N2694" s="15">
        <f>Table1_1[[#This Row],[Students]] * Table1_1[[#This Row],[Price]]</f>
        <v>1388800</v>
      </c>
      <c r="O2694" s="14">
        <f ca="1" xml:space="preserve"> ROUND(((TODAY() - Table1_1[[#This Row],[Published Date]])/ 365),0)</f>
        <v>9</v>
      </c>
      <c r="P2694">
        <f xml:space="preserve"> ROUND(Table1_1[[#This Row],[Course Duration]],1)</f>
        <v>1</v>
      </c>
    </row>
    <row r="2695" spans="1:16" x14ac:dyDescent="0.2">
      <c r="A2695" t="s">
        <v>8843</v>
      </c>
      <c r="B2695" t="s">
        <v>14</v>
      </c>
      <c r="C2695" t="s">
        <v>40</v>
      </c>
      <c r="D2695" t="s">
        <v>3418</v>
      </c>
      <c r="E2695" t="s">
        <v>8844</v>
      </c>
      <c r="F2695">
        <v>1.5</v>
      </c>
      <c r="G2695">
        <v>9</v>
      </c>
      <c r="H2695">
        <v>200</v>
      </c>
      <c r="I2695">
        <v>100</v>
      </c>
      <c r="J2695">
        <v>4449</v>
      </c>
      <c r="K2695" s="7">
        <v>42213</v>
      </c>
      <c r="L2695">
        <v>889800</v>
      </c>
      <c r="M2695" t="s">
        <v>11609</v>
      </c>
      <c r="N2695" s="15">
        <f>Table1_1[[#This Row],[Students]] * Table1_1[[#This Row],[Price]]</f>
        <v>889800</v>
      </c>
      <c r="O2695" s="14">
        <f ca="1" xml:space="preserve"> ROUND(((TODAY() - Table1_1[[#This Row],[Published Date]])/ 365),0)</f>
        <v>10</v>
      </c>
      <c r="P2695">
        <f xml:space="preserve"> ROUND(Table1_1[[#This Row],[Course Duration]],1)</f>
        <v>1.5</v>
      </c>
    </row>
    <row r="2696" spans="1:16" x14ac:dyDescent="0.2">
      <c r="A2696" t="s">
        <v>8845</v>
      </c>
      <c r="B2696" t="s">
        <v>14</v>
      </c>
      <c r="C2696" t="s">
        <v>40</v>
      </c>
      <c r="D2696" t="s">
        <v>3418</v>
      </c>
      <c r="E2696" t="s">
        <v>8847</v>
      </c>
      <c r="F2696">
        <v>2</v>
      </c>
      <c r="G2696">
        <v>33</v>
      </c>
      <c r="H2696">
        <v>200</v>
      </c>
      <c r="I2696">
        <v>3</v>
      </c>
      <c r="J2696">
        <v>98</v>
      </c>
      <c r="K2696" s="7">
        <v>42347</v>
      </c>
      <c r="L2696">
        <v>19600</v>
      </c>
      <c r="M2696" t="s">
        <v>11603</v>
      </c>
      <c r="N2696" s="15">
        <f>Table1_1[[#This Row],[Students]] * Table1_1[[#This Row],[Price]]</f>
        <v>19600</v>
      </c>
      <c r="O2696" s="14">
        <f ca="1" xml:space="preserve"> ROUND(((TODAY() - Table1_1[[#This Row],[Published Date]])/ 365),0)</f>
        <v>10</v>
      </c>
      <c r="P2696">
        <f xml:space="preserve"> ROUND(Table1_1[[#This Row],[Course Duration]],1)</f>
        <v>2</v>
      </c>
    </row>
    <row r="2697" spans="1:16" x14ac:dyDescent="0.2">
      <c r="A2697" t="s">
        <v>8848</v>
      </c>
      <c r="B2697" t="s">
        <v>14</v>
      </c>
      <c r="C2697" t="s">
        <v>40</v>
      </c>
      <c r="D2697" t="s">
        <v>3418</v>
      </c>
      <c r="E2697" t="s">
        <v>8850</v>
      </c>
      <c r="F2697">
        <v>2.5</v>
      </c>
      <c r="G2697">
        <v>20</v>
      </c>
      <c r="H2697">
        <v>200</v>
      </c>
      <c r="I2697">
        <v>205</v>
      </c>
      <c r="J2697">
        <v>6028</v>
      </c>
      <c r="K2697" s="7">
        <v>42214</v>
      </c>
      <c r="L2697">
        <v>1205600</v>
      </c>
      <c r="M2697" t="s">
        <v>11608</v>
      </c>
      <c r="N2697" s="15">
        <f>Table1_1[[#This Row],[Students]] * Table1_1[[#This Row],[Price]]</f>
        <v>1205600</v>
      </c>
      <c r="O2697" s="14">
        <f ca="1" xml:space="preserve"> ROUND(((TODAY() - Table1_1[[#This Row],[Published Date]])/ 365),0)</f>
        <v>10</v>
      </c>
      <c r="P2697">
        <f xml:space="preserve"> ROUND(Table1_1[[#This Row],[Course Duration]],1)</f>
        <v>2.5</v>
      </c>
    </row>
    <row r="2698" spans="1:16" x14ac:dyDescent="0.2">
      <c r="A2698" t="s">
        <v>8851</v>
      </c>
      <c r="B2698" t="s">
        <v>14</v>
      </c>
      <c r="C2698" t="s">
        <v>40</v>
      </c>
      <c r="D2698" t="s">
        <v>3418</v>
      </c>
      <c r="E2698" t="s">
        <v>8853</v>
      </c>
      <c r="F2698">
        <v>2.5</v>
      </c>
      <c r="G2698">
        <v>26</v>
      </c>
      <c r="H2698">
        <v>200</v>
      </c>
      <c r="I2698">
        <v>11</v>
      </c>
      <c r="J2698">
        <v>2091</v>
      </c>
      <c r="K2698" s="7">
        <v>42163</v>
      </c>
      <c r="L2698">
        <v>418200</v>
      </c>
      <c r="M2698" t="s">
        <v>11607</v>
      </c>
      <c r="N2698" s="15">
        <f>Table1_1[[#This Row],[Students]] * Table1_1[[#This Row],[Price]]</f>
        <v>418200</v>
      </c>
      <c r="O2698" s="14">
        <f ca="1" xml:space="preserve"> ROUND(((TODAY() - Table1_1[[#This Row],[Published Date]])/ 365),0)</f>
        <v>10</v>
      </c>
      <c r="P2698">
        <f xml:space="preserve"> ROUND(Table1_1[[#This Row],[Course Duration]],1)</f>
        <v>2.5</v>
      </c>
    </row>
    <row r="2699" spans="1:16" x14ac:dyDescent="0.2">
      <c r="A2699" t="s">
        <v>8854</v>
      </c>
      <c r="B2699" t="s">
        <v>14</v>
      </c>
      <c r="C2699" t="s">
        <v>40</v>
      </c>
      <c r="D2699" t="s">
        <v>3418</v>
      </c>
      <c r="E2699" t="s">
        <v>8856</v>
      </c>
      <c r="F2699">
        <v>3</v>
      </c>
      <c r="G2699">
        <v>54</v>
      </c>
      <c r="H2699">
        <v>200</v>
      </c>
      <c r="I2699">
        <v>21</v>
      </c>
      <c r="J2699">
        <v>6428</v>
      </c>
      <c r="K2699" s="7">
        <v>42899</v>
      </c>
      <c r="L2699">
        <v>1285600</v>
      </c>
      <c r="M2699" t="s">
        <v>11608</v>
      </c>
      <c r="N2699" s="15">
        <f>Table1_1[[#This Row],[Students]] * Table1_1[[#This Row],[Price]]</f>
        <v>1285600</v>
      </c>
      <c r="O2699" s="14">
        <f ca="1" xml:space="preserve"> ROUND(((TODAY() - Table1_1[[#This Row],[Published Date]])/ 365),0)</f>
        <v>8</v>
      </c>
      <c r="P2699">
        <f xml:space="preserve"> ROUND(Table1_1[[#This Row],[Course Duration]],1)</f>
        <v>3</v>
      </c>
    </row>
    <row r="2700" spans="1:16" x14ac:dyDescent="0.2">
      <c r="A2700" t="s">
        <v>8857</v>
      </c>
      <c r="B2700" t="s">
        <v>14</v>
      </c>
      <c r="C2700" t="s">
        <v>40</v>
      </c>
      <c r="D2700" t="s">
        <v>3418</v>
      </c>
      <c r="E2700" t="s">
        <v>8859</v>
      </c>
      <c r="F2700">
        <v>6.5</v>
      </c>
      <c r="G2700">
        <v>39</v>
      </c>
      <c r="H2700">
        <v>200</v>
      </c>
      <c r="I2700">
        <v>72</v>
      </c>
      <c r="J2700">
        <v>5471</v>
      </c>
      <c r="K2700" s="7">
        <v>42068</v>
      </c>
      <c r="L2700">
        <v>1094200</v>
      </c>
      <c r="M2700" t="s">
        <v>11608</v>
      </c>
      <c r="N2700" s="15">
        <f>Table1_1[[#This Row],[Students]] * Table1_1[[#This Row],[Price]]</f>
        <v>1094200</v>
      </c>
      <c r="O2700" s="14">
        <f ca="1" xml:space="preserve"> ROUND(((TODAY() - Table1_1[[#This Row],[Published Date]])/ 365),0)</f>
        <v>10</v>
      </c>
      <c r="P2700">
        <f xml:space="preserve"> ROUND(Table1_1[[#This Row],[Course Duration]],1)</f>
        <v>6.5</v>
      </c>
    </row>
    <row r="2701" spans="1:16" x14ac:dyDescent="0.2">
      <c r="A2701" t="s">
        <v>8860</v>
      </c>
      <c r="B2701" t="s">
        <v>14</v>
      </c>
      <c r="C2701" t="s">
        <v>40</v>
      </c>
      <c r="D2701" t="s">
        <v>3418</v>
      </c>
      <c r="E2701" t="s">
        <v>8861</v>
      </c>
      <c r="F2701">
        <v>8</v>
      </c>
      <c r="G2701">
        <v>65</v>
      </c>
      <c r="H2701">
        <v>200</v>
      </c>
      <c r="I2701">
        <v>1740</v>
      </c>
      <c r="J2701">
        <v>15276</v>
      </c>
      <c r="K2701" s="7">
        <v>42502</v>
      </c>
      <c r="L2701">
        <v>3055200</v>
      </c>
      <c r="M2701" t="s">
        <v>11604</v>
      </c>
      <c r="N2701" s="15">
        <f>Table1_1[[#This Row],[Students]] * Table1_1[[#This Row],[Price]]</f>
        <v>3055200</v>
      </c>
      <c r="O2701" s="14">
        <f ca="1" xml:space="preserve"> ROUND(((TODAY() - Table1_1[[#This Row],[Published Date]])/ 365),0)</f>
        <v>9</v>
      </c>
      <c r="P2701">
        <f xml:space="preserve"> ROUND(Table1_1[[#This Row],[Course Duration]],1)</f>
        <v>8</v>
      </c>
    </row>
    <row r="2702" spans="1:16" x14ac:dyDescent="0.2">
      <c r="A2702" t="s">
        <v>8862</v>
      </c>
      <c r="B2702" t="s">
        <v>14</v>
      </c>
      <c r="C2702" t="s">
        <v>40</v>
      </c>
      <c r="D2702" t="s">
        <v>3418</v>
      </c>
      <c r="E2702" t="s">
        <v>8864</v>
      </c>
      <c r="F2702">
        <v>11.5</v>
      </c>
      <c r="G2702">
        <v>150</v>
      </c>
      <c r="H2702">
        <v>200</v>
      </c>
      <c r="I2702">
        <v>447</v>
      </c>
      <c r="J2702">
        <v>5326</v>
      </c>
      <c r="K2702" s="7">
        <v>42747</v>
      </c>
      <c r="L2702">
        <v>1065200</v>
      </c>
      <c r="M2702" t="s">
        <v>11608</v>
      </c>
      <c r="N2702" s="15">
        <f>Table1_1[[#This Row],[Students]] * Table1_1[[#This Row],[Price]]</f>
        <v>1065200</v>
      </c>
      <c r="O2702" s="14">
        <f ca="1" xml:space="preserve"> ROUND(((TODAY() - Table1_1[[#This Row],[Published Date]])/ 365),0)</f>
        <v>9</v>
      </c>
      <c r="P2702">
        <f xml:space="preserve"> ROUND(Table1_1[[#This Row],[Course Duration]],1)</f>
        <v>11.5</v>
      </c>
    </row>
    <row r="2703" spans="1:16" x14ac:dyDescent="0.2">
      <c r="A2703" t="s">
        <v>8868</v>
      </c>
      <c r="B2703" t="s">
        <v>14</v>
      </c>
      <c r="C2703" t="s">
        <v>40</v>
      </c>
      <c r="D2703" t="s">
        <v>3466</v>
      </c>
      <c r="E2703" t="s">
        <v>8870</v>
      </c>
      <c r="F2703">
        <v>0.51666666699999997</v>
      </c>
      <c r="G2703">
        <v>19</v>
      </c>
      <c r="H2703">
        <v>20</v>
      </c>
      <c r="I2703">
        <v>13</v>
      </c>
      <c r="J2703">
        <v>1026</v>
      </c>
      <c r="K2703" s="7">
        <v>42167</v>
      </c>
      <c r="L2703">
        <v>20520</v>
      </c>
      <c r="M2703" t="s">
        <v>11603</v>
      </c>
      <c r="N2703" s="15">
        <f>Table1_1[[#This Row],[Students]] * Table1_1[[#This Row],[Price]]</f>
        <v>20520</v>
      </c>
      <c r="O2703" s="14">
        <f ca="1" xml:space="preserve"> ROUND(((TODAY() - Table1_1[[#This Row],[Published Date]])/ 365),0)</f>
        <v>10</v>
      </c>
      <c r="P2703">
        <f xml:space="preserve"> ROUND(Table1_1[[#This Row],[Course Duration]],1)</f>
        <v>0.5</v>
      </c>
    </row>
    <row r="2704" spans="1:16" x14ac:dyDescent="0.2">
      <c r="A2704" t="s">
        <v>8871</v>
      </c>
      <c r="B2704" t="s">
        <v>14</v>
      </c>
      <c r="C2704" t="s">
        <v>40</v>
      </c>
      <c r="D2704" t="s">
        <v>3466</v>
      </c>
      <c r="E2704" t="s">
        <v>8873</v>
      </c>
      <c r="F2704">
        <v>0.53333333299999997</v>
      </c>
      <c r="G2704">
        <v>9</v>
      </c>
      <c r="H2704">
        <v>20</v>
      </c>
      <c r="I2704">
        <v>1</v>
      </c>
      <c r="J2704">
        <v>19</v>
      </c>
      <c r="K2704" s="7">
        <v>42296</v>
      </c>
      <c r="L2704">
        <v>380</v>
      </c>
      <c r="M2704" t="s">
        <v>11603</v>
      </c>
      <c r="N2704" s="15">
        <f>Table1_1[[#This Row],[Students]] * Table1_1[[#This Row],[Price]]</f>
        <v>380</v>
      </c>
      <c r="O2704" s="14">
        <f ca="1" xml:space="preserve"> ROUND(((TODAY() - Table1_1[[#This Row],[Published Date]])/ 365),0)</f>
        <v>10</v>
      </c>
      <c r="P2704">
        <f xml:space="preserve"> ROUND(Table1_1[[#This Row],[Course Duration]],1)</f>
        <v>0.5</v>
      </c>
    </row>
    <row r="2705" spans="1:16" x14ac:dyDescent="0.2">
      <c r="A2705" t="s">
        <v>8874</v>
      </c>
      <c r="B2705" t="s">
        <v>14</v>
      </c>
      <c r="C2705" t="s">
        <v>40</v>
      </c>
      <c r="D2705" t="s">
        <v>3466</v>
      </c>
      <c r="E2705" t="s">
        <v>8876</v>
      </c>
      <c r="F2705">
        <v>0.53333333299999997</v>
      </c>
      <c r="G2705">
        <v>12</v>
      </c>
      <c r="H2705">
        <v>20</v>
      </c>
      <c r="I2705">
        <v>10</v>
      </c>
      <c r="J2705">
        <v>365</v>
      </c>
      <c r="K2705" s="7">
        <v>41863</v>
      </c>
      <c r="L2705">
        <v>7300</v>
      </c>
      <c r="M2705" t="s">
        <v>11603</v>
      </c>
      <c r="N2705" s="15">
        <f>Table1_1[[#This Row],[Students]] * Table1_1[[#This Row],[Price]]</f>
        <v>7300</v>
      </c>
      <c r="O2705" s="14">
        <f ca="1" xml:space="preserve"> ROUND(((TODAY() - Table1_1[[#This Row],[Published Date]])/ 365),0)</f>
        <v>11</v>
      </c>
      <c r="P2705">
        <f xml:space="preserve"> ROUND(Table1_1[[#This Row],[Course Duration]],1)</f>
        <v>0.5</v>
      </c>
    </row>
    <row r="2706" spans="1:16" x14ac:dyDescent="0.2">
      <c r="A2706" t="s">
        <v>8877</v>
      </c>
      <c r="B2706" t="s">
        <v>14</v>
      </c>
      <c r="C2706" t="s">
        <v>40</v>
      </c>
      <c r="D2706" t="s">
        <v>3466</v>
      </c>
      <c r="E2706" t="s">
        <v>8879</v>
      </c>
      <c r="F2706">
        <v>0.53333333299999997</v>
      </c>
      <c r="G2706">
        <v>17</v>
      </c>
      <c r="H2706">
        <v>20</v>
      </c>
      <c r="I2706">
        <v>0</v>
      </c>
      <c r="J2706">
        <v>7</v>
      </c>
      <c r="K2706" s="7">
        <v>41973</v>
      </c>
      <c r="L2706">
        <v>140</v>
      </c>
      <c r="M2706" t="s">
        <v>11603</v>
      </c>
      <c r="N2706" s="15">
        <f>Table1_1[[#This Row],[Students]] * Table1_1[[#This Row],[Price]]</f>
        <v>140</v>
      </c>
      <c r="O2706" s="14">
        <f ca="1" xml:space="preserve"> ROUND(((TODAY() - Table1_1[[#This Row],[Published Date]])/ 365),0)</f>
        <v>11</v>
      </c>
      <c r="P2706">
        <f xml:space="preserve"> ROUND(Table1_1[[#This Row],[Course Duration]],1)</f>
        <v>0.5</v>
      </c>
    </row>
    <row r="2707" spans="1:16" x14ac:dyDescent="0.2">
      <c r="A2707" t="s">
        <v>8880</v>
      </c>
      <c r="B2707" t="s">
        <v>14</v>
      </c>
      <c r="C2707" t="s">
        <v>40</v>
      </c>
      <c r="D2707" t="s">
        <v>3466</v>
      </c>
      <c r="E2707" t="s">
        <v>8883</v>
      </c>
      <c r="F2707">
        <v>0.58333333300000001</v>
      </c>
      <c r="G2707">
        <v>7</v>
      </c>
      <c r="H2707">
        <v>20</v>
      </c>
      <c r="I2707">
        <v>1</v>
      </c>
      <c r="J2707">
        <v>5</v>
      </c>
      <c r="K2707" s="7">
        <v>42844</v>
      </c>
      <c r="L2707">
        <v>100</v>
      </c>
      <c r="M2707" t="s">
        <v>11603</v>
      </c>
      <c r="N2707" s="15">
        <f>Table1_1[[#This Row],[Students]] * Table1_1[[#This Row],[Price]]</f>
        <v>100</v>
      </c>
      <c r="O2707" s="14">
        <f ca="1" xml:space="preserve"> ROUND(((TODAY() - Table1_1[[#This Row],[Published Date]])/ 365),0)</f>
        <v>8</v>
      </c>
      <c r="P2707">
        <f xml:space="preserve"> ROUND(Table1_1[[#This Row],[Course Duration]],1)</f>
        <v>0.6</v>
      </c>
    </row>
    <row r="2708" spans="1:16" x14ac:dyDescent="0.2">
      <c r="A2708" t="s">
        <v>8884</v>
      </c>
      <c r="B2708" t="s">
        <v>14</v>
      </c>
      <c r="C2708" t="s">
        <v>40</v>
      </c>
      <c r="D2708" t="s">
        <v>3466</v>
      </c>
      <c r="E2708" t="s">
        <v>8886</v>
      </c>
      <c r="F2708">
        <v>0.58333333300000001</v>
      </c>
      <c r="G2708">
        <v>9</v>
      </c>
      <c r="H2708">
        <v>20</v>
      </c>
      <c r="I2708">
        <v>5</v>
      </c>
      <c r="J2708">
        <v>53</v>
      </c>
      <c r="K2708" s="7">
        <v>42233</v>
      </c>
      <c r="L2708">
        <v>1060</v>
      </c>
      <c r="M2708" t="s">
        <v>11603</v>
      </c>
      <c r="N2708" s="15">
        <f>Table1_1[[#This Row],[Students]] * Table1_1[[#This Row],[Price]]</f>
        <v>1060</v>
      </c>
      <c r="O2708" s="14">
        <f ca="1" xml:space="preserve"> ROUND(((TODAY() - Table1_1[[#This Row],[Published Date]])/ 365),0)</f>
        <v>10</v>
      </c>
      <c r="P2708">
        <f xml:space="preserve"> ROUND(Table1_1[[#This Row],[Course Duration]],1)</f>
        <v>0.6</v>
      </c>
    </row>
    <row r="2709" spans="1:16" x14ac:dyDescent="0.2">
      <c r="A2709" t="s">
        <v>8887</v>
      </c>
      <c r="B2709" t="s">
        <v>14</v>
      </c>
      <c r="C2709" t="s">
        <v>40</v>
      </c>
      <c r="D2709" t="s">
        <v>3466</v>
      </c>
      <c r="E2709" t="s">
        <v>8889</v>
      </c>
      <c r="F2709">
        <v>1</v>
      </c>
      <c r="G2709">
        <v>5</v>
      </c>
      <c r="H2709">
        <v>20</v>
      </c>
      <c r="I2709">
        <v>0</v>
      </c>
      <c r="J2709">
        <v>118</v>
      </c>
      <c r="K2709" s="7">
        <v>42086</v>
      </c>
      <c r="L2709">
        <v>2360</v>
      </c>
      <c r="M2709" t="s">
        <v>11603</v>
      </c>
      <c r="N2709" s="15">
        <f>Table1_1[[#This Row],[Students]] * Table1_1[[#This Row],[Price]]</f>
        <v>2360</v>
      </c>
      <c r="O2709" s="14">
        <f ca="1" xml:space="preserve"> ROUND(((TODAY() - Table1_1[[#This Row],[Published Date]])/ 365),0)</f>
        <v>10</v>
      </c>
      <c r="P2709">
        <f xml:space="preserve"> ROUND(Table1_1[[#This Row],[Course Duration]],1)</f>
        <v>1</v>
      </c>
    </row>
    <row r="2710" spans="1:16" x14ac:dyDescent="0.2">
      <c r="A2710" t="s">
        <v>8890</v>
      </c>
      <c r="B2710" t="s">
        <v>14</v>
      </c>
      <c r="C2710" t="s">
        <v>40</v>
      </c>
      <c r="D2710" t="s">
        <v>3466</v>
      </c>
      <c r="E2710" t="s">
        <v>8892</v>
      </c>
      <c r="F2710">
        <v>1</v>
      </c>
      <c r="G2710">
        <v>7</v>
      </c>
      <c r="H2710">
        <v>20</v>
      </c>
      <c r="I2710">
        <v>0</v>
      </c>
      <c r="J2710">
        <v>4</v>
      </c>
      <c r="K2710" s="7">
        <v>42166</v>
      </c>
      <c r="L2710">
        <v>80</v>
      </c>
      <c r="M2710" t="s">
        <v>11603</v>
      </c>
      <c r="N2710" s="15">
        <f>Table1_1[[#This Row],[Students]] * Table1_1[[#This Row],[Price]]</f>
        <v>80</v>
      </c>
      <c r="O2710" s="14">
        <f ca="1" xml:space="preserve"> ROUND(((TODAY() - Table1_1[[#This Row],[Published Date]])/ 365),0)</f>
        <v>10</v>
      </c>
      <c r="P2710">
        <f xml:space="preserve"> ROUND(Table1_1[[#This Row],[Course Duration]],1)</f>
        <v>1</v>
      </c>
    </row>
    <row r="2711" spans="1:16" x14ac:dyDescent="0.2">
      <c r="A2711" t="s">
        <v>8893</v>
      </c>
      <c r="B2711" t="s">
        <v>14</v>
      </c>
      <c r="C2711" t="s">
        <v>40</v>
      </c>
      <c r="D2711" t="s">
        <v>3466</v>
      </c>
      <c r="E2711" t="s">
        <v>8895</v>
      </c>
      <c r="F2711">
        <v>1</v>
      </c>
      <c r="G2711">
        <v>7</v>
      </c>
      <c r="H2711">
        <v>20</v>
      </c>
      <c r="I2711">
        <v>2</v>
      </c>
      <c r="J2711">
        <v>44</v>
      </c>
      <c r="K2711" s="7">
        <v>41672</v>
      </c>
      <c r="L2711">
        <v>880</v>
      </c>
      <c r="M2711" t="s">
        <v>11603</v>
      </c>
      <c r="N2711" s="15">
        <f>Table1_1[[#This Row],[Students]] * Table1_1[[#This Row],[Price]]</f>
        <v>880</v>
      </c>
      <c r="O2711" s="14">
        <f ca="1" xml:space="preserve"> ROUND(((TODAY() - Table1_1[[#This Row],[Published Date]])/ 365),0)</f>
        <v>12</v>
      </c>
      <c r="P2711">
        <f xml:space="preserve"> ROUND(Table1_1[[#This Row],[Course Duration]],1)</f>
        <v>1</v>
      </c>
    </row>
    <row r="2712" spans="1:16" x14ac:dyDescent="0.2">
      <c r="A2712" t="s">
        <v>8896</v>
      </c>
      <c r="B2712" t="s">
        <v>14</v>
      </c>
      <c r="C2712" t="s">
        <v>40</v>
      </c>
      <c r="D2712" t="s">
        <v>3466</v>
      </c>
      <c r="E2712" t="s">
        <v>8899</v>
      </c>
      <c r="F2712">
        <v>1</v>
      </c>
      <c r="G2712">
        <v>8</v>
      </c>
      <c r="H2712">
        <v>20</v>
      </c>
      <c r="I2712">
        <v>6</v>
      </c>
      <c r="J2712">
        <v>589</v>
      </c>
      <c r="K2712" s="7">
        <v>42479</v>
      </c>
      <c r="L2712">
        <v>11780</v>
      </c>
      <c r="M2712" t="s">
        <v>11603</v>
      </c>
      <c r="N2712" s="15">
        <f>Table1_1[[#This Row],[Students]] * Table1_1[[#This Row],[Price]]</f>
        <v>11780</v>
      </c>
      <c r="O2712" s="14">
        <f ca="1" xml:space="preserve"> ROUND(((TODAY() - Table1_1[[#This Row],[Published Date]])/ 365),0)</f>
        <v>9</v>
      </c>
      <c r="P2712">
        <f xml:space="preserve"> ROUND(Table1_1[[#This Row],[Course Duration]],1)</f>
        <v>1</v>
      </c>
    </row>
    <row r="2713" spans="1:16" x14ac:dyDescent="0.2">
      <c r="A2713" t="s">
        <v>8900</v>
      </c>
      <c r="B2713" t="s">
        <v>14</v>
      </c>
      <c r="C2713" t="s">
        <v>40</v>
      </c>
      <c r="D2713" t="s">
        <v>3466</v>
      </c>
      <c r="E2713" t="s">
        <v>8902</v>
      </c>
      <c r="F2713">
        <v>1</v>
      </c>
      <c r="G2713">
        <v>9</v>
      </c>
      <c r="H2713">
        <v>20</v>
      </c>
      <c r="I2713">
        <v>1</v>
      </c>
      <c r="J2713">
        <v>8</v>
      </c>
      <c r="K2713" s="7">
        <v>42810</v>
      </c>
      <c r="L2713">
        <v>160</v>
      </c>
      <c r="M2713" t="s">
        <v>11603</v>
      </c>
      <c r="N2713" s="15">
        <f>Table1_1[[#This Row],[Students]] * Table1_1[[#This Row],[Price]]</f>
        <v>160</v>
      </c>
      <c r="O2713" s="14">
        <f ca="1" xml:space="preserve"> ROUND(((TODAY() - Table1_1[[#This Row],[Published Date]])/ 365),0)</f>
        <v>8</v>
      </c>
      <c r="P2713">
        <f xml:space="preserve"> ROUND(Table1_1[[#This Row],[Course Duration]],1)</f>
        <v>1</v>
      </c>
    </row>
    <row r="2714" spans="1:16" x14ac:dyDescent="0.2">
      <c r="A2714" t="s">
        <v>8903</v>
      </c>
      <c r="B2714" t="s">
        <v>14</v>
      </c>
      <c r="C2714" t="s">
        <v>40</v>
      </c>
      <c r="D2714" t="s">
        <v>3466</v>
      </c>
      <c r="E2714" t="s">
        <v>8905</v>
      </c>
      <c r="F2714">
        <v>1</v>
      </c>
      <c r="G2714">
        <v>9</v>
      </c>
      <c r="H2714">
        <v>20</v>
      </c>
      <c r="I2714">
        <v>3</v>
      </c>
      <c r="J2714">
        <v>13</v>
      </c>
      <c r="K2714" s="7">
        <v>41869</v>
      </c>
      <c r="L2714">
        <v>260</v>
      </c>
      <c r="M2714" t="s">
        <v>11603</v>
      </c>
      <c r="N2714" s="15">
        <f>Table1_1[[#This Row],[Students]] * Table1_1[[#This Row],[Price]]</f>
        <v>260</v>
      </c>
      <c r="O2714" s="14">
        <f ca="1" xml:space="preserve"> ROUND(((TODAY() - Table1_1[[#This Row],[Published Date]])/ 365),0)</f>
        <v>11</v>
      </c>
      <c r="P2714">
        <f xml:space="preserve"> ROUND(Table1_1[[#This Row],[Course Duration]],1)</f>
        <v>1</v>
      </c>
    </row>
    <row r="2715" spans="1:16" x14ac:dyDescent="0.2">
      <c r="A2715" t="s">
        <v>8906</v>
      </c>
      <c r="B2715" t="s">
        <v>14</v>
      </c>
      <c r="C2715" t="s">
        <v>40</v>
      </c>
      <c r="D2715" t="s">
        <v>3466</v>
      </c>
      <c r="E2715" t="s">
        <v>8908</v>
      </c>
      <c r="F2715">
        <v>1</v>
      </c>
      <c r="G2715">
        <v>9</v>
      </c>
      <c r="H2715">
        <v>20</v>
      </c>
      <c r="I2715">
        <v>8</v>
      </c>
      <c r="J2715">
        <v>560</v>
      </c>
      <c r="K2715" s="7">
        <v>42446</v>
      </c>
      <c r="L2715">
        <v>11200</v>
      </c>
      <c r="M2715" t="s">
        <v>11603</v>
      </c>
      <c r="N2715" s="15">
        <f>Table1_1[[#This Row],[Students]] * Table1_1[[#This Row],[Price]]</f>
        <v>11200</v>
      </c>
      <c r="O2715" s="14">
        <f ca="1" xml:space="preserve"> ROUND(((TODAY() - Table1_1[[#This Row],[Published Date]])/ 365),0)</f>
        <v>9</v>
      </c>
      <c r="P2715">
        <f xml:space="preserve"> ROUND(Table1_1[[#This Row],[Course Duration]],1)</f>
        <v>1</v>
      </c>
    </row>
    <row r="2716" spans="1:16" x14ac:dyDescent="0.2">
      <c r="A2716" t="s">
        <v>8909</v>
      </c>
      <c r="B2716" t="s">
        <v>14</v>
      </c>
      <c r="C2716" t="s">
        <v>40</v>
      </c>
      <c r="D2716" t="s">
        <v>3466</v>
      </c>
      <c r="E2716" t="s">
        <v>8911</v>
      </c>
      <c r="F2716">
        <v>1</v>
      </c>
      <c r="G2716">
        <v>10</v>
      </c>
      <c r="H2716">
        <v>20</v>
      </c>
      <c r="I2716">
        <v>0</v>
      </c>
      <c r="J2716">
        <v>31</v>
      </c>
      <c r="K2716" s="7">
        <v>41620</v>
      </c>
      <c r="L2716">
        <v>620</v>
      </c>
      <c r="M2716" t="s">
        <v>11603</v>
      </c>
      <c r="N2716" s="15">
        <f>Table1_1[[#This Row],[Students]] * Table1_1[[#This Row],[Price]]</f>
        <v>620</v>
      </c>
      <c r="O2716" s="14">
        <f ca="1" xml:space="preserve"> ROUND(((TODAY() - Table1_1[[#This Row],[Published Date]])/ 365),0)</f>
        <v>12</v>
      </c>
      <c r="P2716">
        <f xml:space="preserve"> ROUND(Table1_1[[#This Row],[Course Duration]],1)</f>
        <v>1</v>
      </c>
    </row>
    <row r="2717" spans="1:16" x14ac:dyDescent="0.2">
      <c r="A2717" t="s">
        <v>8912</v>
      </c>
      <c r="B2717" t="s">
        <v>14</v>
      </c>
      <c r="C2717" t="s">
        <v>40</v>
      </c>
      <c r="D2717" t="s">
        <v>3466</v>
      </c>
      <c r="E2717" t="s">
        <v>8915</v>
      </c>
      <c r="F2717">
        <v>1</v>
      </c>
      <c r="G2717">
        <v>10</v>
      </c>
      <c r="H2717">
        <v>20</v>
      </c>
      <c r="I2717">
        <v>0</v>
      </c>
      <c r="J2717">
        <v>22</v>
      </c>
      <c r="K2717" s="7">
        <v>42295</v>
      </c>
      <c r="L2717">
        <v>440</v>
      </c>
      <c r="M2717" t="s">
        <v>11603</v>
      </c>
      <c r="N2717" s="15">
        <f>Table1_1[[#This Row],[Students]] * Table1_1[[#This Row],[Price]]</f>
        <v>440</v>
      </c>
      <c r="O2717" s="14">
        <f ca="1" xml:space="preserve"> ROUND(((TODAY() - Table1_1[[#This Row],[Published Date]])/ 365),0)</f>
        <v>10</v>
      </c>
      <c r="P2717">
        <f xml:space="preserve"> ROUND(Table1_1[[#This Row],[Course Duration]],1)</f>
        <v>1</v>
      </c>
    </row>
    <row r="2718" spans="1:16" x14ac:dyDescent="0.2">
      <c r="A2718" t="s">
        <v>8916</v>
      </c>
      <c r="B2718" t="s">
        <v>14</v>
      </c>
      <c r="C2718" t="s">
        <v>40</v>
      </c>
      <c r="D2718" t="s">
        <v>3466</v>
      </c>
      <c r="E2718" t="s">
        <v>8918</v>
      </c>
      <c r="F2718">
        <v>1</v>
      </c>
      <c r="G2718">
        <v>10</v>
      </c>
      <c r="H2718">
        <v>20</v>
      </c>
      <c r="I2718">
        <v>1</v>
      </c>
      <c r="J2718">
        <v>31</v>
      </c>
      <c r="K2718" s="7">
        <v>42230</v>
      </c>
      <c r="L2718">
        <v>620</v>
      </c>
      <c r="M2718" t="s">
        <v>11603</v>
      </c>
      <c r="N2718" s="15">
        <f>Table1_1[[#This Row],[Students]] * Table1_1[[#This Row],[Price]]</f>
        <v>620</v>
      </c>
      <c r="O2718" s="14">
        <f ca="1" xml:space="preserve"> ROUND(((TODAY() - Table1_1[[#This Row],[Published Date]])/ 365),0)</f>
        <v>10</v>
      </c>
      <c r="P2718">
        <f xml:space="preserve"> ROUND(Table1_1[[#This Row],[Course Duration]],1)</f>
        <v>1</v>
      </c>
    </row>
    <row r="2719" spans="1:16" x14ac:dyDescent="0.2">
      <c r="A2719" t="s">
        <v>8919</v>
      </c>
      <c r="B2719" t="s">
        <v>14</v>
      </c>
      <c r="C2719" t="s">
        <v>40</v>
      </c>
      <c r="D2719" t="s">
        <v>3466</v>
      </c>
      <c r="E2719" t="s">
        <v>8921</v>
      </c>
      <c r="F2719">
        <v>1</v>
      </c>
      <c r="G2719">
        <v>11</v>
      </c>
      <c r="H2719">
        <v>20</v>
      </c>
      <c r="I2719">
        <v>0</v>
      </c>
      <c r="J2719">
        <v>75</v>
      </c>
      <c r="K2719" s="7">
        <v>41563</v>
      </c>
      <c r="L2719">
        <v>1500</v>
      </c>
      <c r="M2719" t="s">
        <v>11603</v>
      </c>
      <c r="N2719" s="15">
        <f>Table1_1[[#This Row],[Students]] * Table1_1[[#This Row],[Price]]</f>
        <v>1500</v>
      </c>
      <c r="O2719" s="14">
        <f ca="1" xml:space="preserve"> ROUND(((TODAY() - Table1_1[[#This Row],[Published Date]])/ 365),0)</f>
        <v>12</v>
      </c>
      <c r="P2719">
        <f xml:space="preserve"> ROUND(Table1_1[[#This Row],[Course Duration]],1)</f>
        <v>1</v>
      </c>
    </row>
    <row r="2720" spans="1:16" x14ac:dyDescent="0.2">
      <c r="A2720" t="s">
        <v>8922</v>
      </c>
      <c r="B2720" t="s">
        <v>14</v>
      </c>
      <c r="C2720" t="s">
        <v>40</v>
      </c>
      <c r="D2720" t="s">
        <v>3466</v>
      </c>
      <c r="E2720" t="s">
        <v>8924</v>
      </c>
      <c r="F2720">
        <v>1</v>
      </c>
      <c r="G2720">
        <v>11</v>
      </c>
      <c r="H2720">
        <v>20</v>
      </c>
      <c r="I2720">
        <v>1</v>
      </c>
      <c r="J2720">
        <v>62</v>
      </c>
      <c r="K2720" s="7">
        <v>42237</v>
      </c>
      <c r="L2720">
        <v>1240</v>
      </c>
      <c r="M2720" t="s">
        <v>11603</v>
      </c>
      <c r="N2720" s="15">
        <f>Table1_1[[#This Row],[Students]] * Table1_1[[#This Row],[Price]]</f>
        <v>1240</v>
      </c>
      <c r="O2720" s="14">
        <f ca="1" xml:space="preserve"> ROUND(((TODAY() - Table1_1[[#This Row],[Published Date]])/ 365),0)</f>
        <v>10</v>
      </c>
      <c r="P2720">
        <f xml:space="preserve"> ROUND(Table1_1[[#This Row],[Course Duration]],1)</f>
        <v>1</v>
      </c>
    </row>
    <row r="2721" spans="1:16" x14ac:dyDescent="0.2">
      <c r="A2721" t="s">
        <v>8925</v>
      </c>
      <c r="B2721" t="s">
        <v>14</v>
      </c>
      <c r="C2721" t="s">
        <v>40</v>
      </c>
      <c r="D2721" t="s">
        <v>3466</v>
      </c>
      <c r="E2721" t="s">
        <v>8927</v>
      </c>
      <c r="F2721">
        <v>1</v>
      </c>
      <c r="G2721">
        <v>11</v>
      </c>
      <c r="H2721">
        <v>20</v>
      </c>
      <c r="I2721">
        <v>2</v>
      </c>
      <c r="J2721">
        <v>21</v>
      </c>
      <c r="K2721" s="7">
        <v>41707</v>
      </c>
      <c r="L2721">
        <v>420</v>
      </c>
      <c r="M2721" t="s">
        <v>11603</v>
      </c>
      <c r="N2721" s="15">
        <f>Table1_1[[#This Row],[Students]] * Table1_1[[#This Row],[Price]]</f>
        <v>420</v>
      </c>
      <c r="O2721" s="14">
        <f ca="1" xml:space="preserve"> ROUND(((TODAY() - Table1_1[[#This Row],[Published Date]])/ 365),0)</f>
        <v>11</v>
      </c>
      <c r="P2721">
        <f xml:space="preserve"> ROUND(Table1_1[[#This Row],[Course Duration]],1)</f>
        <v>1</v>
      </c>
    </row>
    <row r="2722" spans="1:16" x14ac:dyDescent="0.2">
      <c r="A2722" t="s">
        <v>8928</v>
      </c>
      <c r="B2722" t="s">
        <v>14</v>
      </c>
      <c r="C2722" t="s">
        <v>40</v>
      </c>
      <c r="D2722" t="s">
        <v>3466</v>
      </c>
      <c r="E2722" t="s">
        <v>8930</v>
      </c>
      <c r="F2722">
        <v>1</v>
      </c>
      <c r="G2722">
        <v>11</v>
      </c>
      <c r="H2722">
        <v>20</v>
      </c>
      <c r="I2722">
        <v>3</v>
      </c>
      <c r="J2722">
        <v>455</v>
      </c>
      <c r="K2722" s="7">
        <v>42207</v>
      </c>
      <c r="L2722">
        <v>9100</v>
      </c>
      <c r="M2722" t="s">
        <v>11603</v>
      </c>
      <c r="N2722" s="15">
        <f>Table1_1[[#This Row],[Students]] * Table1_1[[#This Row],[Price]]</f>
        <v>9100</v>
      </c>
      <c r="O2722" s="14">
        <f ca="1" xml:space="preserve"> ROUND(((TODAY() - Table1_1[[#This Row],[Published Date]])/ 365),0)</f>
        <v>10</v>
      </c>
      <c r="P2722">
        <f xml:space="preserve"> ROUND(Table1_1[[#This Row],[Course Duration]],1)</f>
        <v>1</v>
      </c>
    </row>
    <row r="2723" spans="1:16" x14ac:dyDescent="0.2">
      <c r="A2723" t="s">
        <v>8931</v>
      </c>
      <c r="B2723" t="s">
        <v>14</v>
      </c>
      <c r="C2723" t="s">
        <v>40</v>
      </c>
      <c r="D2723" t="s">
        <v>3466</v>
      </c>
      <c r="E2723" t="s">
        <v>8933</v>
      </c>
      <c r="F2723">
        <v>1</v>
      </c>
      <c r="G2723">
        <v>12</v>
      </c>
      <c r="H2723">
        <v>20</v>
      </c>
      <c r="I2723">
        <v>2</v>
      </c>
      <c r="J2723">
        <v>12</v>
      </c>
      <c r="K2723" s="7">
        <v>41837</v>
      </c>
      <c r="L2723">
        <v>240</v>
      </c>
      <c r="M2723" t="s">
        <v>11603</v>
      </c>
      <c r="N2723" s="15">
        <f>Table1_1[[#This Row],[Students]] * Table1_1[[#This Row],[Price]]</f>
        <v>240</v>
      </c>
      <c r="O2723" s="14">
        <f ca="1" xml:space="preserve"> ROUND(((TODAY() - Table1_1[[#This Row],[Published Date]])/ 365),0)</f>
        <v>11</v>
      </c>
      <c r="P2723">
        <f xml:space="preserve"> ROUND(Table1_1[[#This Row],[Course Duration]],1)</f>
        <v>1</v>
      </c>
    </row>
    <row r="2724" spans="1:16" x14ac:dyDescent="0.2">
      <c r="A2724" t="s">
        <v>8934</v>
      </c>
      <c r="B2724" t="s">
        <v>14</v>
      </c>
      <c r="C2724" t="s">
        <v>40</v>
      </c>
      <c r="D2724" t="s">
        <v>3466</v>
      </c>
      <c r="E2724" t="s">
        <v>8936</v>
      </c>
      <c r="F2724">
        <v>1</v>
      </c>
      <c r="G2724">
        <v>13</v>
      </c>
      <c r="H2724">
        <v>20</v>
      </c>
      <c r="I2724">
        <v>2</v>
      </c>
      <c r="J2724">
        <v>420</v>
      </c>
      <c r="K2724" s="7">
        <v>42208</v>
      </c>
      <c r="L2724">
        <v>8400</v>
      </c>
      <c r="M2724" t="s">
        <v>11603</v>
      </c>
      <c r="N2724" s="15">
        <f>Table1_1[[#This Row],[Students]] * Table1_1[[#This Row],[Price]]</f>
        <v>8400</v>
      </c>
      <c r="O2724" s="14">
        <f ca="1" xml:space="preserve"> ROUND(((TODAY() - Table1_1[[#This Row],[Published Date]])/ 365),0)</f>
        <v>10</v>
      </c>
      <c r="P2724">
        <f xml:space="preserve"> ROUND(Table1_1[[#This Row],[Course Duration]],1)</f>
        <v>1</v>
      </c>
    </row>
    <row r="2725" spans="1:16" x14ac:dyDescent="0.2">
      <c r="A2725" t="s">
        <v>8937</v>
      </c>
      <c r="B2725" t="s">
        <v>14</v>
      </c>
      <c r="C2725" t="s">
        <v>40</v>
      </c>
      <c r="D2725" t="s">
        <v>3466</v>
      </c>
      <c r="E2725" t="s">
        <v>8939</v>
      </c>
      <c r="F2725">
        <v>1</v>
      </c>
      <c r="G2725">
        <v>14</v>
      </c>
      <c r="H2725">
        <v>20</v>
      </c>
      <c r="I2725">
        <v>1</v>
      </c>
      <c r="J2725">
        <v>3</v>
      </c>
      <c r="K2725" s="7">
        <v>42012</v>
      </c>
      <c r="L2725">
        <v>60</v>
      </c>
      <c r="M2725" t="s">
        <v>11603</v>
      </c>
      <c r="N2725" s="15">
        <f>Table1_1[[#This Row],[Students]] * Table1_1[[#This Row],[Price]]</f>
        <v>60</v>
      </c>
      <c r="O2725" s="14">
        <f ca="1" xml:space="preserve"> ROUND(((TODAY() - Table1_1[[#This Row],[Published Date]])/ 365),0)</f>
        <v>11</v>
      </c>
      <c r="P2725">
        <f xml:space="preserve"> ROUND(Table1_1[[#This Row],[Course Duration]],1)</f>
        <v>1</v>
      </c>
    </row>
    <row r="2726" spans="1:16" x14ac:dyDescent="0.2">
      <c r="A2726" t="s">
        <v>8940</v>
      </c>
      <c r="B2726" t="s">
        <v>14</v>
      </c>
      <c r="C2726" t="s">
        <v>40</v>
      </c>
      <c r="D2726" t="s">
        <v>3466</v>
      </c>
      <c r="E2726" t="s">
        <v>8941</v>
      </c>
      <c r="F2726">
        <v>1</v>
      </c>
      <c r="G2726">
        <v>15</v>
      </c>
      <c r="H2726">
        <v>20</v>
      </c>
      <c r="I2726">
        <v>6</v>
      </c>
      <c r="J2726">
        <v>59</v>
      </c>
      <c r="K2726" s="7">
        <v>42333</v>
      </c>
      <c r="L2726">
        <v>1180</v>
      </c>
      <c r="M2726" t="s">
        <v>11603</v>
      </c>
      <c r="N2726" s="15">
        <f>Table1_1[[#This Row],[Students]] * Table1_1[[#This Row],[Price]]</f>
        <v>1180</v>
      </c>
      <c r="O2726" s="14">
        <f ca="1" xml:space="preserve"> ROUND(((TODAY() - Table1_1[[#This Row],[Published Date]])/ 365),0)</f>
        <v>10</v>
      </c>
      <c r="P2726">
        <f xml:space="preserve"> ROUND(Table1_1[[#This Row],[Course Duration]],1)</f>
        <v>1</v>
      </c>
    </row>
    <row r="2727" spans="1:16" x14ac:dyDescent="0.2">
      <c r="A2727" t="s">
        <v>8942</v>
      </c>
      <c r="B2727" t="s">
        <v>14</v>
      </c>
      <c r="C2727" t="s">
        <v>40</v>
      </c>
      <c r="D2727" t="s">
        <v>3466</v>
      </c>
      <c r="E2727" t="s">
        <v>8944</v>
      </c>
      <c r="F2727">
        <v>1</v>
      </c>
      <c r="G2727">
        <v>20</v>
      </c>
      <c r="H2727">
        <v>20</v>
      </c>
      <c r="I2727">
        <v>19</v>
      </c>
      <c r="J2727">
        <v>1224</v>
      </c>
      <c r="K2727" s="7">
        <v>42195</v>
      </c>
      <c r="L2727">
        <v>24480</v>
      </c>
      <c r="M2727" t="s">
        <v>11603</v>
      </c>
      <c r="N2727" s="15">
        <f>Table1_1[[#This Row],[Students]] * Table1_1[[#This Row],[Price]]</f>
        <v>24480</v>
      </c>
      <c r="O2727" s="14">
        <f ca="1" xml:space="preserve"> ROUND(((TODAY() - Table1_1[[#This Row],[Published Date]])/ 365),0)</f>
        <v>10</v>
      </c>
      <c r="P2727">
        <f xml:space="preserve"> ROUND(Table1_1[[#This Row],[Course Duration]],1)</f>
        <v>1</v>
      </c>
    </row>
    <row r="2728" spans="1:16" x14ac:dyDescent="0.2">
      <c r="A2728" t="s">
        <v>8945</v>
      </c>
      <c r="B2728" t="s">
        <v>14</v>
      </c>
      <c r="C2728" t="s">
        <v>40</v>
      </c>
      <c r="D2728" t="s">
        <v>3466</v>
      </c>
      <c r="E2728" t="s">
        <v>8948</v>
      </c>
      <c r="F2728">
        <v>1</v>
      </c>
      <c r="G2728">
        <v>21</v>
      </c>
      <c r="H2728">
        <v>20</v>
      </c>
      <c r="I2728">
        <v>0</v>
      </c>
      <c r="J2728">
        <v>2</v>
      </c>
      <c r="K2728" s="7">
        <v>42903</v>
      </c>
      <c r="L2728">
        <v>40</v>
      </c>
      <c r="M2728" t="s">
        <v>11603</v>
      </c>
      <c r="N2728" s="15">
        <f>Table1_1[[#This Row],[Students]] * Table1_1[[#This Row],[Price]]</f>
        <v>40</v>
      </c>
      <c r="O2728" s="14">
        <f ca="1" xml:space="preserve"> ROUND(((TODAY() - Table1_1[[#This Row],[Published Date]])/ 365),0)</f>
        <v>8</v>
      </c>
      <c r="P2728">
        <f xml:space="preserve"> ROUND(Table1_1[[#This Row],[Course Duration]],1)</f>
        <v>1</v>
      </c>
    </row>
    <row r="2729" spans="1:16" x14ac:dyDescent="0.2">
      <c r="A2729" t="s">
        <v>8949</v>
      </c>
      <c r="B2729" t="s">
        <v>14</v>
      </c>
      <c r="C2729" t="s">
        <v>40</v>
      </c>
      <c r="D2729" t="s">
        <v>3466</v>
      </c>
      <c r="E2729" t="s">
        <v>8950</v>
      </c>
      <c r="F2729">
        <v>1</v>
      </c>
      <c r="G2729">
        <v>21</v>
      </c>
      <c r="H2729">
        <v>20</v>
      </c>
      <c r="I2729">
        <v>17</v>
      </c>
      <c r="J2729">
        <v>1337</v>
      </c>
      <c r="K2729" s="7">
        <v>42387</v>
      </c>
      <c r="L2729">
        <v>26740</v>
      </c>
      <c r="M2729" t="s">
        <v>11603</v>
      </c>
      <c r="N2729" s="15">
        <f>Table1_1[[#This Row],[Students]] * Table1_1[[#This Row],[Price]]</f>
        <v>26740</v>
      </c>
      <c r="O2729" s="14">
        <f ca="1" xml:space="preserve"> ROUND(((TODAY() - Table1_1[[#This Row],[Published Date]])/ 365),0)</f>
        <v>10</v>
      </c>
      <c r="P2729">
        <f xml:space="preserve"> ROUND(Table1_1[[#This Row],[Course Duration]],1)</f>
        <v>1</v>
      </c>
    </row>
    <row r="2730" spans="1:16" x14ac:dyDescent="0.2">
      <c r="A2730" t="s">
        <v>8951</v>
      </c>
      <c r="B2730" t="s">
        <v>14</v>
      </c>
      <c r="C2730" t="s">
        <v>40</v>
      </c>
      <c r="D2730" t="s">
        <v>3466</v>
      </c>
      <c r="E2730" t="s">
        <v>8954</v>
      </c>
      <c r="F2730">
        <v>1</v>
      </c>
      <c r="G2730">
        <v>26</v>
      </c>
      <c r="H2730">
        <v>20</v>
      </c>
      <c r="I2730">
        <v>2</v>
      </c>
      <c r="J2730">
        <v>26</v>
      </c>
      <c r="K2730" s="7">
        <v>42400</v>
      </c>
      <c r="L2730">
        <v>520</v>
      </c>
      <c r="M2730" t="s">
        <v>11603</v>
      </c>
      <c r="N2730" s="15">
        <f>Table1_1[[#This Row],[Students]] * Table1_1[[#This Row],[Price]]</f>
        <v>520</v>
      </c>
      <c r="O2730" s="14">
        <f ca="1" xml:space="preserve"> ROUND(((TODAY() - Table1_1[[#This Row],[Published Date]])/ 365),0)</f>
        <v>10</v>
      </c>
      <c r="P2730">
        <f xml:space="preserve"> ROUND(Table1_1[[#This Row],[Course Duration]],1)</f>
        <v>1</v>
      </c>
    </row>
    <row r="2731" spans="1:16" x14ac:dyDescent="0.2">
      <c r="A2731" t="s">
        <v>8955</v>
      </c>
      <c r="B2731" t="s">
        <v>14</v>
      </c>
      <c r="C2731" t="s">
        <v>40</v>
      </c>
      <c r="D2731" t="s">
        <v>3466</v>
      </c>
      <c r="E2731" t="s">
        <v>8957</v>
      </c>
      <c r="F2731">
        <v>1</v>
      </c>
      <c r="G2731">
        <v>27</v>
      </c>
      <c r="H2731">
        <v>20</v>
      </c>
      <c r="I2731">
        <v>0</v>
      </c>
      <c r="J2731">
        <v>6</v>
      </c>
      <c r="K2731" s="7">
        <v>42355</v>
      </c>
      <c r="L2731">
        <v>120</v>
      </c>
      <c r="M2731" t="s">
        <v>11603</v>
      </c>
      <c r="N2731" s="15">
        <f>Table1_1[[#This Row],[Students]] * Table1_1[[#This Row],[Price]]</f>
        <v>120</v>
      </c>
      <c r="O2731" s="14">
        <f ca="1" xml:space="preserve"> ROUND(((TODAY() - Table1_1[[#This Row],[Published Date]])/ 365),0)</f>
        <v>10</v>
      </c>
      <c r="P2731">
        <f xml:space="preserve"> ROUND(Table1_1[[#This Row],[Course Duration]],1)</f>
        <v>1</v>
      </c>
    </row>
    <row r="2732" spans="1:16" x14ac:dyDescent="0.2">
      <c r="A2732" t="s">
        <v>8958</v>
      </c>
      <c r="B2732" t="s">
        <v>14</v>
      </c>
      <c r="C2732" t="s">
        <v>40</v>
      </c>
      <c r="D2732" t="s">
        <v>3466</v>
      </c>
      <c r="E2732" t="s">
        <v>8960</v>
      </c>
      <c r="F2732">
        <v>1</v>
      </c>
      <c r="G2732">
        <v>27</v>
      </c>
      <c r="H2732">
        <v>20</v>
      </c>
      <c r="I2732">
        <v>25</v>
      </c>
      <c r="J2732">
        <v>630</v>
      </c>
      <c r="K2732" s="7">
        <v>42339</v>
      </c>
      <c r="L2732">
        <v>12600</v>
      </c>
      <c r="M2732" t="s">
        <v>11603</v>
      </c>
      <c r="N2732" s="15">
        <f>Table1_1[[#This Row],[Students]] * Table1_1[[#This Row],[Price]]</f>
        <v>12600</v>
      </c>
      <c r="O2732" s="14">
        <f ca="1" xml:space="preserve"> ROUND(((TODAY() - Table1_1[[#This Row],[Published Date]])/ 365),0)</f>
        <v>10</v>
      </c>
      <c r="P2732">
        <f xml:space="preserve"> ROUND(Table1_1[[#This Row],[Course Duration]],1)</f>
        <v>1</v>
      </c>
    </row>
    <row r="2733" spans="1:16" x14ac:dyDescent="0.2">
      <c r="A2733" t="s">
        <v>8961</v>
      </c>
      <c r="B2733" t="s">
        <v>14</v>
      </c>
      <c r="C2733" t="s">
        <v>40</v>
      </c>
      <c r="D2733" t="s">
        <v>3466</v>
      </c>
      <c r="E2733" t="s">
        <v>8963</v>
      </c>
      <c r="F2733">
        <v>1</v>
      </c>
      <c r="G2733">
        <v>28</v>
      </c>
      <c r="H2733">
        <v>20</v>
      </c>
      <c r="I2733">
        <v>0</v>
      </c>
      <c r="J2733">
        <v>3</v>
      </c>
      <c r="K2733" s="7">
        <v>42297</v>
      </c>
      <c r="L2733">
        <v>60</v>
      </c>
      <c r="M2733" t="s">
        <v>11603</v>
      </c>
      <c r="N2733" s="15">
        <f>Table1_1[[#This Row],[Students]] * Table1_1[[#This Row],[Price]]</f>
        <v>60</v>
      </c>
      <c r="O2733" s="14">
        <f ca="1" xml:space="preserve"> ROUND(((TODAY() - Table1_1[[#This Row],[Published Date]])/ 365),0)</f>
        <v>10</v>
      </c>
      <c r="P2733">
        <f xml:space="preserve"> ROUND(Table1_1[[#This Row],[Course Duration]],1)</f>
        <v>1</v>
      </c>
    </row>
    <row r="2734" spans="1:16" x14ac:dyDescent="0.2">
      <c r="A2734" t="s">
        <v>8964</v>
      </c>
      <c r="B2734" t="s">
        <v>14</v>
      </c>
      <c r="C2734" t="s">
        <v>40</v>
      </c>
      <c r="D2734" t="s">
        <v>3466</v>
      </c>
      <c r="E2734" t="s">
        <v>8966</v>
      </c>
      <c r="F2734">
        <v>1</v>
      </c>
      <c r="G2734">
        <v>28</v>
      </c>
      <c r="H2734">
        <v>20</v>
      </c>
      <c r="I2734">
        <v>8</v>
      </c>
      <c r="J2734">
        <v>57</v>
      </c>
      <c r="K2734" s="7">
        <v>42529</v>
      </c>
      <c r="L2734">
        <v>1140</v>
      </c>
      <c r="M2734" t="s">
        <v>11603</v>
      </c>
      <c r="N2734" s="15">
        <f>Table1_1[[#This Row],[Students]] * Table1_1[[#This Row],[Price]]</f>
        <v>1140</v>
      </c>
      <c r="O2734" s="14">
        <f ca="1" xml:space="preserve"> ROUND(((TODAY() - Table1_1[[#This Row],[Published Date]])/ 365),0)</f>
        <v>9</v>
      </c>
      <c r="P2734">
        <f xml:space="preserve"> ROUND(Table1_1[[#This Row],[Course Duration]],1)</f>
        <v>1</v>
      </c>
    </row>
    <row r="2735" spans="1:16" x14ac:dyDescent="0.2">
      <c r="A2735" t="s">
        <v>8967</v>
      </c>
      <c r="B2735" t="s">
        <v>14</v>
      </c>
      <c r="C2735" t="s">
        <v>40</v>
      </c>
      <c r="D2735" t="s">
        <v>3466</v>
      </c>
      <c r="E2735" t="s">
        <v>8969</v>
      </c>
      <c r="F2735">
        <v>1</v>
      </c>
      <c r="G2735">
        <v>36</v>
      </c>
      <c r="H2735">
        <v>20</v>
      </c>
      <c r="I2735">
        <v>0</v>
      </c>
      <c r="J2735">
        <v>3</v>
      </c>
      <c r="K2735" s="7">
        <v>42646</v>
      </c>
      <c r="L2735">
        <v>60</v>
      </c>
      <c r="M2735" t="s">
        <v>11603</v>
      </c>
      <c r="N2735" s="15">
        <f>Table1_1[[#This Row],[Students]] * Table1_1[[#This Row],[Price]]</f>
        <v>60</v>
      </c>
      <c r="O2735" s="14">
        <f ca="1" xml:space="preserve"> ROUND(((TODAY() - Table1_1[[#This Row],[Published Date]])/ 365),0)</f>
        <v>9</v>
      </c>
      <c r="P2735">
        <f xml:space="preserve"> ROUND(Table1_1[[#This Row],[Course Duration]],1)</f>
        <v>1</v>
      </c>
    </row>
    <row r="2736" spans="1:16" x14ac:dyDescent="0.2">
      <c r="A2736" t="s">
        <v>8970</v>
      </c>
      <c r="B2736" t="s">
        <v>14</v>
      </c>
      <c r="C2736" t="s">
        <v>40</v>
      </c>
      <c r="D2736" t="s">
        <v>3466</v>
      </c>
      <c r="E2736" t="s">
        <v>8972</v>
      </c>
      <c r="F2736">
        <v>1</v>
      </c>
      <c r="G2736">
        <v>48</v>
      </c>
      <c r="H2736">
        <v>20</v>
      </c>
      <c r="I2736">
        <v>1</v>
      </c>
      <c r="J2736">
        <v>11</v>
      </c>
      <c r="K2736" s="7">
        <v>41772</v>
      </c>
      <c r="L2736">
        <v>220</v>
      </c>
      <c r="M2736" t="s">
        <v>11603</v>
      </c>
      <c r="N2736" s="15">
        <f>Table1_1[[#This Row],[Students]] * Table1_1[[#This Row],[Price]]</f>
        <v>220</v>
      </c>
      <c r="O2736" s="14">
        <f ca="1" xml:space="preserve"> ROUND(((TODAY() - Table1_1[[#This Row],[Published Date]])/ 365),0)</f>
        <v>11</v>
      </c>
      <c r="P2736">
        <f xml:space="preserve"> ROUND(Table1_1[[#This Row],[Course Duration]],1)</f>
        <v>1</v>
      </c>
    </row>
    <row r="2737" spans="1:16" x14ac:dyDescent="0.2">
      <c r="A2737" t="s">
        <v>8973</v>
      </c>
      <c r="B2737" t="s">
        <v>14</v>
      </c>
      <c r="C2737" t="s">
        <v>40</v>
      </c>
      <c r="D2737" t="s">
        <v>3466</v>
      </c>
      <c r="E2737" t="s">
        <v>8975</v>
      </c>
      <c r="F2737">
        <v>1.02</v>
      </c>
      <c r="G2737">
        <v>9</v>
      </c>
      <c r="H2737">
        <v>20</v>
      </c>
      <c r="I2737">
        <v>3</v>
      </c>
      <c r="J2737">
        <v>27</v>
      </c>
      <c r="K2737" s="7">
        <v>42295</v>
      </c>
      <c r="L2737">
        <v>540</v>
      </c>
      <c r="M2737" t="s">
        <v>11603</v>
      </c>
      <c r="N2737" s="15">
        <f>Table1_1[[#This Row],[Students]] * Table1_1[[#This Row],[Price]]</f>
        <v>540</v>
      </c>
      <c r="O2737" s="14">
        <f ca="1" xml:space="preserve"> ROUND(((TODAY() - Table1_1[[#This Row],[Published Date]])/ 365),0)</f>
        <v>10</v>
      </c>
      <c r="P2737">
        <f xml:space="preserve"> ROUND(Table1_1[[#This Row],[Course Duration]],1)</f>
        <v>1</v>
      </c>
    </row>
    <row r="2738" spans="1:16" x14ac:dyDescent="0.2">
      <c r="A2738" t="s">
        <v>8976</v>
      </c>
      <c r="B2738" t="s">
        <v>14</v>
      </c>
      <c r="C2738" t="s">
        <v>40</v>
      </c>
      <c r="D2738" t="s">
        <v>3466</v>
      </c>
      <c r="E2738" t="s">
        <v>8978</v>
      </c>
      <c r="F2738">
        <v>1.03</v>
      </c>
      <c r="G2738">
        <v>7</v>
      </c>
      <c r="H2738">
        <v>20</v>
      </c>
      <c r="I2738">
        <v>10</v>
      </c>
      <c r="J2738">
        <v>835</v>
      </c>
      <c r="K2738" s="7">
        <v>42207</v>
      </c>
      <c r="L2738">
        <v>16700</v>
      </c>
      <c r="M2738" t="s">
        <v>11603</v>
      </c>
      <c r="N2738" s="15">
        <f>Table1_1[[#This Row],[Students]] * Table1_1[[#This Row],[Price]]</f>
        <v>16700</v>
      </c>
      <c r="O2738" s="14">
        <f ca="1" xml:space="preserve"> ROUND(((TODAY() - Table1_1[[#This Row],[Published Date]])/ 365),0)</f>
        <v>10</v>
      </c>
      <c r="P2738">
        <f xml:space="preserve"> ROUND(Table1_1[[#This Row],[Course Duration]],1)</f>
        <v>1</v>
      </c>
    </row>
    <row r="2739" spans="1:16" x14ac:dyDescent="0.2">
      <c r="A2739" t="s">
        <v>8979</v>
      </c>
      <c r="B2739" t="s">
        <v>14</v>
      </c>
      <c r="C2739" t="s">
        <v>40</v>
      </c>
      <c r="D2739" t="s">
        <v>3466</v>
      </c>
      <c r="E2739" t="s">
        <v>8981</v>
      </c>
      <c r="F2739">
        <v>1.03</v>
      </c>
      <c r="G2739">
        <v>10</v>
      </c>
      <c r="H2739">
        <v>20</v>
      </c>
      <c r="I2739">
        <v>3</v>
      </c>
      <c r="J2739">
        <v>56</v>
      </c>
      <c r="K2739" s="7">
        <v>41620</v>
      </c>
      <c r="L2739">
        <v>1120</v>
      </c>
      <c r="M2739" t="s">
        <v>11603</v>
      </c>
      <c r="N2739" s="15">
        <f>Table1_1[[#This Row],[Students]] * Table1_1[[#This Row],[Price]]</f>
        <v>1120</v>
      </c>
      <c r="O2739" s="14">
        <f ca="1" xml:space="preserve"> ROUND(((TODAY() - Table1_1[[#This Row],[Published Date]])/ 365),0)</f>
        <v>12</v>
      </c>
      <c r="P2739">
        <f xml:space="preserve"> ROUND(Table1_1[[#This Row],[Course Duration]],1)</f>
        <v>1</v>
      </c>
    </row>
    <row r="2740" spans="1:16" x14ac:dyDescent="0.2">
      <c r="A2740" t="s">
        <v>8982</v>
      </c>
      <c r="B2740" t="s">
        <v>14</v>
      </c>
      <c r="C2740" t="s">
        <v>40</v>
      </c>
      <c r="D2740" t="s">
        <v>3466</v>
      </c>
      <c r="E2740" t="s">
        <v>8984</v>
      </c>
      <c r="F2740">
        <v>1.03</v>
      </c>
      <c r="G2740">
        <v>11</v>
      </c>
      <c r="H2740">
        <v>20</v>
      </c>
      <c r="I2740">
        <v>9</v>
      </c>
      <c r="J2740">
        <v>122</v>
      </c>
      <c r="K2740" s="7">
        <v>42295</v>
      </c>
      <c r="L2740">
        <v>2440</v>
      </c>
      <c r="M2740" t="s">
        <v>11603</v>
      </c>
      <c r="N2740" s="15">
        <f>Table1_1[[#This Row],[Students]] * Table1_1[[#This Row],[Price]]</f>
        <v>2440</v>
      </c>
      <c r="O2740" s="14">
        <f ca="1" xml:space="preserve"> ROUND(((TODAY() - Table1_1[[#This Row],[Published Date]])/ 365),0)</f>
        <v>10</v>
      </c>
      <c r="P2740">
        <f xml:space="preserve"> ROUND(Table1_1[[#This Row],[Course Duration]],1)</f>
        <v>1</v>
      </c>
    </row>
    <row r="2741" spans="1:16" x14ac:dyDescent="0.2">
      <c r="A2741" t="s">
        <v>8985</v>
      </c>
      <c r="B2741" t="s">
        <v>14</v>
      </c>
      <c r="C2741" t="s">
        <v>40</v>
      </c>
      <c r="D2741" t="s">
        <v>3466</v>
      </c>
      <c r="E2741" t="s">
        <v>8987</v>
      </c>
      <c r="F2741">
        <v>1.05</v>
      </c>
      <c r="G2741">
        <v>10</v>
      </c>
      <c r="H2741">
        <v>20</v>
      </c>
      <c r="I2741">
        <v>1</v>
      </c>
      <c r="J2741">
        <v>25</v>
      </c>
      <c r="K2741" s="7">
        <v>42296</v>
      </c>
      <c r="L2741">
        <v>500</v>
      </c>
      <c r="M2741" t="s">
        <v>11603</v>
      </c>
      <c r="N2741" s="15">
        <f>Table1_1[[#This Row],[Students]] * Table1_1[[#This Row],[Price]]</f>
        <v>500</v>
      </c>
      <c r="O2741" s="14">
        <f ca="1" xml:space="preserve"> ROUND(((TODAY() - Table1_1[[#This Row],[Published Date]])/ 365),0)</f>
        <v>10</v>
      </c>
      <c r="P2741">
        <f xml:space="preserve"> ROUND(Table1_1[[#This Row],[Course Duration]],1)</f>
        <v>1.1000000000000001</v>
      </c>
    </row>
    <row r="2742" spans="1:16" x14ac:dyDescent="0.2">
      <c r="A2742" t="s">
        <v>8988</v>
      </c>
      <c r="B2742" t="s">
        <v>14</v>
      </c>
      <c r="C2742" t="s">
        <v>40</v>
      </c>
      <c r="D2742" t="s">
        <v>3466</v>
      </c>
      <c r="E2742" t="s">
        <v>8990</v>
      </c>
      <c r="F2742">
        <v>1.07</v>
      </c>
      <c r="G2742">
        <v>12</v>
      </c>
      <c r="H2742">
        <v>20</v>
      </c>
      <c r="I2742">
        <v>9</v>
      </c>
      <c r="J2742">
        <v>936</v>
      </c>
      <c r="K2742" s="7">
        <v>42625</v>
      </c>
      <c r="L2742">
        <v>18720</v>
      </c>
      <c r="M2742" t="s">
        <v>11603</v>
      </c>
      <c r="N2742" s="15">
        <f>Table1_1[[#This Row],[Students]] * Table1_1[[#This Row],[Price]]</f>
        <v>18720</v>
      </c>
      <c r="O2742" s="14">
        <f ca="1" xml:space="preserve"> ROUND(((TODAY() - Table1_1[[#This Row],[Published Date]])/ 365),0)</f>
        <v>9</v>
      </c>
      <c r="P2742">
        <f xml:space="preserve"> ROUND(Table1_1[[#This Row],[Course Duration]],1)</f>
        <v>1.1000000000000001</v>
      </c>
    </row>
    <row r="2743" spans="1:16" x14ac:dyDescent="0.2">
      <c r="A2743" t="s">
        <v>8991</v>
      </c>
      <c r="B2743" t="s">
        <v>14</v>
      </c>
      <c r="C2743" t="s">
        <v>40</v>
      </c>
      <c r="D2743" t="s">
        <v>3466</v>
      </c>
      <c r="E2743" t="s">
        <v>8993</v>
      </c>
      <c r="F2743">
        <v>1.07</v>
      </c>
      <c r="G2743">
        <v>16</v>
      </c>
      <c r="H2743">
        <v>20</v>
      </c>
      <c r="I2743">
        <v>26</v>
      </c>
      <c r="J2743">
        <v>916</v>
      </c>
      <c r="K2743" s="7">
        <v>42422</v>
      </c>
      <c r="L2743">
        <v>18320</v>
      </c>
      <c r="M2743" t="s">
        <v>11603</v>
      </c>
      <c r="N2743" s="15">
        <f>Table1_1[[#This Row],[Students]] * Table1_1[[#This Row],[Price]]</f>
        <v>18320</v>
      </c>
      <c r="O2743" s="14">
        <f ca="1" xml:space="preserve"> ROUND(((TODAY() - Table1_1[[#This Row],[Published Date]])/ 365),0)</f>
        <v>9</v>
      </c>
      <c r="P2743">
        <f xml:space="preserve"> ROUND(Table1_1[[#This Row],[Course Duration]],1)</f>
        <v>1.1000000000000001</v>
      </c>
    </row>
    <row r="2744" spans="1:16" x14ac:dyDescent="0.2">
      <c r="A2744" t="s">
        <v>8994</v>
      </c>
      <c r="B2744" t="s">
        <v>14</v>
      </c>
      <c r="C2744" t="s">
        <v>40</v>
      </c>
      <c r="D2744" t="s">
        <v>3466</v>
      </c>
      <c r="E2744" t="s">
        <v>8996</v>
      </c>
      <c r="F2744">
        <v>1.1000000000000001</v>
      </c>
      <c r="G2744">
        <v>11</v>
      </c>
      <c r="H2744">
        <v>20</v>
      </c>
      <c r="I2744">
        <v>21</v>
      </c>
      <c r="J2744">
        <v>605</v>
      </c>
      <c r="K2744" s="7">
        <v>42213</v>
      </c>
      <c r="L2744">
        <v>12100</v>
      </c>
      <c r="M2744" t="s">
        <v>11603</v>
      </c>
      <c r="N2744" s="15">
        <f>Table1_1[[#This Row],[Students]] * Table1_1[[#This Row],[Price]]</f>
        <v>12100</v>
      </c>
      <c r="O2744" s="14">
        <f ca="1" xml:space="preserve"> ROUND(((TODAY() - Table1_1[[#This Row],[Published Date]])/ 365),0)</f>
        <v>10</v>
      </c>
      <c r="P2744">
        <f xml:space="preserve"> ROUND(Table1_1[[#This Row],[Course Duration]],1)</f>
        <v>1.1000000000000001</v>
      </c>
    </row>
    <row r="2745" spans="1:16" x14ac:dyDescent="0.2">
      <c r="A2745" t="s">
        <v>8997</v>
      </c>
      <c r="B2745" t="s">
        <v>14</v>
      </c>
      <c r="C2745" t="s">
        <v>40</v>
      </c>
      <c r="D2745" t="s">
        <v>3466</v>
      </c>
      <c r="E2745" t="s">
        <v>8999</v>
      </c>
      <c r="F2745">
        <v>1.1299999999999999</v>
      </c>
      <c r="G2745">
        <v>10</v>
      </c>
      <c r="H2745">
        <v>20</v>
      </c>
      <c r="I2745">
        <v>4</v>
      </c>
      <c r="J2745">
        <v>390</v>
      </c>
      <c r="K2745" s="7">
        <v>42422</v>
      </c>
      <c r="L2745">
        <v>7800</v>
      </c>
      <c r="M2745" t="s">
        <v>11603</v>
      </c>
      <c r="N2745" s="15">
        <f>Table1_1[[#This Row],[Students]] * Table1_1[[#This Row],[Price]]</f>
        <v>7800</v>
      </c>
      <c r="O2745" s="14">
        <f ca="1" xml:space="preserve"> ROUND(((TODAY() - Table1_1[[#This Row],[Published Date]])/ 365),0)</f>
        <v>9</v>
      </c>
      <c r="P2745">
        <f xml:space="preserve"> ROUND(Table1_1[[#This Row],[Course Duration]],1)</f>
        <v>1.1000000000000001</v>
      </c>
    </row>
    <row r="2746" spans="1:16" x14ac:dyDescent="0.2">
      <c r="A2746" t="s">
        <v>9000</v>
      </c>
      <c r="B2746" t="s">
        <v>14</v>
      </c>
      <c r="C2746" t="s">
        <v>40</v>
      </c>
      <c r="D2746" t="s">
        <v>3466</v>
      </c>
      <c r="E2746" t="s">
        <v>9002</v>
      </c>
      <c r="F2746">
        <v>1.5</v>
      </c>
      <c r="G2746">
        <v>6</v>
      </c>
      <c r="H2746">
        <v>20</v>
      </c>
      <c r="I2746">
        <v>7</v>
      </c>
      <c r="J2746">
        <v>37</v>
      </c>
      <c r="K2746" s="7">
        <v>42809</v>
      </c>
      <c r="L2746">
        <v>740</v>
      </c>
      <c r="M2746" t="s">
        <v>11603</v>
      </c>
      <c r="N2746" s="15">
        <f>Table1_1[[#This Row],[Students]] * Table1_1[[#This Row],[Price]]</f>
        <v>740</v>
      </c>
      <c r="O2746" s="14">
        <f ca="1" xml:space="preserve"> ROUND(((TODAY() - Table1_1[[#This Row],[Published Date]])/ 365),0)</f>
        <v>8</v>
      </c>
      <c r="P2746">
        <f xml:space="preserve"> ROUND(Table1_1[[#This Row],[Course Duration]],1)</f>
        <v>1.5</v>
      </c>
    </row>
    <row r="2747" spans="1:16" x14ac:dyDescent="0.2">
      <c r="A2747" t="s">
        <v>9003</v>
      </c>
      <c r="B2747" t="s">
        <v>14</v>
      </c>
      <c r="C2747" t="s">
        <v>40</v>
      </c>
      <c r="D2747" t="s">
        <v>3466</v>
      </c>
      <c r="E2747" t="s">
        <v>9005</v>
      </c>
      <c r="F2747">
        <v>1.5</v>
      </c>
      <c r="G2747">
        <v>12</v>
      </c>
      <c r="H2747">
        <v>20</v>
      </c>
      <c r="I2747">
        <v>3</v>
      </c>
      <c r="J2747">
        <v>12</v>
      </c>
      <c r="K2747" s="7">
        <v>41869</v>
      </c>
      <c r="L2747">
        <v>240</v>
      </c>
      <c r="M2747" t="s">
        <v>11603</v>
      </c>
      <c r="N2747" s="15">
        <f>Table1_1[[#This Row],[Students]] * Table1_1[[#This Row],[Price]]</f>
        <v>240</v>
      </c>
      <c r="O2747" s="14">
        <f ca="1" xml:space="preserve"> ROUND(((TODAY() - Table1_1[[#This Row],[Published Date]])/ 365),0)</f>
        <v>11</v>
      </c>
      <c r="P2747">
        <f xml:space="preserve"> ROUND(Table1_1[[#This Row],[Course Duration]],1)</f>
        <v>1.5</v>
      </c>
    </row>
    <row r="2748" spans="1:16" x14ac:dyDescent="0.2">
      <c r="A2748" t="s">
        <v>9006</v>
      </c>
      <c r="B2748" t="s">
        <v>14</v>
      </c>
      <c r="C2748" t="s">
        <v>40</v>
      </c>
      <c r="D2748" t="s">
        <v>3466</v>
      </c>
      <c r="E2748" t="s">
        <v>9009</v>
      </c>
      <c r="F2748">
        <v>1.5</v>
      </c>
      <c r="G2748">
        <v>13</v>
      </c>
      <c r="H2748">
        <v>20</v>
      </c>
      <c r="I2748">
        <v>1</v>
      </c>
      <c r="J2748">
        <v>12</v>
      </c>
      <c r="K2748" s="7">
        <v>41871</v>
      </c>
      <c r="L2748">
        <v>240</v>
      </c>
      <c r="M2748" t="s">
        <v>11603</v>
      </c>
      <c r="N2748" s="15">
        <f>Table1_1[[#This Row],[Students]] * Table1_1[[#This Row],[Price]]</f>
        <v>240</v>
      </c>
      <c r="O2748" s="14">
        <f ca="1" xml:space="preserve"> ROUND(((TODAY() - Table1_1[[#This Row],[Published Date]])/ 365),0)</f>
        <v>11</v>
      </c>
      <c r="P2748">
        <f xml:space="preserve"> ROUND(Table1_1[[#This Row],[Course Duration]],1)</f>
        <v>1.5</v>
      </c>
    </row>
    <row r="2749" spans="1:16" x14ac:dyDescent="0.2">
      <c r="A2749" t="s">
        <v>9010</v>
      </c>
      <c r="B2749" t="s">
        <v>14</v>
      </c>
      <c r="C2749" t="s">
        <v>40</v>
      </c>
      <c r="D2749" t="s">
        <v>3466</v>
      </c>
      <c r="E2749" t="s">
        <v>9012</v>
      </c>
      <c r="F2749">
        <v>1.5</v>
      </c>
      <c r="G2749">
        <v>18</v>
      </c>
      <c r="H2749">
        <v>20</v>
      </c>
      <c r="I2749">
        <v>0</v>
      </c>
      <c r="J2749">
        <v>78</v>
      </c>
      <c r="K2749" s="7">
        <v>41596</v>
      </c>
      <c r="L2749">
        <v>1560</v>
      </c>
      <c r="M2749" t="s">
        <v>11603</v>
      </c>
      <c r="N2749" s="15">
        <f>Table1_1[[#This Row],[Students]] * Table1_1[[#This Row],[Price]]</f>
        <v>1560</v>
      </c>
      <c r="O2749" s="14">
        <f ca="1" xml:space="preserve"> ROUND(((TODAY() - Table1_1[[#This Row],[Published Date]])/ 365),0)</f>
        <v>12</v>
      </c>
      <c r="P2749">
        <f xml:space="preserve"> ROUND(Table1_1[[#This Row],[Course Duration]],1)</f>
        <v>1.5</v>
      </c>
    </row>
    <row r="2750" spans="1:16" x14ac:dyDescent="0.2">
      <c r="A2750" t="s">
        <v>9013</v>
      </c>
      <c r="B2750" t="s">
        <v>14</v>
      </c>
      <c r="C2750" t="s">
        <v>40</v>
      </c>
      <c r="D2750" t="s">
        <v>3466</v>
      </c>
      <c r="E2750" t="s">
        <v>9014</v>
      </c>
      <c r="F2750">
        <v>1.5</v>
      </c>
      <c r="G2750">
        <v>18</v>
      </c>
      <c r="H2750">
        <v>20</v>
      </c>
      <c r="I2750">
        <v>1</v>
      </c>
      <c r="J2750">
        <v>261</v>
      </c>
      <c r="K2750" s="7">
        <v>41766</v>
      </c>
      <c r="L2750">
        <v>5220</v>
      </c>
      <c r="M2750" t="s">
        <v>11603</v>
      </c>
      <c r="N2750" s="15">
        <f>Table1_1[[#This Row],[Students]] * Table1_1[[#This Row],[Price]]</f>
        <v>5220</v>
      </c>
      <c r="O2750" s="14">
        <f ca="1" xml:space="preserve"> ROUND(((TODAY() - Table1_1[[#This Row],[Published Date]])/ 365),0)</f>
        <v>11</v>
      </c>
      <c r="P2750">
        <f xml:space="preserve"> ROUND(Table1_1[[#This Row],[Course Duration]],1)</f>
        <v>1.5</v>
      </c>
    </row>
    <row r="2751" spans="1:16" x14ac:dyDescent="0.2">
      <c r="A2751" t="s">
        <v>9015</v>
      </c>
      <c r="B2751" t="s">
        <v>14</v>
      </c>
      <c r="C2751" t="s">
        <v>40</v>
      </c>
      <c r="D2751" t="s">
        <v>3466</v>
      </c>
      <c r="E2751" t="s">
        <v>9018</v>
      </c>
      <c r="F2751">
        <v>1.5</v>
      </c>
      <c r="G2751">
        <v>22</v>
      </c>
      <c r="H2751">
        <v>20</v>
      </c>
      <c r="I2751">
        <v>3</v>
      </c>
      <c r="J2751">
        <v>32</v>
      </c>
      <c r="K2751" s="7">
        <v>41481</v>
      </c>
      <c r="L2751">
        <v>640</v>
      </c>
      <c r="M2751" t="s">
        <v>11603</v>
      </c>
      <c r="N2751" s="15">
        <f>Table1_1[[#This Row],[Students]] * Table1_1[[#This Row],[Price]]</f>
        <v>640</v>
      </c>
      <c r="O2751" s="14">
        <f ca="1" xml:space="preserve"> ROUND(((TODAY() - Table1_1[[#This Row],[Published Date]])/ 365),0)</f>
        <v>12</v>
      </c>
      <c r="P2751">
        <f xml:space="preserve"> ROUND(Table1_1[[#This Row],[Course Duration]],1)</f>
        <v>1.5</v>
      </c>
    </row>
    <row r="2752" spans="1:16" x14ac:dyDescent="0.2">
      <c r="A2752" t="s">
        <v>9019</v>
      </c>
      <c r="B2752" t="s">
        <v>14</v>
      </c>
      <c r="C2752" t="s">
        <v>40</v>
      </c>
      <c r="D2752" t="s">
        <v>3466</v>
      </c>
      <c r="E2752" t="s">
        <v>9021</v>
      </c>
      <c r="F2752">
        <v>1.5</v>
      </c>
      <c r="G2752">
        <v>22</v>
      </c>
      <c r="H2752">
        <v>20</v>
      </c>
      <c r="I2752">
        <v>7</v>
      </c>
      <c r="J2752">
        <v>75</v>
      </c>
      <c r="K2752" s="7">
        <v>42309</v>
      </c>
      <c r="L2752">
        <v>1500</v>
      </c>
      <c r="M2752" t="s">
        <v>11603</v>
      </c>
      <c r="N2752" s="15">
        <f>Table1_1[[#This Row],[Students]] * Table1_1[[#This Row],[Price]]</f>
        <v>1500</v>
      </c>
      <c r="O2752" s="14">
        <f ca="1" xml:space="preserve"> ROUND(((TODAY() - Table1_1[[#This Row],[Published Date]])/ 365),0)</f>
        <v>10</v>
      </c>
      <c r="P2752">
        <f xml:space="preserve"> ROUND(Table1_1[[#This Row],[Course Duration]],1)</f>
        <v>1.5</v>
      </c>
    </row>
    <row r="2753" spans="1:16" x14ac:dyDescent="0.2">
      <c r="A2753" t="s">
        <v>9022</v>
      </c>
      <c r="B2753" t="s">
        <v>14</v>
      </c>
      <c r="C2753" t="s">
        <v>40</v>
      </c>
      <c r="D2753" t="s">
        <v>3466</v>
      </c>
      <c r="E2753" t="s">
        <v>9024</v>
      </c>
      <c r="F2753">
        <v>1.5</v>
      </c>
      <c r="G2753">
        <v>22</v>
      </c>
      <c r="H2753">
        <v>20</v>
      </c>
      <c r="I2753">
        <v>177</v>
      </c>
      <c r="J2753">
        <v>4560</v>
      </c>
      <c r="K2753" s="7">
        <v>42233</v>
      </c>
      <c r="L2753">
        <v>91200</v>
      </c>
      <c r="M2753" t="s">
        <v>11603</v>
      </c>
      <c r="N2753" s="15">
        <f>Table1_1[[#This Row],[Students]] * Table1_1[[#This Row],[Price]]</f>
        <v>91200</v>
      </c>
      <c r="O2753" s="14">
        <f ca="1" xml:space="preserve"> ROUND(((TODAY() - Table1_1[[#This Row],[Published Date]])/ 365),0)</f>
        <v>10</v>
      </c>
      <c r="P2753">
        <f xml:space="preserve"> ROUND(Table1_1[[#This Row],[Course Duration]],1)</f>
        <v>1.5</v>
      </c>
    </row>
    <row r="2754" spans="1:16" x14ac:dyDescent="0.2">
      <c r="A2754" t="s">
        <v>9025</v>
      </c>
      <c r="B2754" t="s">
        <v>14</v>
      </c>
      <c r="C2754" t="s">
        <v>40</v>
      </c>
      <c r="D2754" t="s">
        <v>3466</v>
      </c>
      <c r="E2754" t="s">
        <v>9027</v>
      </c>
      <c r="F2754">
        <v>1.5</v>
      </c>
      <c r="G2754">
        <v>24</v>
      </c>
      <c r="H2754">
        <v>20</v>
      </c>
      <c r="I2754">
        <v>0</v>
      </c>
      <c r="J2754">
        <v>113</v>
      </c>
      <c r="K2754" s="7">
        <v>42006</v>
      </c>
      <c r="L2754">
        <v>2260</v>
      </c>
      <c r="M2754" t="s">
        <v>11603</v>
      </c>
      <c r="N2754" s="15">
        <f>Table1_1[[#This Row],[Students]] * Table1_1[[#This Row],[Price]]</f>
        <v>2260</v>
      </c>
      <c r="O2754" s="14">
        <f ca="1" xml:space="preserve"> ROUND(((TODAY() - Table1_1[[#This Row],[Published Date]])/ 365),0)</f>
        <v>11</v>
      </c>
      <c r="P2754">
        <f xml:space="preserve"> ROUND(Table1_1[[#This Row],[Course Duration]],1)</f>
        <v>1.5</v>
      </c>
    </row>
    <row r="2755" spans="1:16" x14ac:dyDescent="0.2">
      <c r="A2755" t="s">
        <v>9028</v>
      </c>
      <c r="B2755" t="s">
        <v>14</v>
      </c>
      <c r="C2755" t="s">
        <v>40</v>
      </c>
      <c r="D2755" t="s">
        <v>3466</v>
      </c>
      <c r="E2755" t="s">
        <v>9030</v>
      </c>
      <c r="F2755">
        <v>1.5</v>
      </c>
      <c r="G2755">
        <v>24</v>
      </c>
      <c r="H2755">
        <v>20</v>
      </c>
      <c r="I2755">
        <v>8</v>
      </c>
      <c r="J2755">
        <v>78</v>
      </c>
      <c r="K2755" s="7">
        <v>42569</v>
      </c>
      <c r="L2755">
        <v>1560</v>
      </c>
      <c r="M2755" t="s">
        <v>11603</v>
      </c>
      <c r="N2755" s="15">
        <f>Table1_1[[#This Row],[Students]] * Table1_1[[#This Row],[Price]]</f>
        <v>1560</v>
      </c>
      <c r="O2755" s="14">
        <f ca="1" xml:space="preserve"> ROUND(((TODAY() - Table1_1[[#This Row],[Published Date]])/ 365),0)</f>
        <v>9</v>
      </c>
      <c r="P2755">
        <f xml:space="preserve"> ROUND(Table1_1[[#This Row],[Course Duration]],1)</f>
        <v>1.5</v>
      </c>
    </row>
    <row r="2756" spans="1:16" x14ac:dyDescent="0.2">
      <c r="A2756" t="s">
        <v>9031</v>
      </c>
      <c r="B2756" t="s">
        <v>14</v>
      </c>
      <c r="C2756" t="s">
        <v>40</v>
      </c>
      <c r="D2756" t="s">
        <v>3466</v>
      </c>
      <c r="E2756" t="s">
        <v>9033</v>
      </c>
      <c r="F2756">
        <v>1.5</v>
      </c>
      <c r="G2756">
        <v>28</v>
      </c>
      <c r="H2756">
        <v>20</v>
      </c>
      <c r="I2756">
        <v>21</v>
      </c>
      <c r="J2756">
        <v>1842</v>
      </c>
      <c r="K2756" s="7">
        <v>41619</v>
      </c>
      <c r="L2756">
        <v>36840</v>
      </c>
      <c r="M2756" t="s">
        <v>11603</v>
      </c>
      <c r="N2756" s="15">
        <f>Table1_1[[#This Row],[Students]] * Table1_1[[#This Row],[Price]]</f>
        <v>36840</v>
      </c>
      <c r="O2756" s="14">
        <f ca="1" xml:space="preserve"> ROUND(((TODAY() - Table1_1[[#This Row],[Published Date]])/ 365),0)</f>
        <v>12</v>
      </c>
      <c r="P2756">
        <f xml:space="preserve"> ROUND(Table1_1[[#This Row],[Course Duration]],1)</f>
        <v>1.5</v>
      </c>
    </row>
    <row r="2757" spans="1:16" x14ac:dyDescent="0.2">
      <c r="A2757" t="s">
        <v>9034</v>
      </c>
      <c r="B2757" t="s">
        <v>14</v>
      </c>
      <c r="C2757" t="s">
        <v>40</v>
      </c>
      <c r="D2757" t="s">
        <v>3466</v>
      </c>
      <c r="E2757" t="s">
        <v>9036</v>
      </c>
      <c r="F2757">
        <v>1.5</v>
      </c>
      <c r="G2757">
        <v>31</v>
      </c>
      <c r="H2757">
        <v>20</v>
      </c>
      <c r="I2757">
        <v>4</v>
      </c>
      <c r="J2757">
        <v>18</v>
      </c>
      <c r="K2757" s="7">
        <v>42260</v>
      </c>
      <c r="L2757">
        <v>360</v>
      </c>
      <c r="M2757" t="s">
        <v>11603</v>
      </c>
      <c r="N2757" s="15">
        <f>Table1_1[[#This Row],[Students]] * Table1_1[[#This Row],[Price]]</f>
        <v>360</v>
      </c>
      <c r="O2757" s="14">
        <f ca="1" xml:space="preserve"> ROUND(((TODAY() - Table1_1[[#This Row],[Published Date]])/ 365),0)</f>
        <v>10</v>
      </c>
      <c r="P2757">
        <f xml:space="preserve"> ROUND(Table1_1[[#This Row],[Course Duration]],1)</f>
        <v>1.5</v>
      </c>
    </row>
    <row r="2758" spans="1:16" x14ac:dyDescent="0.2">
      <c r="A2758" t="s">
        <v>9037</v>
      </c>
      <c r="B2758" t="s">
        <v>14</v>
      </c>
      <c r="C2758" t="s">
        <v>40</v>
      </c>
      <c r="D2758" t="s">
        <v>3466</v>
      </c>
      <c r="E2758" t="s">
        <v>9039</v>
      </c>
      <c r="F2758">
        <v>1.5</v>
      </c>
      <c r="G2758">
        <v>40</v>
      </c>
      <c r="H2758">
        <v>20</v>
      </c>
      <c r="I2758">
        <v>4</v>
      </c>
      <c r="J2758">
        <v>36</v>
      </c>
      <c r="K2758" s="7">
        <v>41188</v>
      </c>
      <c r="L2758">
        <v>720</v>
      </c>
      <c r="M2758" t="s">
        <v>11603</v>
      </c>
      <c r="N2758" s="15">
        <f>Table1_1[[#This Row],[Students]] * Table1_1[[#This Row],[Price]]</f>
        <v>720</v>
      </c>
      <c r="O2758" s="14">
        <f ca="1" xml:space="preserve"> ROUND(((TODAY() - Table1_1[[#This Row],[Published Date]])/ 365),0)</f>
        <v>13</v>
      </c>
      <c r="P2758">
        <f xml:space="preserve"> ROUND(Table1_1[[#This Row],[Course Duration]],1)</f>
        <v>1.5</v>
      </c>
    </row>
    <row r="2759" spans="1:16" x14ac:dyDescent="0.2">
      <c r="A2759" t="s">
        <v>9040</v>
      </c>
      <c r="B2759" t="s">
        <v>14</v>
      </c>
      <c r="C2759" t="s">
        <v>40</v>
      </c>
      <c r="D2759" t="s">
        <v>3466</v>
      </c>
      <c r="E2759" t="s">
        <v>9042</v>
      </c>
      <c r="F2759">
        <v>1.5</v>
      </c>
      <c r="G2759">
        <v>48</v>
      </c>
      <c r="H2759">
        <v>20</v>
      </c>
      <c r="I2759">
        <v>4</v>
      </c>
      <c r="J2759">
        <v>45</v>
      </c>
      <c r="K2759" s="7">
        <v>41760</v>
      </c>
      <c r="L2759">
        <v>900</v>
      </c>
      <c r="M2759" t="s">
        <v>11603</v>
      </c>
      <c r="N2759" s="15">
        <f>Table1_1[[#This Row],[Students]] * Table1_1[[#This Row],[Price]]</f>
        <v>900</v>
      </c>
      <c r="O2759" s="14">
        <f ca="1" xml:space="preserve"> ROUND(((TODAY() - Table1_1[[#This Row],[Published Date]])/ 365),0)</f>
        <v>11</v>
      </c>
      <c r="P2759">
        <f xml:space="preserve"> ROUND(Table1_1[[#This Row],[Course Duration]],1)</f>
        <v>1.5</v>
      </c>
    </row>
    <row r="2760" spans="1:16" x14ac:dyDescent="0.2">
      <c r="A2760" t="s">
        <v>9043</v>
      </c>
      <c r="B2760" t="s">
        <v>14</v>
      </c>
      <c r="C2760" t="s">
        <v>40</v>
      </c>
      <c r="D2760" t="s">
        <v>3466</v>
      </c>
      <c r="E2760" t="s">
        <v>9045</v>
      </c>
      <c r="F2760">
        <v>1.5</v>
      </c>
      <c r="G2760">
        <v>53</v>
      </c>
      <c r="H2760">
        <v>20</v>
      </c>
      <c r="I2760">
        <v>2</v>
      </c>
      <c r="J2760">
        <v>11</v>
      </c>
      <c r="K2760" s="7">
        <v>42872</v>
      </c>
      <c r="L2760">
        <v>220</v>
      </c>
      <c r="M2760" t="s">
        <v>11603</v>
      </c>
      <c r="N2760" s="15">
        <f>Table1_1[[#This Row],[Students]] * Table1_1[[#This Row],[Price]]</f>
        <v>220</v>
      </c>
      <c r="O2760" s="14">
        <f ca="1" xml:space="preserve"> ROUND(((TODAY() - Table1_1[[#This Row],[Published Date]])/ 365),0)</f>
        <v>8</v>
      </c>
      <c r="P2760">
        <f xml:space="preserve"> ROUND(Table1_1[[#This Row],[Course Duration]],1)</f>
        <v>1.5</v>
      </c>
    </row>
    <row r="2761" spans="1:16" x14ac:dyDescent="0.2">
      <c r="A2761" t="s">
        <v>9046</v>
      </c>
      <c r="B2761" t="s">
        <v>14</v>
      </c>
      <c r="C2761" t="s">
        <v>40</v>
      </c>
      <c r="D2761" t="s">
        <v>3466</v>
      </c>
      <c r="E2761" t="s">
        <v>9047</v>
      </c>
      <c r="F2761">
        <v>1.5</v>
      </c>
      <c r="G2761">
        <v>69</v>
      </c>
      <c r="H2761">
        <v>20</v>
      </c>
      <c r="I2761">
        <v>0</v>
      </c>
      <c r="J2761">
        <v>13</v>
      </c>
      <c r="K2761" s="7">
        <v>42460</v>
      </c>
      <c r="L2761">
        <v>260</v>
      </c>
      <c r="M2761" t="s">
        <v>11603</v>
      </c>
      <c r="N2761" s="15">
        <f>Table1_1[[#This Row],[Students]] * Table1_1[[#This Row],[Price]]</f>
        <v>260</v>
      </c>
      <c r="O2761" s="14">
        <f ca="1" xml:space="preserve"> ROUND(((TODAY() - Table1_1[[#This Row],[Published Date]])/ 365),0)</f>
        <v>9</v>
      </c>
      <c r="P2761">
        <f xml:space="preserve"> ROUND(Table1_1[[#This Row],[Course Duration]],1)</f>
        <v>1.5</v>
      </c>
    </row>
    <row r="2762" spans="1:16" x14ac:dyDescent="0.2">
      <c r="A2762" t="s">
        <v>9048</v>
      </c>
      <c r="B2762" t="s">
        <v>14</v>
      </c>
      <c r="C2762" t="s">
        <v>40</v>
      </c>
      <c r="D2762" t="s">
        <v>3466</v>
      </c>
      <c r="E2762" t="s">
        <v>9050</v>
      </c>
      <c r="F2762">
        <v>2</v>
      </c>
      <c r="G2762">
        <v>22</v>
      </c>
      <c r="H2762">
        <v>20</v>
      </c>
      <c r="I2762">
        <v>28</v>
      </c>
      <c r="J2762">
        <v>1814</v>
      </c>
      <c r="K2762" s="7">
        <v>42431</v>
      </c>
      <c r="L2762">
        <v>36280</v>
      </c>
      <c r="M2762" t="s">
        <v>11603</v>
      </c>
      <c r="N2762" s="15">
        <f>Table1_1[[#This Row],[Students]] * Table1_1[[#This Row],[Price]]</f>
        <v>36280</v>
      </c>
      <c r="O2762" s="14">
        <f ca="1" xml:space="preserve"> ROUND(((TODAY() - Table1_1[[#This Row],[Published Date]])/ 365),0)</f>
        <v>9</v>
      </c>
      <c r="P2762">
        <f xml:space="preserve"> ROUND(Table1_1[[#This Row],[Course Duration]],1)</f>
        <v>2</v>
      </c>
    </row>
    <row r="2763" spans="1:16" x14ac:dyDescent="0.2">
      <c r="A2763" t="s">
        <v>9051</v>
      </c>
      <c r="B2763" t="s">
        <v>14</v>
      </c>
      <c r="C2763" t="s">
        <v>40</v>
      </c>
      <c r="D2763" t="s">
        <v>3466</v>
      </c>
      <c r="E2763" t="s">
        <v>9053</v>
      </c>
      <c r="F2763">
        <v>2</v>
      </c>
      <c r="G2763">
        <v>38</v>
      </c>
      <c r="H2763">
        <v>20</v>
      </c>
      <c r="I2763">
        <v>12</v>
      </c>
      <c r="J2763">
        <v>709</v>
      </c>
      <c r="K2763" s="7">
        <v>41884</v>
      </c>
      <c r="L2763">
        <v>14180</v>
      </c>
      <c r="M2763" t="s">
        <v>11603</v>
      </c>
      <c r="N2763" s="15">
        <f>Table1_1[[#This Row],[Students]] * Table1_1[[#This Row],[Price]]</f>
        <v>14180</v>
      </c>
      <c r="O2763" s="14">
        <f ca="1" xml:space="preserve"> ROUND(((TODAY() - Table1_1[[#This Row],[Published Date]])/ 365),0)</f>
        <v>11</v>
      </c>
      <c r="P2763">
        <f xml:space="preserve"> ROUND(Table1_1[[#This Row],[Course Duration]],1)</f>
        <v>2</v>
      </c>
    </row>
    <row r="2764" spans="1:16" x14ac:dyDescent="0.2">
      <c r="A2764" t="s">
        <v>9054</v>
      </c>
      <c r="B2764" t="s">
        <v>14</v>
      </c>
      <c r="C2764" t="s">
        <v>40</v>
      </c>
      <c r="D2764" t="s">
        <v>3466</v>
      </c>
      <c r="E2764" t="s">
        <v>9056</v>
      </c>
      <c r="F2764">
        <v>2</v>
      </c>
      <c r="G2764">
        <v>38</v>
      </c>
      <c r="H2764">
        <v>20</v>
      </c>
      <c r="I2764">
        <v>28</v>
      </c>
      <c r="J2764">
        <v>1981</v>
      </c>
      <c r="K2764" s="7">
        <v>42450</v>
      </c>
      <c r="L2764">
        <v>39620</v>
      </c>
      <c r="M2764" t="s">
        <v>11603</v>
      </c>
      <c r="N2764" s="15">
        <f>Table1_1[[#This Row],[Students]] * Table1_1[[#This Row],[Price]]</f>
        <v>39620</v>
      </c>
      <c r="O2764" s="14">
        <f ca="1" xml:space="preserve"> ROUND(((TODAY() - Table1_1[[#This Row],[Published Date]])/ 365),0)</f>
        <v>9</v>
      </c>
      <c r="P2764">
        <f xml:space="preserve"> ROUND(Table1_1[[#This Row],[Course Duration]],1)</f>
        <v>2</v>
      </c>
    </row>
    <row r="2765" spans="1:16" x14ac:dyDescent="0.2">
      <c r="A2765" t="s">
        <v>9057</v>
      </c>
      <c r="B2765" t="s">
        <v>14</v>
      </c>
      <c r="C2765" t="s">
        <v>40</v>
      </c>
      <c r="D2765" t="s">
        <v>3466</v>
      </c>
      <c r="E2765" t="s">
        <v>9059</v>
      </c>
      <c r="F2765">
        <v>2</v>
      </c>
      <c r="G2765">
        <v>42</v>
      </c>
      <c r="H2765">
        <v>20</v>
      </c>
      <c r="I2765">
        <v>23</v>
      </c>
      <c r="J2765">
        <v>332</v>
      </c>
      <c r="K2765" s="7">
        <v>41461</v>
      </c>
      <c r="L2765">
        <v>6640</v>
      </c>
      <c r="M2765" t="s">
        <v>11603</v>
      </c>
      <c r="N2765" s="15">
        <f>Table1_1[[#This Row],[Students]] * Table1_1[[#This Row],[Price]]</f>
        <v>6640</v>
      </c>
      <c r="O2765" s="14">
        <f ca="1" xml:space="preserve"> ROUND(((TODAY() - Table1_1[[#This Row],[Published Date]])/ 365),0)</f>
        <v>12</v>
      </c>
      <c r="P2765">
        <f xml:space="preserve"> ROUND(Table1_1[[#This Row],[Course Duration]],1)</f>
        <v>2</v>
      </c>
    </row>
    <row r="2766" spans="1:16" x14ac:dyDescent="0.2">
      <c r="A2766" t="s">
        <v>9060</v>
      </c>
      <c r="B2766" t="s">
        <v>14</v>
      </c>
      <c r="C2766" t="s">
        <v>40</v>
      </c>
      <c r="D2766" t="s">
        <v>3466</v>
      </c>
      <c r="E2766" t="s">
        <v>9062</v>
      </c>
      <c r="F2766">
        <v>2</v>
      </c>
      <c r="G2766">
        <v>46</v>
      </c>
      <c r="H2766">
        <v>20</v>
      </c>
      <c r="I2766">
        <v>1</v>
      </c>
      <c r="J2766">
        <v>7</v>
      </c>
      <c r="K2766" s="7">
        <v>42026</v>
      </c>
      <c r="L2766">
        <v>140</v>
      </c>
      <c r="M2766" t="s">
        <v>11603</v>
      </c>
      <c r="N2766" s="15">
        <f>Table1_1[[#This Row],[Students]] * Table1_1[[#This Row],[Price]]</f>
        <v>140</v>
      </c>
      <c r="O2766" s="14">
        <f ca="1" xml:space="preserve"> ROUND(((TODAY() - Table1_1[[#This Row],[Published Date]])/ 365),0)</f>
        <v>11</v>
      </c>
      <c r="P2766">
        <f xml:space="preserve"> ROUND(Table1_1[[#This Row],[Course Duration]],1)</f>
        <v>2</v>
      </c>
    </row>
    <row r="2767" spans="1:16" x14ac:dyDescent="0.2">
      <c r="A2767" t="s">
        <v>9063</v>
      </c>
      <c r="B2767" t="s">
        <v>14</v>
      </c>
      <c r="C2767" t="s">
        <v>40</v>
      </c>
      <c r="D2767" t="s">
        <v>3466</v>
      </c>
      <c r="E2767" t="s">
        <v>9065</v>
      </c>
      <c r="F2767">
        <v>2</v>
      </c>
      <c r="G2767">
        <v>48</v>
      </c>
      <c r="H2767">
        <v>20</v>
      </c>
      <c r="I2767">
        <v>3</v>
      </c>
      <c r="J2767">
        <v>41</v>
      </c>
      <c r="K2767" s="7">
        <v>42191</v>
      </c>
      <c r="L2767">
        <v>820</v>
      </c>
      <c r="M2767" t="s">
        <v>11603</v>
      </c>
      <c r="N2767" s="15">
        <f>Table1_1[[#This Row],[Students]] * Table1_1[[#This Row],[Price]]</f>
        <v>820</v>
      </c>
      <c r="O2767" s="14">
        <f ca="1" xml:space="preserve"> ROUND(((TODAY() - Table1_1[[#This Row],[Published Date]])/ 365),0)</f>
        <v>10</v>
      </c>
      <c r="P2767">
        <f xml:space="preserve"> ROUND(Table1_1[[#This Row],[Course Duration]],1)</f>
        <v>2</v>
      </c>
    </row>
    <row r="2768" spans="1:16" x14ac:dyDescent="0.2">
      <c r="A2768" t="s">
        <v>9066</v>
      </c>
      <c r="B2768" t="s">
        <v>14</v>
      </c>
      <c r="C2768" t="s">
        <v>40</v>
      </c>
      <c r="D2768" t="s">
        <v>3466</v>
      </c>
      <c r="E2768" t="s">
        <v>9068</v>
      </c>
      <c r="F2768">
        <v>2</v>
      </c>
      <c r="G2768">
        <v>183</v>
      </c>
      <c r="H2768">
        <v>20</v>
      </c>
      <c r="I2768">
        <v>2</v>
      </c>
      <c r="J2768">
        <v>11</v>
      </c>
      <c r="K2768" s="7">
        <v>42164</v>
      </c>
      <c r="L2768">
        <v>220</v>
      </c>
      <c r="M2768" t="s">
        <v>11603</v>
      </c>
      <c r="N2768" s="15">
        <f>Table1_1[[#This Row],[Students]] * Table1_1[[#This Row],[Price]]</f>
        <v>220</v>
      </c>
      <c r="O2768" s="14">
        <f ca="1" xml:space="preserve"> ROUND(((TODAY() - Table1_1[[#This Row],[Published Date]])/ 365),0)</f>
        <v>10</v>
      </c>
      <c r="P2768">
        <f xml:space="preserve"> ROUND(Table1_1[[#This Row],[Course Duration]],1)</f>
        <v>2</v>
      </c>
    </row>
    <row r="2769" spans="1:16" x14ac:dyDescent="0.2">
      <c r="A2769" t="s">
        <v>9069</v>
      </c>
      <c r="B2769" t="s">
        <v>14</v>
      </c>
      <c r="C2769" t="s">
        <v>40</v>
      </c>
      <c r="D2769" t="s">
        <v>3466</v>
      </c>
      <c r="E2769" t="s">
        <v>9071</v>
      </c>
      <c r="F2769">
        <v>2.5</v>
      </c>
      <c r="G2769">
        <v>17</v>
      </c>
      <c r="H2769">
        <v>20</v>
      </c>
      <c r="I2769">
        <v>12</v>
      </c>
      <c r="J2769">
        <v>137</v>
      </c>
      <c r="K2769" s="7">
        <v>41423</v>
      </c>
      <c r="L2769">
        <v>2740</v>
      </c>
      <c r="M2769" t="s">
        <v>11603</v>
      </c>
      <c r="N2769" s="15">
        <f>Table1_1[[#This Row],[Students]] * Table1_1[[#This Row],[Price]]</f>
        <v>2740</v>
      </c>
      <c r="O2769" s="14">
        <f ca="1" xml:space="preserve"> ROUND(((TODAY() - Table1_1[[#This Row],[Published Date]])/ 365),0)</f>
        <v>12</v>
      </c>
      <c r="P2769">
        <f xml:space="preserve"> ROUND(Table1_1[[#This Row],[Course Duration]],1)</f>
        <v>2.5</v>
      </c>
    </row>
    <row r="2770" spans="1:16" x14ac:dyDescent="0.2">
      <c r="A2770" t="s">
        <v>9075</v>
      </c>
      <c r="B2770" t="s">
        <v>14</v>
      </c>
      <c r="C2770" t="s">
        <v>40</v>
      </c>
      <c r="D2770" t="s">
        <v>3466</v>
      </c>
      <c r="E2770" t="s">
        <v>9077</v>
      </c>
      <c r="F2770">
        <v>2.5</v>
      </c>
      <c r="G2770">
        <v>35</v>
      </c>
      <c r="H2770">
        <v>20</v>
      </c>
      <c r="I2770">
        <v>0</v>
      </c>
      <c r="J2770">
        <v>3</v>
      </c>
      <c r="K2770" s="7">
        <v>42355</v>
      </c>
      <c r="L2770">
        <v>60</v>
      </c>
      <c r="M2770" t="s">
        <v>11603</v>
      </c>
      <c r="N2770" s="15">
        <f>Table1_1[[#This Row],[Students]] * Table1_1[[#This Row],[Price]]</f>
        <v>60</v>
      </c>
      <c r="O2770" s="14">
        <f ca="1" xml:space="preserve"> ROUND(((TODAY() - Table1_1[[#This Row],[Published Date]])/ 365),0)</f>
        <v>10</v>
      </c>
      <c r="P2770">
        <f xml:space="preserve"> ROUND(Table1_1[[#This Row],[Course Duration]],1)</f>
        <v>2.5</v>
      </c>
    </row>
    <row r="2771" spans="1:16" x14ac:dyDescent="0.2">
      <c r="A2771" t="s">
        <v>9078</v>
      </c>
      <c r="B2771" t="s">
        <v>14</v>
      </c>
      <c r="C2771" t="s">
        <v>40</v>
      </c>
      <c r="D2771" t="s">
        <v>3466</v>
      </c>
      <c r="E2771" t="s">
        <v>9080</v>
      </c>
      <c r="F2771">
        <v>2.5</v>
      </c>
      <c r="G2771">
        <v>38</v>
      </c>
      <c r="H2771">
        <v>20</v>
      </c>
      <c r="I2771">
        <v>1</v>
      </c>
      <c r="J2771">
        <v>1</v>
      </c>
      <c r="K2771" s="7">
        <v>42398</v>
      </c>
      <c r="L2771">
        <v>20</v>
      </c>
      <c r="M2771" t="s">
        <v>11603</v>
      </c>
      <c r="N2771" s="15">
        <f>Table1_1[[#This Row],[Students]] * Table1_1[[#This Row],[Price]]</f>
        <v>20</v>
      </c>
      <c r="O2771" s="14">
        <f ca="1" xml:space="preserve"> ROUND(((TODAY() - Table1_1[[#This Row],[Published Date]])/ 365),0)</f>
        <v>10</v>
      </c>
      <c r="P2771">
        <f xml:space="preserve"> ROUND(Table1_1[[#This Row],[Course Duration]],1)</f>
        <v>2.5</v>
      </c>
    </row>
    <row r="2772" spans="1:16" x14ac:dyDescent="0.2">
      <c r="A2772" t="s">
        <v>9081</v>
      </c>
      <c r="B2772" t="s">
        <v>14</v>
      </c>
      <c r="C2772" t="s">
        <v>40</v>
      </c>
      <c r="D2772" t="s">
        <v>3466</v>
      </c>
      <c r="E2772" t="s">
        <v>9083</v>
      </c>
      <c r="F2772">
        <v>2.5</v>
      </c>
      <c r="G2772">
        <v>49</v>
      </c>
      <c r="H2772">
        <v>20</v>
      </c>
      <c r="I2772">
        <v>1</v>
      </c>
      <c r="J2772">
        <v>14</v>
      </c>
      <c r="K2772" s="7">
        <v>42391</v>
      </c>
      <c r="L2772">
        <v>280</v>
      </c>
      <c r="M2772" t="s">
        <v>11603</v>
      </c>
      <c r="N2772" s="15">
        <f>Table1_1[[#This Row],[Students]] * Table1_1[[#This Row],[Price]]</f>
        <v>280</v>
      </c>
      <c r="O2772" s="14">
        <f ca="1" xml:space="preserve"> ROUND(((TODAY() - Table1_1[[#This Row],[Published Date]])/ 365),0)</f>
        <v>10</v>
      </c>
      <c r="P2772">
        <f xml:space="preserve"> ROUND(Table1_1[[#This Row],[Course Duration]],1)</f>
        <v>2.5</v>
      </c>
    </row>
    <row r="2773" spans="1:16" x14ac:dyDescent="0.2">
      <c r="A2773" t="s">
        <v>9084</v>
      </c>
      <c r="B2773" t="s">
        <v>14</v>
      </c>
      <c r="C2773" t="s">
        <v>40</v>
      </c>
      <c r="D2773" t="s">
        <v>3466</v>
      </c>
      <c r="E2773" t="s">
        <v>9086</v>
      </c>
      <c r="F2773">
        <v>2.5</v>
      </c>
      <c r="G2773">
        <v>77</v>
      </c>
      <c r="H2773">
        <v>20</v>
      </c>
      <c r="I2773">
        <v>7</v>
      </c>
      <c r="J2773">
        <v>65</v>
      </c>
      <c r="K2773" s="7">
        <v>42164</v>
      </c>
      <c r="L2773">
        <v>1300</v>
      </c>
      <c r="M2773" t="s">
        <v>11603</v>
      </c>
      <c r="N2773" s="15">
        <f>Table1_1[[#This Row],[Students]] * Table1_1[[#This Row],[Price]]</f>
        <v>1300</v>
      </c>
      <c r="O2773" s="14">
        <f ca="1" xml:space="preserve"> ROUND(((TODAY() - Table1_1[[#This Row],[Published Date]])/ 365),0)</f>
        <v>10</v>
      </c>
      <c r="P2773">
        <f xml:space="preserve"> ROUND(Table1_1[[#This Row],[Course Duration]],1)</f>
        <v>2.5</v>
      </c>
    </row>
    <row r="2774" spans="1:16" x14ac:dyDescent="0.2">
      <c r="A2774" t="s">
        <v>9087</v>
      </c>
      <c r="B2774" t="s">
        <v>14</v>
      </c>
      <c r="C2774" t="s">
        <v>40</v>
      </c>
      <c r="D2774" t="s">
        <v>3466</v>
      </c>
      <c r="E2774" t="s">
        <v>9090</v>
      </c>
      <c r="F2774">
        <v>2.5</v>
      </c>
      <c r="G2774">
        <v>82</v>
      </c>
      <c r="H2774">
        <v>20</v>
      </c>
      <c r="I2774">
        <v>192</v>
      </c>
      <c r="J2774">
        <v>26504</v>
      </c>
      <c r="K2774" s="7">
        <v>41203</v>
      </c>
      <c r="L2774">
        <v>530080</v>
      </c>
      <c r="M2774" t="s">
        <v>11609</v>
      </c>
      <c r="N2774" s="15">
        <f>Table1_1[[#This Row],[Students]] * Table1_1[[#This Row],[Price]]</f>
        <v>530080</v>
      </c>
      <c r="O2774" s="14">
        <f ca="1" xml:space="preserve"> ROUND(((TODAY() - Table1_1[[#This Row],[Published Date]])/ 365),0)</f>
        <v>13</v>
      </c>
      <c r="P2774">
        <f xml:space="preserve"> ROUND(Table1_1[[#This Row],[Course Duration]],1)</f>
        <v>2.5</v>
      </c>
    </row>
    <row r="2775" spans="1:16" x14ac:dyDescent="0.2">
      <c r="A2775" t="s">
        <v>9091</v>
      </c>
      <c r="B2775" t="s">
        <v>14</v>
      </c>
      <c r="C2775" t="s">
        <v>40</v>
      </c>
      <c r="D2775" t="s">
        <v>3466</v>
      </c>
      <c r="E2775" t="s">
        <v>9092</v>
      </c>
      <c r="F2775">
        <v>3</v>
      </c>
      <c r="G2775">
        <v>39</v>
      </c>
      <c r="H2775">
        <v>20</v>
      </c>
      <c r="I2775">
        <v>5</v>
      </c>
      <c r="J2775">
        <v>53</v>
      </c>
      <c r="K2775" s="7">
        <v>42522</v>
      </c>
      <c r="L2775">
        <v>1060</v>
      </c>
      <c r="M2775" t="s">
        <v>11603</v>
      </c>
      <c r="N2775" s="15">
        <f>Table1_1[[#This Row],[Students]] * Table1_1[[#This Row],[Price]]</f>
        <v>1060</v>
      </c>
      <c r="O2775" s="14">
        <f ca="1" xml:space="preserve"> ROUND(((TODAY() - Table1_1[[#This Row],[Published Date]])/ 365),0)</f>
        <v>9</v>
      </c>
      <c r="P2775">
        <f xml:space="preserve"> ROUND(Table1_1[[#This Row],[Course Duration]],1)</f>
        <v>3</v>
      </c>
    </row>
    <row r="2776" spans="1:16" x14ac:dyDescent="0.2">
      <c r="A2776" t="s">
        <v>9093</v>
      </c>
      <c r="B2776" t="s">
        <v>14</v>
      </c>
      <c r="C2776" t="s">
        <v>40</v>
      </c>
      <c r="D2776" t="s">
        <v>3466</v>
      </c>
      <c r="E2776" t="s">
        <v>9094</v>
      </c>
      <c r="F2776">
        <v>3</v>
      </c>
      <c r="G2776">
        <v>53</v>
      </c>
      <c r="H2776">
        <v>20</v>
      </c>
      <c r="I2776">
        <v>1</v>
      </c>
      <c r="J2776">
        <v>69</v>
      </c>
      <c r="K2776" s="7">
        <v>42315</v>
      </c>
      <c r="L2776">
        <v>1380</v>
      </c>
      <c r="M2776" t="s">
        <v>11603</v>
      </c>
      <c r="N2776" s="15">
        <f>Table1_1[[#This Row],[Students]] * Table1_1[[#This Row],[Price]]</f>
        <v>1380</v>
      </c>
      <c r="O2776" s="14">
        <f ca="1" xml:space="preserve"> ROUND(((TODAY() - Table1_1[[#This Row],[Published Date]])/ 365),0)</f>
        <v>10</v>
      </c>
      <c r="P2776">
        <f xml:space="preserve"> ROUND(Table1_1[[#This Row],[Course Duration]],1)</f>
        <v>3</v>
      </c>
    </row>
    <row r="2777" spans="1:16" x14ac:dyDescent="0.2">
      <c r="A2777" t="s">
        <v>9095</v>
      </c>
      <c r="B2777" t="s">
        <v>14</v>
      </c>
      <c r="C2777" t="s">
        <v>40</v>
      </c>
      <c r="D2777" t="s">
        <v>3466</v>
      </c>
      <c r="E2777" t="s">
        <v>9097</v>
      </c>
      <c r="F2777">
        <v>3</v>
      </c>
      <c r="G2777">
        <v>64</v>
      </c>
      <c r="H2777">
        <v>20</v>
      </c>
      <c r="I2777">
        <v>12</v>
      </c>
      <c r="J2777">
        <v>111</v>
      </c>
      <c r="K2777" s="7">
        <v>42794</v>
      </c>
      <c r="L2777">
        <v>2220</v>
      </c>
      <c r="M2777" t="s">
        <v>11603</v>
      </c>
      <c r="N2777" s="15">
        <f>Table1_1[[#This Row],[Students]] * Table1_1[[#This Row],[Price]]</f>
        <v>2220</v>
      </c>
      <c r="O2777" s="14">
        <f ca="1" xml:space="preserve"> ROUND(((TODAY() - Table1_1[[#This Row],[Published Date]])/ 365),0)</f>
        <v>8</v>
      </c>
      <c r="P2777">
        <f xml:space="preserve"> ROUND(Table1_1[[#This Row],[Course Duration]],1)</f>
        <v>3</v>
      </c>
    </row>
    <row r="2778" spans="1:16" x14ac:dyDescent="0.2">
      <c r="A2778" t="s">
        <v>9098</v>
      </c>
      <c r="B2778" t="s">
        <v>14</v>
      </c>
      <c r="C2778" t="s">
        <v>40</v>
      </c>
      <c r="D2778" t="s">
        <v>3466</v>
      </c>
      <c r="E2778" t="s">
        <v>9100</v>
      </c>
      <c r="F2778">
        <v>3</v>
      </c>
      <c r="G2778">
        <v>69</v>
      </c>
      <c r="H2778">
        <v>20</v>
      </c>
      <c r="I2778">
        <v>7</v>
      </c>
      <c r="J2778">
        <v>54</v>
      </c>
      <c r="K2778" s="7">
        <v>42391</v>
      </c>
      <c r="L2778">
        <v>1080</v>
      </c>
      <c r="M2778" t="s">
        <v>11603</v>
      </c>
      <c r="N2778" s="15">
        <f>Table1_1[[#This Row],[Students]] * Table1_1[[#This Row],[Price]]</f>
        <v>1080</v>
      </c>
      <c r="O2778" s="14">
        <f ca="1" xml:space="preserve"> ROUND(((TODAY() - Table1_1[[#This Row],[Published Date]])/ 365),0)</f>
        <v>10</v>
      </c>
      <c r="P2778">
        <f xml:space="preserve"> ROUND(Table1_1[[#This Row],[Course Duration]],1)</f>
        <v>3</v>
      </c>
    </row>
    <row r="2779" spans="1:16" x14ac:dyDescent="0.2">
      <c r="A2779" t="s">
        <v>9101</v>
      </c>
      <c r="B2779" t="s">
        <v>14</v>
      </c>
      <c r="C2779" t="s">
        <v>40</v>
      </c>
      <c r="D2779" t="s">
        <v>3466</v>
      </c>
      <c r="E2779" t="s">
        <v>9103</v>
      </c>
      <c r="F2779">
        <v>3.5</v>
      </c>
      <c r="G2779">
        <v>26</v>
      </c>
      <c r="H2779">
        <v>20</v>
      </c>
      <c r="I2779">
        <v>8</v>
      </c>
      <c r="J2779">
        <v>119</v>
      </c>
      <c r="K2779" s="7">
        <v>41548</v>
      </c>
      <c r="L2779">
        <v>2380</v>
      </c>
      <c r="M2779" t="s">
        <v>11603</v>
      </c>
      <c r="N2779" s="15">
        <f>Table1_1[[#This Row],[Students]] * Table1_1[[#This Row],[Price]]</f>
        <v>2380</v>
      </c>
      <c r="O2779" s="14">
        <f ca="1" xml:space="preserve"> ROUND(((TODAY() - Table1_1[[#This Row],[Published Date]])/ 365),0)</f>
        <v>12</v>
      </c>
      <c r="P2779">
        <f xml:space="preserve"> ROUND(Table1_1[[#This Row],[Course Duration]],1)</f>
        <v>3.5</v>
      </c>
    </row>
    <row r="2780" spans="1:16" x14ac:dyDescent="0.2">
      <c r="A2780" t="s">
        <v>9104</v>
      </c>
      <c r="B2780" t="s">
        <v>14</v>
      </c>
      <c r="C2780" t="s">
        <v>40</v>
      </c>
      <c r="D2780" t="s">
        <v>3466</v>
      </c>
      <c r="E2780" t="s">
        <v>9106</v>
      </c>
      <c r="F2780">
        <v>3.5</v>
      </c>
      <c r="G2780">
        <v>38</v>
      </c>
      <c r="H2780">
        <v>20</v>
      </c>
      <c r="I2780">
        <v>27</v>
      </c>
      <c r="J2780">
        <v>153</v>
      </c>
      <c r="K2780" s="7">
        <v>42257</v>
      </c>
      <c r="L2780">
        <v>3060</v>
      </c>
      <c r="M2780" t="s">
        <v>11603</v>
      </c>
      <c r="N2780" s="15">
        <f>Table1_1[[#This Row],[Students]] * Table1_1[[#This Row],[Price]]</f>
        <v>3060</v>
      </c>
      <c r="O2780" s="14">
        <f ca="1" xml:space="preserve"> ROUND(((TODAY() - Table1_1[[#This Row],[Published Date]])/ 365),0)</f>
        <v>10</v>
      </c>
      <c r="P2780">
        <f xml:space="preserve"> ROUND(Table1_1[[#This Row],[Course Duration]],1)</f>
        <v>3.5</v>
      </c>
    </row>
    <row r="2781" spans="1:16" x14ac:dyDescent="0.2">
      <c r="A2781" t="s">
        <v>9107</v>
      </c>
      <c r="B2781" t="s">
        <v>14</v>
      </c>
      <c r="C2781" t="s">
        <v>40</v>
      </c>
      <c r="D2781" t="s">
        <v>3466</v>
      </c>
      <c r="E2781" t="s">
        <v>9109</v>
      </c>
      <c r="F2781">
        <v>3.5</v>
      </c>
      <c r="G2781">
        <v>47</v>
      </c>
      <c r="H2781">
        <v>20</v>
      </c>
      <c r="I2781">
        <v>0</v>
      </c>
      <c r="J2781">
        <v>2</v>
      </c>
      <c r="K2781" s="7">
        <v>42418</v>
      </c>
      <c r="L2781">
        <v>40</v>
      </c>
      <c r="M2781" t="s">
        <v>11603</v>
      </c>
      <c r="N2781" s="15">
        <f>Table1_1[[#This Row],[Students]] * Table1_1[[#This Row],[Price]]</f>
        <v>40</v>
      </c>
      <c r="O2781" s="14">
        <f ca="1" xml:space="preserve"> ROUND(((TODAY() - Table1_1[[#This Row],[Published Date]])/ 365),0)</f>
        <v>9</v>
      </c>
      <c r="P2781">
        <f xml:space="preserve"> ROUND(Table1_1[[#This Row],[Course Duration]],1)</f>
        <v>3.5</v>
      </c>
    </row>
    <row r="2782" spans="1:16" x14ac:dyDescent="0.2">
      <c r="A2782" t="s">
        <v>9110</v>
      </c>
      <c r="B2782" t="s">
        <v>14</v>
      </c>
      <c r="C2782" t="s">
        <v>40</v>
      </c>
      <c r="D2782" t="s">
        <v>3466</v>
      </c>
      <c r="E2782" t="s">
        <v>9112</v>
      </c>
      <c r="F2782">
        <v>3.5</v>
      </c>
      <c r="G2782">
        <v>62</v>
      </c>
      <c r="H2782">
        <v>20</v>
      </c>
      <c r="I2782">
        <v>3</v>
      </c>
      <c r="J2782">
        <v>82</v>
      </c>
      <c r="K2782" s="7">
        <v>42808</v>
      </c>
      <c r="L2782">
        <v>1640</v>
      </c>
      <c r="M2782" t="s">
        <v>11603</v>
      </c>
      <c r="N2782" s="15">
        <f>Table1_1[[#This Row],[Students]] * Table1_1[[#This Row],[Price]]</f>
        <v>1640</v>
      </c>
      <c r="O2782" s="14">
        <f ca="1" xml:space="preserve"> ROUND(((TODAY() - Table1_1[[#This Row],[Published Date]])/ 365),0)</f>
        <v>8</v>
      </c>
      <c r="P2782">
        <f xml:space="preserve"> ROUND(Table1_1[[#This Row],[Course Duration]],1)</f>
        <v>3.5</v>
      </c>
    </row>
    <row r="2783" spans="1:16" x14ac:dyDescent="0.2">
      <c r="A2783" t="s">
        <v>9113</v>
      </c>
      <c r="B2783" t="s">
        <v>14</v>
      </c>
      <c r="C2783" t="s">
        <v>40</v>
      </c>
      <c r="D2783" t="s">
        <v>3466</v>
      </c>
      <c r="E2783" t="s">
        <v>9115</v>
      </c>
      <c r="F2783">
        <v>4</v>
      </c>
      <c r="G2783">
        <v>72</v>
      </c>
      <c r="H2783">
        <v>20</v>
      </c>
      <c r="I2783">
        <v>7</v>
      </c>
      <c r="J2783">
        <v>28</v>
      </c>
      <c r="K2783" s="7">
        <v>42391</v>
      </c>
      <c r="L2783">
        <v>560</v>
      </c>
      <c r="M2783" t="s">
        <v>11603</v>
      </c>
      <c r="N2783" s="15">
        <f>Table1_1[[#This Row],[Students]] * Table1_1[[#This Row],[Price]]</f>
        <v>560</v>
      </c>
      <c r="O2783" s="14">
        <f ca="1" xml:space="preserve"> ROUND(((TODAY() - Table1_1[[#This Row],[Published Date]])/ 365),0)</f>
        <v>10</v>
      </c>
      <c r="P2783">
        <f xml:space="preserve"> ROUND(Table1_1[[#This Row],[Course Duration]],1)</f>
        <v>4</v>
      </c>
    </row>
    <row r="2784" spans="1:16" x14ac:dyDescent="0.2">
      <c r="A2784" t="s">
        <v>9116</v>
      </c>
      <c r="B2784" t="s">
        <v>14</v>
      </c>
      <c r="C2784" t="s">
        <v>40</v>
      </c>
      <c r="D2784" t="s">
        <v>3466</v>
      </c>
      <c r="E2784" t="s">
        <v>9118</v>
      </c>
      <c r="F2784">
        <v>4</v>
      </c>
      <c r="G2784">
        <v>89</v>
      </c>
      <c r="H2784">
        <v>20</v>
      </c>
      <c r="I2784">
        <v>79</v>
      </c>
      <c r="J2784">
        <v>776</v>
      </c>
      <c r="K2784" s="7">
        <v>42220</v>
      </c>
      <c r="L2784">
        <v>15520</v>
      </c>
      <c r="M2784" t="s">
        <v>11603</v>
      </c>
      <c r="N2784" s="15">
        <f>Table1_1[[#This Row],[Students]] * Table1_1[[#This Row],[Price]]</f>
        <v>15520</v>
      </c>
      <c r="O2784" s="14">
        <f ca="1" xml:space="preserve"> ROUND(((TODAY() - Table1_1[[#This Row],[Published Date]])/ 365),0)</f>
        <v>10</v>
      </c>
      <c r="P2784">
        <f xml:space="preserve"> ROUND(Table1_1[[#This Row],[Course Duration]],1)</f>
        <v>4</v>
      </c>
    </row>
    <row r="2785" spans="1:16" x14ac:dyDescent="0.2">
      <c r="A2785" t="s">
        <v>9119</v>
      </c>
      <c r="B2785" t="s">
        <v>14</v>
      </c>
      <c r="C2785" t="s">
        <v>40</v>
      </c>
      <c r="D2785" t="s">
        <v>3466</v>
      </c>
      <c r="E2785" t="s">
        <v>9121</v>
      </c>
      <c r="F2785">
        <v>5</v>
      </c>
      <c r="G2785">
        <v>46</v>
      </c>
      <c r="H2785">
        <v>20</v>
      </c>
      <c r="I2785">
        <v>6</v>
      </c>
      <c r="J2785">
        <v>736</v>
      </c>
      <c r="K2785" s="7">
        <v>41730</v>
      </c>
      <c r="L2785">
        <v>14720</v>
      </c>
      <c r="M2785" t="s">
        <v>11603</v>
      </c>
      <c r="N2785" s="15">
        <f>Table1_1[[#This Row],[Students]] * Table1_1[[#This Row],[Price]]</f>
        <v>14720</v>
      </c>
      <c r="O2785" s="14">
        <f ca="1" xml:space="preserve"> ROUND(((TODAY() - Table1_1[[#This Row],[Published Date]])/ 365),0)</f>
        <v>11</v>
      </c>
      <c r="P2785">
        <f xml:space="preserve"> ROUND(Table1_1[[#This Row],[Course Duration]],1)</f>
        <v>5</v>
      </c>
    </row>
    <row r="2786" spans="1:16" x14ac:dyDescent="0.2">
      <c r="A2786" t="s">
        <v>9122</v>
      </c>
      <c r="B2786" t="s">
        <v>14</v>
      </c>
      <c r="C2786" t="s">
        <v>40</v>
      </c>
      <c r="D2786" t="s">
        <v>3466</v>
      </c>
      <c r="E2786" t="s">
        <v>9124</v>
      </c>
      <c r="F2786">
        <v>6</v>
      </c>
      <c r="G2786">
        <v>32</v>
      </c>
      <c r="H2786">
        <v>20</v>
      </c>
      <c r="I2786">
        <v>10</v>
      </c>
      <c r="J2786">
        <v>2686</v>
      </c>
      <c r="K2786" s="7">
        <v>42402</v>
      </c>
      <c r="L2786">
        <v>53720</v>
      </c>
      <c r="M2786" t="s">
        <v>11603</v>
      </c>
      <c r="N2786" s="15">
        <f>Table1_1[[#This Row],[Students]] * Table1_1[[#This Row],[Price]]</f>
        <v>53720</v>
      </c>
      <c r="O2786" s="14">
        <f ca="1" xml:space="preserve"> ROUND(((TODAY() - Table1_1[[#This Row],[Published Date]])/ 365),0)</f>
        <v>10</v>
      </c>
      <c r="P2786">
        <f xml:space="preserve"> ROUND(Table1_1[[#This Row],[Course Duration]],1)</f>
        <v>6</v>
      </c>
    </row>
    <row r="2787" spans="1:16" x14ac:dyDescent="0.2">
      <c r="A2787" t="s">
        <v>9125</v>
      </c>
      <c r="B2787" t="s">
        <v>14</v>
      </c>
      <c r="C2787" t="s">
        <v>40</v>
      </c>
      <c r="D2787" t="s">
        <v>3466</v>
      </c>
      <c r="E2787" t="s">
        <v>9127</v>
      </c>
      <c r="F2787">
        <v>6</v>
      </c>
      <c r="G2787">
        <v>33</v>
      </c>
      <c r="H2787">
        <v>20</v>
      </c>
      <c r="I2787">
        <v>25</v>
      </c>
      <c r="J2787">
        <v>244</v>
      </c>
      <c r="K2787" s="7">
        <v>41759</v>
      </c>
      <c r="L2787">
        <v>4880</v>
      </c>
      <c r="M2787" t="s">
        <v>11603</v>
      </c>
      <c r="N2787" s="15">
        <f>Table1_1[[#This Row],[Students]] * Table1_1[[#This Row],[Price]]</f>
        <v>4880</v>
      </c>
      <c r="O2787" s="14">
        <f ca="1" xml:space="preserve"> ROUND(((TODAY() - Table1_1[[#This Row],[Published Date]])/ 365),0)</f>
        <v>11</v>
      </c>
      <c r="P2787">
        <f xml:space="preserve"> ROUND(Table1_1[[#This Row],[Course Duration]],1)</f>
        <v>6</v>
      </c>
    </row>
    <row r="2788" spans="1:16" x14ac:dyDescent="0.2">
      <c r="A2788" t="s">
        <v>9128</v>
      </c>
      <c r="B2788" t="s">
        <v>14</v>
      </c>
      <c r="C2788" t="s">
        <v>40</v>
      </c>
      <c r="D2788" t="s">
        <v>3466</v>
      </c>
      <c r="E2788" t="s">
        <v>9130</v>
      </c>
      <c r="F2788">
        <v>10.5</v>
      </c>
      <c r="G2788">
        <v>90</v>
      </c>
      <c r="H2788">
        <v>20</v>
      </c>
      <c r="I2788">
        <v>57</v>
      </c>
      <c r="J2788">
        <v>922</v>
      </c>
      <c r="K2788" s="7">
        <v>41706</v>
      </c>
      <c r="L2788">
        <v>18440</v>
      </c>
      <c r="M2788" t="s">
        <v>11603</v>
      </c>
      <c r="N2788" s="15">
        <f>Table1_1[[#This Row],[Students]] * Table1_1[[#This Row],[Price]]</f>
        <v>18440</v>
      </c>
      <c r="O2788" s="14">
        <f ca="1" xml:space="preserve"> ROUND(((TODAY() - Table1_1[[#This Row],[Published Date]])/ 365),0)</f>
        <v>11</v>
      </c>
      <c r="P2788">
        <f xml:space="preserve"> ROUND(Table1_1[[#This Row],[Course Duration]],1)</f>
        <v>10.5</v>
      </c>
    </row>
    <row r="2789" spans="1:16" x14ac:dyDescent="0.2">
      <c r="A2789" t="s">
        <v>9131</v>
      </c>
      <c r="B2789" t="s">
        <v>14</v>
      </c>
      <c r="C2789" t="s">
        <v>40</v>
      </c>
      <c r="D2789" t="s">
        <v>3466</v>
      </c>
      <c r="E2789" t="s">
        <v>9133</v>
      </c>
      <c r="F2789">
        <v>0.5</v>
      </c>
      <c r="G2789">
        <v>12</v>
      </c>
      <c r="H2789">
        <v>25</v>
      </c>
      <c r="I2789">
        <v>4</v>
      </c>
      <c r="J2789">
        <v>21</v>
      </c>
      <c r="K2789" s="7">
        <v>42815</v>
      </c>
      <c r="L2789">
        <v>525</v>
      </c>
      <c r="M2789" t="s">
        <v>11603</v>
      </c>
      <c r="N2789" s="15">
        <f>Table1_1[[#This Row],[Students]] * Table1_1[[#This Row],[Price]]</f>
        <v>525</v>
      </c>
      <c r="O2789" s="14">
        <f ca="1" xml:space="preserve"> ROUND(((TODAY() - Table1_1[[#This Row],[Published Date]])/ 365),0)</f>
        <v>8</v>
      </c>
      <c r="P2789">
        <f xml:space="preserve"> ROUND(Table1_1[[#This Row],[Course Duration]],1)</f>
        <v>0.5</v>
      </c>
    </row>
    <row r="2790" spans="1:16" x14ac:dyDescent="0.2">
      <c r="A2790" t="s">
        <v>9134</v>
      </c>
      <c r="B2790" t="s">
        <v>14</v>
      </c>
      <c r="C2790" t="s">
        <v>40</v>
      </c>
      <c r="D2790" t="s">
        <v>3466</v>
      </c>
      <c r="E2790" t="s">
        <v>9137</v>
      </c>
      <c r="F2790">
        <v>0.53333333299999997</v>
      </c>
      <c r="G2790">
        <v>5</v>
      </c>
      <c r="H2790">
        <v>25</v>
      </c>
      <c r="I2790">
        <v>0</v>
      </c>
      <c r="J2790">
        <v>3</v>
      </c>
      <c r="K2790" s="7">
        <v>42017</v>
      </c>
      <c r="L2790">
        <v>75</v>
      </c>
      <c r="M2790" t="s">
        <v>11603</v>
      </c>
      <c r="N2790" s="15">
        <f>Table1_1[[#This Row],[Students]] * Table1_1[[#This Row],[Price]]</f>
        <v>75</v>
      </c>
      <c r="O2790" s="14">
        <f ca="1" xml:space="preserve"> ROUND(((TODAY() - Table1_1[[#This Row],[Published Date]])/ 365),0)</f>
        <v>11</v>
      </c>
      <c r="P2790">
        <f xml:space="preserve"> ROUND(Table1_1[[#This Row],[Course Duration]],1)</f>
        <v>0.5</v>
      </c>
    </row>
    <row r="2791" spans="1:16" x14ac:dyDescent="0.2">
      <c r="A2791" t="s">
        <v>9138</v>
      </c>
      <c r="B2791" t="s">
        <v>14</v>
      </c>
      <c r="C2791" t="s">
        <v>40</v>
      </c>
      <c r="D2791" t="s">
        <v>3466</v>
      </c>
      <c r="E2791" t="s">
        <v>9139</v>
      </c>
      <c r="F2791">
        <v>1</v>
      </c>
      <c r="G2791">
        <v>12</v>
      </c>
      <c r="H2791">
        <v>25</v>
      </c>
      <c r="I2791">
        <v>0</v>
      </c>
      <c r="J2791">
        <v>8</v>
      </c>
      <c r="K2791" s="7">
        <v>42305</v>
      </c>
      <c r="L2791">
        <v>200</v>
      </c>
      <c r="M2791" t="s">
        <v>11603</v>
      </c>
      <c r="N2791" s="15">
        <f>Table1_1[[#This Row],[Students]] * Table1_1[[#This Row],[Price]]</f>
        <v>200</v>
      </c>
      <c r="O2791" s="14">
        <f ca="1" xml:space="preserve"> ROUND(((TODAY() - Table1_1[[#This Row],[Published Date]])/ 365),0)</f>
        <v>10</v>
      </c>
      <c r="P2791">
        <f xml:space="preserve"> ROUND(Table1_1[[#This Row],[Course Duration]],1)</f>
        <v>1</v>
      </c>
    </row>
    <row r="2792" spans="1:16" x14ac:dyDescent="0.2">
      <c r="A2792" t="s">
        <v>9140</v>
      </c>
      <c r="B2792" t="s">
        <v>14</v>
      </c>
      <c r="C2792" t="s">
        <v>40</v>
      </c>
      <c r="D2792" t="s">
        <v>3466</v>
      </c>
      <c r="E2792" t="s">
        <v>9143</v>
      </c>
      <c r="F2792">
        <v>1</v>
      </c>
      <c r="G2792">
        <v>22</v>
      </c>
      <c r="H2792">
        <v>25</v>
      </c>
      <c r="I2792">
        <v>3</v>
      </c>
      <c r="J2792">
        <v>238</v>
      </c>
      <c r="K2792" s="7">
        <v>41688</v>
      </c>
      <c r="L2792">
        <v>5950</v>
      </c>
      <c r="M2792" t="s">
        <v>11603</v>
      </c>
      <c r="N2792" s="15">
        <f>Table1_1[[#This Row],[Students]] * Table1_1[[#This Row],[Price]]</f>
        <v>5950</v>
      </c>
      <c r="O2792" s="14">
        <f ca="1" xml:space="preserve"> ROUND(((TODAY() - Table1_1[[#This Row],[Published Date]])/ 365),0)</f>
        <v>11</v>
      </c>
      <c r="P2792">
        <f xml:space="preserve"> ROUND(Table1_1[[#This Row],[Course Duration]],1)</f>
        <v>1</v>
      </c>
    </row>
    <row r="2793" spans="1:16" x14ac:dyDescent="0.2">
      <c r="A2793" t="s">
        <v>9144</v>
      </c>
      <c r="B2793" t="s">
        <v>14</v>
      </c>
      <c r="C2793" t="s">
        <v>40</v>
      </c>
      <c r="D2793" t="s">
        <v>3466</v>
      </c>
      <c r="E2793" t="s">
        <v>9146</v>
      </c>
      <c r="F2793">
        <v>1.5</v>
      </c>
      <c r="G2793">
        <v>17</v>
      </c>
      <c r="H2793">
        <v>25</v>
      </c>
      <c r="I2793">
        <v>21</v>
      </c>
      <c r="J2793">
        <v>192</v>
      </c>
      <c r="K2793" s="7">
        <v>41710</v>
      </c>
      <c r="L2793">
        <v>4800</v>
      </c>
      <c r="M2793" t="s">
        <v>11603</v>
      </c>
      <c r="N2793" s="15">
        <f>Table1_1[[#This Row],[Students]] * Table1_1[[#This Row],[Price]]</f>
        <v>4800</v>
      </c>
      <c r="O2793" s="14">
        <f ca="1" xml:space="preserve"> ROUND(((TODAY() - Table1_1[[#This Row],[Published Date]])/ 365),0)</f>
        <v>11</v>
      </c>
      <c r="P2793">
        <f xml:space="preserve"> ROUND(Table1_1[[#This Row],[Course Duration]],1)</f>
        <v>1.5</v>
      </c>
    </row>
    <row r="2794" spans="1:16" x14ac:dyDescent="0.2">
      <c r="A2794" t="s">
        <v>9147</v>
      </c>
      <c r="B2794" t="s">
        <v>14</v>
      </c>
      <c r="C2794" t="s">
        <v>40</v>
      </c>
      <c r="D2794" t="s">
        <v>3466</v>
      </c>
      <c r="E2794" t="s">
        <v>9150</v>
      </c>
      <c r="F2794">
        <v>1.5</v>
      </c>
      <c r="G2794">
        <v>19</v>
      </c>
      <c r="H2794">
        <v>25</v>
      </c>
      <c r="I2794">
        <v>38</v>
      </c>
      <c r="J2794">
        <v>1513</v>
      </c>
      <c r="K2794" s="7">
        <v>42176</v>
      </c>
      <c r="L2794">
        <v>37825</v>
      </c>
      <c r="M2794" t="s">
        <v>11603</v>
      </c>
      <c r="N2794" s="15">
        <f>Table1_1[[#This Row],[Students]] * Table1_1[[#This Row],[Price]]</f>
        <v>37825</v>
      </c>
      <c r="O2794" s="14">
        <f ca="1" xml:space="preserve"> ROUND(((TODAY() - Table1_1[[#This Row],[Published Date]])/ 365),0)</f>
        <v>10</v>
      </c>
      <c r="P2794">
        <f xml:space="preserve"> ROUND(Table1_1[[#This Row],[Course Duration]],1)</f>
        <v>1.5</v>
      </c>
    </row>
    <row r="2795" spans="1:16" x14ac:dyDescent="0.2">
      <c r="A2795" t="s">
        <v>9151</v>
      </c>
      <c r="B2795" t="s">
        <v>14</v>
      </c>
      <c r="C2795" t="s">
        <v>40</v>
      </c>
      <c r="D2795" t="s">
        <v>3466</v>
      </c>
      <c r="E2795" t="s">
        <v>9153</v>
      </c>
      <c r="F2795">
        <v>1.5</v>
      </c>
      <c r="G2795">
        <v>20</v>
      </c>
      <c r="H2795">
        <v>25</v>
      </c>
      <c r="I2795">
        <v>54</v>
      </c>
      <c r="J2795">
        <v>3937</v>
      </c>
      <c r="K2795" s="7">
        <v>42341</v>
      </c>
      <c r="L2795">
        <v>98425</v>
      </c>
      <c r="M2795" t="s">
        <v>11603</v>
      </c>
      <c r="N2795" s="15">
        <f>Table1_1[[#This Row],[Students]] * Table1_1[[#This Row],[Price]]</f>
        <v>98425</v>
      </c>
      <c r="O2795" s="14">
        <f ca="1" xml:space="preserve"> ROUND(((TODAY() - Table1_1[[#This Row],[Published Date]])/ 365),0)</f>
        <v>10</v>
      </c>
      <c r="P2795">
        <f xml:space="preserve"> ROUND(Table1_1[[#This Row],[Course Duration]],1)</f>
        <v>1.5</v>
      </c>
    </row>
    <row r="2796" spans="1:16" x14ac:dyDescent="0.2">
      <c r="A2796" t="s">
        <v>9154</v>
      </c>
      <c r="B2796" t="s">
        <v>14</v>
      </c>
      <c r="C2796" t="s">
        <v>40</v>
      </c>
      <c r="D2796" t="s">
        <v>3466</v>
      </c>
      <c r="E2796" t="s">
        <v>9156</v>
      </c>
      <c r="F2796">
        <v>2</v>
      </c>
      <c r="G2796">
        <v>11</v>
      </c>
      <c r="H2796">
        <v>25</v>
      </c>
      <c r="I2796">
        <v>1</v>
      </c>
      <c r="J2796">
        <v>5</v>
      </c>
      <c r="K2796" s="7">
        <v>42422</v>
      </c>
      <c r="L2796">
        <v>125</v>
      </c>
      <c r="M2796" t="s">
        <v>11603</v>
      </c>
      <c r="N2796" s="15">
        <f>Table1_1[[#This Row],[Students]] * Table1_1[[#This Row],[Price]]</f>
        <v>125</v>
      </c>
      <c r="O2796" s="14">
        <f ca="1" xml:space="preserve"> ROUND(((TODAY() - Table1_1[[#This Row],[Published Date]])/ 365),0)</f>
        <v>9</v>
      </c>
      <c r="P2796">
        <f xml:space="preserve"> ROUND(Table1_1[[#This Row],[Course Duration]],1)</f>
        <v>2</v>
      </c>
    </row>
    <row r="2797" spans="1:16" x14ac:dyDescent="0.2">
      <c r="A2797" t="s">
        <v>9160</v>
      </c>
      <c r="B2797" t="s">
        <v>14</v>
      </c>
      <c r="C2797" t="s">
        <v>40</v>
      </c>
      <c r="D2797" t="s">
        <v>3466</v>
      </c>
      <c r="E2797" t="s">
        <v>9162</v>
      </c>
      <c r="F2797">
        <v>3</v>
      </c>
      <c r="G2797">
        <v>36</v>
      </c>
      <c r="H2797">
        <v>25</v>
      </c>
      <c r="I2797">
        <v>2</v>
      </c>
      <c r="J2797">
        <v>9</v>
      </c>
      <c r="K2797" s="7">
        <v>42908</v>
      </c>
      <c r="L2797">
        <v>225</v>
      </c>
      <c r="M2797" t="s">
        <v>11603</v>
      </c>
      <c r="N2797" s="15">
        <f>Table1_1[[#This Row],[Students]] * Table1_1[[#This Row],[Price]]</f>
        <v>225</v>
      </c>
      <c r="O2797" s="14">
        <f ca="1" xml:space="preserve"> ROUND(((TODAY() - Table1_1[[#This Row],[Published Date]])/ 365),0)</f>
        <v>8</v>
      </c>
      <c r="P2797">
        <f xml:space="preserve"> ROUND(Table1_1[[#This Row],[Course Duration]],1)</f>
        <v>3</v>
      </c>
    </row>
    <row r="2798" spans="1:16" x14ac:dyDescent="0.2">
      <c r="A2798" t="s">
        <v>9163</v>
      </c>
      <c r="B2798" t="s">
        <v>14</v>
      </c>
      <c r="C2798" t="s">
        <v>40</v>
      </c>
      <c r="D2798" t="s">
        <v>3466</v>
      </c>
      <c r="E2798" t="s">
        <v>9165</v>
      </c>
      <c r="F2798">
        <v>3</v>
      </c>
      <c r="G2798">
        <v>40</v>
      </c>
      <c r="H2798">
        <v>25</v>
      </c>
      <c r="I2798">
        <v>5</v>
      </c>
      <c r="J2798">
        <v>333</v>
      </c>
      <c r="K2798" s="7">
        <v>41787</v>
      </c>
      <c r="L2798">
        <v>8325</v>
      </c>
      <c r="M2798" t="s">
        <v>11603</v>
      </c>
      <c r="N2798" s="15">
        <f>Table1_1[[#This Row],[Students]] * Table1_1[[#This Row],[Price]]</f>
        <v>8325</v>
      </c>
      <c r="O2798" s="14">
        <f ca="1" xml:space="preserve"> ROUND(((TODAY() - Table1_1[[#This Row],[Published Date]])/ 365),0)</f>
        <v>11</v>
      </c>
      <c r="P2798">
        <f xml:space="preserve"> ROUND(Table1_1[[#This Row],[Course Duration]],1)</f>
        <v>3</v>
      </c>
    </row>
    <row r="2799" spans="1:16" x14ac:dyDescent="0.2">
      <c r="A2799" t="s">
        <v>9166</v>
      </c>
      <c r="B2799" t="s">
        <v>14</v>
      </c>
      <c r="C2799" t="s">
        <v>40</v>
      </c>
      <c r="D2799" t="s">
        <v>3466</v>
      </c>
      <c r="E2799" t="s">
        <v>9168</v>
      </c>
      <c r="F2799">
        <v>4</v>
      </c>
      <c r="G2799">
        <v>34</v>
      </c>
      <c r="H2799">
        <v>25</v>
      </c>
      <c r="I2799">
        <v>20</v>
      </c>
      <c r="J2799">
        <v>136</v>
      </c>
      <c r="K2799" s="7">
        <v>42345</v>
      </c>
      <c r="L2799">
        <v>3400</v>
      </c>
      <c r="M2799" t="s">
        <v>11603</v>
      </c>
      <c r="N2799" s="15">
        <f>Table1_1[[#This Row],[Students]] * Table1_1[[#This Row],[Price]]</f>
        <v>3400</v>
      </c>
      <c r="O2799" s="14">
        <f ca="1" xml:space="preserve"> ROUND(((TODAY() - Table1_1[[#This Row],[Published Date]])/ 365),0)</f>
        <v>10</v>
      </c>
      <c r="P2799">
        <f xml:space="preserve"> ROUND(Table1_1[[#This Row],[Course Duration]],1)</f>
        <v>4</v>
      </c>
    </row>
    <row r="2800" spans="1:16" x14ac:dyDescent="0.2">
      <c r="A2800" t="s">
        <v>9169</v>
      </c>
      <c r="B2800" t="s">
        <v>14</v>
      </c>
      <c r="C2800" t="s">
        <v>40</v>
      </c>
      <c r="D2800" t="s">
        <v>3466</v>
      </c>
      <c r="E2800" t="s">
        <v>9172</v>
      </c>
      <c r="F2800">
        <v>4.5</v>
      </c>
      <c r="G2800">
        <v>16</v>
      </c>
      <c r="H2800">
        <v>25</v>
      </c>
      <c r="I2800">
        <v>2</v>
      </c>
      <c r="J2800">
        <v>57</v>
      </c>
      <c r="K2800" s="7">
        <v>41592</v>
      </c>
      <c r="L2800">
        <v>1425</v>
      </c>
      <c r="M2800" t="s">
        <v>11603</v>
      </c>
      <c r="N2800" s="15">
        <f>Table1_1[[#This Row],[Students]] * Table1_1[[#This Row],[Price]]</f>
        <v>1425</v>
      </c>
      <c r="O2800" s="14">
        <f ca="1" xml:space="preserve"> ROUND(((TODAY() - Table1_1[[#This Row],[Published Date]])/ 365),0)</f>
        <v>12</v>
      </c>
      <c r="P2800">
        <f xml:space="preserve"> ROUND(Table1_1[[#This Row],[Course Duration]],1)</f>
        <v>4.5</v>
      </c>
    </row>
    <row r="2801" spans="1:16" x14ac:dyDescent="0.2">
      <c r="A2801" t="s">
        <v>9173</v>
      </c>
      <c r="B2801" t="s">
        <v>14</v>
      </c>
      <c r="C2801" t="s">
        <v>40</v>
      </c>
      <c r="D2801" t="s">
        <v>3466</v>
      </c>
      <c r="E2801" t="s">
        <v>9175</v>
      </c>
      <c r="F2801">
        <v>4.5</v>
      </c>
      <c r="G2801">
        <v>38</v>
      </c>
      <c r="H2801">
        <v>25</v>
      </c>
      <c r="I2801">
        <v>6</v>
      </c>
      <c r="J2801">
        <v>60</v>
      </c>
      <c r="K2801" s="7">
        <v>42353</v>
      </c>
      <c r="L2801">
        <v>1500</v>
      </c>
      <c r="M2801" t="s">
        <v>11603</v>
      </c>
      <c r="N2801" s="15">
        <f>Table1_1[[#This Row],[Students]] * Table1_1[[#This Row],[Price]]</f>
        <v>1500</v>
      </c>
      <c r="O2801" s="14">
        <f ca="1" xml:space="preserve"> ROUND(((TODAY() - Table1_1[[#This Row],[Published Date]])/ 365),0)</f>
        <v>10</v>
      </c>
      <c r="P2801">
        <f xml:space="preserve"> ROUND(Table1_1[[#This Row],[Course Duration]],1)</f>
        <v>4.5</v>
      </c>
    </row>
    <row r="2802" spans="1:16" x14ac:dyDescent="0.2">
      <c r="A2802" t="s">
        <v>9176</v>
      </c>
      <c r="B2802" t="s">
        <v>14</v>
      </c>
      <c r="C2802" t="s">
        <v>40</v>
      </c>
      <c r="D2802" t="s">
        <v>3466</v>
      </c>
      <c r="E2802" t="s">
        <v>9178</v>
      </c>
      <c r="F2802">
        <v>6</v>
      </c>
      <c r="G2802">
        <v>27</v>
      </c>
      <c r="H2802">
        <v>25</v>
      </c>
      <c r="I2802">
        <v>42</v>
      </c>
      <c r="J2802">
        <v>287</v>
      </c>
      <c r="K2802" s="7">
        <v>42396</v>
      </c>
      <c r="L2802">
        <v>7175</v>
      </c>
      <c r="M2802" t="s">
        <v>11603</v>
      </c>
      <c r="N2802" s="15">
        <f>Table1_1[[#This Row],[Students]] * Table1_1[[#This Row],[Price]]</f>
        <v>7175</v>
      </c>
      <c r="O2802" s="14">
        <f ca="1" xml:space="preserve"> ROUND(((TODAY() - Table1_1[[#This Row],[Published Date]])/ 365),0)</f>
        <v>10</v>
      </c>
      <c r="P2802">
        <f xml:space="preserve"> ROUND(Table1_1[[#This Row],[Course Duration]],1)</f>
        <v>6</v>
      </c>
    </row>
    <row r="2803" spans="1:16" x14ac:dyDescent="0.2">
      <c r="A2803" t="s">
        <v>9179</v>
      </c>
      <c r="B2803" t="s">
        <v>14</v>
      </c>
      <c r="C2803" t="s">
        <v>40</v>
      </c>
      <c r="D2803" t="s">
        <v>3466</v>
      </c>
      <c r="E2803" t="s">
        <v>9181</v>
      </c>
      <c r="F2803">
        <v>1</v>
      </c>
      <c r="G2803">
        <v>5</v>
      </c>
      <c r="H2803">
        <v>30</v>
      </c>
      <c r="I2803">
        <v>4</v>
      </c>
      <c r="J2803">
        <v>31</v>
      </c>
      <c r="K2803" s="7">
        <v>42484</v>
      </c>
      <c r="L2803">
        <v>930</v>
      </c>
      <c r="M2803" t="s">
        <v>11603</v>
      </c>
      <c r="N2803" s="15">
        <f>Table1_1[[#This Row],[Students]] * Table1_1[[#This Row],[Price]]</f>
        <v>930</v>
      </c>
      <c r="O2803" s="14">
        <f ca="1" xml:space="preserve"> ROUND(((TODAY() - Table1_1[[#This Row],[Published Date]])/ 365),0)</f>
        <v>9</v>
      </c>
      <c r="P2803">
        <f xml:space="preserve"> ROUND(Table1_1[[#This Row],[Course Duration]],1)</f>
        <v>1</v>
      </c>
    </row>
    <row r="2804" spans="1:16" x14ac:dyDescent="0.2">
      <c r="A2804" t="s">
        <v>9182</v>
      </c>
      <c r="B2804" t="s">
        <v>14</v>
      </c>
      <c r="C2804" t="s">
        <v>40</v>
      </c>
      <c r="D2804" t="s">
        <v>3466</v>
      </c>
      <c r="E2804" t="s">
        <v>9184</v>
      </c>
      <c r="F2804">
        <v>1</v>
      </c>
      <c r="G2804">
        <v>9</v>
      </c>
      <c r="H2804">
        <v>30</v>
      </c>
      <c r="I2804">
        <v>31</v>
      </c>
      <c r="J2804">
        <v>920</v>
      </c>
      <c r="K2804" s="7">
        <v>42381</v>
      </c>
      <c r="L2804">
        <v>27600</v>
      </c>
      <c r="M2804" t="s">
        <v>11603</v>
      </c>
      <c r="N2804" s="15">
        <f>Table1_1[[#This Row],[Students]] * Table1_1[[#This Row],[Price]]</f>
        <v>27600</v>
      </c>
      <c r="O2804" s="14">
        <f ca="1" xml:space="preserve"> ROUND(((TODAY() - Table1_1[[#This Row],[Published Date]])/ 365),0)</f>
        <v>10</v>
      </c>
      <c r="P2804">
        <f xml:space="preserve"> ROUND(Table1_1[[#This Row],[Course Duration]],1)</f>
        <v>1</v>
      </c>
    </row>
    <row r="2805" spans="1:16" x14ac:dyDescent="0.2">
      <c r="A2805" t="s">
        <v>9185</v>
      </c>
      <c r="B2805" t="s">
        <v>14</v>
      </c>
      <c r="C2805" t="s">
        <v>40</v>
      </c>
      <c r="D2805" t="s">
        <v>3466</v>
      </c>
      <c r="E2805" t="s">
        <v>9188</v>
      </c>
      <c r="F2805">
        <v>1</v>
      </c>
      <c r="G2805">
        <v>10</v>
      </c>
      <c r="H2805">
        <v>30</v>
      </c>
      <c r="I2805">
        <v>5</v>
      </c>
      <c r="J2805">
        <v>545</v>
      </c>
      <c r="K2805" s="7">
        <v>41876</v>
      </c>
      <c r="L2805">
        <v>16350</v>
      </c>
      <c r="M2805" t="s">
        <v>11603</v>
      </c>
      <c r="N2805" s="15">
        <f>Table1_1[[#This Row],[Students]] * Table1_1[[#This Row],[Price]]</f>
        <v>16350</v>
      </c>
      <c r="O2805" s="14">
        <f ca="1" xml:space="preserve"> ROUND(((TODAY() - Table1_1[[#This Row],[Published Date]])/ 365),0)</f>
        <v>11</v>
      </c>
      <c r="P2805">
        <f xml:space="preserve"> ROUND(Table1_1[[#This Row],[Course Duration]],1)</f>
        <v>1</v>
      </c>
    </row>
    <row r="2806" spans="1:16" x14ac:dyDescent="0.2">
      <c r="A2806" t="s">
        <v>9189</v>
      </c>
      <c r="B2806" t="s">
        <v>14</v>
      </c>
      <c r="C2806" t="s">
        <v>40</v>
      </c>
      <c r="D2806" t="s">
        <v>3466</v>
      </c>
      <c r="E2806" t="s">
        <v>9191</v>
      </c>
      <c r="F2806">
        <v>1</v>
      </c>
      <c r="G2806">
        <v>13</v>
      </c>
      <c r="H2806">
        <v>30</v>
      </c>
      <c r="I2806">
        <v>2</v>
      </c>
      <c r="J2806">
        <v>7</v>
      </c>
      <c r="K2806" s="7">
        <v>42514</v>
      </c>
      <c r="L2806">
        <v>210</v>
      </c>
      <c r="M2806" t="s">
        <v>11603</v>
      </c>
      <c r="N2806" s="15">
        <f>Table1_1[[#This Row],[Students]] * Table1_1[[#This Row],[Price]]</f>
        <v>210</v>
      </c>
      <c r="O2806" s="14">
        <f ca="1" xml:space="preserve"> ROUND(((TODAY() - Table1_1[[#This Row],[Published Date]])/ 365),0)</f>
        <v>9</v>
      </c>
      <c r="P2806">
        <f xml:space="preserve"> ROUND(Table1_1[[#This Row],[Course Duration]],1)</f>
        <v>1</v>
      </c>
    </row>
    <row r="2807" spans="1:16" x14ac:dyDescent="0.2">
      <c r="A2807" t="s">
        <v>9192</v>
      </c>
      <c r="B2807" t="s">
        <v>14</v>
      </c>
      <c r="C2807" t="s">
        <v>40</v>
      </c>
      <c r="D2807" t="s">
        <v>3466</v>
      </c>
      <c r="E2807" t="s">
        <v>9194</v>
      </c>
      <c r="F2807">
        <v>1</v>
      </c>
      <c r="G2807">
        <v>14</v>
      </c>
      <c r="H2807">
        <v>30</v>
      </c>
      <c r="I2807">
        <v>0</v>
      </c>
      <c r="J2807">
        <v>26</v>
      </c>
      <c r="K2807" s="7">
        <v>42748</v>
      </c>
      <c r="L2807">
        <v>780</v>
      </c>
      <c r="M2807" t="s">
        <v>11603</v>
      </c>
      <c r="N2807" s="15">
        <f>Table1_1[[#This Row],[Students]] * Table1_1[[#This Row],[Price]]</f>
        <v>780</v>
      </c>
      <c r="O2807" s="14">
        <f ca="1" xml:space="preserve"> ROUND(((TODAY() - Table1_1[[#This Row],[Published Date]])/ 365),0)</f>
        <v>9</v>
      </c>
      <c r="P2807">
        <f xml:space="preserve"> ROUND(Table1_1[[#This Row],[Course Duration]],1)</f>
        <v>1</v>
      </c>
    </row>
    <row r="2808" spans="1:16" x14ac:dyDescent="0.2">
      <c r="A2808" t="s">
        <v>9195</v>
      </c>
      <c r="B2808" t="s">
        <v>14</v>
      </c>
      <c r="C2808" t="s">
        <v>40</v>
      </c>
      <c r="D2808" t="s">
        <v>3466</v>
      </c>
      <c r="E2808" t="s">
        <v>9197</v>
      </c>
      <c r="F2808">
        <v>1.1000000000000001</v>
      </c>
      <c r="G2808">
        <v>31</v>
      </c>
      <c r="H2808">
        <v>30</v>
      </c>
      <c r="I2808">
        <v>3</v>
      </c>
      <c r="J2808">
        <v>478</v>
      </c>
      <c r="K2808" s="7">
        <v>42041</v>
      </c>
      <c r="L2808">
        <v>14340</v>
      </c>
      <c r="M2808" t="s">
        <v>11603</v>
      </c>
      <c r="N2808" s="15">
        <f>Table1_1[[#This Row],[Students]] * Table1_1[[#This Row],[Price]]</f>
        <v>14340</v>
      </c>
      <c r="O2808" s="14">
        <f ca="1" xml:space="preserve"> ROUND(((TODAY() - Table1_1[[#This Row],[Published Date]])/ 365),0)</f>
        <v>11</v>
      </c>
      <c r="P2808">
        <f xml:space="preserve"> ROUND(Table1_1[[#This Row],[Course Duration]],1)</f>
        <v>1.1000000000000001</v>
      </c>
    </row>
    <row r="2809" spans="1:16" x14ac:dyDescent="0.2">
      <c r="A2809" t="s">
        <v>9198</v>
      </c>
      <c r="B2809" t="s">
        <v>14</v>
      </c>
      <c r="C2809" t="s">
        <v>40</v>
      </c>
      <c r="D2809" t="s">
        <v>3466</v>
      </c>
      <c r="E2809" t="s">
        <v>9200</v>
      </c>
      <c r="F2809">
        <v>1.5</v>
      </c>
      <c r="G2809">
        <v>13</v>
      </c>
      <c r="H2809">
        <v>30</v>
      </c>
      <c r="I2809">
        <v>11</v>
      </c>
      <c r="J2809">
        <v>1327</v>
      </c>
      <c r="K2809" s="7">
        <v>42092</v>
      </c>
      <c r="L2809">
        <v>39810</v>
      </c>
      <c r="M2809" t="s">
        <v>11603</v>
      </c>
      <c r="N2809" s="15">
        <f>Table1_1[[#This Row],[Students]] * Table1_1[[#This Row],[Price]]</f>
        <v>39810</v>
      </c>
      <c r="O2809" s="14">
        <f ca="1" xml:space="preserve"> ROUND(((TODAY() - Table1_1[[#This Row],[Published Date]])/ 365),0)</f>
        <v>10</v>
      </c>
      <c r="P2809">
        <f xml:space="preserve"> ROUND(Table1_1[[#This Row],[Course Duration]],1)</f>
        <v>1.5</v>
      </c>
    </row>
    <row r="2810" spans="1:16" x14ac:dyDescent="0.2">
      <c r="A2810" t="s">
        <v>9201</v>
      </c>
      <c r="B2810" t="s">
        <v>14</v>
      </c>
      <c r="C2810" t="s">
        <v>40</v>
      </c>
      <c r="D2810" t="s">
        <v>3466</v>
      </c>
      <c r="E2810" t="s">
        <v>9203</v>
      </c>
      <c r="F2810">
        <v>1.5</v>
      </c>
      <c r="G2810">
        <v>18</v>
      </c>
      <c r="H2810">
        <v>30</v>
      </c>
      <c r="I2810">
        <v>3</v>
      </c>
      <c r="J2810">
        <v>111</v>
      </c>
      <c r="K2810" s="7">
        <v>42284</v>
      </c>
      <c r="L2810">
        <v>3330</v>
      </c>
      <c r="M2810" t="s">
        <v>11603</v>
      </c>
      <c r="N2810" s="15">
        <f>Table1_1[[#This Row],[Students]] * Table1_1[[#This Row],[Price]]</f>
        <v>3330</v>
      </c>
      <c r="O2810" s="14">
        <f ca="1" xml:space="preserve"> ROUND(((TODAY() - Table1_1[[#This Row],[Published Date]])/ 365),0)</f>
        <v>10</v>
      </c>
      <c r="P2810">
        <f xml:space="preserve"> ROUND(Table1_1[[#This Row],[Course Duration]],1)</f>
        <v>1.5</v>
      </c>
    </row>
    <row r="2811" spans="1:16" x14ac:dyDescent="0.2">
      <c r="A2811" t="s">
        <v>9204</v>
      </c>
      <c r="B2811" t="s">
        <v>14</v>
      </c>
      <c r="C2811" t="s">
        <v>40</v>
      </c>
      <c r="D2811" t="s">
        <v>3466</v>
      </c>
      <c r="E2811" t="s">
        <v>9206</v>
      </c>
      <c r="F2811">
        <v>1.5</v>
      </c>
      <c r="G2811">
        <v>18</v>
      </c>
      <c r="H2811">
        <v>30</v>
      </c>
      <c r="I2811">
        <v>5</v>
      </c>
      <c r="J2811">
        <v>1337</v>
      </c>
      <c r="K2811" s="7">
        <v>42293</v>
      </c>
      <c r="L2811">
        <v>40110</v>
      </c>
      <c r="M2811" t="s">
        <v>11603</v>
      </c>
      <c r="N2811" s="15">
        <f>Table1_1[[#This Row],[Students]] * Table1_1[[#This Row],[Price]]</f>
        <v>40110</v>
      </c>
      <c r="O2811" s="14">
        <f ca="1" xml:space="preserve"> ROUND(((TODAY() - Table1_1[[#This Row],[Published Date]])/ 365),0)</f>
        <v>10</v>
      </c>
      <c r="P2811">
        <f xml:space="preserve"> ROUND(Table1_1[[#This Row],[Course Duration]],1)</f>
        <v>1.5</v>
      </c>
    </row>
    <row r="2812" spans="1:16" x14ac:dyDescent="0.2">
      <c r="A2812" t="s">
        <v>9207</v>
      </c>
      <c r="B2812" t="s">
        <v>14</v>
      </c>
      <c r="C2812" t="s">
        <v>40</v>
      </c>
      <c r="D2812" t="s">
        <v>3466</v>
      </c>
      <c r="E2812" t="s">
        <v>9209</v>
      </c>
      <c r="F2812">
        <v>2</v>
      </c>
      <c r="G2812">
        <v>33</v>
      </c>
      <c r="H2812">
        <v>30</v>
      </c>
      <c r="I2812">
        <v>3</v>
      </c>
      <c r="J2812">
        <v>594</v>
      </c>
      <c r="K2812" s="7">
        <v>41968</v>
      </c>
      <c r="L2812">
        <v>17820</v>
      </c>
      <c r="M2812" t="s">
        <v>11603</v>
      </c>
      <c r="N2812" s="15">
        <f>Table1_1[[#This Row],[Students]] * Table1_1[[#This Row],[Price]]</f>
        <v>17820</v>
      </c>
      <c r="O2812" s="14">
        <f ca="1" xml:space="preserve"> ROUND(((TODAY() - Table1_1[[#This Row],[Published Date]])/ 365),0)</f>
        <v>11</v>
      </c>
      <c r="P2812">
        <f xml:space="preserve"> ROUND(Table1_1[[#This Row],[Course Duration]],1)</f>
        <v>2</v>
      </c>
    </row>
    <row r="2813" spans="1:16" x14ac:dyDescent="0.2">
      <c r="A2813" t="s">
        <v>9210</v>
      </c>
      <c r="B2813" t="s">
        <v>14</v>
      </c>
      <c r="C2813" t="s">
        <v>40</v>
      </c>
      <c r="D2813" t="s">
        <v>3466</v>
      </c>
      <c r="E2813" t="s">
        <v>9212</v>
      </c>
      <c r="F2813">
        <v>4.5</v>
      </c>
      <c r="G2813">
        <v>43</v>
      </c>
      <c r="H2813">
        <v>30</v>
      </c>
      <c r="I2813">
        <v>2</v>
      </c>
      <c r="J2813">
        <v>137</v>
      </c>
      <c r="K2813" s="7">
        <v>42534</v>
      </c>
      <c r="L2813">
        <v>4110</v>
      </c>
      <c r="M2813" t="s">
        <v>11603</v>
      </c>
      <c r="N2813" s="15">
        <f>Table1_1[[#This Row],[Students]] * Table1_1[[#This Row],[Price]]</f>
        <v>4110</v>
      </c>
      <c r="O2813" s="14">
        <f ca="1" xml:space="preserve"> ROUND(((TODAY() - Table1_1[[#This Row],[Published Date]])/ 365),0)</f>
        <v>9</v>
      </c>
      <c r="P2813">
        <f xml:space="preserve"> ROUND(Table1_1[[#This Row],[Course Duration]],1)</f>
        <v>4.5</v>
      </c>
    </row>
    <row r="2814" spans="1:16" x14ac:dyDescent="0.2">
      <c r="A2814" t="s">
        <v>9216</v>
      </c>
      <c r="B2814" t="s">
        <v>14</v>
      </c>
      <c r="C2814" t="s">
        <v>40</v>
      </c>
      <c r="D2814" t="s">
        <v>3466</v>
      </c>
      <c r="E2814" t="s">
        <v>9219</v>
      </c>
      <c r="F2814">
        <v>1</v>
      </c>
      <c r="G2814">
        <v>14</v>
      </c>
      <c r="H2814">
        <v>35</v>
      </c>
      <c r="I2814">
        <v>0</v>
      </c>
      <c r="J2814">
        <v>29</v>
      </c>
      <c r="K2814" s="7">
        <v>41785</v>
      </c>
      <c r="L2814">
        <v>1015</v>
      </c>
      <c r="M2814" t="s">
        <v>11603</v>
      </c>
      <c r="N2814" s="15">
        <f>Table1_1[[#This Row],[Students]] * Table1_1[[#This Row],[Price]]</f>
        <v>1015</v>
      </c>
      <c r="O2814" s="14">
        <f ca="1" xml:space="preserve"> ROUND(((TODAY() - Table1_1[[#This Row],[Published Date]])/ 365),0)</f>
        <v>11</v>
      </c>
      <c r="P2814">
        <f xml:space="preserve"> ROUND(Table1_1[[#This Row],[Course Duration]],1)</f>
        <v>1</v>
      </c>
    </row>
    <row r="2815" spans="1:16" x14ac:dyDescent="0.2">
      <c r="A2815" t="s">
        <v>9220</v>
      </c>
      <c r="B2815" t="s">
        <v>14</v>
      </c>
      <c r="C2815" t="s">
        <v>40</v>
      </c>
      <c r="D2815" t="s">
        <v>3466</v>
      </c>
      <c r="E2815" t="s">
        <v>9222</v>
      </c>
      <c r="F2815">
        <v>1</v>
      </c>
      <c r="G2815">
        <v>18</v>
      </c>
      <c r="H2815">
        <v>35</v>
      </c>
      <c r="I2815">
        <v>3</v>
      </c>
      <c r="J2815">
        <v>478</v>
      </c>
      <c r="K2815" s="7">
        <v>42856</v>
      </c>
      <c r="L2815">
        <v>16730</v>
      </c>
      <c r="M2815" t="s">
        <v>11603</v>
      </c>
      <c r="N2815" s="15">
        <f>Table1_1[[#This Row],[Students]] * Table1_1[[#This Row],[Price]]</f>
        <v>16730</v>
      </c>
      <c r="O2815" s="14">
        <f ca="1" xml:space="preserve"> ROUND(((TODAY() - Table1_1[[#This Row],[Published Date]])/ 365),0)</f>
        <v>8</v>
      </c>
      <c r="P2815">
        <f xml:space="preserve"> ROUND(Table1_1[[#This Row],[Course Duration]],1)</f>
        <v>1</v>
      </c>
    </row>
    <row r="2816" spans="1:16" x14ac:dyDescent="0.2">
      <c r="A2816" t="s">
        <v>9223</v>
      </c>
      <c r="B2816" t="s">
        <v>14</v>
      </c>
      <c r="C2816" t="s">
        <v>40</v>
      </c>
      <c r="D2816" t="s">
        <v>3466</v>
      </c>
      <c r="E2816" t="s">
        <v>9225</v>
      </c>
      <c r="F2816">
        <v>1.5</v>
      </c>
      <c r="G2816">
        <v>12</v>
      </c>
      <c r="H2816">
        <v>35</v>
      </c>
      <c r="I2816">
        <v>2</v>
      </c>
      <c r="J2816">
        <v>19</v>
      </c>
      <c r="K2816" s="7">
        <v>42128</v>
      </c>
      <c r="L2816">
        <v>665</v>
      </c>
      <c r="M2816" t="s">
        <v>11603</v>
      </c>
      <c r="N2816" s="15">
        <f>Table1_1[[#This Row],[Students]] * Table1_1[[#This Row],[Price]]</f>
        <v>665</v>
      </c>
      <c r="O2816" s="14">
        <f ca="1" xml:space="preserve"> ROUND(((TODAY() - Table1_1[[#This Row],[Published Date]])/ 365),0)</f>
        <v>10</v>
      </c>
      <c r="P2816">
        <f xml:space="preserve"> ROUND(Table1_1[[#This Row],[Course Duration]],1)</f>
        <v>1.5</v>
      </c>
    </row>
    <row r="2817" spans="1:16" x14ac:dyDescent="0.2">
      <c r="A2817" t="s">
        <v>9226</v>
      </c>
      <c r="B2817" t="s">
        <v>14</v>
      </c>
      <c r="C2817" t="s">
        <v>40</v>
      </c>
      <c r="D2817" t="s">
        <v>3466</v>
      </c>
      <c r="E2817" t="s">
        <v>9228</v>
      </c>
      <c r="F2817">
        <v>1.5</v>
      </c>
      <c r="G2817">
        <v>15</v>
      </c>
      <c r="H2817">
        <v>35</v>
      </c>
      <c r="I2817">
        <v>3</v>
      </c>
      <c r="J2817">
        <v>79</v>
      </c>
      <c r="K2817" s="7">
        <v>41695</v>
      </c>
      <c r="L2817">
        <v>2765</v>
      </c>
      <c r="M2817" t="s">
        <v>11603</v>
      </c>
      <c r="N2817" s="15">
        <f>Table1_1[[#This Row],[Students]] * Table1_1[[#This Row],[Price]]</f>
        <v>2765</v>
      </c>
      <c r="O2817" s="14">
        <f ca="1" xml:space="preserve"> ROUND(((TODAY() - Table1_1[[#This Row],[Published Date]])/ 365),0)</f>
        <v>11</v>
      </c>
      <c r="P2817">
        <f xml:space="preserve"> ROUND(Table1_1[[#This Row],[Course Duration]],1)</f>
        <v>1.5</v>
      </c>
    </row>
    <row r="2818" spans="1:16" x14ac:dyDescent="0.2">
      <c r="A2818" t="s">
        <v>9229</v>
      </c>
      <c r="B2818" t="s">
        <v>14</v>
      </c>
      <c r="C2818" t="s">
        <v>40</v>
      </c>
      <c r="D2818" t="s">
        <v>3466</v>
      </c>
      <c r="E2818" t="s">
        <v>9231</v>
      </c>
      <c r="F2818">
        <v>2</v>
      </c>
      <c r="G2818">
        <v>15</v>
      </c>
      <c r="H2818">
        <v>35</v>
      </c>
      <c r="I2818">
        <v>1</v>
      </c>
      <c r="J2818">
        <v>98</v>
      </c>
      <c r="K2818" s="7">
        <v>41714</v>
      </c>
      <c r="L2818">
        <v>3430</v>
      </c>
      <c r="M2818" t="s">
        <v>11603</v>
      </c>
      <c r="N2818" s="15">
        <f>Table1_1[[#This Row],[Students]] * Table1_1[[#This Row],[Price]]</f>
        <v>3430</v>
      </c>
      <c r="O2818" s="14">
        <f ca="1" xml:space="preserve"> ROUND(((TODAY() - Table1_1[[#This Row],[Published Date]])/ 365),0)</f>
        <v>11</v>
      </c>
      <c r="P2818">
        <f xml:space="preserve"> ROUND(Table1_1[[#This Row],[Course Duration]],1)</f>
        <v>2</v>
      </c>
    </row>
    <row r="2819" spans="1:16" x14ac:dyDescent="0.2">
      <c r="A2819" t="s">
        <v>9232</v>
      </c>
      <c r="B2819" t="s">
        <v>14</v>
      </c>
      <c r="C2819" t="s">
        <v>40</v>
      </c>
      <c r="D2819" t="s">
        <v>3466</v>
      </c>
      <c r="E2819" t="s">
        <v>9234</v>
      </c>
      <c r="F2819">
        <v>2</v>
      </c>
      <c r="G2819">
        <v>16</v>
      </c>
      <c r="H2819">
        <v>35</v>
      </c>
      <c r="I2819">
        <v>2</v>
      </c>
      <c r="J2819">
        <v>73</v>
      </c>
      <c r="K2819" s="7">
        <v>41707</v>
      </c>
      <c r="L2819">
        <v>2555</v>
      </c>
      <c r="M2819" t="s">
        <v>11603</v>
      </c>
      <c r="N2819" s="15">
        <f>Table1_1[[#This Row],[Students]] * Table1_1[[#This Row],[Price]]</f>
        <v>2555</v>
      </c>
      <c r="O2819" s="14">
        <f ca="1" xml:space="preserve"> ROUND(((TODAY() - Table1_1[[#This Row],[Published Date]])/ 365),0)</f>
        <v>11</v>
      </c>
      <c r="P2819">
        <f xml:space="preserve"> ROUND(Table1_1[[#This Row],[Course Duration]],1)</f>
        <v>2</v>
      </c>
    </row>
    <row r="2820" spans="1:16" x14ac:dyDescent="0.2">
      <c r="A2820" t="s">
        <v>9235</v>
      </c>
      <c r="B2820" t="s">
        <v>14</v>
      </c>
      <c r="C2820" t="s">
        <v>40</v>
      </c>
      <c r="D2820" t="s">
        <v>3466</v>
      </c>
      <c r="E2820" t="s">
        <v>9237</v>
      </c>
      <c r="F2820">
        <v>3</v>
      </c>
      <c r="G2820">
        <v>20</v>
      </c>
      <c r="H2820">
        <v>35</v>
      </c>
      <c r="I2820">
        <v>14</v>
      </c>
      <c r="J2820">
        <v>515</v>
      </c>
      <c r="K2820" s="7">
        <v>42309</v>
      </c>
      <c r="L2820">
        <v>18025</v>
      </c>
      <c r="M2820" t="s">
        <v>11603</v>
      </c>
      <c r="N2820" s="15">
        <f>Table1_1[[#This Row],[Students]] * Table1_1[[#This Row],[Price]]</f>
        <v>18025</v>
      </c>
      <c r="O2820" s="14">
        <f ca="1" xml:space="preserve"> ROUND(((TODAY() - Table1_1[[#This Row],[Published Date]])/ 365),0)</f>
        <v>10</v>
      </c>
      <c r="P2820">
        <f xml:space="preserve"> ROUND(Table1_1[[#This Row],[Course Duration]],1)</f>
        <v>3</v>
      </c>
    </row>
    <row r="2821" spans="1:16" x14ac:dyDescent="0.2">
      <c r="A2821" t="s">
        <v>9238</v>
      </c>
      <c r="B2821" t="s">
        <v>14</v>
      </c>
      <c r="C2821" t="s">
        <v>40</v>
      </c>
      <c r="D2821" t="s">
        <v>3466</v>
      </c>
      <c r="E2821" t="s">
        <v>9240</v>
      </c>
      <c r="F2821">
        <v>3</v>
      </c>
      <c r="G2821">
        <v>38</v>
      </c>
      <c r="H2821">
        <v>35</v>
      </c>
      <c r="I2821">
        <v>11</v>
      </c>
      <c r="J2821">
        <v>87</v>
      </c>
      <c r="K2821" s="7">
        <v>42553</v>
      </c>
      <c r="L2821">
        <v>3045</v>
      </c>
      <c r="M2821" t="s">
        <v>11603</v>
      </c>
      <c r="N2821" s="15">
        <f>Table1_1[[#This Row],[Students]] * Table1_1[[#This Row],[Price]]</f>
        <v>3045</v>
      </c>
      <c r="O2821" s="14">
        <f ca="1" xml:space="preserve"> ROUND(((TODAY() - Table1_1[[#This Row],[Published Date]])/ 365),0)</f>
        <v>9</v>
      </c>
      <c r="P2821">
        <f xml:space="preserve"> ROUND(Table1_1[[#This Row],[Course Duration]],1)</f>
        <v>3</v>
      </c>
    </row>
    <row r="2822" spans="1:16" x14ac:dyDescent="0.2">
      <c r="A2822" t="s">
        <v>9241</v>
      </c>
      <c r="B2822" t="s">
        <v>14</v>
      </c>
      <c r="C2822" t="s">
        <v>40</v>
      </c>
      <c r="D2822" t="s">
        <v>3466</v>
      </c>
      <c r="E2822" t="s">
        <v>9243</v>
      </c>
      <c r="F2822">
        <v>7</v>
      </c>
      <c r="G2822">
        <v>123</v>
      </c>
      <c r="H2822">
        <v>35</v>
      </c>
      <c r="I2822">
        <v>12</v>
      </c>
      <c r="J2822">
        <v>480</v>
      </c>
      <c r="K2822" s="7">
        <v>42000</v>
      </c>
      <c r="L2822">
        <v>16800</v>
      </c>
      <c r="M2822" t="s">
        <v>11603</v>
      </c>
      <c r="N2822" s="15">
        <f>Table1_1[[#This Row],[Students]] * Table1_1[[#This Row],[Price]]</f>
        <v>16800</v>
      </c>
      <c r="O2822" s="14">
        <f ca="1" xml:space="preserve"> ROUND(((TODAY() - Table1_1[[#This Row],[Published Date]])/ 365),0)</f>
        <v>11</v>
      </c>
      <c r="P2822">
        <f xml:space="preserve"> ROUND(Table1_1[[#This Row],[Course Duration]],1)</f>
        <v>7</v>
      </c>
    </row>
    <row r="2823" spans="1:16" x14ac:dyDescent="0.2">
      <c r="A2823" t="s">
        <v>9244</v>
      </c>
      <c r="B2823" t="s">
        <v>14</v>
      </c>
      <c r="C2823" t="s">
        <v>40</v>
      </c>
      <c r="D2823" t="s">
        <v>3466</v>
      </c>
      <c r="E2823" t="s">
        <v>9246</v>
      </c>
      <c r="F2823">
        <v>1</v>
      </c>
      <c r="G2823">
        <v>10</v>
      </c>
      <c r="H2823">
        <v>40</v>
      </c>
      <c r="I2823">
        <v>1</v>
      </c>
      <c r="J2823">
        <v>28</v>
      </c>
      <c r="K2823" s="7">
        <v>42600</v>
      </c>
      <c r="L2823">
        <v>1120</v>
      </c>
      <c r="M2823" t="s">
        <v>11603</v>
      </c>
      <c r="N2823" s="15">
        <f>Table1_1[[#This Row],[Students]] * Table1_1[[#This Row],[Price]]</f>
        <v>1120</v>
      </c>
      <c r="O2823" s="14">
        <f ca="1" xml:space="preserve"> ROUND(((TODAY() - Table1_1[[#This Row],[Published Date]])/ 365),0)</f>
        <v>9</v>
      </c>
      <c r="P2823">
        <f xml:space="preserve"> ROUND(Table1_1[[#This Row],[Course Duration]],1)</f>
        <v>1</v>
      </c>
    </row>
    <row r="2824" spans="1:16" x14ac:dyDescent="0.2">
      <c r="A2824" t="s">
        <v>9247</v>
      </c>
      <c r="B2824" t="s">
        <v>14</v>
      </c>
      <c r="C2824" t="s">
        <v>40</v>
      </c>
      <c r="D2824" t="s">
        <v>3466</v>
      </c>
      <c r="E2824" t="s">
        <v>9249</v>
      </c>
      <c r="F2824">
        <v>1</v>
      </c>
      <c r="G2824">
        <v>11</v>
      </c>
      <c r="H2824">
        <v>40</v>
      </c>
      <c r="I2824">
        <v>2</v>
      </c>
      <c r="J2824">
        <v>431</v>
      </c>
      <c r="K2824" s="7">
        <v>42373</v>
      </c>
      <c r="L2824">
        <v>17240</v>
      </c>
      <c r="M2824" t="s">
        <v>11603</v>
      </c>
      <c r="N2824" s="15">
        <f>Table1_1[[#This Row],[Students]] * Table1_1[[#This Row],[Price]]</f>
        <v>17240</v>
      </c>
      <c r="O2824" s="14">
        <f ca="1" xml:space="preserve"> ROUND(((TODAY() - Table1_1[[#This Row],[Published Date]])/ 365),0)</f>
        <v>10</v>
      </c>
      <c r="P2824">
        <f xml:space="preserve"> ROUND(Table1_1[[#This Row],[Course Duration]],1)</f>
        <v>1</v>
      </c>
    </row>
    <row r="2825" spans="1:16" x14ac:dyDescent="0.2">
      <c r="A2825" t="s">
        <v>9250</v>
      </c>
      <c r="B2825" t="s">
        <v>14</v>
      </c>
      <c r="C2825" t="s">
        <v>40</v>
      </c>
      <c r="D2825" t="s">
        <v>3466</v>
      </c>
      <c r="E2825" t="s">
        <v>9253</v>
      </c>
      <c r="F2825">
        <v>1</v>
      </c>
      <c r="G2825">
        <v>11</v>
      </c>
      <c r="H2825">
        <v>40</v>
      </c>
      <c r="I2825">
        <v>7</v>
      </c>
      <c r="J2825">
        <v>81</v>
      </c>
      <c r="K2825" s="7">
        <v>42235</v>
      </c>
      <c r="L2825">
        <v>3240</v>
      </c>
      <c r="M2825" t="s">
        <v>11603</v>
      </c>
      <c r="N2825" s="15">
        <f>Table1_1[[#This Row],[Students]] * Table1_1[[#This Row],[Price]]</f>
        <v>3240</v>
      </c>
      <c r="O2825" s="14">
        <f ca="1" xml:space="preserve"> ROUND(((TODAY() - Table1_1[[#This Row],[Published Date]])/ 365),0)</f>
        <v>10</v>
      </c>
      <c r="P2825">
        <f xml:space="preserve"> ROUND(Table1_1[[#This Row],[Course Duration]],1)</f>
        <v>1</v>
      </c>
    </row>
    <row r="2826" spans="1:16" x14ac:dyDescent="0.2">
      <c r="A2826" t="s">
        <v>9254</v>
      </c>
      <c r="B2826" t="s">
        <v>14</v>
      </c>
      <c r="C2826" t="s">
        <v>40</v>
      </c>
      <c r="D2826" t="s">
        <v>3466</v>
      </c>
      <c r="E2826" t="s">
        <v>9256</v>
      </c>
      <c r="F2826">
        <v>1</v>
      </c>
      <c r="G2826">
        <v>12</v>
      </c>
      <c r="H2826">
        <v>40</v>
      </c>
      <c r="I2826">
        <v>4</v>
      </c>
      <c r="J2826">
        <v>543</v>
      </c>
      <c r="K2826" s="7">
        <v>42209</v>
      </c>
      <c r="L2826">
        <v>21720</v>
      </c>
      <c r="M2826" t="s">
        <v>11603</v>
      </c>
      <c r="N2826" s="15">
        <f>Table1_1[[#This Row],[Students]] * Table1_1[[#This Row],[Price]]</f>
        <v>21720</v>
      </c>
      <c r="O2826" s="14">
        <f ca="1" xml:space="preserve"> ROUND(((TODAY() - Table1_1[[#This Row],[Published Date]])/ 365),0)</f>
        <v>10</v>
      </c>
      <c r="P2826">
        <f xml:space="preserve"> ROUND(Table1_1[[#This Row],[Course Duration]],1)</f>
        <v>1</v>
      </c>
    </row>
    <row r="2827" spans="1:16" x14ac:dyDescent="0.2">
      <c r="A2827" t="s">
        <v>9257</v>
      </c>
      <c r="B2827" t="s">
        <v>14</v>
      </c>
      <c r="C2827" t="s">
        <v>40</v>
      </c>
      <c r="D2827" t="s">
        <v>3466</v>
      </c>
      <c r="E2827" t="s">
        <v>9258</v>
      </c>
      <c r="F2827">
        <v>1</v>
      </c>
      <c r="G2827">
        <v>13</v>
      </c>
      <c r="H2827">
        <v>40</v>
      </c>
      <c r="I2827">
        <v>2</v>
      </c>
      <c r="J2827">
        <v>21</v>
      </c>
      <c r="K2827" s="7">
        <v>42885</v>
      </c>
      <c r="L2827">
        <v>840</v>
      </c>
      <c r="M2827" t="s">
        <v>11603</v>
      </c>
      <c r="N2827" s="15">
        <f>Table1_1[[#This Row],[Students]] * Table1_1[[#This Row],[Price]]</f>
        <v>840</v>
      </c>
      <c r="O2827" s="14">
        <f ca="1" xml:space="preserve"> ROUND(((TODAY() - Table1_1[[#This Row],[Published Date]])/ 365),0)</f>
        <v>8</v>
      </c>
      <c r="P2827">
        <f xml:space="preserve"> ROUND(Table1_1[[#This Row],[Course Duration]],1)</f>
        <v>1</v>
      </c>
    </row>
    <row r="2828" spans="1:16" x14ac:dyDescent="0.2">
      <c r="A2828" t="s">
        <v>9259</v>
      </c>
      <c r="B2828" t="s">
        <v>14</v>
      </c>
      <c r="C2828" t="s">
        <v>40</v>
      </c>
      <c r="D2828" t="s">
        <v>3466</v>
      </c>
      <c r="E2828" t="s">
        <v>9261</v>
      </c>
      <c r="F2828">
        <v>1</v>
      </c>
      <c r="G2828">
        <v>13</v>
      </c>
      <c r="H2828">
        <v>40</v>
      </c>
      <c r="I2828">
        <v>8</v>
      </c>
      <c r="J2828">
        <v>55</v>
      </c>
      <c r="K2828" s="7">
        <v>42759</v>
      </c>
      <c r="L2828">
        <v>2200</v>
      </c>
      <c r="M2828" t="s">
        <v>11603</v>
      </c>
      <c r="N2828" s="15">
        <f>Table1_1[[#This Row],[Students]] * Table1_1[[#This Row],[Price]]</f>
        <v>2200</v>
      </c>
      <c r="O2828" s="14">
        <f ca="1" xml:space="preserve"> ROUND(((TODAY() - Table1_1[[#This Row],[Published Date]])/ 365),0)</f>
        <v>9</v>
      </c>
      <c r="P2828">
        <f xml:space="preserve"> ROUND(Table1_1[[#This Row],[Course Duration]],1)</f>
        <v>1</v>
      </c>
    </row>
    <row r="2829" spans="1:16" x14ac:dyDescent="0.2">
      <c r="A2829" t="s">
        <v>9262</v>
      </c>
      <c r="B2829" t="s">
        <v>14</v>
      </c>
      <c r="C2829" t="s">
        <v>40</v>
      </c>
      <c r="D2829" t="s">
        <v>3466</v>
      </c>
      <c r="E2829" t="s">
        <v>9264</v>
      </c>
      <c r="F2829">
        <v>1</v>
      </c>
      <c r="G2829">
        <v>14</v>
      </c>
      <c r="H2829">
        <v>40</v>
      </c>
      <c r="I2829">
        <v>6</v>
      </c>
      <c r="J2829">
        <v>496</v>
      </c>
      <c r="K2829" s="7">
        <v>42216</v>
      </c>
      <c r="L2829">
        <v>19840</v>
      </c>
      <c r="M2829" t="s">
        <v>11603</v>
      </c>
      <c r="N2829" s="15">
        <f>Table1_1[[#This Row],[Students]] * Table1_1[[#This Row],[Price]]</f>
        <v>19840</v>
      </c>
      <c r="O2829" s="14">
        <f ca="1" xml:space="preserve"> ROUND(((TODAY() - Table1_1[[#This Row],[Published Date]])/ 365),0)</f>
        <v>10</v>
      </c>
      <c r="P2829">
        <f xml:space="preserve"> ROUND(Table1_1[[#This Row],[Course Duration]],1)</f>
        <v>1</v>
      </c>
    </row>
    <row r="2830" spans="1:16" x14ac:dyDescent="0.2">
      <c r="A2830" t="s">
        <v>9265</v>
      </c>
      <c r="B2830" t="s">
        <v>14</v>
      </c>
      <c r="C2830" t="s">
        <v>40</v>
      </c>
      <c r="D2830" t="s">
        <v>3466</v>
      </c>
      <c r="E2830" t="s">
        <v>9267</v>
      </c>
      <c r="F2830">
        <v>1</v>
      </c>
      <c r="G2830">
        <v>14</v>
      </c>
      <c r="H2830">
        <v>40</v>
      </c>
      <c r="I2830">
        <v>8</v>
      </c>
      <c r="J2830">
        <v>124</v>
      </c>
      <c r="K2830" s="7">
        <v>42822</v>
      </c>
      <c r="L2830">
        <v>4960</v>
      </c>
      <c r="M2830" t="s">
        <v>11603</v>
      </c>
      <c r="N2830" s="15">
        <f>Table1_1[[#This Row],[Students]] * Table1_1[[#This Row],[Price]]</f>
        <v>4960</v>
      </c>
      <c r="O2830" s="14">
        <f ca="1" xml:space="preserve"> ROUND(((TODAY() - Table1_1[[#This Row],[Published Date]])/ 365),0)</f>
        <v>8</v>
      </c>
      <c r="P2830">
        <f xml:space="preserve"> ROUND(Table1_1[[#This Row],[Course Duration]],1)</f>
        <v>1</v>
      </c>
    </row>
    <row r="2831" spans="1:16" x14ac:dyDescent="0.2">
      <c r="A2831" t="s">
        <v>9268</v>
      </c>
      <c r="B2831" t="s">
        <v>14</v>
      </c>
      <c r="C2831" t="s">
        <v>40</v>
      </c>
      <c r="D2831" t="s">
        <v>3466</v>
      </c>
      <c r="E2831" t="s">
        <v>9270</v>
      </c>
      <c r="F2831">
        <v>1</v>
      </c>
      <c r="G2831">
        <v>27</v>
      </c>
      <c r="H2831">
        <v>40</v>
      </c>
      <c r="I2831">
        <v>1</v>
      </c>
      <c r="J2831">
        <v>4</v>
      </c>
      <c r="K2831" s="7">
        <v>42915</v>
      </c>
      <c r="L2831">
        <v>160</v>
      </c>
      <c r="M2831" t="s">
        <v>11603</v>
      </c>
      <c r="N2831" s="15">
        <f>Table1_1[[#This Row],[Students]] * Table1_1[[#This Row],[Price]]</f>
        <v>160</v>
      </c>
      <c r="O2831" s="14">
        <f ca="1" xml:space="preserve"> ROUND(((TODAY() - Table1_1[[#This Row],[Published Date]])/ 365),0)</f>
        <v>8</v>
      </c>
      <c r="P2831">
        <f xml:space="preserve"> ROUND(Table1_1[[#This Row],[Course Duration]],1)</f>
        <v>1</v>
      </c>
    </row>
    <row r="2832" spans="1:16" x14ac:dyDescent="0.2">
      <c r="A2832" t="s">
        <v>9271</v>
      </c>
      <c r="B2832" t="s">
        <v>14</v>
      </c>
      <c r="C2832" t="s">
        <v>40</v>
      </c>
      <c r="D2832" t="s">
        <v>3466</v>
      </c>
      <c r="E2832" t="s">
        <v>9273</v>
      </c>
      <c r="F2832">
        <v>1</v>
      </c>
      <c r="G2832">
        <v>30</v>
      </c>
      <c r="H2832">
        <v>40</v>
      </c>
      <c r="I2832">
        <v>10</v>
      </c>
      <c r="J2832">
        <v>1268</v>
      </c>
      <c r="K2832" s="7">
        <v>42318</v>
      </c>
      <c r="L2832">
        <v>50720</v>
      </c>
      <c r="M2832" t="s">
        <v>11603</v>
      </c>
      <c r="N2832" s="15">
        <f>Table1_1[[#This Row],[Students]] * Table1_1[[#This Row],[Price]]</f>
        <v>50720</v>
      </c>
      <c r="O2832" s="14">
        <f ca="1" xml:space="preserve"> ROUND(((TODAY() - Table1_1[[#This Row],[Published Date]])/ 365),0)</f>
        <v>10</v>
      </c>
      <c r="P2832">
        <f xml:space="preserve"> ROUND(Table1_1[[#This Row],[Course Duration]],1)</f>
        <v>1</v>
      </c>
    </row>
    <row r="2833" spans="1:16" x14ac:dyDescent="0.2">
      <c r="A2833" t="s">
        <v>9274</v>
      </c>
      <c r="B2833" t="s">
        <v>14</v>
      </c>
      <c r="C2833" t="s">
        <v>40</v>
      </c>
      <c r="D2833" t="s">
        <v>3466</v>
      </c>
      <c r="E2833" t="s">
        <v>9277</v>
      </c>
      <c r="F2833">
        <v>1.5</v>
      </c>
      <c r="G2833">
        <v>15</v>
      </c>
      <c r="H2833">
        <v>40</v>
      </c>
      <c r="I2833">
        <v>3</v>
      </c>
      <c r="J2833">
        <v>1060</v>
      </c>
      <c r="K2833" s="7">
        <v>42330</v>
      </c>
      <c r="L2833">
        <v>42400</v>
      </c>
      <c r="M2833" t="s">
        <v>11603</v>
      </c>
      <c r="N2833" s="15">
        <f>Table1_1[[#This Row],[Students]] * Table1_1[[#This Row],[Price]]</f>
        <v>42400</v>
      </c>
      <c r="O2833" s="14">
        <f ca="1" xml:space="preserve"> ROUND(((TODAY() - Table1_1[[#This Row],[Published Date]])/ 365),0)</f>
        <v>10</v>
      </c>
      <c r="P2833">
        <f xml:space="preserve"> ROUND(Table1_1[[#This Row],[Course Duration]],1)</f>
        <v>1.5</v>
      </c>
    </row>
    <row r="2834" spans="1:16" x14ac:dyDescent="0.2">
      <c r="A2834" t="s">
        <v>9278</v>
      </c>
      <c r="B2834" t="s">
        <v>14</v>
      </c>
      <c r="C2834" t="s">
        <v>40</v>
      </c>
      <c r="D2834" t="s">
        <v>3466</v>
      </c>
      <c r="E2834" t="s">
        <v>9280</v>
      </c>
      <c r="F2834">
        <v>1.5</v>
      </c>
      <c r="G2834">
        <v>16</v>
      </c>
      <c r="H2834">
        <v>40</v>
      </c>
      <c r="I2834">
        <v>0</v>
      </c>
      <c r="J2834">
        <v>3</v>
      </c>
      <c r="K2834" s="7">
        <v>42851</v>
      </c>
      <c r="L2834">
        <v>120</v>
      </c>
      <c r="M2834" t="s">
        <v>11603</v>
      </c>
      <c r="N2834" s="15">
        <f>Table1_1[[#This Row],[Students]] * Table1_1[[#This Row],[Price]]</f>
        <v>120</v>
      </c>
      <c r="O2834" s="14">
        <f ca="1" xml:space="preserve"> ROUND(((TODAY() - Table1_1[[#This Row],[Published Date]])/ 365),0)</f>
        <v>8</v>
      </c>
      <c r="P2834">
        <f xml:space="preserve"> ROUND(Table1_1[[#This Row],[Course Duration]],1)</f>
        <v>1.5</v>
      </c>
    </row>
    <row r="2835" spans="1:16" x14ac:dyDescent="0.2">
      <c r="A2835" t="s">
        <v>9281</v>
      </c>
      <c r="B2835" t="s">
        <v>14</v>
      </c>
      <c r="C2835" t="s">
        <v>40</v>
      </c>
      <c r="D2835" t="s">
        <v>3466</v>
      </c>
      <c r="E2835" t="s">
        <v>9283</v>
      </c>
      <c r="F2835">
        <v>1.5</v>
      </c>
      <c r="G2835">
        <v>17</v>
      </c>
      <c r="H2835">
        <v>40</v>
      </c>
      <c r="I2835">
        <v>3</v>
      </c>
      <c r="J2835">
        <v>1638</v>
      </c>
      <c r="K2835" s="7">
        <v>42549</v>
      </c>
      <c r="L2835">
        <v>65520</v>
      </c>
      <c r="M2835" t="s">
        <v>11603</v>
      </c>
      <c r="N2835" s="15">
        <f>Table1_1[[#This Row],[Students]] * Table1_1[[#This Row],[Price]]</f>
        <v>65520</v>
      </c>
      <c r="O2835" s="14">
        <f ca="1" xml:space="preserve"> ROUND(((TODAY() - Table1_1[[#This Row],[Published Date]])/ 365),0)</f>
        <v>9</v>
      </c>
      <c r="P2835">
        <f xml:space="preserve"> ROUND(Table1_1[[#This Row],[Course Duration]],1)</f>
        <v>1.5</v>
      </c>
    </row>
    <row r="2836" spans="1:16" x14ac:dyDescent="0.2">
      <c r="A2836" t="s">
        <v>9284</v>
      </c>
      <c r="B2836" t="s">
        <v>14</v>
      </c>
      <c r="C2836" t="s">
        <v>40</v>
      </c>
      <c r="D2836" t="s">
        <v>3466</v>
      </c>
      <c r="E2836" t="s">
        <v>9286</v>
      </c>
      <c r="F2836">
        <v>1.5</v>
      </c>
      <c r="G2836">
        <v>18</v>
      </c>
      <c r="H2836">
        <v>40</v>
      </c>
      <c r="I2836">
        <v>4</v>
      </c>
      <c r="J2836">
        <v>113</v>
      </c>
      <c r="K2836" s="7">
        <v>42549</v>
      </c>
      <c r="L2836">
        <v>4520</v>
      </c>
      <c r="M2836" t="s">
        <v>11603</v>
      </c>
      <c r="N2836" s="15">
        <f>Table1_1[[#This Row],[Students]] * Table1_1[[#This Row],[Price]]</f>
        <v>4520</v>
      </c>
      <c r="O2836" s="14">
        <f ca="1" xml:space="preserve"> ROUND(((TODAY() - Table1_1[[#This Row],[Published Date]])/ 365),0)</f>
        <v>9</v>
      </c>
      <c r="P2836">
        <f xml:space="preserve"> ROUND(Table1_1[[#This Row],[Course Duration]],1)</f>
        <v>1.5</v>
      </c>
    </row>
    <row r="2837" spans="1:16" x14ac:dyDescent="0.2">
      <c r="A2837" t="s">
        <v>9287</v>
      </c>
      <c r="B2837" t="s">
        <v>14</v>
      </c>
      <c r="C2837" t="s">
        <v>40</v>
      </c>
      <c r="D2837" t="s">
        <v>3466</v>
      </c>
      <c r="E2837" t="s">
        <v>9289</v>
      </c>
      <c r="F2837">
        <v>1.5</v>
      </c>
      <c r="G2837">
        <v>19</v>
      </c>
      <c r="H2837">
        <v>40</v>
      </c>
      <c r="I2837">
        <v>8</v>
      </c>
      <c r="J2837">
        <v>85</v>
      </c>
      <c r="K2837" s="7">
        <v>42600</v>
      </c>
      <c r="L2837">
        <v>3400</v>
      </c>
      <c r="M2837" t="s">
        <v>11603</v>
      </c>
      <c r="N2837" s="15">
        <f>Table1_1[[#This Row],[Students]] * Table1_1[[#This Row],[Price]]</f>
        <v>3400</v>
      </c>
      <c r="O2837" s="14">
        <f ca="1" xml:space="preserve"> ROUND(((TODAY() - Table1_1[[#This Row],[Published Date]])/ 365),0)</f>
        <v>9</v>
      </c>
      <c r="P2837">
        <f xml:space="preserve"> ROUND(Table1_1[[#This Row],[Course Duration]],1)</f>
        <v>1.5</v>
      </c>
    </row>
    <row r="2838" spans="1:16" x14ac:dyDescent="0.2">
      <c r="A2838" t="s">
        <v>9290</v>
      </c>
      <c r="B2838" t="s">
        <v>14</v>
      </c>
      <c r="C2838" t="s">
        <v>40</v>
      </c>
      <c r="D2838" t="s">
        <v>3466</v>
      </c>
      <c r="E2838" t="s">
        <v>9291</v>
      </c>
      <c r="F2838">
        <v>1.5</v>
      </c>
      <c r="G2838">
        <v>26</v>
      </c>
      <c r="H2838">
        <v>40</v>
      </c>
      <c r="I2838">
        <v>0</v>
      </c>
      <c r="J2838">
        <v>1</v>
      </c>
      <c r="K2838" s="7">
        <v>42506</v>
      </c>
      <c r="L2838">
        <v>40</v>
      </c>
      <c r="M2838" t="s">
        <v>11603</v>
      </c>
      <c r="N2838" s="15">
        <f>Table1_1[[#This Row],[Students]] * Table1_1[[#This Row],[Price]]</f>
        <v>40</v>
      </c>
      <c r="O2838" s="14">
        <f ca="1" xml:space="preserve"> ROUND(((TODAY() - Table1_1[[#This Row],[Published Date]])/ 365),0)</f>
        <v>9</v>
      </c>
      <c r="P2838">
        <f xml:space="preserve"> ROUND(Table1_1[[#This Row],[Course Duration]],1)</f>
        <v>1.5</v>
      </c>
    </row>
    <row r="2839" spans="1:16" x14ac:dyDescent="0.2">
      <c r="A2839" t="s">
        <v>9292</v>
      </c>
      <c r="B2839" t="s">
        <v>14</v>
      </c>
      <c r="C2839" t="s">
        <v>40</v>
      </c>
      <c r="D2839" t="s">
        <v>3466</v>
      </c>
      <c r="E2839" t="s">
        <v>9294</v>
      </c>
      <c r="F2839">
        <v>1.5</v>
      </c>
      <c r="G2839">
        <v>35</v>
      </c>
      <c r="H2839">
        <v>40</v>
      </c>
      <c r="I2839">
        <v>4</v>
      </c>
      <c r="J2839">
        <v>10</v>
      </c>
      <c r="K2839" s="7">
        <v>42793</v>
      </c>
      <c r="L2839">
        <v>400</v>
      </c>
      <c r="M2839" t="s">
        <v>11603</v>
      </c>
      <c r="N2839" s="15">
        <f>Table1_1[[#This Row],[Students]] * Table1_1[[#This Row],[Price]]</f>
        <v>400</v>
      </c>
      <c r="O2839" s="14">
        <f ca="1" xml:space="preserve"> ROUND(((TODAY() - Table1_1[[#This Row],[Published Date]])/ 365),0)</f>
        <v>8</v>
      </c>
      <c r="P2839">
        <f xml:space="preserve"> ROUND(Table1_1[[#This Row],[Course Duration]],1)</f>
        <v>1.5</v>
      </c>
    </row>
    <row r="2840" spans="1:16" x14ac:dyDescent="0.2">
      <c r="A2840" t="s">
        <v>9295</v>
      </c>
      <c r="B2840" t="s">
        <v>14</v>
      </c>
      <c r="C2840" t="s">
        <v>40</v>
      </c>
      <c r="D2840" t="s">
        <v>3466</v>
      </c>
      <c r="E2840" t="s">
        <v>9297</v>
      </c>
      <c r="F2840">
        <v>2</v>
      </c>
      <c r="G2840">
        <v>14</v>
      </c>
      <c r="H2840">
        <v>40</v>
      </c>
      <c r="I2840">
        <v>4</v>
      </c>
      <c r="J2840">
        <v>48</v>
      </c>
      <c r="K2840" s="7">
        <v>42472</v>
      </c>
      <c r="L2840">
        <v>1920</v>
      </c>
      <c r="M2840" t="s">
        <v>11603</v>
      </c>
      <c r="N2840" s="15">
        <f>Table1_1[[#This Row],[Students]] * Table1_1[[#This Row],[Price]]</f>
        <v>1920</v>
      </c>
      <c r="O2840" s="14">
        <f ca="1" xml:space="preserve"> ROUND(((TODAY() - Table1_1[[#This Row],[Published Date]])/ 365),0)</f>
        <v>9</v>
      </c>
      <c r="P2840">
        <f xml:space="preserve"> ROUND(Table1_1[[#This Row],[Course Duration]],1)</f>
        <v>2</v>
      </c>
    </row>
    <row r="2841" spans="1:16" x14ac:dyDescent="0.2">
      <c r="A2841" t="s">
        <v>9298</v>
      </c>
      <c r="B2841" t="s">
        <v>14</v>
      </c>
      <c r="C2841" t="s">
        <v>40</v>
      </c>
      <c r="D2841" t="s">
        <v>3466</v>
      </c>
      <c r="E2841" t="s">
        <v>9300</v>
      </c>
      <c r="F2841">
        <v>2</v>
      </c>
      <c r="G2841">
        <v>26</v>
      </c>
      <c r="H2841">
        <v>40</v>
      </c>
      <c r="I2841">
        <v>18</v>
      </c>
      <c r="J2841">
        <v>86</v>
      </c>
      <c r="K2841" s="7">
        <v>42758</v>
      </c>
      <c r="L2841">
        <v>3440</v>
      </c>
      <c r="M2841" t="s">
        <v>11603</v>
      </c>
      <c r="N2841" s="15">
        <f>Table1_1[[#This Row],[Students]] * Table1_1[[#This Row],[Price]]</f>
        <v>3440</v>
      </c>
      <c r="O2841" s="14">
        <f ca="1" xml:space="preserve"> ROUND(((TODAY() - Table1_1[[#This Row],[Published Date]])/ 365),0)</f>
        <v>9</v>
      </c>
      <c r="P2841">
        <f xml:space="preserve"> ROUND(Table1_1[[#This Row],[Course Duration]],1)</f>
        <v>2</v>
      </c>
    </row>
    <row r="2842" spans="1:16" x14ac:dyDescent="0.2">
      <c r="A2842" t="s">
        <v>9301</v>
      </c>
      <c r="B2842" t="s">
        <v>14</v>
      </c>
      <c r="C2842" t="s">
        <v>40</v>
      </c>
      <c r="D2842" t="s">
        <v>3466</v>
      </c>
      <c r="E2842" t="s">
        <v>9303</v>
      </c>
      <c r="F2842">
        <v>2</v>
      </c>
      <c r="G2842">
        <v>36</v>
      </c>
      <c r="H2842">
        <v>40</v>
      </c>
      <c r="I2842">
        <v>125</v>
      </c>
      <c r="J2842">
        <v>475</v>
      </c>
      <c r="K2842" s="7">
        <v>42421</v>
      </c>
      <c r="L2842">
        <v>19000</v>
      </c>
      <c r="M2842" t="s">
        <v>11603</v>
      </c>
      <c r="N2842" s="15">
        <f>Table1_1[[#This Row],[Students]] * Table1_1[[#This Row],[Price]]</f>
        <v>19000</v>
      </c>
      <c r="O2842" s="14">
        <f ca="1" xml:space="preserve"> ROUND(((TODAY() - Table1_1[[#This Row],[Published Date]])/ 365),0)</f>
        <v>9</v>
      </c>
      <c r="P2842">
        <f xml:space="preserve"> ROUND(Table1_1[[#This Row],[Course Duration]],1)</f>
        <v>2</v>
      </c>
    </row>
    <row r="2843" spans="1:16" x14ac:dyDescent="0.2">
      <c r="A2843" t="s">
        <v>9304</v>
      </c>
      <c r="B2843" t="s">
        <v>14</v>
      </c>
      <c r="C2843" t="s">
        <v>40</v>
      </c>
      <c r="D2843" t="s">
        <v>3466</v>
      </c>
      <c r="E2843" t="s">
        <v>9306</v>
      </c>
      <c r="F2843">
        <v>2.5</v>
      </c>
      <c r="G2843">
        <v>29</v>
      </c>
      <c r="H2843">
        <v>40</v>
      </c>
      <c r="I2843">
        <v>5</v>
      </c>
      <c r="J2843">
        <v>491</v>
      </c>
      <c r="K2843" s="7">
        <v>42824</v>
      </c>
      <c r="L2843">
        <v>19640</v>
      </c>
      <c r="M2843" t="s">
        <v>11603</v>
      </c>
      <c r="N2843" s="15">
        <f>Table1_1[[#This Row],[Students]] * Table1_1[[#This Row],[Price]]</f>
        <v>19640</v>
      </c>
      <c r="O2843" s="14">
        <f ca="1" xml:space="preserve"> ROUND(((TODAY() - Table1_1[[#This Row],[Published Date]])/ 365),0)</f>
        <v>8</v>
      </c>
      <c r="P2843">
        <f xml:space="preserve"> ROUND(Table1_1[[#This Row],[Course Duration]],1)</f>
        <v>2.5</v>
      </c>
    </row>
    <row r="2844" spans="1:16" x14ac:dyDescent="0.2">
      <c r="A2844" t="s">
        <v>9307</v>
      </c>
      <c r="B2844" t="s">
        <v>14</v>
      </c>
      <c r="C2844" t="s">
        <v>40</v>
      </c>
      <c r="D2844" t="s">
        <v>3466</v>
      </c>
      <c r="E2844" t="s">
        <v>9309</v>
      </c>
      <c r="F2844">
        <v>3</v>
      </c>
      <c r="G2844">
        <v>29</v>
      </c>
      <c r="H2844">
        <v>40</v>
      </c>
      <c r="I2844">
        <v>1</v>
      </c>
      <c r="J2844">
        <v>16</v>
      </c>
      <c r="K2844" s="7">
        <v>42472</v>
      </c>
      <c r="L2844">
        <v>640</v>
      </c>
      <c r="M2844" t="s">
        <v>11603</v>
      </c>
      <c r="N2844" s="15">
        <f>Table1_1[[#This Row],[Students]] * Table1_1[[#This Row],[Price]]</f>
        <v>640</v>
      </c>
      <c r="O2844" s="14">
        <f ca="1" xml:space="preserve"> ROUND(((TODAY() - Table1_1[[#This Row],[Published Date]])/ 365),0)</f>
        <v>9</v>
      </c>
      <c r="P2844">
        <f xml:space="preserve"> ROUND(Table1_1[[#This Row],[Course Duration]],1)</f>
        <v>3</v>
      </c>
    </row>
    <row r="2845" spans="1:16" x14ac:dyDescent="0.2">
      <c r="A2845" t="s">
        <v>9310</v>
      </c>
      <c r="B2845" t="s">
        <v>14</v>
      </c>
      <c r="C2845" t="s">
        <v>40</v>
      </c>
      <c r="D2845" t="s">
        <v>3466</v>
      </c>
      <c r="E2845" t="s">
        <v>9312</v>
      </c>
      <c r="F2845">
        <v>3</v>
      </c>
      <c r="G2845">
        <v>38</v>
      </c>
      <c r="H2845">
        <v>40</v>
      </c>
      <c r="I2845">
        <v>0</v>
      </c>
      <c r="J2845">
        <v>17</v>
      </c>
      <c r="K2845" s="7">
        <v>42472</v>
      </c>
      <c r="L2845">
        <v>680</v>
      </c>
      <c r="M2845" t="s">
        <v>11603</v>
      </c>
      <c r="N2845" s="15">
        <f>Table1_1[[#This Row],[Students]] * Table1_1[[#This Row],[Price]]</f>
        <v>680</v>
      </c>
      <c r="O2845" s="14">
        <f ca="1" xml:space="preserve"> ROUND(((TODAY() - Table1_1[[#This Row],[Published Date]])/ 365),0)</f>
        <v>9</v>
      </c>
      <c r="P2845">
        <f xml:space="preserve"> ROUND(Table1_1[[#This Row],[Course Duration]],1)</f>
        <v>3</v>
      </c>
    </row>
    <row r="2846" spans="1:16" x14ac:dyDescent="0.2">
      <c r="A2846" t="s">
        <v>9313</v>
      </c>
      <c r="B2846" t="s">
        <v>14</v>
      </c>
      <c r="C2846" t="s">
        <v>40</v>
      </c>
      <c r="D2846" t="s">
        <v>3466</v>
      </c>
      <c r="E2846" t="s">
        <v>9315</v>
      </c>
      <c r="F2846">
        <v>3</v>
      </c>
      <c r="G2846">
        <v>39</v>
      </c>
      <c r="H2846">
        <v>40</v>
      </c>
      <c r="I2846">
        <v>24</v>
      </c>
      <c r="J2846">
        <v>250</v>
      </c>
      <c r="K2846" s="7">
        <v>41522</v>
      </c>
      <c r="L2846">
        <v>10000</v>
      </c>
      <c r="M2846" t="s">
        <v>11603</v>
      </c>
      <c r="N2846" s="15">
        <f>Table1_1[[#This Row],[Students]] * Table1_1[[#This Row],[Price]]</f>
        <v>10000</v>
      </c>
      <c r="O2846" s="14">
        <f ca="1" xml:space="preserve"> ROUND(((TODAY() - Table1_1[[#This Row],[Published Date]])/ 365),0)</f>
        <v>12</v>
      </c>
      <c r="P2846">
        <f xml:space="preserve"> ROUND(Table1_1[[#This Row],[Course Duration]],1)</f>
        <v>3</v>
      </c>
    </row>
    <row r="2847" spans="1:16" x14ac:dyDescent="0.2">
      <c r="A2847" t="s">
        <v>9316</v>
      </c>
      <c r="B2847" t="s">
        <v>14</v>
      </c>
      <c r="C2847" t="s">
        <v>40</v>
      </c>
      <c r="D2847" t="s">
        <v>3466</v>
      </c>
      <c r="E2847" t="s">
        <v>9317</v>
      </c>
      <c r="F2847">
        <v>3.5</v>
      </c>
      <c r="G2847">
        <v>23</v>
      </c>
      <c r="H2847">
        <v>40</v>
      </c>
      <c r="I2847">
        <v>4</v>
      </c>
      <c r="J2847">
        <v>76</v>
      </c>
      <c r="K2847" s="7">
        <v>42472</v>
      </c>
      <c r="L2847">
        <v>3040</v>
      </c>
      <c r="M2847" t="s">
        <v>11603</v>
      </c>
      <c r="N2847" s="15">
        <f>Table1_1[[#This Row],[Students]] * Table1_1[[#This Row],[Price]]</f>
        <v>3040</v>
      </c>
      <c r="O2847" s="14">
        <f ca="1" xml:space="preserve"> ROUND(((TODAY() - Table1_1[[#This Row],[Published Date]])/ 365),0)</f>
        <v>9</v>
      </c>
      <c r="P2847">
        <f xml:space="preserve"> ROUND(Table1_1[[#This Row],[Course Duration]],1)</f>
        <v>3.5</v>
      </c>
    </row>
    <row r="2848" spans="1:16" x14ac:dyDescent="0.2">
      <c r="A2848" t="s">
        <v>9318</v>
      </c>
      <c r="B2848" t="s">
        <v>14</v>
      </c>
      <c r="C2848" t="s">
        <v>40</v>
      </c>
      <c r="D2848" t="s">
        <v>3466</v>
      </c>
      <c r="E2848" t="s">
        <v>9320</v>
      </c>
      <c r="F2848">
        <v>3.5</v>
      </c>
      <c r="G2848">
        <v>30</v>
      </c>
      <c r="H2848">
        <v>40</v>
      </c>
      <c r="I2848">
        <v>1</v>
      </c>
      <c r="J2848">
        <v>353</v>
      </c>
      <c r="K2848" s="7">
        <v>41813</v>
      </c>
      <c r="L2848">
        <v>14120</v>
      </c>
      <c r="M2848" t="s">
        <v>11603</v>
      </c>
      <c r="N2848" s="15">
        <f>Table1_1[[#This Row],[Students]] * Table1_1[[#This Row],[Price]]</f>
        <v>14120</v>
      </c>
      <c r="O2848" s="14">
        <f ca="1" xml:space="preserve"> ROUND(((TODAY() - Table1_1[[#This Row],[Published Date]])/ 365),0)</f>
        <v>11</v>
      </c>
      <c r="P2848">
        <f xml:space="preserve"> ROUND(Table1_1[[#This Row],[Course Duration]],1)</f>
        <v>3.5</v>
      </c>
    </row>
    <row r="2849" spans="1:16" x14ac:dyDescent="0.2">
      <c r="A2849" t="s">
        <v>9321</v>
      </c>
      <c r="B2849" t="s">
        <v>14</v>
      </c>
      <c r="C2849" t="s">
        <v>40</v>
      </c>
      <c r="D2849" t="s">
        <v>3466</v>
      </c>
      <c r="E2849" t="s">
        <v>9323</v>
      </c>
      <c r="F2849">
        <v>3.5</v>
      </c>
      <c r="G2849">
        <v>32</v>
      </c>
      <c r="H2849">
        <v>40</v>
      </c>
      <c r="I2849">
        <v>22</v>
      </c>
      <c r="J2849">
        <v>1029</v>
      </c>
      <c r="K2849" s="7">
        <v>42338</v>
      </c>
      <c r="L2849">
        <v>41160</v>
      </c>
      <c r="M2849" t="s">
        <v>11603</v>
      </c>
      <c r="N2849" s="15">
        <f>Table1_1[[#This Row],[Students]] * Table1_1[[#This Row],[Price]]</f>
        <v>41160</v>
      </c>
      <c r="O2849" s="14">
        <f ca="1" xml:space="preserve"> ROUND(((TODAY() - Table1_1[[#This Row],[Published Date]])/ 365),0)</f>
        <v>10</v>
      </c>
      <c r="P2849">
        <f xml:space="preserve"> ROUND(Table1_1[[#This Row],[Course Duration]],1)</f>
        <v>3.5</v>
      </c>
    </row>
    <row r="2850" spans="1:16" x14ac:dyDescent="0.2">
      <c r="A2850" t="s">
        <v>9324</v>
      </c>
      <c r="B2850" t="s">
        <v>14</v>
      </c>
      <c r="C2850" t="s">
        <v>40</v>
      </c>
      <c r="D2850" t="s">
        <v>3466</v>
      </c>
      <c r="E2850" t="s">
        <v>9326</v>
      </c>
      <c r="F2850">
        <v>3.5</v>
      </c>
      <c r="G2850">
        <v>62</v>
      </c>
      <c r="H2850">
        <v>40</v>
      </c>
      <c r="I2850">
        <v>8</v>
      </c>
      <c r="J2850">
        <v>868</v>
      </c>
      <c r="K2850" s="7">
        <v>42353</v>
      </c>
      <c r="L2850">
        <v>34720</v>
      </c>
      <c r="M2850" t="s">
        <v>11603</v>
      </c>
      <c r="N2850" s="15">
        <f>Table1_1[[#This Row],[Students]] * Table1_1[[#This Row],[Price]]</f>
        <v>34720</v>
      </c>
      <c r="O2850" s="14">
        <f ca="1" xml:space="preserve"> ROUND(((TODAY() - Table1_1[[#This Row],[Published Date]])/ 365),0)</f>
        <v>10</v>
      </c>
      <c r="P2850">
        <f xml:space="preserve"> ROUND(Table1_1[[#This Row],[Course Duration]],1)</f>
        <v>3.5</v>
      </c>
    </row>
    <row r="2851" spans="1:16" x14ac:dyDescent="0.2">
      <c r="A2851" t="s">
        <v>9327</v>
      </c>
      <c r="B2851" t="s">
        <v>14</v>
      </c>
      <c r="C2851" t="s">
        <v>40</v>
      </c>
      <c r="D2851" t="s">
        <v>3466</v>
      </c>
      <c r="E2851" t="s">
        <v>9329</v>
      </c>
      <c r="F2851">
        <v>4</v>
      </c>
      <c r="G2851">
        <v>16</v>
      </c>
      <c r="H2851">
        <v>40</v>
      </c>
      <c r="I2851">
        <v>7</v>
      </c>
      <c r="J2851">
        <v>57</v>
      </c>
      <c r="K2851" s="7">
        <v>41660</v>
      </c>
      <c r="L2851">
        <v>2280</v>
      </c>
      <c r="M2851" t="s">
        <v>11603</v>
      </c>
      <c r="N2851" s="15">
        <f>Table1_1[[#This Row],[Students]] * Table1_1[[#This Row],[Price]]</f>
        <v>2280</v>
      </c>
      <c r="O2851" s="14">
        <f ca="1" xml:space="preserve"> ROUND(((TODAY() - Table1_1[[#This Row],[Published Date]])/ 365),0)</f>
        <v>12</v>
      </c>
      <c r="P2851">
        <f xml:space="preserve"> ROUND(Table1_1[[#This Row],[Course Duration]],1)</f>
        <v>4</v>
      </c>
    </row>
    <row r="2852" spans="1:16" x14ac:dyDescent="0.2">
      <c r="A2852" t="s">
        <v>9330</v>
      </c>
      <c r="B2852" t="s">
        <v>14</v>
      </c>
      <c r="C2852" t="s">
        <v>40</v>
      </c>
      <c r="D2852" t="s">
        <v>3466</v>
      </c>
      <c r="E2852" t="s">
        <v>9332</v>
      </c>
      <c r="F2852">
        <v>4.5</v>
      </c>
      <c r="G2852">
        <v>32</v>
      </c>
      <c r="H2852">
        <v>40</v>
      </c>
      <c r="I2852">
        <v>3</v>
      </c>
      <c r="J2852">
        <v>28</v>
      </c>
      <c r="K2852" s="7">
        <v>42472</v>
      </c>
      <c r="L2852">
        <v>1120</v>
      </c>
      <c r="M2852" t="s">
        <v>11603</v>
      </c>
      <c r="N2852" s="15">
        <f>Table1_1[[#This Row],[Students]] * Table1_1[[#This Row],[Price]]</f>
        <v>1120</v>
      </c>
      <c r="O2852" s="14">
        <f ca="1" xml:space="preserve"> ROUND(((TODAY() - Table1_1[[#This Row],[Published Date]])/ 365),0)</f>
        <v>9</v>
      </c>
      <c r="P2852">
        <f xml:space="preserve"> ROUND(Table1_1[[#This Row],[Course Duration]],1)</f>
        <v>4.5</v>
      </c>
    </row>
    <row r="2853" spans="1:16" x14ac:dyDescent="0.2">
      <c r="A2853" t="s">
        <v>9333</v>
      </c>
      <c r="B2853" t="s">
        <v>14</v>
      </c>
      <c r="C2853" t="s">
        <v>40</v>
      </c>
      <c r="D2853" t="s">
        <v>3466</v>
      </c>
      <c r="E2853" t="s">
        <v>9335</v>
      </c>
      <c r="F2853">
        <v>1</v>
      </c>
      <c r="G2853">
        <v>8</v>
      </c>
      <c r="H2853">
        <v>45</v>
      </c>
      <c r="I2853">
        <v>9</v>
      </c>
      <c r="J2853">
        <v>66</v>
      </c>
      <c r="K2853" s="7">
        <v>42699</v>
      </c>
      <c r="L2853">
        <v>2970</v>
      </c>
      <c r="M2853" t="s">
        <v>11603</v>
      </c>
      <c r="N2853" s="15">
        <f>Table1_1[[#This Row],[Students]] * Table1_1[[#This Row],[Price]]</f>
        <v>2970</v>
      </c>
      <c r="O2853" s="14">
        <f ca="1" xml:space="preserve"> ROUND(((TODAY() - Table1_1[[#This Row],[Published Date]])/ 365),0)</f>
        <v>9</v>
      </c>
      <c r="P2853">
        <f xml:space="preserve"> ROUND(Table1_1[[#This Row],[Course Duration]],1)</f>
        <v>1</v>
      </c>
    </row>
    <row r="2854" spans="1:16" x14ac:dyDescent="0.2">
      <c r="A2854" t="s">
        <v>9336</v>
      </c>
      <c r="B2854" t="s">
        <v>14</v>
      </c>
      <c r="C2854" t="s">
        <v>40</v>
      </c>
      <c r="D2854" t="s">
        <v>3466</v>
      </c>
      <c r="E2854" t="s">
        <v>9338</v>
      </c>
      <c r="F2854">
        <v>1</v>
      </c>
      <c r="G2854">
        <v>15</v>
      </c>
      <c r="H2854">
        <v>45</v>
      </c>
      <c r="I2854">
        <v>10</v>
      </c>
      <c r="J2854">
        <v>3141</v>
      </c>
      <c r="K2854" s="7">
        <v>42768</v>
      </c>
      <c r="L2854">
        <v>141345</v>
      </c>
      <c r="M2854" t="s">
        <v>11603</v>
      </c>
      <c r="N2854" s="15">
        <f>Table1_1[[#This Row],[Students]] * Table1_1[[#This Row],[Price]]</f>
        <v>141345</v>
      </c>
      <c r="O2854" s="14">
        <f ca="1" xml:space="preserve"> ROUND(((TODAY() - Table1_1[[#This Row],[Published Date]])/ 365),0)</f>
        <v>9</v>
      </c>
      <c r="P2854">
        <f xml:space="preserve"> ROUND(Table1_1[[#This Row],[Course Duration]],1)</f>
        <v>1</v>
      </c>
    </row>
    <row r="2855" spans="1:16" x14ac:dyDescent="0.2">
      <c r="A2855" t="s">
        <v>9339</v>
      </c>
      <c r="B2855" t="s">
        <v>14</v>
      </c>
      <c r="C2855" t="s">
        <v>40</v>
      </c>
      <c r="D2855" t="s">
        <v>3466</v>
      </c>
      <c r="E2855" t="s">
        <v>9341</v>
      </c>
      <c r="F2855">
        <v>1</v>
      </c>
      <c r="G2855">
        <v>17</v>
      </c>
      <c r="H2855">
        <v>45</v>
      </c>
      <c r="I2855">
        <v>2</v>
      </c>
      <c r="J2855">
        <v>969</v>
      </c>
      <c r="K2855" s="7">
        <v>42890</v>
      </c>
      <c r="L2855">
        <v>43605</v>
      </c>
      <c r="M2855" t="s">
        <v>11603</v>
      </c>
      <c r="N2855" s="15">
        <f>Table1_1[[#This Row],[Students]] * Table1_1[[#This Row],[Price]]</f>
        <v>43605</v>
      </c>
      <c r="O2855" s="14">
        <f ca="1" xml:space="preserve"> ROUND(((TODAY() - Table1_1[[#This Row],[Published Date]])/ 365),0)</f>
        <v>8</v>
      </c>
      <c r="P2855">
        <f xml:space="preserve"> ROUND(Table1_1[[#This Row],[Course Duration]],1)</f>
        <v>1</v>
      </c>
    </row>
    <row r="2856" spans="1:16" x14ac:dyDescent="0.2">
      <c r="A2856" t="s">
        <v>9342</v>
      </c>
      <c r="B2856" t="s">
        <v>14</v>
      </c>
      <c r="C2856" t="s">
        <v>40</v>
      </c>
      <c r="D2856" t="s">
        <v>3466</v>
      </c>
      <c r="E2856" t="s">
        <v>9344</v>
      </c>
      <c r="F2856">
        <v>1</v>
      </c>
      <c r="G2856">
        <v>25</v>
      </c>
      <c r="H2856">
        <v>45</v>
      </c>
      <c r="I2856">
        <v>26</v>
      </c>
      <c r="J2856">
        <v>2795</v>
      </c>
      <c r="K2856" s="7">
        <v>42146</v>
      </c>
      <c r="L2856">
        <v>125775</v>
      </c>
      <c r="M2856" t="s">
        <v>11603</v>
      </c>
      <c r="N2856" s="15">
        <f>Table1_1[[#This Row],[Students]] * Table1_1[[#This Row],[Price]]</f>
        <v>125775</v>
      </c>
      <c r="O2856" s="14">
        <f ca="1" xml:space="preserve"> ROUND(((TODAY() - Table1_1[[#This Row],[Published Date]])/ 365),0)</f>
        <v>10</v>
      </c>
      <c r="P2856">
        <f xml:space="preserve"> ROUND(Table1_1[[#This Row],[Course Duration]],1)</f>
        <v>1</v>
      </c>
    </row>
    <row r="2857" spans="1:16" x14ac:dyDescent="0.2">
      <c r="A2857" t="s">
        <v>9345</v>
      </c>
      <c r="B2857" t="s">
        <v>14</v>
      </c>
      <c r="C2857" t="s">
        <v>40</v>
      </c>
      <c r="D2857" t="s">
        <v>3466</v>
      </c>
      <c r="E2857" t="s">
        <v>9347</v>
      </c>
      <c r="F2857">
        <v>2</v>
      </c>
      <c r="G2857">
        <v>15</v>
      </c>
      <c r="H2857">
        <v>45</v>
      </c>
      <c r="I2857">
        <v>9</v>
      </c>
      <c r="J2857">
        <v>57</v>
      </c>
      <c r="K2857" s="7">
        <v>42416</v>
      </c>
      <c r="L2857">
        <v>2565</v>
      </c>
      <c r="M2857" t="s">
        <v>11603</v>
      </c>
      <c r="N2857" s="15">
        <f>Table1_1[[#This Row],[Students]] * Table1_1[[#This Row],[Price]]</f>
        <v>2565</v>
      </c>
      <c r="O2857" s="14">
        <f ca="1" xml:space="preserve"> ROUND(((TODAY() - Table1_1[[#This Row],[Published Date]])/ 365),0)</f>
        <v>9</v>
      </c>
      <c r="P2857">
        <f xml:space="preserve"> ROUND(Table1_1[[#This Row],[Course Duration]],1)</f>
        <v>2</v>
      </c>
    </row>
    <row r="2858" spans="1:16" x14ac:dyDescent="0.2">
      <c r="A2858" t="s">
        <v>9348</v>
      </c>
      <c r="B2858" t="s">
        <v>14</v>
      </c>
      <c r="C2858" t="s">
        <v>40</v>
      </c>
      <c r="D2858" t="s">
        <v>3466</v>
      </c>
      <c r="E2858" t="s">
        <v>9350</v>
      </c>
      <c r="F2858">
        <v>3</v>
      </c>
      <c r="G2858">
        <v>112</v>
      </c>
      <c r="H2858">
        <v>45</v>
      </c>
      <c r="I2858">
        <v>4</v>
      </c>
      <c r="J2858">
        <v>80</v>
      </c>
      <c r="K2858" s="7">
        <v>42293</v>
      </c>
      <c r="L2858">
        <v>3600</v>
      </c>
      <c r="M2858" t="s">
        <v>11603</v>
      </c>
      <c r="N2858" s="15">
        <f>Table1_1[[#This Row],[Students]] * Table1_1[[#This Row],[Price]]</f>
        <v>3600</v>
      </c>
      <c r="O2858" s="14">
        <f ca="1" xml:space="preserve"> ROUND(((TODAY() - Table1_1[[#This Row],[Published Date]])/ 365),0)</f>
        <v>10</v>
      </c>
      <c r="P2858">
        <f xml:space="preserve"> ROUND(Table1_1[[#This Row],[Course Duration]],1)</f>
        <v>3</v>
      </c>
    </row>
    <row r="2859" spans="1:16" x14ac:dyDescent="0.2">
      <c r="A2859" t="s">
        <v>9351</v>
      </c>
      <c r="B2859" t="s">
        <v>14</v>
      </c>
      <c r="C2859" t="s">
        <v>40</v>
      </c>
      <c r="D2859" t="s">
        <v>3466</v>
      </c>
      <c r="E2859" t="s">
        <v>9353</v>
      </c>
      <c r="F2859">
        <v>3.5</v>
      </c>
      <c r="G2859">
        <v>46</v>
      </c>
      <c r="H2859">
        <v>45</v>
      </c>
      <c r="I2859">
        <v>1</v>
      </c>
      <c r="J2859">
        <v>103</v>
      </c>
      <c r="K2859" s="7">
        <v>42786</v>
      </c>
      <c r="L2859">
        <v>4635</v>
      </c>
      <c r="M2859" t="s">
        <v>11603</v>
      </c>
      <c r="N2859" s="15">
        <f>Table1_1[[#This Row],[Students]] * Table1_1[[#This Row],[Price]]</f>
        <v>4635</v>
      </c>
      <c r="O2859" s="14">
        <f ca="1" xml:space="preserve"> ROUND(((TODAY() - Table1_1[[#This Row],[Published Date]])/ 365),0)</f>
        <v>8</v>
      </c>
      <c r="P2859">
        <f xml:space="preserve"> ROUND(Table1_1[[#This Row],[Course Duration]],1)</f>
        <v>3.5</v>
      </c>
    </row>
    <row r="2860" spans="1:16" x14ac:dyDescent="0.2">
      <c r="A2860" t="s">
        <v>9354</v>
      </c>
      <c r="B2860" t="s">
        <v>14</v>
      </c>
      <c r="C2860" t="s">
        <v>40</v>
      </c>
      <c r="D2860" t="s">
        <v>3466</v>
      </c>
      <c r="E2860" t="s">
        <v>9356</v>
      </c>
      <c r="F2860">
        <v>4</v>
      </c>
      <c r="G2860">
        <v>61</v>
      </c>
      <c r="H2860">
        <v>45</v>
      </c>
      <c r="I2860">
        <v>33</v>
      </c>
      <c r="J2860">
        <v>249</v>
      </c>
      <c r="K2860" s="7">
        <v>42157</v>
      </c>
      <c r="L2860">
        <v>11205</v>
      </c>
      <c r="M2860" t="s">
        <v>11603</v>
      </c>
      <c r="N2860" s="15">
        <f>Table1_1[[#This Row],[Students]] * Table1_1[[#This Row],[Price]]</f>
        <v>11205</v>
      </c>
      <c r="O2860" s="14">
        <f ca="1" xml:space="preserve"> ROUND(((TODAY() - Table1_1[[#This Row],[Published Date]])/ 365),0)</f>
        <v>10</v>
      </c>
      <c r="P2860">
        <f xml:space="preserve"> ROUND(Table1_1[[#This Row],[Course Duration]],1)</f>
        <v>4</v>
      </c>
    </row>
    <row r="2861" spans="1:16" x14ac:dyDescent="0.2">
      <c r="A2861" t="s">
        <v>9357</v>
      </c>
      <c r="B2861" t="s">
        <v>14</v>
      </c>
      <c r="C2861" t="s">
        <v>40</v>
      </c>
      <c r="D2861" t="s">
        <v>3466</v>
      </c>
      <c r="E2861" t="s">
        <v>9359</v>
      </c>
      <c r="F2861">
        <v>10</v>
      </c>
      <c r="G2861">
        <v>56</v>
      </c>
      <c r="H2861">
        <v>45</v>
      </c>
      <c r="I2861">
        <v>18</v>
      </c>
      <c r="J2861">
        <v>65</v>
      </c>
      <c r="K2861" s="7">
        <v>42856</v>
      </c>
      <c r="L2861">
        <v>2925</v>
      </c>
      <c r="M2861" t="s">
        <v>11603</v>
      </c>
      <c r="N2861" s="15">
        <f>Table1_1[[#This Row],[Students]] * Table1_1[[#This Row],[Price]]</f>
        <v>2925</v>
      </c>
      <c r="O2861" s="14">
        <f ca="1" xml:space="preserve"> ROUND(((TODAY() - Table1_1[[#This Row],[Published Date]])/ 365),0)</f>
        <v>8</v>
      </c>
      <c r="P2861">
        <f xml:space="preserve"> ROUND(Table1_1[[#This Row],[Course Duration]],1)</f>
        <v>10</v>
      </c>
    </row>
    <row r="2862" spans="1:16" x14ac:dyDescent="0.2">
      <c r="A2862" t="s">
        <v>9360</v>
      </c>
      <c r="B2862" t="s">
        <v>14</v>
      </c>
      <c r="C2862" t="s">
        <v>40</v>
      </c>
      <c r="D2862" t="s">
        <v>3466</v>
      </c>
      <c r="E2862" t="s">
        <v>9362</v>
      </c>
      <c r="F2862">
        <v>1</v>
      </c>
      <c r="G2862">
        <v>8</v>
      </c>
      <c r="H2862">
        <v>50</v>
      </c>
      <c r="I2862">
        <v>1</v>
      </c>
      <c r="J2862">
        <v>5</v>
      </c>
      <c r="K2862" s="7">
        <v>42206</v>
      </c>
      <c r="L2862">
        <v>250</v>
      </c>
      <c r="M2862" t="s">
        <v>11603</v>
      </c>
      <c r="N2862" s="15">
        <f>Table1_1[[#This Row],[Students]] * Table1_1[[#This Row],[Price]]</f>
        <v>250</v>
      </c>
      <c r="O2862" s="14">
        <f ca="1" xml:space="preserve"> ROUND(((TODAY() - Table1_1[[#This Row],[Published Date]])/ 365),0)</f>
        <v>10</v>
      </c>
      <c r="P2862">
        <f xml:space="preserve"> ROUND(Table1_1[[#This Row],[Course Duration]],1)</f>
        <v>1</v>
      </c>
    </row>
    <row r="2863" spans="1:16" x14ac:dyDescent="0.2">
      <c r="A2863" t="s">
        <v>9363</v>
      </c>
      <c r="B2863" t="s">
        <v>14</v>
      </c>
      <c r="C2863" t="s">
        <v>40</v>
      </c>
      <c r="D2863" t="s">
        <v>3466</v>
      </c>
      <c r="E2863" t="s">
        <v>9365</v>
      </c>
      <c r="F2863">
        <v>1</v>
      </c>
      <c r="G2863">
        <v>9</v>
      </c>
      <c r="H2863">
        <v>50</v>
      </c>
      <c r="I2863">
        <v>4</v>
      </c>
      <c r="J2863">
        <v>383</v>
      </c>
      <c r="K2863" s="7">
        <v>42318</v>
      </c>
      <c r="L2863">
        <v>19150</v>
      </c>
      <c r="M2863" t="s">
        <v>11603</v>
      </c>
      <c r="N2863" s="15">
        <f>Table1_1[[#This Row],[Students]] * Table1_1[[#This Row],[Price]]</f>
        <v>19150</v>
      </c>
      <c r="O2863" s="14">
        <f ca="1" xml:space="preserve"> ROUND(((TODAY() - Table1_1[[#This Row],[Published Date]])/ 365),0)</f>
        <v>10</v>
      </c>
      <c r="P2863">
        <f xml:space="preserve"> ROUND(Table1_1[[#This Row],[Course Duration]],1)</f>
        <v>1</v>
      </c>
    </row>
    <row r="2864" spans="1:16" x14ac:dyDescent="0.2">
      <c r="A2864" t="s">
        <v>9366</v>
      </c>
      <c r="B2864" t="s">
        <v>14</v>
      </c>
      <c r="C2864" t="s">
        <v>40</v>
      </c>
      <c r="D2864" t="s">
        <v>3466</v>
      </c>
      <c r="E2864" t="s">
        <v>9368</v>
      </c>
      <c r="F2864">
        <v>1</v>
      </c>
      <c r="G2864">
        <v>16</v>
      </c>
      <c r="H2864">
        <v>50</v>
      </c>
      <c r="I2864">
        <v>2</v>
      </c>
      <c r="J2864">
        <v>8</v>
      </c>
      <c r="K2864" s="7">
        <v>42906</v>
      </c>
      <c r="L2864">
        <v>400</v>
      </c>
      <c r="M2864" t="s">
        <v>11603</v>
      </c>
      <c r="N2864" s="15">
        <f>Table1_1[[#This Row],[Students]] * Table1_1[[#This Row],[Price]]</f>
        <v>400</v>
      </c>
      <c r="O2864" s="14">
        <f ca="1" xml:space="preserve"> ROUND(((TODAY() - Table1_1[[#This Row],[Published Date]])/ 365),0)</f>
        <v>8</v>
      </c>
      <c r="P2864">
        <f xml:space="preserve"> ROUND(Table1_1[[#This Row],[Course Duration]],1)</f>
        <v>1</v>
      </c>
    </row>
    <row r="2865" spans="1:16" x14ac:dyDescent="0.2">
      <c r="A2865" t="s">
        <v>9369</v>
      </c>
      <c r="B2865" t="s">
        <v>14</v>
      </c>
      <c r="C2865" t="s">
        <v>40</v>
      </c>
      <c r="D2865" t="s">
        <v>3466</v>
      </c>
      <c r="E2865" t="s">
        <v>9371</v>
      </c>
      <c r="F2865">
        <v>1</v>
      </c>
      <c r="G2865">
        <v>16</v>
      </c>
      <c r="H2865">
        <v>50</v>
      </c>
      <c r="I2865">
        <v>40</v>
      </c>
      <c r="J2865">
        <v>2154</v>
      </c>
      <c r="K2865" s="7">
        <v>42191</v>
      </c>
      <c r="L2865">
        <v>107700</v>
      </c>
      <c r="M2865" t="s">
        <v>11603</v>
      </c>
      <c r="N2865" s="15">
        <f>Table1_1[[#This Row],[Students]] * Table1_1[[#This Row],[Price]]</f>
        <v>107700</v>
      </c>
      <c r="O2865" s="14">
        <f ca="1" xml:space="preserve"> ROUND(((TODAY() - Table1_1[[#This Row],[Published Date]])/ 365),0)</f>
        <v>10</v>
      </c>
      <c r="P2865">
        <f xml:space="preserve"> ROUND(Table1_1[[#This Row],[Course Duration]],1)</f>
        <v>1</v>
      </c>
    </row>
    <row r="2866" spans="1:16" x14ac:dyDescent="0.2">
      <c r="A2866" t="s">
        <v>9372</v>
      </c>
      <c r="B2866" t="s">
        <v>14</v>
      </c>
      <c r="C2866" t="s">
        <v>40</v>
      </c>
      <c r="D2866" t="s">
        <v>3466</v>
      </c>
      <c r="E2866" t="s">
        <v>9374</v>
      </c>
      <c r="F2866">
        <v>1</v>
      </c>
      <c r="G2866">
        <v>16</v>
      </c>
      <c r="H2866">
        <v>50</v>
      </c>
      <c r="I2866">
        <v>252</v>
      </c>
      <c r="J2866">
        <v>1976</v>
      </c>
      <c r="K2866" s="7">
        <v>41968</v>
      </c>
      <c r="L2866">
        <v>98800</v>
      </c>
      <c r="M2866" t="s">
        <v>11603</v>
      </c>
      <c r="N2866" s="15">
        <f>Table1_1[[#This Row],[Students]] * Table1_1[[#This Row],[Price]]</f>
        <v>98800</v>
      </c>
      <c r="O2866" s="14">
        <f ca="1" xml:space="preserve"> ROUND(((TODAY() - Table1_1[[#This Row],[Published Date]])/ 365),0)</f>
        <v>11</v>
      </c>
      <c r="P2866">
        <f xml:space="preserve"> ROUND(Table1_1[[#This Row],[Course Duration]],1)</f>
        <v>1</v>
      </c>
    </row>
    <row r="2867" spans="1:16" x14ac:dyDescent="0.2">
      <c r="A2867" t="s">
        <v>9375</v>
      </c>
      <c r="B2867" t="s">
        <v>14</v>
      </c>
      <c r="C2867" t="s">
        <v>40</v>
      </c>
      <c r="D2867" t="s">
        <v>3466</v>
      </c>
      <c r="E2867" t="s">
        <v>9377</v>
      </c>
      <c r="F2867">
        <v>1</v>
      </c>
      <c r="G2867">
        <v>26</v>
      </c>
      <c r="H2867">
        <v>50</v>
      </c>
      <c r="I2867">
        <v>3</v>
      </c>
      <c r="J2867">
        <v>2358</v>
      </c>
      <c r="K2867" s="7">
        <v>42460</v>
      </c>
      <c r="L2867">
        <v>117900</v>
      </c>
      <c r="M2867" t="s">
        <v>11603</v>
      </c>
      <c r="N2867" s="15">
        <f>Table1_1[[#This Row],[Students]] * Table1_1[[#This Row],[Price]]</f>
        <v>117900</v>
      </c>
      <c r="O2867" s="14">
        <f ca="1" xml:space="preserve"> ROUND(((TODAY() - Table1_1[[#This Row],[Published Date]])/ 365),0)</f>
        <v>9</v>
      </c>
      <c r="P2867">
        <f xml:space="preserve"> ROUND(Table1_1[[#This Row],[Course Duration]],1)</f>
        <v>1</v>
      </c>
    </row>
    <row r="2868" spans="1:16" x14ac:dyDescent="0.2">
      <c r="A2868" t="s">
        <v>9381</v>
      </c>
      <c r="B2868" t="s">
        <v>14</v>
      </c>
      <c r="C2868" t="s">
        <v>40</v>
      </c>
      <c r="D2868" t="s">
        <v>3466</v>
      </c>
      <c r="E2868" t="s">
        <v>9383</v>
      </c>
      <c r="F2868">
        <v>1.1299999999999999</v>
      </c>
      <c r="G2868">
        <v>18</v>
      </c>
      <c r="H2868">
        <v>50</v>
      </c>
      <c r="I2868">
        <v>0</v>
      </c>
      <c r="J2868">
        <v>4</v>
      </c>
      <c r="K2868" s="7">
        <v>42801</v>
      </c>
      <c r="L2868">
        <v>200</v>
      </c>
      <c r="M2868" t="s">
        <v>11603</v>
      </c>
      <c r="N2868" s="15">
        <f>Table1_1[[#This Row],[Students]] * Table1_1[[#This Row],[Price]]</f>
        <v>200</v>
      </c>
      <c r="O2868" s="14">
        <f ca="1" xml:space="preserve"> ROUND(((TODAY() - Table1_1[[#This Row],[Published Date]])/ 365),0)</f>
        <v>8</v>
      </c>
      <c r="P2868">
        <f xml:space="preserve"> ROUND(Table1_1[[#This Row],[Course Duration]],1)</f>
        <v>1.1000000000000001</v>
      </c>
    </row>
    <row r="2869" spans="1:16" x14ac:dyDescent="0.2">
      <c r="A2869" t="s">
        <v>9384</v>
      </c>
      <c r="B2869" t="s">
        <v>14</v>
      </c>
      <c r="C2869" t="s">
        <v>40</v>
      </c>
      <c r="D2869" t="s">
        <v>3466</v>
      </c>
      <c r="E2869" t="s">
        <v>9386</v>
      </c>
      <c r="F2869">
        <v>1.5</v>
      </c>
      <c r="G2869">
        <v>17</v>
      </c>
      <c r="H2869">
        <v>50</v>
      </c>
      <c r="I2869">
        <v>0</v>
      </c>
      <c r="J2869">
        <v>4</v>
      </c>
      <c r="K2869" s="7">
        <v>42857</v>
      </c>
      <c r="L2869">
        <v>200</v>
      </c>
      <c r="M2869" t="s">
        <v>11603</v>
      </c>
      <c r="N2869" s="15">
        <f>Table1_1[[#This Row],[Students]] * Table1_1[[#This Row],[Price]]</f>
        <v>200</v>
      </c>
      <c r="O2869" s="14">
        <f ca="1" xml:space="preserve"> ROUND(((TODAY() - Table1_1[[#This Row],[Published Date]])/ 365),0)</f>
        <v>8</v>
      </c>
      <c r="P2869">
        <f xml:space="preserve"> ROUND(Table1_1[[#This Row],[Course Duration]],1)</f>
        <v>1.5</v>
      </c>
    </row>
    <row r="2870" spans="1:16" x14ac:dyDescent="0.2">
      <c r="A2870" t="s">
        <v>9387</v>
      </c>
      <c r="B2870" t="s">
        <v>14</v>
      </c>
      <c r="C2870" t="s">
        <v>40</v>
      </c>
      <c r="D2870" t="s">
        <v>3466</v>
      </c>
      <c r="E2870" t="s">
        <v>9389</v>
      </c>
      <c r="F2870">
        <v>1.5</v>
      </c>
      <c r="G2870">
        <v>17</v>
      </c>
      <c r="H2870">
        <v>50</v>
      </c>
      <c r="I2870">
        <v>2</v>
      </c>
      <c r="J2870">
        <v>70</v>
      </c>
      <c r="K2870" s="7">
        <v>41776</v>
      </c>
      <c r="L2870">
        <v>3500</v>
      </c>
      <c r="M2870" t="s">
        <v>11603</v>
      </c>
      <c r="N2870" s="15">
        <f>Table1_1[[#This Row],[Students]] * Table1_1[[#This Row],[Price]]</f>
        <v>3500</v>
      </c>
      <c r="O2870" s="14">
        <f ca="1" xml:space="preserve"> ROUND(((TODAY() - Table1_1[[#This Row],[Published Date]])/ 365),0)</f>
        <v>11</v>
      </c>
      <c r="P2870">
        <f xml:space="preserve"> ROUND(Table1_1[[#This Row],[Course Duration]],1)</f>
        <v>1.5</v>
      </c>
    </row>
    <row r="2871" spans="1:16" x14ac:dyDescent="0.2">
      <c r="A2871" t="s">
        <v>9390</v>
      </c>
      <c r="B2871" t="s">
        <v>14</v>
      </c>
      <c r="C2871" t="s">
        <v>40</v>
      </c>
      <c r="D2871" t="s">
        <v>3466</v>
      </c>
      <c r="E2871" t="s">
        <v>9392</v>
      </c>
      <c r="F2871">
        <v>1.5</v>
      </c>
      <c r="G2871">
        <v>17</v>
      </c>
      <c r="H2871">
        <v>50</v>
      </c>
      <c r="I2871">
        <v>10</v>
      </c>
      <c r="J2871">
        <v>492</v>
      </c>
      <c r="K2871" s="7">
        <v>42436</v>
      </c>
      <c r="L2871">
        <v>24600</v>
      </c>
      <c r="M2871" t="s">
        <v>11603</v>
      </c>
      <c r="N2871" s="15">
        <f>Table1_1[[#This Row],[Students]] * Table1_1[[#This Row],[Price]]</f>
        <v>24600</v>
      </c>
      <c r="O2871" s="14">
        <f ca="1" xml:space="preserve"> ROUND(((TODAY() - Table1_1[[#This Row],[Published Date]])/ 365),0)</f>
        <v>9</v>
      </c>
      <c r="P2871">
        <f xml:space="preserve"> ROUND(Table1_1[[#This Row],[Course Duration]],1)</f>
        <v>1.5</v>
      </c>
    </row>
    <row r="2872" spans="1:16" x14ac:dyDescent="0.2">
      <c r="A2872" t="s">
        <v>9393</v>
      </c>
      <c r="B2872" t="s">
        <v>14</v>
      </c>
      <c r="C2872" t="s">
        <v>40</v>
      </c>
      <c r="D2872" t="s">
        <v>3466</v>
      </c>
      <c r="E2872" t="s">
        <v>9395</v>
      </c>
      <c r="F2872">
        <v>1.5</v>
      </c>
      <c r="G2872">
        <v>26</v>
      </c>
      <c r="H2872">
        <v>50</v>
      </c>
      <c r="I2872">
        <v>72</v>
      </c>
      <c r="J2872">
        <v>7140</v>
      </c>
      <c r="K2872" s="7">
        <v>41497</v>
      </c>
      <c r="L2872">
        <v>357000</v>
      </c>
      <c r="M2872" t="s">
        <v>11607</v>
      </c>
      <c r="N2872" s="15">
        <f>Table1_1[[#This Row],[Students]] * Table1_1[[#This Row],[Price]]</f>
        <v>357000</v>
      </c>
      <c r="O2872" s="14">
        <f ca="1" xml:space="preserve"> ROUND(((TODAY() - Table1_1[[#This Row],[Published Date]])/ 365),0)</f>
        <v>12</v>
      </c>
      <c r="P2872">
        <f xml:space="preserve"> ROUND(Table1_1[[#This Row],[Course Duration]],1)</f>
        <v>1.5</v>
      </c>
    </row>
    <row r="2873" spans="1:16" x14ac:dyDescent="0.2">
      <c r="A2873" t="s">
        <v>9396</v>
      </c>
      <c r="B2873" t="s">
        <v>14</v>
      </c>
      <c r="C2873" t="s">
        <v>40</v>
      </c>
      <c r="D2873" t="s">
        <v>3466</v>
      </c>
      <c r="E2873" t="s">
        <v>9398</v>
      </c>
      <c r="F2873">
        <v>1.5</v>
      </c>
      <c r="G2873">
        <v>30</v>
      </c>
      <c r="H2873">
        <v>50</v>
      </c>
      <c r="I2873">
        <v>2</v>
      </c>
      <c r="J2873">
        <v>85</v>
      </c>
      <c r="K2873" s="7">
        <v>42460</v>
      </c>
      <c r="L2873">
        <v>4250</v>
      </c>
      <c r="M2873" t="s">
        <v>11603</v>
      </c>
      <c r="N2873" s="15">
        <f>Table1_1[[#This Row],[Students]] * Table1_1[[#This Row],[Price]]</f>
        <v>4250</v>
      </c>
      <c r="O2873" s="14">
        <f ca="1" xml:space="preserve"> ROUND(((TODAY() - Table1_1[[#This Row],[Published Date]])/ 365),0)</f>
        <v>9</v>
      </c>
      <c r="P2873">
        <f xml:space="preserve"> ROUND(Table1_1[[#This Row],[Course Duration]],1)</f>
        <v>1.5</v>
      </c>
    </row>
    <row r="2874" spans="1:16" x14ac:dyDescent="0.2">
      <c r="A2874" t="s">
        <v>9399</v>
      </c>
      <c r="B2874" t="s">
        <v>14</v>
      </c>
      <c r="C2874" t="s">
        <v>40</v>
      </c>
      <c r="D2874" t="s">
        <v>3466</v>
      </c>
      <c r="E2874" t="s">
        <v>9401</v>
      </c>
      <c r="F2874">
        <v>1.5</v>
      </c>
      <c r="G2874">
        <v>30</v>
      </c>
      <c r="H2874">
        <v>50</v>
      </c>
      <c r="I2874">
        <v>12</v>
      </c>
      <c r="J2874">
        <v>211</v>
      </c>
      <c r="K2874" s="7">
        <v>42285</v>
      </c>
      <c r="L2874">
        <v>10550</v>
      </c>
      <c r="M2874" t="s">
        <v>11603</v>
      </c>
      <c r="N2874" s="15">
        <f>Table1_1[[#This Row],[Students]] * Table1_1[[#This Row],[Price]]</f>
        <v>10550</v>
      </c>
      <c r="O2874" s="14">
        <f ca="1" xml:space="preserve"> ROUND(((TODAY() - Table1_1[[#This Row],[Published Date]])/ 365),0)</f>
        <v>10</v>
      </c>
      <c r="P2874">
        <f xml:space="preserve"> ROUND(Table1_1[[#This Row],[Course Duration]],1)</f>
        <v>1.5</v>
      </c>
    </row>
    <row r="2875" spans="1:16" x14ac:dyDescent="0.2">
      <c r="A2875" t="s">
        <v>9402</v>
      </c>
      <c r="B2875" t="s">
        <v>14</v>
      </c>
      <c r="C2875" t="s">
        <v>40</v>
      </c>
      <c r="D2875" t="s">
        <v>3466</v>
      </c>
      <c r="E2875" t="s">
        <v>9404</v>
      </c>
      <c r="F2875">
        <v>1.5</v>
      </c>
      <c r="G2875">
        <v>37</v>
      </c>
      <c r="H2875">
        <v>50</v>
      </c>
      <c r="I2875">
        <v>4</v>
      </c>
      <c r="J2875">
        <v>17</v>
      </c>
      <c r="K2875" s="7">
        <v>42344</v>
      </c>
      <c r="L2875">
        <v>850</v>
      </c>
      <c r="M2875" t="s">
        <v>11603</v>
      </c>
      <c r="N2875" s="15">
        <f>Table1_1[[#This Row],[Students]] * Table1_1[[#This Row],[Price]]</f>
        <v>850</v>
      </c>
      <c r="O2875" s="14">
        <f ca="1" xml:space="preserve"> ROUND(((TODAY() - Table1_1[[#This Row],[Published Date]])/ 365),0)</f>
        <v>10</v>
      </c>
      <c r="P2875">
        <f xml:space="preserve"> ROUND(Table1_1[[#This Row],[Course Duration]],1)</f>
        <v>1.5</v>
      </c>
    </row>
    <row r="2876" spans="1:16" x14ac:dyDescent="0.2">
      <c r="A2876" t="s">
        <v>9405</v>
      </c>
      <c r="B2876" t="s">
        <v>14</v>
      </c>
      <c r="C2876" t="s">
        <v>40</v>
      </c>
      <c r="D2876" t="s">
        <v>3466</v>
      </c>
      <c r="E2876" t="s">
        <v>9407</v>
      </c>
      <c r="F2876">
        <v>1.5</v>
      </c>
      <c r="G2876">
        <v>41</v>
      </c>
      <c r="H2876">
        <v>50</v>
      </c>
      <c r="I2876">
        <v>52</v>
      </c>
      <c r="J2876">
        <v>2788</v>
      </c>
      <c r="K2876" s="7">
        <v>42186</v>
      </c>
      <c r="L2876">
        <v>139400</v>
      </c>
      <c r="M2876" t="s">
        <v>11603</v>
      </c>
      <c r="N2876" s="15">
        <f>Table1_1[[#This Row],[Students]] * Table1_1[[#This Row],[Price]]</f>
        <v>139400</v>
      </c>
      <c r="O2876" s="14">
        <f ca="1" xml:space="preserve"> ROUND(((TODAY() - Table1_1[[#This Row],[Published Date]])/ 365),0)</f>
        <v>10</v>
      </c>
      <c r="P2876">
        <f xml:space="preserve"> ROUND(Table1_1[[#This Row],[Course Duration]],1)</f>
        <v>1.5</v>
      </c>
    </row>
    <row r="2877" spans="1:16" x14ac:dyDescent="0.2">
      <c r="A2877" t="s">
        <v>9408</v>
      </c>
      <c r="B2877" t="s">
        <v>14</v>
      </c>
      <c r="C2877" t="s">
        <v>40</v>
      </c>
      <c r="D2877" t="s">
        <v>3466</v>
      </c>
      <c r="E2877" t="s">
        <v>9410</v>
      </c>
      <c r="F2877">
        <v>2</v>
      </c>
      <c r="G2877">
        <v>9</v>
      </c>
      <c r="H2877">
        <v>50</v>
      </c>
      <c r="I2877">
        <v>1</v>
      </c>
      <c r="J2877">
        <v>18</v>
      </c>
      <c r="K2877" s="7">
        <v>42502</v>
      </c>
      <c r="L2877">
        <v>900</v>
      </c>
      <c r="M2877" t="s">
        <v>11603</v>
      </c>
      <c r="N2877" s="15">
        <f>Table1_1[[#This Row],[Students]] * Table1_1[[#This Row],[Price]]</f>
        <v>900</v>
      </c>
      <c r="O2877" s="14">
        <f ca="1" xml:space="preserve"> ROUND(((TODAY() - Table1_1[[#This Row],[Published Date]])/ 365),0)</f>
        <v>9</v>
      </c>
      <c r="P2877">
        <f xml:space="preserve"> ROUND(Table1_1[[#This Row],[Course Duration]],1)</f>
        <v>2</v>
      </c>
    </row>
    <row r="2878" spans="1:16" x14ac:dyDescent="0.2">
      <c r="A2878" t="s">
        <v>9411</v>
      </c>
      <c r="B2878" t="s">
        <v>14</v>
      </c>
      <c r="C2878" t="s">
        <v>40</v>
      </c>
      <c r="D2878" t="s">
        <v>3466</v>
      </c>
      <c r="E2878" t="s">
        <v>9413</v>
      </c>
      <c r="F2878">
        <v>2</v>
      </c>
      <c r="G2878">
        <v>20</v>
      </c>
      <c r="H2878">
        <v>50</v>
      </c>
      <c r="I2878">
        <v>10</v>
      </c>
      <c r="J2878">
        <v>1548</v>
      </c>
      <c r="K2878" s="7">
        <v>42271</v>
      </c>
      <c r="L2878">
        <v>77400</v>
      </c>
      <c r="M2878" t="s">
        <v>11603</v>
      </c>
      <c r="N2878" s="15">
        <f>Table1_1[[#This Row],[Students]] * Table1_1[[#This Row],[Price]]</f>
        <v>77400</v>
      </c>
      <c r="O2878" s="14">
        <f ca="1" xml:space="preserve"> ROUND(((TODAY() - Table1_1[[#This Row],[Published Date]])/ 365),0)</f>
        <v>10</v>
      </c>
      <c r="P2878">
        <f xml:space="preserve"> ROUND(Table1_1[[#This Row],[Course Duration]],1)</f>
        <v>2</v>
      </c>
    </row>
    <row r="2879" spans="1:16" x14ac:dyDescent="0.2">
      <c r="A2879" t="s">
        <v>5815</v>
      </c>
      <c r="B2879" t="s">
        <v>14</v>
      </c>
      <c r="C2879" t="s">
        <v>40</v>
      </c>
      <c r="D2879" t="s">
        <v>3466</v>
      </c>
      <c r="E2879" t="s">
        <v>9415</v>
      </c>
      <c r="F2879">
        <v>2</v>
      </c>
      <c r="G2879">
        <v>24</v>
      </c>
      <c r="H2879">
        <v>50</v>
      </c>
      <c r="I2879">
        <v>6</v>
      </c>
      <c r="J2879">
        <v>20</v>
      </c>
      <c r="K2879" s="7">
        <v>42872</v>
      </c>
      <c r="L2879">
        <v>1000</v>
      </c>
      <c r="M2879" t="s">
        <v>11603</v>
      </c>
      <c r="N2879" s="15">
        <f>Table1_1[[#This Row],[Students]] * Table1_1[[#This Row],[Price]]</f>
        <v>1000</v>
      </c>
      <c r="O2879" s="14">
        <f ca="1" xml:space="preserve"> ROUND(((TODAY() - Table1_1[[#This Row],[Published Date]])/ 365),0)</f>
        <v>8</v>
      </c>
      <c r="P2879">
        <f xml:space="preserve"> ROUND(Table1_1[[#This Row],[Course Duration]],1)</f>
        <v>2</v>
      </c>
    </row>
    <row r="2880" spans="1:16" x14ac:dyDescent="0.2">
      <c r="A2880" t="s">
        <v>9416</v>
      </c>
      <c r="B2880" t="s">
        <v>14</v>
      </c>
      <c r="C2880" t="s">
        <v>40</v>
      </c>
      <c r="D2880" t="s">
        <v>3466</v>
      </c>
      <c r="E2880" t="s">
        <v>9418</v>
      </c>
      <c r="F2880">
        <v>2</v>
      </c>
      <c r="G2880">
        <v>24</v>
      </c>
      <c r="H2880">
        <v>50</v>
      </c>
      <c r="I2880">
        <v>8</v>
      </c>
      <c r="J2880">
        <v>2045</v>
      </c>
      <c r="K2880" s="7">
        <v>42607</v>
      </c>
      <c r="L2880">
        <v>102250</v>
      </c>
      <c r="M2880" t="s">
        <v>11603</v>
      </c>
      <c r="N2880" s="15">
        <f>Table1_1[[#This Row],[Students]] * Table1_1[[#This Row],[Price]]</f>
        <v>102250</v>
      </c>
      <c r="O2880" s="14">
        <f ca="1" xml:space="preserve"> ROUND(((TODAY() - Table1_1[[#This Row],[Published Date]])/ 365),0)</f>
        <v>9</v>
      </c>
      <c r="P2880">
        <f xml:space="preserve"> ROUND(Table1_1[[#This Row],[Course Duration]],1)</f>
        <v>2</v>
      </c>
    </row>
    <row r="2881" spans="1:16" x14ac:dyDescent="0.2">
      <c r="A2881" t="s">
        <v>9419</v>
      </c>
      <c r="B2881" t="s">
        <v>14</v>
      </c>
      <c r="C2881" t="s">
        <v>40</v>
      </c>
      <c r="D2881" t="s">
        <v>3466</v>
      </c>
      <c r="E2881" t="s">
        <v>9420</v>
      </c>
      <c r="F2881">
        <v>2</v>
      </c>
      <c r="G2881">
        <v>29</v>
      </c>
      <c r="H2881">
        <v>50</v>
      </c>
      <c r="I2881">
        <v>9</v>
      </c>
      <c r="J2881">
        <v>1194</v>
      </c>
      <c r="K2881" s="7">
        <v>42856</v>
      </c>
      <c r="L2881">
        <v>59700</v>
      </c>
      <c r="M2881" t="s">
        <v>11603</v>
      </c>
      <c r="N2881" s="15">
        <f>Table1_1[[#This Row],[Students]] * Table1_1[[#This Row],[Price]]</f>
        <v>59700</v>
      </c>
      <c r="O2881" s="14">
        <f ca="1" xml:space="preserve"> ROUND(((TODAY() - Table1_1[[#This Row],[Published Date]])/ 365),0)</f>
        <v>8</v>
      </c>
      <c r="P2881">
        <f xml:space="preserve"> ROUND(Table1_1[[#This Row],[Course Duration]],1)</f>
        <v>2</v>
      </c>
    </row>
    <row r="2882" spans="1:16" x14ac:dyDescent="0.2">
      <c r="A2882" t="s">
        <v>9421</v>
      </c>
      <c r="B2882" t="s">
        <v>14</v>
      </c>
      <c r="C2882" t="s">
        <v>40</v>
      </c>
      <c r="D2882" t="s">
        <v>3466</v>
      </c>
      <c r="E2882" t="s">
        <v>9423</v>
      </c>
      <c r="F2882">
        <v>2</v>
      </c>
      <c r="G2882">
        <v>34</v>
      </c>
      <c r="H2882">
        <v>50</v>
      </c>
      <c r="I2882">
        <v>6</v>
      </c>
      <c r="J2882">
        <v>1732</v>
      </c>
      <c r="K2882" s="7">
        <v>42293</v>
      </c>
      <c r="L2882">
        <v>86600</v>
      </c>
      <c r="M2882" t="s">
        <v>11603</v>
      </c>
      <c r="N2882" s="15">
        <f>Table1_1[[#This Row],[Students]] * Table1_1[[#This Row],[Price]]</f>
        <v>86600</v>
      </c>
      <c r="O2882" s="14">
        <f ca="1" xml:space="preserve"> ROUND(((TODAY() - Table1_1[[#This Row],[Published Date]])/ 365),0)</f>
        <v>10</v>
      </c>
      <c r="P2882">
        <f xml:space="preserve"> ROUND(Table1_1[[#This Row],[Course Duration]],1)</f>
        <v>2</v>
      </c>
    </row>
    <row r="2883" spans="1:16" x14ac:dyDescent="0.2">
      <c r="A2883" t="s">
        <v>9424</v>
      </c>
      <c r="B2883" t="s">
        <v>14</v>
      </c>
      <c r="C2883" t="s">
        <v>40</v>
      </c>
      <c r="D2883" t="s">
        <v>3466</v>
      </c>
      <c r="E2883" t="s">
        <v>9427</v>
      </c>
      <c r="F2883">
        <v>2.5</v>
      </c>
      <c r="G2883">
        <v>26</v>
      </c>
      <c r="H2883">
        <v>50</v>
      </c>
      <c r="I2883">
        <v>9</v>
      </c>
      <c r="J2883">
        <v>1720</v>
      </c>
      <c r="K2883" s="7">
        <v>41941</v>
      </c>
      <c r="L2883">
        <v>86000</v>
      </c>
      <c r="M2883" t="s">
        <v>11603</v>
      </c>
      <c r="N2883" s="15">
        <f>Table1_1[[#This Row],[Students]] * Table1_1[[#This Row],[Price]]</f>
        <v>86000</v>
      </c>
      <c r="O2883" s="14">
        <f ca="1" xml:space="preserve"> ROUND(((TODAY() - Table1_1[[#This Row],[Published Date]])/ 365),0)</f>
        <v>11</v>
      </c>
      <c r="P2883">
        <f xml:space="preserve"> ROUND(Table1_1[[#This Row],[Course Duration]],1)</f>
        <v>2.5</v>
      </c>
    </row>
    <row r="2884" spans="1:16" x14ac:dyDescent="0.2">
      <c r="A2884" t="s">
        <v>9428</v>
      </c>
      <c r="B2884" t="s">
        <v>14</v>
      </c>
      <c r="C2884" t="s">
        <v>40</v>
      </c>
      <c r="D2884" t="s">
        <v>3466</v>
      </c>
      <c r="E2884" t="s">
        <v>9430</v>
      </c>
      <c r="F2884">
        <v>2.5</v>
      </c>
      <c r="G2884">
        <v>36</v>
      </c>
      <c r="H2884">
        <v>50</v>
      </c>
      <c r="I2884">
        <v>26</v>
      </c>
      <c r="J2884">
        <v>1495</v>
      </c>
      <c r="K2884" s="7">
        <v>42731</v>
      </c>
      <c r="L2884">
        <v>74750</v>
      </c>
      <c r="M2884" t="s">
        <v>11603</v>
      </c>
      <c r="N2884" s="15">
        <f>Table1_1[[#This Row],[Students]] * Table1_1[[#This Row],[Price]]</f>
        <v>74750</v>
      </c>
      <c r="O2884" s="14">
        <f ca="1" xml:space="preserve"> ROUND(((TODAY() - Table1_1[[#This Row],[Published Date]])/ 365),0)</f>
        <v>9</v>
      </c>
      <c r="P2884">
        <f xml:space="preserve"> ROUND(Table1_1[[#This Row],[Course Duration]],1)</f>
        <v>2.5</v>
      </c>
    </row>
    <row r="2885" spans="1:16" x14ac:dyDescent="0.2">
      <c r="A2885" t="s">
        <v>9431</v>
      </c>
      <c r="B2885" t="s">
        <v>14</v>
      </c>
      <c r="C2885" t="s">
        <v>40</v>
      </c>
      <c r="D2885" t="s">
        <v>3466</v>
      </c>
      <c r="E2885" t="s">
        <v>9433</v>
      </c>
      <c r="F2885">
        <v>3</v>
      </c>
      <c r="G2885">
        <v>51</v>
      </c>
      <c r="H2885">
        <v>50</v>
      </c>
      <c r="I2885">
        <v>27</v>
      </c>
      <c r="J2885">
        <v>1269</v>
      </c>
      <c r="K2885" s="7">
        <v>42488</v>
      </c>
      <c r="L2885">
        <v>63450</v>
      </c>
      <c r="M2885" t="s">
        <v>11603</v>
      </c>
      <c r="N2885" s="15">
        <f>Table1_1[[#This Row],[Students]] * Table1_1[[#This Row],[Price]]</f>
        <v>63450</v>
      </c>
      <c r="O2885" s="14">
        <f ca="1" xml:space="preserve"> ROUND(((TODAY() - Table1_1[[#This Row],[Published Date]])/ 365),0)</f>
        <v>9</v>
      </c>
      <c r="P2885">
        <f xml:space="preserve"> ROUND(Table1_1[[#This Row],[Course Duration]],1)</f>
        <v>3</v>
      </c>
    </row>
    <row r="2886" spans="1:16" x14ac:dyDescent="0.2">
      <c r="A2886" t="s">
        <v>9434</v>
      </c>
      <c r="B2886" t="s">
        <v>14</v>
      </c>
      <c r="C2886" t="s">
        <v>40</v>
      </c>
      <c r="D2886" t="s">
        <v>3466</v>
      </c>
      <c r="E2886" t="s">
        <v>9436</v>
      </c>
      <c r="F2886">
        <v>5</v>
      </c>
      <c r="G2886">
        <v>74</v>
      </c>
      <c r="H2886">
        <v>50</v>
      </c>
      <c r="I2886">
        <v>39</v>
      </c>
      <c r="J2886">
        <v>500</v>
      </c>
      <c r="K2886" s="7">
        <v>42004</v>
      </c>
      <c r="L2886">
        <v>25000</v>
      </c>
      <c r="M2886" t="s">
        <v>11603</v>
      </c>
      <c r="N2886" s="15">
        <f>Table1_1[[#This Row],[Students]] * Table1_1[[#This Row],[Price]]</f>
        <v>25000</v>
      </c>
      <c r="O2886" s="14">
        <f ca="1" xml:space="preserve"> ROUND(((TODAY() - Table1_1[[#This Row],[Published Date]])/ 365),0)</f>
        <v>11</v>
      </c>
      <c r="P2886">
        <f xml:space="preserve"> ROUND(Table1_1[[#This Row],[Course Duration]],1)</f>
        <v>5</v>
      </c>
    </row>
    <row r="2887" spans="1:16" x14ac:dyDescent="0.2">
      <c r="A2887" t="s">
        <v>9437</v>
      </c>
      <c r="B2887" t="s">
        <v>14</v>
      </c>
      <c r="C2887" t="s">
        <v>40</v>
      </c>
      <c r="D2887" t="s">
        <v>3466</v>
      </c>
      <c r="E2887" t="s">
        <v>9438</v>
      </c>
      <c r="F2887">
        <v>5</v>
      </c>
      <c r="G2887">
        <v>77</v>
      </c>
      <c r="H2887">
        <v>50</v>
      </c>
      <c r="I2887">
        <v>11</v>
      </c>
      <c r="J2887">
        <v>205</v>
      </c>
      <c r="K2887" s="7">
        <v>42109</v>
      </c>
      <c r="L2887">
        <v>10250</v>
      </c>
      <c r="M2887" t="s">
        <v>11603</v>
      </c>
      <c r="N2887" s="15">
        <f>Table1_1[[#This Row],[Students]] * Table1_1[[#This Row],[Price]]</f>
        <v>10250</v>
      </c>
      <c r="O2887" s="14">
        <f ca="1" xml:space="preserve"> ROUND(((TODAY() - Table1_1[[#This Row],[Published Date]])/ 365),0)</f>
        <v>10</v>
      </c>
      <c r="P2887">
        <f xml:space="preserve"> ROUND(Table1_1[[#This Row],[Course Duration]],1)</f>
        <v>5</v>
      </c>
    </row>
    <row r="2888" spans="1:16" x14ac:dyDescent="0.2">
      <c r="A2888" t="s">
        <v>9439</v>
      </c>
      <c r="B2888" t="s">
        <v>14</v>
      </c>
      <c r="C2888" t="s">
        <v>40</v>
      </c>
      <c r="D2888" t="s">
        <v>3466</v>
      </c>
      <c r="E2888" t="s">
        <v>9441</v>
      </c>
      <c r="F2888">
        <v>5</v>
      </c>
      <c r="G2888">
        <v>77</v>
      </c>
      <c r="H2888">
        <v>50</v>
      </c>
      <c r="I2888">
        <v>158</v>
      </c>
      <c r="J2888">
        <v>1213</v>
      </c>
      <c r="K2888" s="7">
        <v>41701</v>
      </c>
      <c r="L2888">
        <v>60650</v>
      </c>
      <c r="M2888" t="s">
        <v>11603</v>
      </c>
      <c r="N2888" s="15">
        <f>Table1_1[[#This Row],[Students]] * Table1_1[[#This Row],[Price]]</f>
        <v>60650</v>
      </c>
      <c r="O2888" s="14">
        <f ca="1" xml:space="preserve"> ROUND(((TODAY() - Table1_1[[#This Row],[Published Date]])/ 365),0)</f>
        <v>11</v>
      </c>
      <c r="P2888">
        <f xml:space="preserve"> ROUND(Table1_1[[#This Row],[Course Duration]],1)</f>
        <v>5</v>
      </c>
    </row>
    <row r="2889" spans="1:16" x14ac:dyDescent="0.2">
      <c r="A2889" t="s">
        <v>9442</v>
      </c>
      <c r="B2889" t="s">
        <v>14</v>
      </c>
      <c r="C2889" t="s">
        <v>40</v>
      </c>
      <c r="D2889" t="s">
        <v>3466</v>
      </c>
      <c r="E2889" t="s">
        <v>9444</v>
      </c>
      <c r="F2889">
        <v>6</v>
      </c>
      <c r="G2889">
        <v>88</v>
      </c>
      <c r="H2889">
        <v>50</v>
      </c>
      <c r="I2889">
        <v>93</v>
      </c>
      <c r="J2889">
        <v>877</v>
      </c>
      <c r="K2889" s="7">
        <v>42004</v>
      </c>
      <c r="L2889">
        <v>43850</v>
      </c>
      <c r="M2889" t="s">
        <v>11603</v>
      </c>
      <c r="N2889" s="15">
        <f>Table1_1[[#This Row],[Students]] * Table1_1[[#This Row],[Price]]</f>
        <v>43850</v>
      </c>
      <c r="O2889" s="14">
        <f ca="1" xml:space="preserve"> ROUND(((TODAY() - Table1_1[[#This Row],[Published Date]])/ 365),0)</f>
        <v>11</v>
      </c>
      <c r="P2889">
        <f xml:space="preserve"> ROUND(Table1_1[[#This Row],[Course Duration]],1)</f>
        <v>6</v>
      </c>
    </row>
    <row r="2890" spans="1:16" x14ac:dyDescent="0.2">
      <c r="A2890" t="s">
        <v>9445</v>
      </c>
      <c r="B2890" t="s">
        <v>14</v>
      </c>
      <c r="C2890" t="s">
        <v>40</v>
      </c>
      <c r="D2890" t="s">
        <v>3466</v>
      </c>
      <c r="E2890" t="s">
        <v>9447</v>
      </c>
      <c r="F2890">
        <v>7</v>
      </c>
      <c r="G2890">
        <v>45</v>
      </c>
      <c r="H2890">
        <v>50</v>
      </c>
      <c r="I2890">
        <v>6</v>
      </c>
      <c r="J2890">
        <v>78</v>
      </c>
      <c r="K2890" s="7">
        <v>41655</v>
      </c>
      <c r="L2890">
        <v>3900</v>
      </c>
      <c r="M2890" t="s">
        <v>11603</v>
      </c>
      <c r="N2890" s="15">
        <f>Table1_1[[#This Row],[Students]] * Table1_1[[#This Row],[Price]]</f>
        <v>3900</v>
      </c>
      <c r="O2890" s="14">
        <f ca="1" xml:space="preserve"> ROUND(((TODAY() - Table1_1[[#This Row],[Published Date]])/ 365),0)</f>
        <v>12</v>
      </c>
      <c r="P2890">
        <f xml:space="preserve"> ROUND(Table1_1[[#This Row],[Course Duration]],1)</f>
        <v>7</v>
      </c>
    </row>
    <row r="2891" spans="1:16" x14ac:dyDescent="0.2">
      <c r="A2891" t="s">
        <v>9448</v>
      </c>
      <c r="B2891" t="s">
        <v>14</v>
      </c>
      <c r="C2891" t="s">
        <v>40</v>
      </c>
      <c r="D2891" t="s">
        <v>3466</v>
      </c>
      <c r="E2891" t="s">
        <v>9450</v>
      </c>
      <c r="F2891">
        <v>7</v>
      </c>
      <c r="G2891">
        <v>108</v>
      </c>
      <c r="H2891">
        <v>50</v>
      </c>
      <c r="I2891">
        <v>39</v>
      </c>
      <c r="J2891">
        <v>305</v>
      </c>
      <c r="K2891" s="7">
        <v>42109</v>
      </c>
      <c r="L2891">
        <v>15250</v>
      </c>
      <c r="M2891" t="s">
        <v>11603</v>
      </c>
      <c r="N2891" s="15">
        <f>Table1_1[[#This Row],[Students]] * Table1_1[[#This Row],[Price]]</f>
        <v>15250</v>
      </c>
      <c r="O2891" s="14">
        <f ca="1" xml:space="preserve"> ROUND(((TODAY() - Table1_1[[#This Row],[Published Date]])/ 365),0)</f>
        <v>10</v>
      </c>
      <c r="P2891">
        <f xml:space="preserve"> ROUND(Table1_1[[#This Row],[Course Duration]],1)</f>
        <v>7</v>
      </c>
    </row>
    <row r="2892" spans="1:16" x14ac:dyDescent="0.2">
      <c r="A2892" t="s">
        <v>9451</v>
      </c>
      <c r="B2892" t="s">
        <v>14</v>
      </c>
      <c r="C2892" t="s">
        <v>40</v>
      </c>
      <c r="D2892" t="s">
        <v>3466</v>
      </c>
      <c r="E2892" t="s">
        <v>9453</v>
      </c>
      <c r="F2892">
        <v>7</v>
      </c>
      <c r="G2892">
        <v>108</v>
      </c>
      <c r="H2892">
        <v>50</v>
      </c>
      <c r="I2892">
        <v>116</v>
      </c>
      <c r="J2892">
        <v>707</v>
      </c>
      <c r="K2892" s="7">
        <v>41941</v>
      </c>
      <c r="L2892">
        <v>35350</v>
      </c>
      <c r="M2892" t="s">
        <v>11603</v>
      </c>
      <c r="N2892" s="15">
        <f>Table1_1[[#This Row],[Students]] * Table1_1[[#This Row],[Price]]</f>
        <v>35350</v>
      </c>
      <c r="O2892" s="14">
        <f ca="1" xml:space="preserve"> ROUND(((TODAY() - Table1_1[[#This Row],[Published Date]])/ 365),0)</f>
        <v>11</v>
      </c>
      <c r="P2892">
        <f xml:space="preserve"> ROUND(Table1_1[[#This Row],[Course Duration]],1)</f>
        <v>7</v>
      </c>
    </row>
    <row r="2893" spans="1:16" x14ac:dyDescent="0.2">
      <c r="A2893" t="s">
        <v>9454</v>
      </c>
      <c r="B2893" t="s">
        <v>14</v>
      </c>
      <c r="C2893" t="s">
        <v>40</v>
      </c>
      <c r="D2893" t="s">
        <v>3466</v>
      </c>
      <c r="E2893" t="s">
        <v>9456</v>
      </c>
      <c r="F2893">
        <v>7.5</v>
      </c>
      <c r="G2893">
        <v>145</v>
      </c>
      <c r="H2893">
        <v>50</v>
      </c>
      <c r="I2893">
        <v>157</v>
      </c>
      <c r="J2893">
        <v>966</v>
      </c>
      <c r="K2893" s="7">
        <v>41719</v>
      </c>
      <c r="L2893">
        <v>48300</v>
      </c>
      <c r="M2893" t="s">
        <v>11603</v>
      </c>
      <c r="N2893" s="15">
        <f>Table1_1[[#This Row],[Students]] * Table1_1[[#This Row],[Price]]</f>
        <v>48300</v>
      </c>
      <c r="O2893" s="14">
        <f ca="1" xml:space="preserve"> ROUND(((TODAY() - Table1_1[[#This Row],[Published Date]])/ 365),0)</f>
        <v>11</v>
      </c>
      <c r="P2893">
        <f xml:space="preserve"> ROUND(Table1_1[[#This Row],[Course Duration]],1)</f>
        <v>7.5</v>
      </c>
    </row>
    <row r="2894" spans="1:16" x14ac:dyDescent="0.2">
      <c r="A2894" t="s">
        <v>9457</v>
      </c>
      <c r="B2894" t="s">
        <v>14</v>
      </c>
      <c r="C2894" t="s">
        <v>40</v>
      </c>
      <c r="D2894" t="s">
        <v>3466</v>
      </c>
      <c r="E2894" t="s">
        <v>9459</v>
      </c>
      <c r="F2894">
        <v>8</v>
      </c>
      <c r="G2894">
        <v>131</v>
      </c>
      <c r="H2894">
        <v>50</v>
      </c>
      <c r="I2894">
        <v>27</v>
      </c>
      <c r="J2894">
        <v>460</v>
      </c>
      <c r="K2894" s="7">
        <v>41941</v>
      </c>
      <c r="L2894">
        <v>23000</v>
      </c>
      <c r="M2894" t="s">
        <v>11603</v>
      </c>
      <c r="N2894" s="15">
        <f>Table1_1[[#This Row],[Students]] * Table1_1[[#This Row],[Price]]</f>
        <v>23000</v>
      </c>
      <c r="O2894" s="14">
        <f ca="1" xml:space="preserve"> ROUND(((TODAY() - Table1_1[[#This Row],[Published Date]])/ 365),0)</f>
        <v>11</v>
      </c>
      <c r="P2894">
        <f xml:space="preserve"> ROUND(Table1_1[[#This Row],[Course Duration]],1)</f>
        <v>8</v>
      </c>
    </row>
    <row r="2895" spans="1:16" x14ac:dyDescent="0.2">
      <c r="A2895" t="s">
        <v>9460</v>
      </c>
      <c r="B2895" t="s">
        <v>14</v>
      </c>
      <c r="C2895" t="s">
        <v>40</v>
      </c>
      <c r="D2895" t="s">
        <v>3466</v>
      </c>
      <c r="E2895" t="s">
        <v>9462</v>
      </c>
      <c r="F2895">
        <v>1</v>
      </c>
      <c r="G2895">
        <v>10</v>
      </c>
      <c r="H2895">
        <v>55</v>
      </c>
      <c r="I2895">
        <v>12</v>
      </c>
      <c r="J2895">
        <v>117</v>
      </c>
      <c r="K2895" s="7">
        <v>42279</v>
      </c>
      <c r="L2895">
        <v>6435</v>
      </c>
      <c r="M2895" t="s">
        <v>11603</v>
      </c>
      <c r="N2895" s="15">
        <f>Table1_1[[#This Row],[Students]] * Table1_1[[#This Row],[Price]]</f>
        <v>6435</v>
      </c>
      <c r="O2895" s="14">
        <f ca="1" xml:space="preserve"> ROUND(((TODAY() - Table1_1[[#This Row],[Published Date]])/ 365),0)</f>
        <v>10</v>
      </c>
      <c r="P2895">
        <f xml:space="preserve"> ROUND(Table1_1[[#This Row],[Course Duration]],1)</f>
        <v>1</v>
      </c>
    </row>
    <row r="2896" spans="1:16" x14ac:dyDescent="0.2">
      <c r="A2896" t="s">
        <v>9463</v>
      </c>
      <c r="B2896" t="s">
        <v>14</v>
      </c>
      <c r="C2896" t="s">
        <v>40</v>
      </c>
      <c r="D2896" t="s">
        <v>3466</v>
      </c>
      <c r="E2896" t="s">
        <v>9465</v>
      </c>
      <c r="F2896">
        <v>1</v>
      </c>
      <c r="G2896">
        <v>10</v>
      </c>
      <c r="H2896">
        <v>55</v>
      </c>
      <c r="I2896">
        <v>26</v>
      </c>
      <c r="J2896">
        <v>1203</v>
      </c>
      <c r="K2896" s="7">
        <v>42289</v>
      </c>
      <c r="L2896">
        <v>66165</v>
      </c>
      <c r="M2896" t="s">
        <v>11603</v>
      </c>
      <c r="N2896" s="15">
        <f>Table1_1[[#This Row],[Students]] * Table1_1[[#This Row],[Price]]</f>
        <v>66165</v>
      </c>
      <c r="O2896" s="14">
        <f ca="1" xml:space="preserve"> ROUND(((TODAY() - Table1_1[[#This Row],[Published Date]])/ 365),0)</f>
        <v>10</v>
      </c>
      <c r="P2896">
        <f xml:space="preserve"> ROUND(Table1_1[[#This Row],[Course Duration]],1)</f>
        <v>1</v>
      </c>
    </row>
    <row r="2897" spans="1:16" x14ac:dyDescent="0.2">
      <c r="A2897" t="s">
        <v>9466</v>
      </c>
      <c r="B2897" t="s">
        <v>14</v>
      </c>
      <c r="C2897" t="s">
        <v>40</v>
      </c>
      <c r="D2897" t="s">
        <v>3466</v>
      </c>
      <c r="E2897" t="s">
        <v>9468</v>
      </c>
      <c r="F2897">
        <v>1</v>
      </c>
      <c r="G2897">
        <v>38</v>
      </c>
      <c r="H2897">
        <v>55</v>
      </c>
      <c r="I2897">
        <v>1</v>
      </c>
      <c r="J2897">
        <v>12</v>
      </c>
      <c r="K2897" s="7">
        <v>42859</v>
      </c>
      <c r="L2897">
        <v>660</v>
      </c>
      <c r="M2897" t="s">
        <v>11603</v>
      </c>
      <c r="N2897" s="15">
        <f>Table1_1[[#This Row],[Students]] * Table1_1[[#This Row],[Price]]</f>
        <v>660</v>
      </c>
      <c r="O2897" s="14">
        <f ca="1" xml:space="preserve"> ROUND(((TODAY() - Table1_1[[#This Row],[Published Date]])/ 365),0)</f>
        <v>8</v>
      </c>
      <c r="P2897">
        <f xml:space="preserve"> ROUND(Table1_1[[#This Row],[Course Duration]],1)</f>
        <v>1</v>
      </c>
    </row>
    <row r="2898" spans="1:16" x14ac:dyDescent="0.2">
      <c r="A2898" t="s">
        <v>9469</v>
      </c>
      <c r="B2898" t="s">
        <v>14</v>
      </c>
      <c r="C2898" t="s">
        <v>40</v>
      </c>
      <c r="D2898" t="s">
        <v>3466</v>
      </c>
      <c r="E2898" t="s">
        <v>9471</v>
      </c>
      <c r="F2898">
        <v>1.1000000000000001</v>
      </c>
      <c r="G2898">
        <v>37</v>
      </c>
      <c r="H2898">
        <v>55</v>
      </c>
      <c r="I2898">
        <v>0</v>
      </c>
      <c r="J2898">
        <v>1</v>
      </c>
      <c r="K2898" s="7">
        <v>42872</v>
      </c>
      <c r="L2898">
        <v>55</v>
      </c>
      <c r="M2898" t="s">
        <v>11603</v>
      </c>
      <c r="N2898" s="15">
        <f>Table1_1[[#This Row],[Students]] * Table1_1[[#This Row],[Price]]</f>
        <v>55</v>
      </c>
      <c r="O2898" s="14">
        <f ca="1" xml:space="preserve"> ROUND(((TODAY() - Table1_1[[#This Row],[Published Date]])/ 365),0)</f>
        <v>8</v>
      </c>
      <c r="P2898">
        <f xml:space="preserve"> ROUND(Table1_1[[#This Row],[Course Duration]],1)</f>
        <v>1.1000000000000001</v>
      </c>
    </row>
    <row r="2899" spans="1:16" x14ac:dyDescent="0.2">
      <c r="A2899" t="s">
        <v>9472</v>
      </c>
      <c r="B2899" t="s">
        <v>14</v>
      </c>
      <c r="C2899" t="s">
        <v>40</v>
      </c>
      <c r="D2899" t="s">
        <v>3466</v>
      </c>
      <c r="E2899" t="s">
        <v>9474</v>
      </c>
      <c r="F2899">
        <v>1.5</v>
      </c>
      <c r="G2899">
        <v>17</v>
      </c>
      <c r="H2899">
        <v>55</v>
      </c>
      <c r="I2899">
        <v>41</v>
      </c>
      <c r="J2899">
        <v>1409</v>
      </c>
      <c r="K2899" s="7">
        <v>42724</v>
      </c>
      <c r="L2899">
        <v>77495</v>
      </c>
      <c r="M2899" t="s">
        <v>11603</v>
      </c>
      <c r="N2899" s="15">
        <f>Table1_1[[#This Row],[Students]] * Table1_1[[#This Row],[Price]]</f>
        <v>77495</v>
      </c>
      <c r="O2899" s="14">
        <f ca="1" xml:space="preserve"> ROUND(((TODAY() - Table1_1[[#This Row],[Published Date]])/ 365),0)</f>
        <v>9</v>
      </c>
      <c r="P2899">
        <f xml:space="preserve"> ROUND(Table1_1[[#This Row],[Course Duration]],1)</f>
        <v>1.5</v>
      </c>
    </row>
    <row r="2900" spans="1:16" x14ac:dyDescent="0.2">
      <c r="A2900" t="s">
        <v>9475</v>
      </c>
      <c r="B2900" t="s">
        <v>14</v>
      </c>
      <c r="C2900" t="s">
        <v>40</v>
      </c>
      <c r="D2900" t="s">
        <v>3466</v>
      </c>
      <c r="E2900" t="s">
        <v>9477</v>
      </c>
      <c r="F2900">
        <v>1.5</v>
      </c>
      <c r="G2900">
        <v>28</v>
      </c>
      <c r="H2900">
        <v>55</v>
      </c>
      <c r="I2900">
        <v>15</v>
      </c>
      <c r="J2900">
        <v>3013</v>
      </c>
      <c r="K2900" s="7">
        <v>42169</v>
      </c>
      <c r="L2900">
        <v>165715</v>
      </c>
      <c r="M2900" t="s">
        <v>11603</v>
      </c>
      <c r="N2900" s="15">
        <f>Table1_1[[#This Row],[Students]] * Table1_1[[#This Row],[Price]]</f>
        <v>165715</v>
      </c>
      <c r="O2900" s="14">
        <f ca="1" xml:space="preserve"> ROUND(((TODAY() - Table1_1[[#This Row],[Published Date]])/ 365),0)</f>
        <v>10</v>
      </c>
      <c r="P2900">
        <f xml:space="preserve"> ROUND(Table1_1[[#This Row],[Course Duration]],1)</f>
        <v>1.5</v>
      </c>
    </row>
    <row r="2901" spans="1:16" x14ac:dyDescent="0.2">
      <c r="A2901" t="s">
        <v>9478</v>
      </c>
      <c r="B2901" t="s">
        <v>14</v>
      </c>
      <c r="C2901" t="s">
        <v>40</v>
      </c>
      <c r="D2901" t="s">
        <v>3466</v>
      </c>
      <c r="E2901" t="s">
        <v>9480</v>
      </c>
      <c r="F2901">
        <v>2.5</v>
      </c>
      <c r="G2901">
        <v>90</v>
      </c>
      <c r="H2901">
        <v>55</v>
      </c>
      <c r="I2901">
        <v>4</v>
      </c>
      <c r="J2901">
        <v>1818</v>
      </c>
      <c r="K2901" s="7">
        <v>41837</v>
      </c>
      <c r="L2901">
        <v>99990</v>
      </c>
      <c r="M2901" t="s">
        <v>11603</v>
      </c>
      <c r="N2901" s="15">
        <f>Table1_1[[#This Row],[Students]] * Table1_1[[#This Row],[Price]]</f>
        <v>99990</v>
      </c>
      <c r="O2901" s="14">
        <f ca="1" xml:space="preserve"> ROUND(((TODAY() - Table1_1[[#This Row],[Published Date]])/ 365),0)</f>
        <v>11</v>
      </c>
      <c r="P2901">
        <f xml:space="preserve"> ROUND(Table1_1[[#This Row],[Course Duration]],1)</f>
        <v>2.5</v>
      </c>
    </row>
    <row r="2902" spans="1:16" x14ac:dyDescent="0.2">
      <c r="A2902" t="s">
        <v>9481</v>
      </c>
      <c r="B2902" t="s">
        <v>14</v>
      </c>
      <c r="C2902" t="s">
        <v>40</v>
      </c>
      <c r="D2902" t="s">
        <v>3466</v>
      </c>
      <c r="E2902" t="s">
        <v>9484</v>
      </c>
      <c r="F2902">
        <v>6</v>
      </c>
      <c r="G2902">
        <v>32</v>
      </c>
      <c r="H2902">
        <v>55</v>
      </c>
      <c r="I2902">
        <v>3</v>
      </c>
      <c r="J2902">
        <v>21</v>
      </c>
      <c r="K2902" s="7">
        <v>42427</v>
      </c>
      <c r="L2902">
        <v>1155</v>
      </c>
      <c r="M2902" t="s">
        <v>11603</v>
      </c>
      <c r="N2902" s="15">
        <f>Table1_1[[#This Row],[Students]] * Table1_1[[#This Row],[Price]]</f>
        <v>1155</v>
      </c>
      <c r="O2902" s="14">
        <f ca="1" xml:space="preserve"> ROUND(((TODAY() - Table1_1[[#This Row],[Published Date]])/ 365),0)</f>
        <v>9</v>
      </c>
      <c r="P2902">
        <f xml:space="preserve"> ROUND(Table1_1[[#This Row],[Course Duration]],1)</f>
        <v>6</v>
      </c>
    </row>
    <row r="2903" spans="1:16" x14ac:dyDescent="0.2">
      <c r="A2903" t="s">
        <v>9485</v>
      </c>
      <c r="B2903" t="s">
        <v>14</v>
      </c>
      <c r="C2903" t="s">
        <v>40</v>
      </c>
      <c r="D2903" t="s">
        <v>3466</v>
      </c>
      <c r="E2903" t="s">
        <v>9487</v>
      </c>
      <c r="F2903">
        <v>3</v>
      </c>
      <c r="G2903">
        <v>39</v>
      </c>
      <c r="H2903">
        <v>60</v>
      </c>
      <c r="I2903">
        <v>3</v>
      </c>
      <c r="J2903">
        <v>30</v>
      </c>
      <c r="K2903" s="7">
        <v>42330</v>
      </c>
      <c r="L2903">
        <v>1800</v>
      </c>
      <c r="M2903" t="s">
        <v>11603</v>
      </c>
      <c r="N2903" s="15">
        <f>Table1_1[[#This Row],[Students]] * Table1_1[[#This Row],[Price]]</f>
        <v>1800</v>
      </c>
      <c r="O2903" s="14">
        <f ca="1" xml:space="preserve"> ROUND(((TODAY() - Table1_1[[#This Row],[Published Date]])/ 365),0)</f>
        <v>10</v>
      </c>
      <c r="P2903">
        <f xml:space="preserve"> ROUND(Table1_1[[#This Row],[Course Duration]],1)</f>
        <v>3</v>
      </c>
    </row>
    <row r="2904" spans="1:16" x14ac:dyDescent="0.2">
      <c r="A2904" t="s">
        <v>9488</v>
      </c>
      <c r="B2904" t="s">
        <v>14</v>
      </c>
      <c r="C2904" t="s">
        <v>40</v>
      </c>
      <c r="D2904" t="s">
        <v>3466</v>
      </c>
      <c r="E2904" t="s">
        <v>9490</v>
      </c>
      <c r="F2904">
        <v>5</v>
      </c>
      <c r="G2904">
        <v>65</v>
      </c>
      <c r="H2904">
        <v>60</v>
      </c>
      <c r="I2904">
        <v>8</v>
      </c>
      <c r="J2904">
        <v>568</v>
      </c>
      <c r="K2904" s="7">
        <v>42815</v>
      </c>
      <c r="L2904">
        <v>34080</v>
      </c>
      <c r="M2904" t="s">
        <v>11603</v>
      </c>
      <c r="N2904" s="15">
        <f>Table1_1[[#This Row],[Students]] * Table1_1[[#This Row],[Price]]</f>
        <v>34080</v>
      </c>
      <c r="O2904" s="14">
        <f ca="1" xml:space="preserve"> ROUND(((TODAY() - Table1_1[[#This Row],[Published Date]])/ 365),0)</f>
        <v>8</v>
      </c>
      <c r="P2904">
        <f xml:space="preserve"> ROUND(Table1_1[[#This Row],[Course Duration]],1)</f>
        <v>5</v>
      </c>
    </row>
    <row r="2905" spans="1:16" x14ac:dyDescent="0.2">
      <c r="A2905" t="s">
        <v>9491</v>
      </c>
      <c r="B2905" t="s">
        <v>14</v>
      </c>
      <c r="C2905" t="s">
        <v>40</v>
      </c>
      <c r="D2905" t="s">
        <v>3466</v>
      </c>
      <c r="E2905" t="s">
        <v>9493</v>
      </c>
      <c r="F2905">
        <v>5.5</v>
      </c>
      <c r="G2905">
        <v>63</v>
      </c>
      <c r="H2905">
        <v>60</v>
      </c>
      <c r="I2905">
        <v>7</v>
      </c>
      <c r="J2905">
        <v>112</v>
      </c>
      <c r="K2905" s="7">
        <v>42387</v>
      </c>
      <c r="L2905">
        <v>6720</v>
      </c>
      <c r="M2905" t="s">
        <v>11603</v>
      </c>
      <c r="N2905" s="15">
        <f>Table1_1[[#This Row],[Students]] * Table1_1[[#This Row],[Price]]</f>
        <v>6720</v>
      </c>
      <c r="O2905" s="14">
        <f ca="1" xml:space="preserve"> ROUND(((TODAY() - Table1_1[[#This Row],[Published Date]])/ 365),0)</f>
        <v>10</v>
      </c>
      <c r="P2905">
        <f xml:space="preserve"> ROUND(Table1_1[[#This Row],[Course Duration]],1)</f>
        <v>5.5</v>
      </c>
    </row>
    <row r="2906" spans="1:16" x14ac:dyDescent="0.2">
      <c r="A2906" t="s">
        <v>9494</v>
      </c>
      <c r="B2906" t="s">
        <v>14</v>
      </c>
      <c r="C2906" t="s">
        <v>40</v>
      </c>
      <c r="D2906" t="s">
        <v>3466</v>
      </c>
      <c r="E2906" t="s">
        <v>9496</v>
      </c>
      <c r="F2906">
        <v>18.5</v>
      </c>
      <c r="G2906">
        <v>162</v>
      </c>
      <c r="H2906">
        <v>60</v>
      </c>
      <c r="I2906">
        <v>30</v>
      </c>
      <c r="J2906">
        <v>293</v>
      </c>
      <c r="K2906" s="7">
        <v>42471</v>
      </c>
      <c r="L2906">
        <v>17580</v>
      </c>
      <c r="M2906" t="s">
        <v>11603</v>
      </c>
      <c r="N2906" s="15">
        <f>Table1_1[[#This Row],[Students]] * Table1_1[[#This Row],[Price]]</f>
        <v>17580</v>
      </c>
      <c r="O2906" s="14">
        <f ca="1" xml:space="preserve"> ROUND(((TODAY() - Table1_1[[#This Row],[Published Date]])/ 365),0)</f>
        <v>9</v>
      </c>
      <c r="P2906">
        <f xml:space="preserve"> ROUND(Table1_1[[#This Row],[Course Duration]],1)</f>
        <v>18.5</v>
      </c>
    </row>
    <row r="2907" spans="1:16" x14ac:dyDescent="0.2">
      <c r="A2907" t="s">
        <v>9497</v>
      </c>
      <c r="B2907" t="s">
        <v>14</v>
      </c>
      <c r="C2907" t="s">
        <v>40</v>
      </c>
      <c r="D2907" t="s">
        <v>3466</v>
      </c>
      <c r="E2907" t="s">
        <v>9499</v>
      </c>
      <c r="F2907">
        <v>4</v>
      </c>
      <c r="G2907">
        <v>37</v>
      </c>
      <c r="H2907">
        <v>65</v>
      </c>
      <c r="I2907">
        <v>2</v>
      </c>
      <c r="J2907">
        <v>42</v>
      </c>
      <c r="K2907" s="7">
        <v>42300</v>
      </c>
      <c r="L2907">
        <v>2730</v>
      </c>
      <c r="M2907" t="s">
        <v>11603</v>
      </c>
      <c r="N2907" s="15">
        <f>Table1_1[[#This Row],[Students]] * Table1_1[[#This Row],[Price]]</f>
        <v>2730</v>
      </c>
      <c r="O2907" s="14">
        <f ca="1" xml:space="preserve"> ROUND(((TODAY() - Table1_1[[#This Row],[Published Date]])/ 365),0)</f>
        <v>10</v>
      </c>
      <c r="P2907">
        <f xml:space="preserve"> ROUND(Table1_1[[#This Row],[Course Duration]],1)</f>
        <v>4</v>
      </c>
    </row>
    <row r="2908" spans="1:16" x14ac:dyDescent="0.2">
      <c r="A2908" t="s">
        <v>9500</v>
      </c>
      <c r="B2908" t="s">
        <v>14</v>
      </c>
      <c r="C2908" t="s">
        <v>40</v>
      </c>
      <c r="D2908" t="s">
        <v>3466</v>
      </c>
      <c r="E2908" t="s">
        <v>9502</v>
      </c>
      <c r="F2908">
        <v>4.5</v>
      </c>
      <c r="G2908">
        <v>52</v>
      </c>
      <c r="H2908">
        <v>65</v>
      </c>
      <c r="I2908">
        <v>19</v>
      </c>
      <c r="J2908">
        <v>861</v>
      </c>
      <c r="K2908" s="7">
        <v>42494</v>
      </c>
      <c r="L2908">
        <v>55965</v>
      </c>
      <c r="M2908" t="s">
        <v>11603</v>
      </c>
      <c r="N2908" s="15">
        <f>Table1_1[[#This Row],[Students]] * Table1_1[[#This Row],[Price]]</f>
        <v>55965</v>
      </c>
      <c r="O2908" s="14">
        <f ca="1" xml:space="preserve"> ROUND(((TODAY() - Table1_1[[#This Row],[Published Date]])/ 365),0)</f>
        <v>9</v>
      </c>
      <c r="P2908">
        <f xml:space="preserve"> ROUND(Table1_1[[#This Row],[Course Duration]],1)</f>
        <v>4.5</v>
      </c>
    </row>
    <row r="2909" spans="1:16" x14ac:dyDescent="0.2">
      <c r="A2909" t="s">
        <v>9503</v>
      </c>
      <c r="B2909" t="s">
        <v>14</v>
      </c>
      <c r="C2909" t="s">
        <v>40</v>
      </c>
      <c r="D2909" t="s">
        <v>3466</v>
      </c>
      <c r="E2909" t="s">
        <v>9505</v>
      </c>
      <c r="F2909">
        <v>1.5</v>
      </c>
      <c r="G2909">
        <v>10</v>
      </c>
      <c r="H2909">
        <v>70</v>
      </c>
      <c r="I2909">
        <v>0</v>
      </c>
      <c r="J2909">
        <v>5</v>
      </c>
      <c r="K2909" s="7">
        <v>42837</v>
      </c>
      <c r="L2909">
        <v>350</v>
      </c>
      <c r="M2909" t="s">
        <v>11603</v>
      </c>
      <c r="N2909" s="15">
        <f>Table1_1[[#This Row],[Students]] * Table1_1[[#This Row],[Price]]</f>
        <v>350</v>
      </c>
      <c r="O2909" s="14">
        <f ca="1" xml:space="preserve"> ROUND(((TODAY() - Table1_1[[#This Row],[Published Date]])/ 365),0)</f>
        <v>8</v>
      </c>
      <c r="P2909">
        <f xml:space="preserve"> ROUND(Table1_1[[#This Row],[Course Duration]],1)</f>
        <v>1.5</v>
      </c>
    </row>
    <row r="2910" spans="1:16" x14ac:dyDescent="0.2">
      <c r="A2910" t="s">
        <v>9506</v>
      </c>
      <c r="B2910" t="s">
        <v>14</v>
      </c>
      <c r="C2910" t="s">
        <v>40</v>
      </c>
      <c r="D2910" t="s">
        <v>3466</v>
      </c>
      <c r="E2910" t="s">
        <v>9508</v>
      </c>
      <c r="F2910">
        <v>3.5</v>
      </c>
      <c r="G2910">
        <v>52</v>
      </c>
      <c r="H2910">
        <v>70</v>
      </c>
      <c r="I2910">
        <v>129</v>
      </c>
      <c r="J2910">
        <v>811</v>
      </c>
      <c r="K2910" s="7">
        <v>42445</v>
      </c>
      <c r="L2910">
        <v>56770</v>
      </c>
      <c r="M2910" t="s">
        <v>11603</v>
      </c>
      <c r="N2910" s="15">
        <f>Table1_1[[#This Row],[Students]] * Table1_1[[#This Row],[Price]]</f>
        <v>56770</v>
      </c>
      <c r="O2910" s="14">
        <f ca="1" xml:space="preserve"> ROUND(((TODAY() - Table1_1[[#This Row],[Published Date]])/ 365),0)</f>
        <v>9</v>
      </c>
      <c r="P2910">
        <f xml:space="preserve"> ROUND(Table1_1[[#This Row],[Course Duration]],1)</f>
        <v>3.5</v>
      </c>
    </row>
    <row r="2911" spans="1:16" x14ac:dyDescent="0.2">
      <c r="A2911" t="s">
        <v>9509</v>
      </c>
      <c r="B2911" t="s">
        <v>14</v>
      </c>
      <c r="C2911" t="s">
        <v>40</v>
      </c>
      <c r="D2911" t="s">
        <v>3466</v>
      </c>
      <c r="E2911" t="s">
        <v>9511</v>
      </c>
      <c r="F2911">
        <v>4</v>
      </c>
      <c r="G2911">
        <v>30</v>
      </c>
      <c r="H2911">
        <v>70</v>
      </c>
      <c r="I2911">
        <v>9</v>
      </c>
      <c r="J2911">
        <v>61</v>
      </c>
      <c r="K2911" s="7">
        <v>42412</v>
      </c>
      <c r="L2911">
        <v>4270</v>
      </c>
      <c r="M2911" t="s">
        <v>11603</v>
      </c>
      <c r="N2911" s="15">
        <f>Table1_1[[#This Row],[Students]] * Table1_1[[#This Row],[Price]]</f>
        <v>4270</v>
      </c>
      <c r="O2911" s="14">
        <f ca="1" xml:space="preserve"> ROUND(((TODAY() - Table1_1[[#This Row],[Published Date]])/ 365),0)</f>
        <v>10</v>
      </c>
      <c r="P2911">
        <f xml:space="preserve"> ROUND(Table1_1[[#This Row],[Course Duration]],1)</f>
        <v>4</v>
      </c>
    </row>
    <row r="2912" spans="1:16" x14ac:dyDescent="0.2">
      <c r="A2912" t="s">
        <v>9512</v>
      </c>
      <c r="B2912" t="s">
        <v>14</v>
      </c>
      <c r="C2912" t="s">
        <v>40</v>
      </c>
      <c r="D2912" t="s">
        <v>3466</v>
      </c>
      <c r="E2912" t="s">
        <v>9514</v>
      </c>
      <c r="F2912">
        <v>4</v>
      </c>
      <c r="G2912">
        <v>33</v>
      </c>
      <c r="H2912">
        <v>70</v>
      </c>
      <c r="I2912">
        <v>34</v>
      </c>
      <c r="J2912">
        <v>2002</v>
      </c>
      <c r="K2912" s="7">
        <v>42201</v>
      </c>
      <c r="L2912">
        <v>140140</v>
      </c>
      <c r="M2912" t="s">
        <v>11603</v>
      </c>
      <c r="N2912" s="15">
        <f>Table1_1[[#This Row],[Students]] * Table1_1[[#This Row],[Price]]</f>
        <v>140140</v>
      </c>
      <c r="O2912" s="14">
        <f ca="1" xml:space="preserve"> ROUND(((TODAY() - Table1_1[[#This Row],[Published Date]])/ 365),0)</f>
        <v>10</v>
      </c>
      <c r="P2912">
        <f xml:space="preserve"> ROUND(Table1_1[[#This Row],[Course Duration]],1)</f>
        <v>4</v>
      </c>
    </row>
    <row r="2913" spans="1:16" x14ac:dyDescent="0.2">
      <c r="A2913" t="s">
        <v>9515</v>
      </c>
      <c r="B2913" t="s">
        <v>14</v>
      </c>
      <c r="C2913" t="s">
        <v>40</v>
      </c>
      <c r="D2913" t="s">
        <v>3466</v>
      </c>
      <c r="E2913" t="s">
        <v>9517</v>
      </c>
      <c r="F2913">
        <v>5</v>
      </c>
      <c r="G2913">
        <v>22</v>
      </c>
      <c r="H2913">
        <v>70</v>
      </c>
      <c r="I2913">
        <v>12</v>
      </c>
      <c r="J2913">
        <v>1018</v>
      </c>
      <c r="K2913" s="7">
        <v>42303</v>
      </c>
      <c r="L2913">
        <v>71260</v>
      </c>
      <c r="M2913" t="s">
        <v>11603</v>
      </c>
      <c r="N2913" s="15">
        <f>Table1_1[[#This Row],[Students]] * Table1_1[[#This Row],[Price]]</f>
        <v>71260</v>
      </c>
      <c r="O2913" s="14">
        <f ca="1" xml:space="preserve"> ROUND(((TODAY() - Table1_1[[#This Row],[Published Date]])/ 365),0)</f>
        <v>10</v>
      </c>
      <c r="P2913">
        <f xml:space="preserve"> ROUND(Table1_1[[#This Row],[Course Duration]],1)</f>
        <v>5</v>
      </c>
    </row>
    <row r="2914" spans="1:16" x14ac:dyDescent="0.2">
      <c r="A2914" t="s">
        <v>9518</v>
      </c>
      <c r="B2914" t="s">
        <v>14</v>
      </c>
      <c r="C2914" t="s">
        <v>40</v>
      </c>
      <c r="D2914" t="s">
        <v>3466</v>
      </c>
      <c r="E2914" t="s">
        <v>9520</v>
      </c>
      <c r="F2914">
        <v>3</v>
      </c>
      <c r="G2914">
        <v>56</v>
      </c>
      <c r="H2914">
        <v>75</v>
      </c>
      <c r="I2914">
        <v>35</v>
      </c>
      <c r="J2914">
        <v>186</v>
      </c>
      <c r="K2914" s="7">
        <v>42405</v>
      </c>
      <c r="L2914">
        <v>13950</v>
      </c>
      <c r="M2914" t="s">
        <v>11603</v>
      </c>
      <c r="N2914" s="15">
        <f>Table1_1[[#This Row],[Students]] * Table1_1[[#This Row],[Price]]</f>
        <v>13950</v>
      </c>
      <c r="O2914" s="14">
        <f ca="1" xml:space="preserve"> ROUND(((TODAY() - Table1_1[[#This Row],[Published Date]])/ 365),0)</f>
        <v>10</v>
      </c>
      <c r="P2914">
        <f xml:space="preserve"> ROUND(Table1_1[[#This Row],[Course Duration]],1)</f>
        <v>3</v>
      </c>
    </row>
    <row r="2915" spans="1:16" x14ac:dyDescent="0.2">
      <c r="A2915" t="s">
        <v>9521</v>
      </c>
      <c r="B2915" t="s">
        <v>14</v>
      </c>
      <c r="C2915" t="s">
        <v>40</v>
      </c>
      <c r="D2915" t="s">
        <v>3466</v>
      </c>
      <c r="E2915" t="s">
        <v>9523</v>
      </c>
      <c r="F2915">
        <v>2.5</v>
      </c>
      <c r="G2915">
        <v>38</v>
      </c>
      <c r="H2915">
        <v>80</v>
      </c>
      <c r="I2915">
        <v>3</v>
      </c>
      <c r="J2915">
        <v>21</v>
      </c>
      <c r="K2915" s="7">
        <v>42690</v>
      </c>
      <c r="L2915">
        <v>1680</v>
      </c>
      <c r="M2915" t="s">
        <v>11603</v>
      </c>
      <c r="N2915" s="15">
        <f>Table1_1[[#This Row],[Students]] * Table1_1[[#This Row],[Price]]</f>
        <v>1680</v>
      </c>
      <c r="O2915" s="14">
        <f ca="1" xml:space="preserve"> ROUND(((TODAY() - Table1_1[[#This Row],[Published Date]])/ 365),0)</f>
        <v>9</v>
      </c>
      <c r="P2915">
        <f xml:space="preserve"> ROUND(Table1_1[[#This Row],[Course Duration]],1)</f>
        <v>2.5</v>
      </c>
    </row>
    <row r="2916" spans="1:16" x14ac:dyDescent="0.2">
      <c r="A2916" t="s">
        <v>9524</v>
      </c>
      <c r="B2916" t="s">
        <v>14</v>
      </c>
      <c r="C2916" t="s">
        <v>40</v>
      </c>
      <c r="D2916" t="s">
        <v>3466</v>
      </c>
      <c r="E2916" t="s">
        <v>9526</v>
      </c>
      <c r="F2916">
        <v>3</v>
      </c>
      <c r="G2916">
        <v>39</v>
      </c>
      <c r="H2916">
        <v>80</v>
      </c>
      <c r="I2916">
        <v>14</v>
      </c>
      <c r="J2916">
        <v>291</v>
      </c>
      <c r="K2916" s="7">
        <v>42305</v>
      </c>
      <c r="L2916">
        <v>23280</v>
      </c>
      <c r="M2916" t="s">
        <v>11603</v>
      </c>
      <c r="N2916" s="15">
        <f>Table1_1[[#This Row],[Students]] * Table1_1[[#This Row],[Price]]</f>
        <v>23280</v>
      </c>
      <c r="O2916" s="14">
        <f ca="1" xml:space="preserve"> ROUND(((TODAY() - Table1_1[[#This Row],[Published Date]])/ 365),0)</f>
        <v>10</v>
      </c>
      <c r="P2916">
        <f xml:space="preserve"> ROUND(Table1_1[[#This Row],[Course Duration]],1)</f>
        <v>3</v>
      </c>
    </row>
    <row r="2917" spans="1:16" x14ac:dyDescent="0.2">
      <c r="A2917" t="s">
        <v>9527</v>
      </c>
      <c r="B2917" t="s">
        <v>14</v>
      </c>
      <c r="C2917" t="s">
        <v>40</v>
      </c>
      <c r="D2917" t="s">
        <v>3466</v>
      </c>
      <c r="E2917" t="s">
        <v>9529</v>
      </c>
      <c r="F2917">
        <v>2.5</v>
      </c>
      <c r="G2917">
        <v>30</v>
      </c>
      <c r="H2917">
        <v>85</v>
      </c>
      <c r="I2917">
        <v>2</v>
      </c>
      <c r="J2917">
        <v>25</v>
      </c>
      <c r="K2917" s="7">
        <v>42797</v>
      </c>
      <c r="L2917">
        <v>2125</v>
      </c>
      <c r="M2917" t="s">
        <v>11603</v>
      </c>
      <c r="N2917" s="15">
        <f>Table1_1[[#This Row],[Students]] * Table1_1[[#This Row],[Price]]</f>
        <v>2125</v>
      </c>
      <c r="O2917" s="14">
        <f ca="1" xml:space="preserve"> ROUND(((TODAY() - Table1_1[[#This Row],[Published Date]])/ 365),0)</f>
        <v>8</v>
      </c>
      <c r="P2917">
        <f xml:space="preserve"> ROUND(Table1_1[[#This Row],[Course Duration]],1)</f>
        <v>2.5</v>
      </c>
    </row>
    <row r="2918" spans="1:16" x14ac:dyDescent="0.2">
      <c r="A2918" t="s">
        <v>9530</v>
      </c>
      <c r="B2918" t="s">
        <v>14</v>
      </c>
      <c r="C2918" t="s">
        <v>40</v>
      </c>
      <c r="D2918" t="s">
        <v>3466</v>
      </c>
      <c r="E2918" t="s">
        <v>9532</v>
      </c>
      <c r="F2918">
        <v>5</v>
      </c>
      <c r="G2918">
        <v>53</v>
      </c>
      <c r="H2918">
        <v>85</v>
      </c>
      <c r="I2918">
        <v>15</v>
      </c>
      <c r="J2918">
        <v>2357</v>
      </c>
      <c r="K2918" s="7">
        <v>41396</v>
      </c>
      <c r="L2918">
        <v>200345</v>
      </c>
      <c r="M2918" t="s">
        <v>11603</v>
      </c>
      <c r="N2918" s="15">
        <f>Table1_1[[#This Row],[Students]] * Table1_1[[#This Row],[Price]]</f>
        <v>200345</v>
      </c>
      <c r="O2918" s="14">
        <f ca="1" xml:space="preserve"> ROUND(((TODAY() - Table1_1[[#This Row],[Published Date]])/ 365),0)</f>
        <v>12</v>
      </c>
      <c r="P2918">
        <f xml:space="preserve"> ROUND(Table1_1[[#This Row],[Course Duration]],1)</f>
        <v>5</v>
      </c>
    </row>
    <row r="2919" spans="1:16" x14ac:dyDescent="0.2">
      <c r="A2919" t="s">
        <v>9533</v>
      </c>
      <c r="B2919" t="s">
        <v>14</v>
      </c>
      <c r="C2919" t="s">
        <v>40</v>
      </c>
      <c r="D2919" t="s">
        <v>3466</v>
      </c>
      <c r="E2919" t="s">
        <v>9535</v>
      </c>
      <c r="F2919">
        <v>10.5</v>
      </c>
      <c r="G2919">
        <v>98</v>
      </c>
      <c r="H2919">
        <v>85</v>
      </c>
      <c r="I2919">
        <v>25</v>
      </c>
      <c r="J2919">
        <v>384</v>
      </c>
      <c r="K2919" s="7">
        <v>41435</v>
      </c>
      <c r="L2919">
        <v>32640</v>
      </c>
      <c r="M2919" t="s">
        <v>11603</v>
      </c>
      <c r="N2919" s="15">
        <f>Table1_1[[#This Row],[Students]] * Table1_1[[#This Row],[Price]]</f>
        <v>32640</v>
      </c>
      <c r="O2919" s="14">
        <f ca="1" xml:space="preserve"> ROUND(((TODAY() - Table1_1[[#This Row],[Published Date]])/ 365),0)</f>
        <v>12</v>
      </c>
      <c r="P2919">
        <f xml:space="preserve"> ROUND(Table1_1[[#This Row],[Course Duration]],1)</f>
        <v>10.5</v>
      </c>
    </row>
    <row r="2920" spans="1:16" x14ac:dyDescent="0.2">
      <c r="A2920" t="s">
        <v>9536</v>
      </c>
      <c r="B2920" t="s">
        <v>14</v>
      </c>
      <c r="C2920" t="s">
        <v>40</v>
      </c>
      <c r="D2920" t="s">
        <v>3466</v>
      </c>
      <c r="E2920" t="s">
        <v>9538</v>
      </c>
      <c r="F2920">
        <v>10.5</v>
      </c>
      <c r="G2920">
        <v>215</v>
      </c>
      <c r="H2920">
        <v>85</v>
      </c>
      <c r="I2920">
        <v>26</v>
      </c>
      <c r="J2920">
        <v>228</v>
      </c>
      <c r="K2920" s="7">
        <v>41820</v>
      </c>
      <c r="L2920">
        <v>19380</v>
      </c>
      <c r="M2920" t="s">
        <v>11603</v>
      </c>
      <c r="N2920" s="15">
        <f>Table1_1[[#This Row],[Students]] * Table1_1[[#This Row],[Price]]</f>
        <v>19380</v>
      </c>
      <c r="O2920" s="14">
        <f ca="1" xml:space="preserve"> ROUND(((TODAY() - Table1_1[[#This Row],[Published Date]])/ 365),0)</f>
        <v>11</v>
      </c>
      <c r="P2920">
        <f xml:space="preserve"> ROUND(Table1_1[[#This Row],[Course Duration]],1)</f>
        <v>10.5</v>
      </c>
    </row>
    <row r="2921" spans="1:16" x14ac:dyDescent="0.2">
      <c r="A2921" t="s">
        <v>9539</v>
      </c>
      <c r="B2921" t="s">
        <v>14</v>
      </c>
      <c r="C2921" t="s">
        <v>40</v>
      </c>
      <c r="D2921" t="s">
        <v>3466</v>
      </c>
      <c r="E2921" t="s">
        <v>9542</v>
      </c>
      <c r="F2921">
        <v>2</v>
      </c>
      <c r="G2921">
        <v>20</v>
      </c>
      <c r="H2921">
        <v>90</v>
      </c>
      <c r="I2921">
        <v>22</v>
      </c>
      <c r="J2921">
        <v>85</v>
      </c>
      <c r="K2921" s="7">
        <v>42603</v>
      </c>
      <c r="L2921">
        <v>7650</v>
      </c>
      <c r="M2921" t="s">
        <v>11603</v>
      </c>
      <c r="N2921" s="15">
        <f>Table1_1[[#This Row],[Students]] * Table1_1[[#This Row],[Price]]</f>
        <v>7650</v>
      </c>
      <c r="O2921" s="14">
        <f ca="1" xml:space="preserve"> ROUND(((TODAY() - Table1_1[[#This Row],[Published Date]])/ 365),0)</f>
        <v>9</v>
      </c>
      <c r="P2921">
        <f xml:space="preserve"> ROUND(Table1_1[[#This Row],[Course Duration]],1)</f>
        <v>2</v>
      </c>
    </row>
    <row r="2922" spans="1:16" x14ac:dyDescent="0.2">
      <c r="A2922" t="s">
        <v>9543</v>
      </c>
      <c r="B2922" t="s">
        <v>14</v>
      </c>
      <c r="C2922" t="s">
        <v>40</v>
      </c>
      <c r="D2922" t="s">
        <v>3466</v>
      </c>
      <c r="E2922" t="s">
        <v>9545</v>
      </c>
      <c r="F2922">
        <v>2</v>
      </c>
      <c r="G2922">
        <v>31</v>
      </c>
      <c r="H2922">
        <v>95</v>
      </c>
      <c r="I2922">
        <v>58</v>
      </c>
      <c r="J2922">
        <v>1199</v>
      </c>
      <c r="K2922" s="7">
        <v>41323</v>
      </c>
      <c r="L2922">
        <v>113905</v>
      </c>
      <c r="M2922" t="s">
        <v>11603</v>
      </c>
      <c r="N2922" s="15">
        <f>Table1_1[[#This Row],[Students]] * Table1_1[[#This Row],[Price]]</f>
        <v>113905</v>
      </c>
      <c r="O2922" s="14">
        <f ca="1" xml:space="preserve"> ROUND(((TODAY() - Table1_1[[#This Row],[Published Date]])/ 365),0)</f>
        <v>12</v>
      </c>
      <c r="P2922">
        <f xml:space="preserve"> ROUND(Table1_1[[#This Row],[Course Duration]],1)</f>
        <v>2</v>
      </c>
    </row>
    <row r="2923" spans="1:16" x14ac:dyDescent="0.2">
      <c r="A2923" t="s">
        <v>9387</v>
      </c>
      <c r="B2923" t="s">
        <v>14</v>
      </c>
      <c r="C2923" t="s">
        <v>40</v>
      </c>
      <c r="D2923" t="s">
        <v>3466</v>
      </c>
      <c r="E2923" t="s">
        <v>9548</v>
      </c>
      <c r="F2923">
        <v>2.5</v>
      </c>
      <c r="G2923">
        <v>34</v>
      </c>
      <c r="H2923">
        <v>95</v>
      </c>
      <c r="I2923">
        <v>1</v>
      </c>
      <c r="J2923">
        <v>14</v>
      </c>
      <c r="K2923" s="7">
        <v>42473</v>
      </c>
      <c r="L2923">
        <v>1330</v>
      </c>
      <c r="M2923" t="s">
        <v>11603</v>
      </c>
      <c r="N2923" s="15">
        <f>Table1_1[[#This Row],[Students]] * Table1_1[[#This Row],[Price]]</f>
        <v>1330</v>
      </c>
      <c r="O2923" s="14">
        <f ca="1" xml:space="preserve"> ROUND(((TODAY() - Table1_1[[#This Row],[Published Date]])/ 365),0)</f>
        <v>9</v>
      </c>
      <c r="P2923">
        <f xml:space="preserve"> ROUND(Table1_1[[#This Row],[Course Duration]],1)</f>
        <v>2.5</v>
      </c>
    </row>
    <row r="2924" spans="1:16" x14ac:dyDescent="0.2">
      <c r="A2924" t="s">
        <v>9549</v>
      </c>
      <c r="B2924" t="s">
        <v>14</v>
      </c>
      <c r="C2924" t="s">
        <v>40</v>
      </c>
      <c r="D2924" t="s">
        <v>3466</v>
      </c>
      <c r="E2924" t="s">
        <v>9551</v>
      </c>
      <c r="F2924">
        <v>2.5</v>
      </c>
      <c r="G2924">
        <v>35</v>
      </c>
      <c r="H2924">
        <v>95</v>
      </c>
      <c r="I2924">
        <v>3</v>
      </c>
      <c r="J2924">
        <v>17</v>
      </c>
      <c r="K2924" s="7">
        <v>42466</v>
      </c>
      <c r="L2924">
        <v>1615</v>
      </c>
      <c r="M2924" t="s">
        <v>11603</v>
      </c>
      <c r="N2924" s="15">
        <f>Table1_1[[#This Row],[Students]] * Table1_1[[#This Row],[Price]]</f>
        <v>1615</v>
      </c>
      <c r="O2924" s="14">
        <f ca="1" xml:space="preserve"> ROUND(((TODAY() - Table1_1[[#This Row],[Published Date]])/ 365),0)</f>
        <v>9</v>
      </c>
      <c r="P2924">
        <f xml:space="preserve"> ROUND(Table1_1[[#This Row],[Course Duration]],1)</f>
        <v>2.5</v>
      </c>
    </row>
    <row r="2925" spans="1:16" x14ac:dyDescent="0.2">
      <c r="A2925" t="s">
        <v>9552</v>
      </c>
      <c r="B2925" t="s">
        <v>14</v>
      </c>
      <c r="C2925" t="s">
        <v>40</v>
      </c>
      <c r="D2925" t="s">
        <v>3466</v>
      </c>
      <c r="E2925" t="s">
        <v>9554</v>
      </c>
      <c r="F2925">
        <v>2.5</v>
      </c>
      <c r="G2925">
        <v>38</v>
      </c>
      <c r="H2925">
        <v>95</v>
      </c>
      <c r="I2925">
        <v>21</v>
      </c>
      <c r="J2925">
        <v>180</v>
      </c>
      <c r="K2925" s="7">
        <v>42486</v>
      </c>
      <c r="L2925">
        <v>17100</v>
      </c>
      <c r="M2925" t="s">
        <v>11603</v>
      </c>
      <c r="N2925" s="15">
        <f>Table1_1[[#This Row],[Students]] * Table1_1[[#This Row],[Price]]</f>
        <v>17100</v>
      </c>
      <c r="O2925" s="14">
        <f ca="1" xml:space="preserve"> ROUND(((TODAY() - Table1_1[[#This Row],[Published Date]])/ 365),0)</f>
        <v>9</v>
      </c>
      <c r="P2925">
        <f xml:space="preserve"> ROUND(Table1_1[[#This Row],[Course Duration]],1)</f>
        <v>2.5</v>
      </c>
    </row>
    <row r="2926" spans="1:16" x14ac:dyDescent="0.2">
      <c r="A2926" t="s">
        <v>9555</v>
      </c>
      <c r="B2926" t="s">
        <v>14</v>
      </c>
      <c r="C2926" t="s">
        <v>40</v>
      </c>
      <c r="D2926" t="s">
        <v>3466</v>
      </c>
      <c r="E2926" t="s">
        <v>9557</v>
      </c>
      <c r="F2926">
        <v>2.5</v>
      </c>
      <c r="G2926">
        <v>41</v>
      </c>
      <c r="H2926">
        <v>95</v>
      </c>
      <c r="I2926">
        <v>0</v>
      </c>
      <c r="J2926">
        <v>3</v>
      </c>
      <c r="K2926" s="7">
        <v>42437</v>
      </c>
      <c r="L2926">
        <v>285</v>
      </c>
      <c r="M2926" t="s">
        <v>11603</v>
      </c>
      <c r="N2926" s="15">
        <f>Table1_1[[#This Row],[Students]] * Table1_1[[#This Row],[Price]]</f>
        <v>285</v>
      </c>
      <c r="O2926" s="14">
        <f ca="1" xml:space="preserve"> ROUND(((TODAY() - Table1_1[[#This Row],[Published Date]])/ 365),0)</f>
        <v>9</v>
      </c>
      <c r="P2926">
        <f xml:space="preserve"> ROUND(Table1_1[[#This Row],[Course Duration]],1)</f>
        <v>2.5</v>
      </c>
    </row>
    <row r="2927" spans="1:16" x14ac:dyDescent="0.2">
      <c r="A2927" t="s">
        <v>9558</v>
      </c>
      <c r="B2927" t="s">
        <v>14</v>
      </c>
      <c r="C2927" t="s">
        <v>40</v>
      </c>
      <c r="D2927" t="s">
        <v>3466</v>
      </c>
      <c r="E2927" t="s">
        <v>9560</v>
      </c>
      <c r="F2927">
        <v>3</v>
      </c>
      <c r="G2927">
        <v>16</v>
      </c>
      <c r="H2927">
        <v>95</v>
      </c>
      <c r="I2927">
        <v>19</v>
      </c>
      <c r="J2927">
        <v>2558</v>
      </c>
      <c r="K2927" s="7">
        <v>42661</v>
      </c>
      <c r="L2927">
        <v>243010</v>
      </c>
      <c r="M2927" t="s">
        <v>11603</v>
      </c>
      <c r="N2927" s="15">
        <f>Table1_1[[#This Row],[Students]] * Table1_1[[#This Row],[Price]]</f>
        <v>243010</v>
      </c>
      <c r="O2927" s="14">
        <f ca="1" xml:space="preserve"> ROUND(((TODAY() - Table1_1[[#This Row],[Published Date]])/ 365),0)</f>
        <v>9</v>
      </c>
      <c r="P2927">
        <f xml:space="preserve"> ROUND(Table1_1[[#This Row],[Course Duration]],1)</f>
        <v>3</v>
      </c>
    </row>
    <row r="2928" spans="1:16" x14ac:dyDescent="0.2">
      <c r="A2928" t="s">
        <v>9561</v>
      </c>
      <c r="B2928" t="s">
        <v>14</v>
      </c>
      <c r="C2928" t="s">
        <v>40</v>
      </c>
      <c r="D2928" t="s">
        <v>3466</v>
      </c>
      <c r="E2928" t="s">
        <v>9563</v>
      </c>
      <c r="F2928">
        <v>3</v>
      </c>
      <c r="G2928">
        <v>34</v>
      </c>
      <c r="H2928">
        <v>95</v>
      </c>
      <c r="I2928">
        <v>2</v>
      </c>
      <c r="J2928">
        <v>11</v>
      </c>
      <c r="K2928" s="7">
        <v>42474</v>
      </c>
      <c r="L2928">
        <v>1045</v>
      </c>
      <c r="M2928" t="s">
        <v>11603</v>
      </c>
      <c r="N2928" s="15">
        <f>Table1_1[[#This Row],[Students]] * Table1_1[[#This Row],[Price]]</f>
        <v>1045</v>
      </c>
      <c r="O2928" s="14">
        <f ca="1" xml:space="preserve"> ROUND(((TODAY() - Table1_1[[#This Row],[Published Date]])/ 365),0)</f>
        <v>9</v>
      </c>
      <c r="P2928">
        <f xml:space="preserve"> ROUND(Table1_1[[#This Row],[Course Duration]],1)</f>
        <v>3</v>
      </c>
    </row>
    <row r="2929" spans="1:16" x14ac:dyDescent="0.2">
      <c r="A2929" t="s">
        <v>9564</v>
      </c>
      <c r="B2929" t="s">
        <v>14</v>
      </c>
      <c r="C2929" t="s">
        <v>40</v>
      </c>
      <c r="D2929" t="s">
        <v>3466</v>
      </c>
      <c r="E2929" t="s">
        <v>9566</v>
      </c>
      <c r="F2929">
        <v>3</v>
      </c>
      <c r="G2929">
        <v>39</v>
      </c>
      <c r="H2929">
        <v>95</v>
      </c>
      <c r="I2929">
        <v>3</v>
      </c>
      <c r="J2929">
        <v>10</v>
      </c>
      <c r="K2929" s="7">
        <v>42487</v>
      </c>
      <c r="L2929">
        <v>950</v>
      </c>
      <c r="M2929" t="s">
        <v>11603</v>
      </c>
      <c r="N2929" s="15">
        <f>Table1_1[[#This Row],[Students]] * Table1_1[[#This Row],[Price]]</f>
        <v>950</v>
      </c>
      <c r="O2929" s="14">
        <f ca="1" xml:space="preserve"> ROUND(((TODAY() - Table1_1[[#This Row],[Published Date]])/ 365),0)</f>
        <v>9</v>
      </c>
      <c r="P2929">
        <f xml:space="preserve"> ROUND(Table1_1[[#This Row],[Course Duration]],1)</f>
        <v>3</v>
      </c>
    </row>
    <row r="2930" spans="1:16" x14ac:dyDescent="0.2">
      <c r="A2930" t="s">
        <v>9567</v>
      </c>
      <c r="B2930" t="s">
        <v>14</v>
      </c>
      <c r="C2930" t="s">
        <v>40</v>
      </c>
      <c r="D2930" t="s">
        <v>3466</v>
      </c>
      <c r="E2930" t="s">
        <v>9569</v>
      </c>
      <c r="F2930">
        <v>3</v>
      </c>
      <c r="G2930">
        <v>41</v>
      </c>
      <c r="H2930">
        <v>95</v>
      </c>
      <c r="I2930">
        <v>0</v>
      </c>
      <c r="J2930">
        <v>11</v>
      </c>
      <c r="K2930" s="7">
        <v>42426</v>
      </c>
      <c r="L2930">
        <v>1045</v>
      </c>
      <c r="M2930" t="s">
        <v>11603</v>
      </c>
      <c r="N2930" s="15">
        <f>Table1_1[[#This Row],[Students]] * Table1_1[[#This Row],[Price]]</f>
        <v>1045</v>
      </c>
      <c r="O2930" s="14">
        <f ca="1" xml:space="preserve"> ROUND(((TODAY() - Table1_1[[#This Row],[Published Date]])/ 365),0)</f>
        <v>9</v>
      </c>
      <c r="P2930">
        <f xml:space="preserve"> ROUND(Table1_1[[#This Row],[Course Duration]],1)</f>
        <v>3</v>
      </c>
    </row>
    <row r="2931" spans="1:16" x14ac:dyDescent="0.2">
      <c r="A2931" t="s">
        <v>9570</v>
      </c>
      <c r="B2931" t="s">
        <v>14</v>
      </c>
      <c r="C2931" t="s">
        <v>40</v>
      </c>
      <c r="D2931" t="s">
        <v>3466</v>
      </c>
      <c r="E2931" t="s">
        <v>9572</v>
      </c>
      <c r="F2931">
        <v>3</v>
      </c>
      <c r="G2931">
        <v>42</v>
      </c>
      <c r="H2931">
        <v>95</v>
      </c>
      <c r="I2931">
        <v>7</v>
      </c>
      <c r="J2931">
        <v>51</v>
      </c>
      <c r="K2931" s="7">
        <v>42452</v>
      </c>
      <c r="L2931">
        <v>4845</v>
      </c>
      <c r="M2931" t="s">
        <v>11603</v>
      </c>
      <c r="N2931" s="15">
        <f>Table1_1[[#This Row],[Students]] * Table1_1[[#This Row],[Price]]</f>
        <v>4845</v>
      </c>
      <c r="O2931" s="14">
        <f ca="1" xml:space="preserve"> ROUND(((TODAY() - Table1_1[[#This Row],[Published Date]])/ 365),0)</f>
        <v>9</v>
      </c>
      <c r="P2931">
        <f xml:space="preserve"> ROUND(Table1_1[[#This Row],[Course Duration]],1)</f>
        <v>3</v>
      </c>
    </row>
    <row r="2932" spans="1:16" x14ac:dyDescent="0.2">
      <c r="A2932" t="s">
        <v>9573</v>
      </c>
      <c r="B2932" t="s">
        <v>14</v>
      </c>
      <c r="C2932" t="s">
        <v>40</v>
      </c>
      <c r="D2932" t="s">
        <v>3466</v>
      </c>
      <c r="E2932" t="s">
        <v>9575</v>
      </c>
      <c r="F2932">
        <v>3</v>
      </c>
      <c r="G2932">
        <v>43</v>
      </c>
      <c r="H2932">
        <v>95</v>
      </c>
      <c r="I2932">
        <v>5</v>
      </c>
      <c r="J2932">
        <v>45</v>
      </c>
      <c r="K2932" s="7">
        <v>42464</v>
      </c>
      <c r="L2932">
        <v>4275</v>
      </c>
      <c r="M2932" t="s">
        <v>11603</v>
      </c>
      <c r="N2932" s="15">
        <f>Table1_1[[#This Row],[Students]] * Table1_1[[#This Row],[Price]]</f>
        <v>4275</v>
      </c>
      <c r="O2932" s="14">
        <f ca="1" xml:space="preserve"> ROUND(((TODAY() - Table1_1[[#This Row],[Published Date]])/ 365),0)</f>
        <v>9</v>
      </c>
      <c r="P2932">
        <f xml:space="preserve"> ROUND(Table1_1[[#This Row],[Course Duration]],1)</f>
        <v>3</v>
      </c>
    </row>
    <row r="2933" spans="1:16" x14ac:dyDescent="0.2">
      <c r="A2933" t="s">
        <v>9576</v>
      </c>
      <c r="B2933" t="s">
        <v>14</v>
      </c>
      <c r="C2933" t="s">
        <v>40</v>
      </c>
      <c r="D2933" t="s">
        <v>3466</v>
      </c>
      <c r="E2933" t="s">
        <v>9578</v>
      </c>
      <c r="F2933">
        <v>4</v>
      </c>
      <c r="G2933">
        <v>50</v>
      </c>
      <c r="H2933">
        <v>95</v>
      </c>
      <c r="I2933">
        <v>0</v>
      </c>
      <c r="J2933">
        <v>8</v>
      </c>
      <c r="K2933" s="7">
        <v>42472</v>
      </c>
      <c r="L2933">
        <v>760</v>
      </c>
      <c r="M2933" t="s">
        <v>11603</v>
      </c>
      <c r="N2933" s="15">
        <f>Table1_1[[#This Row],[Students]] * Table1_1[[#This Row],[Price]]</f>
        <v>760</v>
      </c>
      <c r="O2933" s="14">
        <f ca="1" xml:space="preserve"> ROUND(((TODAY() - Table1_1[[#This Row],[Published Date]])/ 365),0)</f>
        <v>9</v>
      </c>
      <c r="P2933">
        <f xml:space="preserve"> ROUND(Table1_1[[#This Row],[Course Duration]],1)</f>
        <v>4</v>
      </c>
    </row>
    <row r="2934" spans="1:16" x14ac:dyDescent="0.2">
      <c r="A2934" t="s">
        <v>9579</v>
      </c>
      <c r="B2934" t="s">
        <v>14</v>
      </c>
      <c r="C2934" t="s">
        <v>40</v>
      </c>
      <c r="D2934" t="s">
        <v>3466</v>
      </c>
      <c r="E2934" t="s">
        <v>9581</v>
      </c>
      <c r="F2934">
        <v>4.5</v>
      </c>
      <c r="G2934">
        <v>45</v>
      </c>
      <c r="H2934">
        <v>95</v>
      </c>
      <c r="I2934">
        <v>2</v>
      </c>
      <c r="J2934">
        <v>5</v>
      </c>
      <c r="K2934" s="7">
        <v>42222</v>
      </c>
      <c r="L2934">
        <v>475</v>
      </c>
      <c r="M2934" t="s">
        <v>11603</v>
      </c>
      <c r="N2934" s="15">
        <f>Table1_1[[#This Row],[Students]] * Table1_1[[#This Row],[Price]]</f>
        <v>475</v>
      </c>
      <c r="O2934" s="14">
        <f ca="1" xml:space="preserve"> ROUND(((TODAY() - Table1_1[[#This Row],[Published Date]])/ 365),0)</f>
        <v>10</v>
      </c>
      <c r="P2934">
        <f xml:space="preserve"> ROUND(Table1_1[[#This Row],[Course Duration]],1)</f>
        <v>4.5</v>
      </c>
    </row>
    <row r="2935" spans="1:16" x14ac:dyDescent="0.2">
      <c r="A2935" t="s">
        <v>9582</v>
      </c>
      <c r="B2935" t="s">
        <v>14</v>
      </c>
      <c r="C2935" t="s">
        <v>40</v>
      </c>
      <c r="D2935" t="s">
        <v>3466</v>
      </c>
      <c r="E2935" t="s">
        <v>9584</v>
      </c>
      <c r="F2935">
        <v>5.5</v>
      </c>
      <c r="G2935">
        <v>86</v>
      </c>
      <c r="H2935">
        <v>95</v>
      </c>
      <c r="I2935">
        <v>0</v>
      </c>
      <c r="J2935">
        <v>2</v>
      </c>
      <c r="K2935" s="7">
        <v>42859</v>
      </c>
      <c r="L2935">
        <v>190</v>
      </c>
      <c r="M2935" t="s">
        <v>11603</v>
      </c>
      <c r="N2935" s="15">
        <f>Table1_1[[#This Row],[Students]] * Table1_1[[#This Row],[Price]]</f>
        <v>190</v>
      </c>
      <c r="O2935" s="14">
        <f ca="1" xml:space="preserve"> ROUND(((TODAY() - Table1_1[[#This Row],[Published Date]])/ 365),0)</f>
        <v>8</v>
      </c>
      <c r="P2935">
        <f xml:space="preserve"> ROUND(Table1_1[[#This Row],[Course Duration]],1)</f>
        <v>5.5</v>
      </c>
    </row>
    <row r="2936" spans="1:16" x14ac:dyDescent="0.2">
      <c r="A2936" t="s">
        <v>9585</v>
      </c>
      <c r="B2936" t="s">
        <v>14</v>
      </c>
      <c r="C2936" t="s">
        <v>40</v>
      </c>
      <c r="D2936" t="s">
        <v>3466</v>
      </c>
      <c r="E2936" t="s">
        <v>9587</v>
      </c>
      <c r="F2936">
        <v>1</v>
      </c>
      <c r="G2936">
        <v>12</v>
      </c>
      <c r="H2936">
        <v>100</v>
      </c>
      <c r="I2936">
        <v>5</v>
      </c>
      <c r="J2936">
        <v>97</v>
      </c>
      <c r="K2936" s="7">
        <v>42844</v>
      </c>
      <c r="L2936">
        <v>9700</v>
      </c>
      <c r="M2936" t="s">
        <v>11603</v>
      </c>
      <c r="N2936" s="15">
        <f>Table1_1[[#This Row],[Students]] * Table1_1[[#This Row],[Price]]</f>
        <v>9700</v>
      </c>
      <c r="O2936" s="14">
        <f ca="1" xml:space="preserve"> ROUND(((TODAY() - Table1_1[[#This Row],[Published Date]])/ 365),0)</f>
        <v>8</v>
      </c>
      <c r="P2936">
        <f xml:space="preserve"> ROUND(Table1_1[[#This Row],[Course Duration]],1)</f>
        <v>1</v>
      </c>
    </row>
    <row r="2937" spans="1:16" x14ac:dyDescent="0.2">
      <c r="A2937" t="s">
        <v>9588</v>
      </c>
      <c r="B2937" t="s">
        <v>14</v>
      </c>
      <c r="C2937" t="s">
        <v>40</v>
      </c>
      <c r="D2937" t="s">
        <v>3466</v>
      </c>
      <c r="E2937" t="s">
        <v>9589</v>
      </c>
      <c r="F2937">
        <v>1.07</v>
      </c>
      <c r="G2937">
        <v>9</v>
      </c>
      <c r="H2937">
        <v>100</v>
      </c>
      <c r="I2937">
        <v>1</v>
      </c>
      <c r="J2937">
        <v>239</v>
      </c>
      <c r="K2937" s="7">
        <v>42443</v>
      </c>
      <c r="L2937">
        <v>23900</v>
      </c>
      <c r="M2937" t="s">
        <v>11603</v>
      </c>
      <c r="N2937" s="15">
        <f>Table1_1[[#This Row],[Students]] * Table1_1[[#This Row],[Price]]</f>
        <v>23900</v>
      </c>
      <c r="O2937" s="14">
        <f ca="1" xml:space="preserve"> ROUND(((TODAY() - Table1_1[[#This Row],[Published Date]])/ 365),0)</f>
        <v>9</v>
      </c>
      <c r="P2937">
        <f xml:space="preserve"> ROUND(Table1_1[[#This Row],[Course Duration]],1)</f>
        <v>1.1000000000000001</v>
      </c>
    </row>
    <row r="2938" spans="1:16" x14ac:dyDescent="0.2">
      <c r="A2938" t="s">
        <v>9590</v>
      </c>
      <c r="B2938" t="s">
        <v>14</v>
      </c>
      <c r="C2938" t="s">
        <v>40</v>
      </c>
      <c r="D2938" t="s">
        <v>3466</v>
      </c>
      <c r="E2938" t="s">
        <v>9592</v>
      </c>
      <c r="F2938">
        <v>1.5</v>
      </c>
      <c r="G2938">
        <v>24</v>
      </c>
      <c r="H2938">
        <v>100</v>
      </c>
      <c r="I2938">
        <v>2</v>
      </c>
      <c r="J2938">
        <v>72</v>
      </c>
      <c r="K2938" s="7">
        <v>42460</v>
      </c>
      <c r="L2938">
        <v>7200</v>
      </c>
      <c r="M2938" t="s">
        <v>11603</v>
      </c>
      <c r="N2938" s="15">
        <f>Table1_1[[#This Row],[Students]] * Table1_1[[#This Row],[Price]]</f>
        <v>7200</v>
      </c>
      <c r="O2938" s="14">
        <f ca="1" xml:space="preserve"> ROUND(((TODAY() - Table1_1[[#This Row],[Published Date]])/ 365),0)</f>
        <v>9</v>
      </c>
      <c r="P2938">
        <f xml:space="preserve"> ROUND(Table1_1[[#This Row],[Course Duration]],1)</f>
        <v>1.5</v>
      </c>
    </row>
    <row r="2939" spans="1:16" x14ac:dyDescent="0.2">
      <c r="A2939" t="s">
        <v>9593</v>
      </c>
      <c r="B2939" t="s">
        <v>14</v>
      </c>
      <c r="C2939" t="s">
        <v>40</v>
      </c>
      <c r="D2939" t="s">
        <v>3466</v>
      </c>
      <c r="E2939" t="s">
        <v>9595</v>
      </c>
      <c r="F2939">
        <v>2</v>
      </c>
      <c r="G2939">
        <v>52</v>
      </c>
      <c r="H2939">
        <v>100</v>
      </c>
      <c r="I2939">
        <v>19</v>
      </c>
      <c r="J2939">
        <v>1605</v>
      </c>
      <c r="K2939" s="7">
        <v>42047</v>
      </c>
      <c r="L2939">
        <v>160500</v>
      </c>
      <c r="M2939" t="s">
        <v>11603</v>
      </c>
      <c r="N2939" s="15">
        <f>Table1_1[[#This Row],[Students]] * Table1_1[[#This Row],[Price]]</f>
        <v>160500</v>
      </c>
      <c r="O2939" s="14">
        <f ca="1" xml:space="preserve"> ROUND(((TODAY() - Table1_1[[#This Row],[Published Date]])/ 365),0)</f>
        <v>11</v>
      </c>
      <c r="P2939">
        <f xml:space="preserve"> ROUND(Table1_1[[#This Row],[Course Duration]],1)</f>
        <v>2</v>
      </c>
    </row>
    <row r="2940" spans="1:16" x14ac:dyDescent="0.2">
      <c r="A2940" t="s">
        <v>9596</v>
      </c>
      <c r="B2940" t="s">
        <v>14</v>
      </c>
      <c r="C2940" t="s">
        <v>40</v>
      </c>
      <c r="D2940" t="s">
        <v>3466</v>
      </c>
      <c r="E2940" t="s">
        <v>9598</v>
      </c>
      <c r="F2940">
        <v>3</v>
      </c>
      <c r="G2940">
        <v>42</v>
      </c>
      <c r="H2940">
        <v>100</v>
      </c>
      <c r="I2940">
        <v>175</v>
      </c>
      <c r="J2940">
        <v>3371</v>
      </c>
      <c r="K2940" s="7">
        <v>42319</v>
      </c>
      <c r="L2940">
        <v>337100</v>
      </c>
      <c r="M2940" t="s">
        <v>11607</v>
      </c>
      <c r="N2940" s="15">
        <f>Table1_1[[#This Row],[Students]] * Table1_1[[#This Row],[Price]]</f>
        <v>337100</v>
      </c>
      <c r="O2940" s="14">
        <f ca="1" xml:space="preserve"> ROUND(((TODAY() - Table1_1[[#This Row],[Published Date]])/ 365),0)</f>
        <v>10</v>
      </c>
      <c r="P2940">
        <f xml:space="preserve"> ROUND(Table1_1[[#This Row],[Course Duration]],1)</f>
        <v>3</v>
      </c>
    </row>
    <row r="2941" spans="1:16" x14ac:dyDescent="0.2">
      <c r="A2941" t="s">
        <v>9599</v>
      </c>
      <c r="B2941" t="s">
        <v>14</v>
      </c>
      <c r="C2941" t="s">
        <v>40</v>
      </c>
      <c r="D2941" t="s">
        <v>3466</v>
      </c>
      <c r="E2941" t="s">
        <v>9601</v>
      </c>
      <c r="F2941">
        <v>3</v>
      </c>
      <c r="G2941">
        <v>43</v>
      </c>
      <c r="H2941">
        <v>100</v>
      </c>
      <c r="I2941">
        <v>7</v>
      </c>
      <c r="J2941">
        <v>1987</v>
      </c>
      <c r="K2941" s="7">
        <v>42400</v>
      </c>
      <c r="L2941">
        <v>198700</v>
      </c>
      <c r="M2941" t="s">
        <v>11603</v>
      </c>
      <c r="N2941" s="15">
        <f>Table1_1[[#This Row],[Students]] * Table1_1[[#This Row],[Price]]</f>
        <v>198700</v>
      </c>
      <c r="O2941" s="14">
        <f ca="1" xml:space="preserve"> ROUND(((TODAY() - Table1_1[[#This Row],[Published Date]])/ 365),0)</f>
        <v>10</v>
      </c>
      <c r="P2941">
        <f xml:space="preserve"> ROUND(Table1_1[[#This Row],[Course Duration]],1)</f>
        <v>3</v>
      </c>
    </row>
    <row r="2942" spans="1:16" x14ac:dyDescent="0.2">
      <c r="A2942" t="s">
        <v>9602</v>
      </c>
      <c r="B2942" t="s">
        <v>14</v>
      </c>
      <c r="C2942" t="s">
        <v>40</v>
      </c>
      <c r="D2942" t="s">
        <v>3466</v>
      </c>
      <c r="E2942" t="s">
        <v>9603</v>
      </c>
      <c r="F2942">
        <v>3.5</v>
      </c>
      <c r="G2942">
        <v>59</v>
      </c>
      <c r="H2942">
        <v>100</v>
      </c>
      <c r="I2942">
        <v>3</v>
      </c>
      <c r="J2942">
        <v>122</v>
      </c>
      <c r="K2942" s="7">
        <v>42321</v>
      </c>
      <c r="L2942">
        <v>12200</v>
      </c>
      <c r="M2942" t="s">
        <v>11603</v>
      </c>
      <c r="N2942" s="15">
        <f>Table1_1[[#This Row],[Students]] * Table1_1[[#This Row],[Price]]</f>
        <v>12200</v>
      </c>
      <c r="O2942" s="14">
        <f ca="1" xml:space="preserve"> ROUND(((TODAY() - Table1_1[[#This Row],[Published Date]])/ 365),0)</f>
        <v>10</v>
      </c>
      <c r="P2942">
        <f xml:space="preserve"> ROUND(Table1_1[[#This Row],[Course Duration]],1)</f>
        <v>3.5</v>
      </c>
    </row>
    <row r="2943" spans="1:16" x14ac:dyDescent="0.2">
      <c r="A2943" t="s">
        <v>9604</v>
      </c>
      <c r="B2943" t="s">
        <v>14</v>
      </c>
      <c r="C2943" t="s">
        <v>40</v>
      </c>
      <c r="D2943" t="s">
        <v>3466</v>
      </c>
      <c r="E2943" t="s">
        <v>9605</v>
      </c>
      <c r="F2943">
        <v>4</v>
      </c>
      <c r="G2943">
        <v>53</v>
      </c>
      <c r="H2943">
        <v>100</v>
      </c>
      <c r="I2943">
        <v>30</v>
      </c>
      <c r="J2943">
        <v>255</v>
      </c>
      <c r="K2943" s="7">
        <v>42319</v>
      </c>
      <c r="L2943">
        <v>25500</v>
      </c>
      <c r="M2943" t="s">
        <v>11603</v>
      </c>
      <c r="N2943" s="15">
        <f>Table1_1[[#This Row],[Students]] * Table1_1[[#This Row],[Price]]</f>
        <v>25500</v>
      </c>
      <c r="O2943" s="14">
        <f ca="1" xml:space="preserve"> ROUND(((TODAY() - Table1_1[[#This Row],[Published Date]])/ 365),0)</f>
        <v>10</v>
      </c>
      <c r="P2943">
        <f xml:space="preserve"> ROUND(Table1_1[[#This Row],[Course Duration]],1)</f>
        <v>4</v>
      </c>
    </row>
    <row r="2944" spans="1:16" x14ac:dyDescent="0.2">
      <c r="A2944" t="s">
        <v>9606</v>
      </c>
      <c r="B2944" t="s">
        <v>14</v>
      </c>
      <c r="C2944" t="s">
        <v>40</v>
      </c>
      <c r="D2944" t="s">
        <v>3466</v>
      </c>
      <c r="E2944" t="s">
        <v>9608</v>
      </c>
      <c r="F2944">
        <v>4</v>
      </c>
      <c r="G2944">
        <v>91</v>
      </c>
      <c r="H2944">
        <v>100</v>
      </c>
      <c r="I2944">
        <v>16</v>
      </c>
      <c r="J2944">
        <v>476</v>
      </c>
      <c r="K2944" s="7">
        <v>42675</v>
      </c>
      <c r="L2944">
        <v>47600</v>
      </c>
      <c r="M2944" t="s">
        <v>11603</v>
      </c>
      <c r="N2944" s="15">
        <f>Table1_1[[#This Row],[Students]] * Table1_1[[#This Row],[Price]]</f>
        <v>47600</v>
      </c>
      <c r="O2944" s="14">
        <f ca="1" xml:space="preserve"> ROUND(((TODAY() - Table1_1[[#This Row],[Published Date]])/ 365),0)</f>
        <v>9</v>
      </c>
      <c r="P2944">
        <f xml:space="preserve"> ROUND(Table1_1[[#This Row],[Course Duration]],1)</f>
        <v>4</v>
      </c>
    </row>
    <row r="2945" spans="1:16" x14ac:dyDescent="0.2">
      <c r="A2945" t="s">
        <v>9609</v>
      </c>
      <c r="B2945" t="s">
        <v>14</v>
      </c>
      <c r="C2945" t="s">
        <v>40</v>
      </c>
      <c r="D2945" t="s">
        <v>3466</v>
      </c>
      <c r="E2945" t="s">
        <v>9611</v>
      </c>
      <c r="F2945">
        <v>4.5</v>
      </c>
      <c r="G2945">
        <v>45</v>
      </c>
      <c r="H2945">
        <v>100</v>
      </c>
      <c r="I2945">
        <v>1</v>
      </c>
      <c r="J2945">
        <v>9</v>
      </c>
      <c r="K2945" s="7">
        <v>42712</v>
      </c>
      <c r="L2945">
        <v>900</v>
      </c>
      <c r="M2945" t="s">
        <v>11603</v>
      </c>
      <c r="N2945" s="15">
        <f>Table1_1[[#This Row],[Students]] * Table1_1[[#This Row],[Price]]</f>
        <v>900</v>
      </c>
      <c r="O2945" s="14">
        <f ca="1" xml:space="preserve"> ROUND(((TODAY() - Table1_1[[#This Row],[Published Date]])/ 365),0)</f>
        <v>9</v>
      </c>
      <c r="P2945">
        <f xml:space="preserve"> ROUND(Table1_1[[#This Row],[Course Duration]],1)</f>
        <v>4.5</v>
      </c>
    </row>
    <row r="2946" spans="1:16" x14ac:dyDescent="0.2">
      <c r="A2946" t="s">
        <v>9612</v>
      </c>
      <c r="B2946" t="s">
        <v>14</v>
      </c>
      <c r="C2946" t="s">
        <v>40</v>
      </c>
      <c r="D2946" t="s">
        <v>3466</v>
      </c>
      <c r="E2946" t="s">
        <v>9614</v>
      </c>
      <c r="F2946">
        <v>4</v>
      </c>
      <c r="G2946">
        <v>92</v>
      </c>
      <c r="H2946">
        <v>105</v>
      </c>
      <c r="I2946">
        <v>4</v>
      </c>
      <c r="J2946">
        <v>31</v>
      </c>
      <c r="K2946" s="7">
        <v>42879</v>
      </c>
      <c r="L2946">
        <v>3255</v>
      </c>
      <c r="M2946" t="s">
        <v>11603</v>
      </c>
      <c r="N2946" s="15">
        <f>Table1_1[[#This Row],[Students]] * Table1_1[[#This Row],[Price]]</f>
        <v>3255</v>
      </c>
      <c r="O2946" s="14">
        <f ca="1" xml:space="preserve"> ROUND(((TODAY() - Table1_1[[#This Row],[Published Date]])/ 365),0)</f>
        <v>8</v>
      </c>
      <c r="P2946">
        <f xml:space="preserve"> ROUND(Table1_1[[#This Row],[Course Duration]],1)</f>
        <v>4</v>
      </c>
    </row>
    <row r="2947" spans="1:16" x14ac:dyDescent="0.2">
      <c r="A2947" t="s">
        <v>9615</v>
      </c>
      <c r="B2947" t="s">
        <v>14</v>
      </c>
      <c r="C2947" t="s">
        <v>40</v>
      </c>
      <c r="D2947" t="s">
        <v>3466</v>
      </c>
      <c r="E2947" t="s">
        <v>9616</v>
      </c>
      <c r="F2947">
        <v>5.5</v>
      </c>
      <c r="G2947">
        <v>104</v>
      </c>
      <c r="H2947">
        <v>115</v>
      </c>
      <c r="I2947">
        <v>8</v>
      </c>
      <c r="J2947">
        <v>139</v>
      </c>
      <c r="K2947" s="7">
        <v>42181</v>
      </c>
      <c r="L2947">
        <v>15985</v>
      </c>
      <c r="M2947" t="s">
        <v>11603</v>
      </c>
      <c r="N2947" s="15">
        <f>Table1_1[[#This Row],[Students]] * Table1_1[[#This Row],[Price]]</f>
        <v>15985</v>
      </c>
      <c r="O2947" s="14">
        <f ca="1" xml:space="preserve"> ROUND(((TODAY() - Table1_1[[#This Row],[Published Date]])/ 365),0)</f>
        <v>10</v>
      </c>
      <c r="P2947">
        <f xml:space="preserve"> ROUND(Table1_1[[#This Row],[Course Duration]],1)</f>
        <v>5.5</v>
      </c>
    </row>
    <row r="2948" spans="1:16" x14ac:dyDescent="0.2">
      <c r="A2948" t="s">
        <v>9617</v>
      </c>
      <c r="B2948" t="s">
        <v>14</v>
      </c>
      <c r="C2948" t="s">
        <v>40</v>
      </c>
      <c r="D2948" t="s">
        <v>3466</v>
      </c>
      <c r="E2948" t="s">
        <v>9619</v>
      </c>
      <c r="F2948">
        <v>1.5</v>
      </c>
      <c r="G2948">
        <v>16</v>
      </c>
      <c r="H2948">
        <v>120</v>
      </c>
      <c r="I2948">
        <v>71</v>
      </c>
      <c r="J2948">
        <v>1424</v>
      </c>
      <c r="K2948" s="7">
        <v>42001</v>
      </c>
      <c r="L2948">
        <v>170880</v>
      </c>
      <c r="M2948" t="s">
        <v>11603</v>
      </c>
      <c r="N2948" s="15">
        <f>Table1_1[[#This Row],[Students]] * Table1_1[[#This Row],[Price]]</f>
        <v>170880</v>
      </c>
      <c r="O2948" s="14">
        <f ca="1" xml:space="preserve"> ROUND(((TODAY() - Table1_1[[#This Row],[Published Date]])/ 365),0)</f>
        <v>11</v>
      </c>
      <c r="P2948">
        <f xml:space="preserve"> ROUND(Table1_1[[#This Row],[Course Duration]],1)</f>
        <v>1.5</v>
      </c>
    </row>
    <row r="2949" spans="1:16" x14ac:dyDescent="0.2">
      <c r="A2949" t="s">
        <v>9620</v>
      </c>
      <c r="B2949" t="s">
        <v>14</v>
      </c>
      <c r="C2949" t="s">
        <v>40</v>
      </c>
      <c r="D2949" t="s">
        <v>3466</v>
      </c>
      <c r="E2949" t="s">
        <v>9622</v>
      </c>
      <c r="F2949">
        <v>3</v>
      </c>
      <c r="G2949">
        <v>30</v>
      </c>
      <c r="H2949">
        <v>120</v>
      </c>
      <c r="I2949">
        <v>27</v>
      </c>
      <c r="J2949">
        <v>600</v>
      </c>
      <c r="K2949" s="7">
        <v>42249</v>
      </c>
      <c r="L2949">
        <v>72000</v>
      </c>
      <c r="M2949" t="s">
        <v>11603</v>
      </c>
      <c r="N2949" s="15">
        <f>Table1_1[[#This Row],[Students]] * Table1_1[[#This Row],[Price]]</f>
        <v>72000</v>
      </c>
      <c r="O2949" s="14">
        <f ca="1" xml:space="preserve"> ROUND(((TODAY() - Table1_1[[#This Row],[Published Date]])/ 365),0)</f>
        <v>10</v>
      </c>
      <c r="P2949">
        <f xml:space="preserve"> ROUND(Table1_1[[#This Row],[Course Duration]],1)</f>
        <v>3</v>
      </c>
    </row>
    <row r="2950" spans="1:16" x14ac:dyDescent="0.2">
      <c r="A2950" t="s">
        <v>9623</v>
      </c>
      <c r="B2950" t="s">
        <v>14</v>
      </c>
      <c r="C2950" t="s">
        <v>40</v>
      </c>
      <c r="D2950" t="s">
        <v>3466</v>
      </c>
      <c r="E2950" t="s">
        <v>9625</v>
      </c>
      <c r="F2950">
        <v>14</v>
      </c>
      <c r="G2950">
        <v>161</v>
      </c>
      <c r="H2950">
        <v>145</v>
      </c>
      <c r="I2950">
        <v>11</v>
      </c>
      <c r="J2950">
        <v>1987</v>
      </c>
      <c r="K2950" s="7">
        <v>42886</v>
      </c>
      <c r="L2950">
        <v>288115</v>
      </c>
      <c r="M2950" t="s">
        <v>11607</v>
      </c>
      <c r="N2950" s="15">
        <f>Table1_1[[#This Row],[Students]] * Table1_1[[#This Row],[Price]]</f>
        <v>288115</v>
      </c>
      <c r="O2950" s="14">
        <f ca="1" xml:space="preserve"> ROUND(((TODAY() - Table1_1[[#This Row],[Published Date]])/ 365),0)</f>
        <v>8</v>
      </c>
      <c r="P2950">
        <f xml:space="preserve"> ROUND(Table1_1[[#This Row],[Course Duration]],1)</f>
        <v>14</v>
      </c>
    </row>
    <row r="2951" spans="1:16" x14ac:dyDescent="0.2">
      <c r="A2951" t="s">
        <v>9626</v>
      </c>
      <c r="B2951" t="s">
        <v>14</v>
      </c>
      <c r="C2951" t="s">
        <v>40</v>
      </c>
      <c r="D2951" t="s">
        <v>3466</v>
      </c>
      <c r="E2951" t="s">
        <v>9627</v>
      </c>
      <c r="F2951">
        <v>1.5</v>
      </c>
      <c r="G2951">
        <v>24</v>
      </c>
      <c r="H2951">
        <v>150</v>
      </c>
      <c r="I2951">
        <v>4</v>
      </c>
      <c r="J2951">
        <v>1472</v>
      </c>
      <c r="K2951" s="7">
        <v>42460</v>
      </c>
      <c r="L2951">
        <v>220800</v>
      </c>
      <c r="M2951" t="s">
        <v>11603</v>
      </c>
      <c r="N2951" s="15">
        <f>Table1_1[[#This Row],[Students]] * Table1_1[[#This Row],[Price]]</f>
        <v>220800</v>
      </c>
      <c r="O2951" s="14">
        <f ca="1" xml:space="preserve"> ROUND(((TODAY() - Table1_1[[#This Row],[Published Date]])/ 365),0)</f>
        <v>9</v>
      </c>
      <c r="P2951">
        <f xml:space="preserve"> ROUND(Table1_1[[#This Row],[Course Duration]],1)</f>
        <v>1.5</v>
      </c>
    </row>
    <row r="2952" spans="1:16" x14ac:dyDescent="0.2">
      <c r="A2952" t="s">
        <v>9628</v>
      </c>
      <c r="B2952" t="s">
        <v>14</v>
      </c>
      <c r="C2952" t="s">
        <v>40</v>
      </c>
      <c r="D2952" t="s">
        <v>3466</v>
      </c>
      <c r="E2952" t="s">
        <v>9630</v>
      </c>
      <c r="F2952">
        <v>3</v>
      </c>
      <c r="G2952">
        <v>35</v>
      </c>
      <c r="H2952">
        <v>150</v>
      </c>
      <c r="I2952">
        <v>7</v>
      </c>
      <c r="J2952">
        <v>89</v>
      </c>
      <c r="K2952" s="7">
        <v>42730</v>
      </c>
      <c r="L2952">
        <v>13350</v>
      </c>
      <c r="M2952" t="s">
        <v>11603</v>
      </c>
      <c r="N2952" s="15">
        <f>Table1_1[[#This Row],[Students]] * Table1_1[[#This Row],[Price]]</f>
        <v>13350</v>
      </c>
      <c r="O2952" s="14">
        <f ca="1" xml:space="preserve"> ROUND(((TODAY() - Table1_1[[#This Row],[Published Date]])/ 365),0)</f>
        <v>9</v>
      </c>
      <c r="P2952">
        <f xml:space="preserve"> ROUND(Table1_1[[#This Row],[Course Duration]],1)</f>
        <v>3</v>
      </c>
    </row>
    <row r="2953" spans="1:16" x14ac:dyDescent="0.2">
      <c r="A2953" t="s">
        <v>9631</v>
      </c>
      <c r="B2953" t="s">
        <v>14</v>
      </c>
      <c r="C2953" t="s">
        <v>40</v>
      </c>
      <c r="D2953" t="s">
        <v>3466</v>
      </c>
      <c r="E2953" t="s">
        <v>9633</v>
      </c>
      <c r="F2953">
        <v>4</v>
      </c>
      <c r="G2953">
        <v>49</v>
      </c>
      <c r="H2953">
        <v>150</v>
      </c>
      <c r="I2953">
        <v>113</v>
      </c>
      <c r="J2953">
        <v>380</v>
      </c>
      <c r="K2953" s="7">
        <v>42109</v>
      </c>
      <c r="L2953">
        <v>57000</v>
      </c>
      <c r="M2953" t="s">
        <v>11603</v>
      </c>
      <c r="N2953" s="15">
        <f>Table1_1[[#This Row],[Students]] * Table1_1[[#This Row],[Price]]</f>
        <v>57000</v>
      </c>
      <c r="O2953" s="14">
        <f ca="1" xml:space="preserve"> ROUND(((TODAY() - Table1_1[[#This Row],[Published Date]])/ 365),0)</f>
        <v>10</v>
      </c>
      <c r="P2953">
        <f xml:space="preserve"> ROUND(Table1_1[[#This Row],[Course Duration]],1)</f>
        <v>4</v>
      </c>
    </row>
    <row r="2954" spans="1:16" x14ac:dyDescent="0.2">
      <c r="A2954" t="s">
        <v>9634</v>
      </c>
      <c r="B2954" t="s">
        <v>14</v>
      </c>
      <c r="C2954" t="s">
        <v>40</v>
      </c>
      <c r="D2954" t="s">
        <v>3466</v>
      </c>
      <c r="E2954" t="s">
        <v>9636</v>
      </c>
      <c r="F2954">
        <v>9</v>
      </c>
      <c r="G2954">
        <v>99</v>
      </c>
      <c r="H2954">
        <v>150</v>
      </c>
      <c r="I2954">
        <v>33</v>
      </c>
      <c r="J2954">
        <v>2102</v>
      </c>
      <c r="K2954" s="7">
        <v>42790</v>
      </c>
      <c r="L2954">
        <v>315300</v>
      </c>
      <c r="M2954" t="s">
        <v>11607</v>
      </c>
      <c r="N2954" s="15">
        <f>Table1_1[[#This Row],[Students]] * Table1_1[[#This Row],[Price]]</f>
        <v>315300</v>
      </c>
      <c r="O2954" s="14">
        <f ca="1" xml:space="preserve"> ROUND(((TODAY() - Table1_1[[#This Row],[Published Date]])/ 365),0)</f>
        <v>8</v>
      </c>
      <c r="P2954">
        <f xml:space="preserve"> ROUND(Table1_1[[#This Row],[Course Duration]],1)</f>
        <v>9</v>
      </c>
    </row>
    <row r="2955" spans="1:16" x14ac:dyDescent="0.2">
      <c r="A2955" t="s">
        <v>9637</v>
      </c>
      <c r="B2955" t="s">
        <v>14</v>
      </c>
      <c r="C2955" t="s">
        <v>40</v>
      </c>
      <c r="D2955" t="s">
        <v>3466</v>
      </c>
      <c r="E2955" t="s">
        <v>9639</v>
      </c>
      <c r="F2955">
        <v>3</v>
      </c>
      <c r="G2955">
        <v>13</v>
      </c>
      <c r="H2955">
        <v>180</v>
      </c>
      <c r="I2955">
        <v>7</v>
      </c>
      <c r="J2955">
        <v>47</v>
      </c>
      <c r="K2955" s="7">
        <v>42563</v>
      </c>
      <c r="L2955">
        <v>8460</v>
      </c>
      <c r="M2955" t="s">
        <v>11603</v>
      </c>
      <c r="N2955" s="15">
        <f>Table1_1[[#This Row],[Students]] * Table1_1[[#This Row],[Price]]</f>
        <v>8460</v>
      </c>
      <c r="O2955" s="14">
        <f ca="1" xml:space="preserve"> ROUND(((TODAY() - Table1_1[[#This Row],[Published Date]])/ 365),0)</f>
        <v>9</v>
      </c>
      <c r="P2955">
        <f xml:space="preserve"> ROUND(Table1_1[[#This Row],[Course Duration]],1)</f>
        <v>3</v>
      </c>
    </row>
    <row r="2956" spans="1:16" x14ac:dyDescent="0.2">
      <c r="A2956" t="s">
        <v>9640</v>
      </c>
      <c r="B2956" t="s">
        <v>14</v>
      </c>
      <c r="C2956" t="s">
        <v>40</v>
      </c>
      <c r="D2956" t="s">
        <v>3466</v>
      </c>
      <c r="E2956" t="s">
        <v>9642</v>
      </c>
      <c r="F2956">
        <v>4.5</v>
      </c>
      <c r="G2956">
        <v>91</v>
      </c>
      <c r="H2956">
        <v>180</v>
      </c>
      <c r="I2956">
        <v>21</v>
      </c>
      <c r="J2956">
        <v>152</v>
      </c>
      <c r="K2956" s="7">
        <v>42432</v>
      </c>
      <c r="L2956">
        <v>27360</v>
      </c>
      <c r="M2956" t="s">
        <v>11603</v>
      </c>
      <c r="N2956" s="15">
        <f>Table1_1[[#This Row],[Students]] * Table1_1[[#This Row],[Price]]</f>
        <v>27360</v>
      </c>
      <c r="O2956" s="14">
        <f ca="1" xml:space="preserve"> ROUND(((TODAY() - Table1_1[[#This Row],[Published Date]])/ 365),0)</f>
        <v>9</v>
      </c>
      <c r="P2956">
        <f xml:space="preserve"> ROUND(Table1_1[[#This Row],[Course Duration]],1)</f>
        <v>4.5</v>
      </c>
    </row>
    <row r="2957" spans="1:16" x14ac:dyDescent="0.2">
      <c r="A2957" t="s">
        <v>9643</v>
      </c>
      <c r="B2957" t="s">
        <v>14</v>
      </c>
      <c r="C2957" t="s">
        <v>40</v>
      </c>
      <c r="D2957" t="s">
        <v>3466</v>
      </c>
      <c r="E2957" t="s">
        <v>9645</v>
      </c>
      <c r="F2957">
        <v>1</v>
      </c>
      <c r="G2957">
        <v>17</v>
      </c>
      <c r="H2957">
        <v>200</v>
      </c>
      <c r="I2957">
        <v>18</v>
      </c>
      <c r="J2957">
        <v>3206</v>
      </c>
      <c r="K2957" s="7">
        <v>42330</v>
      </c>
      <c r="L2957">
        <v>641200</v>
      </c>
      <c r="M2957" t="s">
        <v>11609</v>
      </c>
      <c r="N2957" s="15">
        <f>Table1_1[[#This Row],[Students]] * Table1_1[[#This Row],[Price]]</f>
        <v>641200</v>
      </c>
      <c r="O2957" s="14">
        <f ca="1" xml:space="preserve"> ROUND(((TODAY() - Table1_1[[#This Row],[Published Date]])/ 365),0)</f>
        <v>10</v>
      </c>
      <c r="P2957">
        <f xml:space="preserve"> ROUND(Table1_1[[#This Row],[Course Duration]],1)</f>
        <v>1</v>
      </c>
    </row>
    <row r="2958" spans="1:16" x14ac:dyDescent="0.2">
      <c r="A2958" t="s">
        <v>9646</v>
      </c>
      <c r="B2958" t="s">
        <v>14</v>
      </c>
      <c r="C2958" t="s">
        <v>40</v>
      </c>
      <c r="D2958" t="s">
        <v>3466</v>
      </c>
      <c r="E2958" t="s">
        <v>9648</v>
      </c>
      <c r="F2958">
        <v>1.5</v>
      </c>
      <c r="G2958">
        <v>34</v>
      </c>
      <c r="H2958">
        <v>200</v>
      </c>
      <c r="I2958">
        <v>4</v>
      </c>
      <c r="J2958">
        <v>1594</v>
      </c>
      <c r="K2958" s="7">
        <v>42843</v>
      </c>
      <c r="L2958">
        <v>318800</v>
      </c>
      <c r="M2958" t="s">
        <v>11607</v>
      </c>
      <c r="N2958" s="15">
        <f>Table1_1[[#This Row],[Students]] * Table1_1[[#This Row],[Price]]</f>
        <v>318800</v>
      </c>
      <c r="O2958" s="14">
        <f ca="1" xml:space="preserve"> ROUND(((TODAY() - Table1_1[[#This Row],[Published Date]])/ 365),0)</f>
        <v>8</v>
      </c>
      <c r="P2958">
        <f xml:space="preserve"> ROUND(Table1_1[[#This Row],[Course Duration]],1)</f>
        <v>1.5</v>
      </c>
    </row>
    <row r="2959" spans="1:16" x14ac:dyDescent="0.2">
      <c r="A2959" t="s">
        <v>9649</v>
      </c>
      <c r="B2959" t="s">
        <v>14</v>
      </c>
      <c r="C2959" t="s">
        <v>40</v>
      </c>
      <c r="D2959" t="s">
        <v>3466</v>
      </c>
      <c r="E2959" t="s">
        <v>9651</v>
      </c>
      <c r="F2959">
        <v>4</v>
      </c>
      <c r="G2959">
        <v>23</v>
      </c>
      <c r="H2959">
        <v>200</v>
      </c>
      <c r="I2959">
        <v>2</v>
      </c>
      <c r="J2959">
        <v>85</v>
      </c>
      <c r="K2959" s="7">
        <v>41212</v>
      </c>
      <c r="L2959">
        <v>17000</v>
      </c>
      <c r="M2959" t="s">
        <v>11603</v>
      </c>
      <c r="N2959" s="15">
        <f>Table1_1[[#This Row],[Students]] * Table1_1[[#This Row],[Price]]</f>
        <v>17000</v>
      </c>
      <c r="O2959" s="14">
        <f ca="1" xml:space="preserve"> ROUND(((TODAY() - Table1_1[[#This Row],[Published Date]])/ 365),0)</f>
        <v>13</v>
      </c>
      <c r="P2959">
        <f xml:space="preserve"> ROUND(Table1_1[[#This Row],[Course Duration]],1)</f>
        <v>4</v>
      </c>
    </row>
    <row r="2960" spans="1:16" x14ac:dyDescent="0.2">
      <c r="A2960" t="s">
        <v>9652</v>
      </c>
      <c r="B2960" t="s">
        <v>14</v>
      </c>
      <c r="C2960" t="s">
        <v>40</v>
      </c>
      <c r="D2960" t="s">
        <v>3466</v>
      </c>
      <c r="E2960" t="s">
        <v>9654</v>
      </c>
      <c r="F2960">
        <v>6</v>
      </c>
      <c r="G2960">
        <v>33</v>
      </c>
      <c r="H2960">
        <v>200</v>
      </c>
      <c r="I2960">
        <v>89</v>
      </c>
      <c r="J2960">
        <v>1788</v>
      </c>
      <c r="K2960" s="7">
        <v>42668</v>
      </c>
      <c r="L2960">
        <v>357600</v>
      </c>
      <c r="M2960" t="s">
        <v>11607</v>
      </c>
      <c r="N2960" s="15">
        <f>Table1_1[[#This Row],[Students]] * Table1_1[[#This Row],[Price]]</f>
        <v>357600</v>
      </c>
      <c r="O2960" s="14">
        <f ca="1" xml:space="preserve"> ROUND(((TODAY() - Table1_1[[#This Row],[Published Date]])/ 365),0)</f>
        <v>9</v>
      </c>
      <c r="P2960">
        <f xml:space="preserve"> ROUND(Table1_1[[#This Row],[Course Duration]],1)</f>
        <v>6</v>
      </c>
    </row>
    <row r="2961" spans="1:16" x14ac:dyDescent="0.2">
      <c r="A2961" t="s">
        <v>9655</v>
      </c>
      <c r="B2961" t="s">
        <v>14</v>
      </c>
      <c r="C2961" t="s">
        <v>40</v>
      </c>
      <c r="D2961" t="s">
        <v>3466</v>
      </c>
      <c r="E2961" t="s">
        <v>9657</v>
      </c>
      <c r="F2961">
        <v>11.5</v>
      </c>
      <c r="G2961">
        <v>124</v>
      </c>
      <c r="H2961">
        <v>200</v>
      </c>
      <c r="I2961">
        <v>79</v>
      </c>
      <c r="J2961">
        <v>8113</v>
      </c>
      <c r="K2961" s="7">
        <v>42870</v>
      </c>
      <c r="L2961">
        <v>1622600</v>
      </c>
      <c r="M2961" t="s">
        <v>11610</v>
      </c>
      <c r="N2961" s="15">
        <f>Table1_1[[#This Row],[Students]] * Table1_1[[#This Row],[Price]]</f>
        <v>1622600</v>
      </c>
      <c r="O2961" s="14">
        <f ca="1" xml:space="preserve"> ROUND(((TODAY() - Table1_1[[#This Row],[Published Date]])/ 365),0)</f>
        <v>8</v>
      </c>
      <c r="P2961">
        <f xml:space="preserve"> ROUND(Table1_1[[#This Row],[Course Duration]],1)</f>
        <v>11.5</v>
      </c>
    </row>
    <row r="2962" spans="1:16" x14ac:dyDescent="0.2">
      <c r="A2962" t="s">
        <v>9658</v>
      </c>
      <c r="B2962" t="s">
        <v>14</v>
      </c>
      <c r="C2962" t="s">
        <v>40</v>
      </c>
      <c r="D2962" t="s">
        <v>3498</v>
      </c>
      <c r="E2962" t="s">
        <v>9660</v>
      </c>
      <c r="F2962">
        <v>0.55000000000000004</v>
      </c>
      <c r="G2962">
        <v>11</v>
      </c>
      <c r="H2962">
        <v>20</v>
      </c>
      <c r="I2962">
        <v>17</v>
      </c>
      <c r="J2962">
        <v>945</v>
      </c>
      <c r="K2962" s="7">
        <v>42615</v>
      </c>
      <c r="L2962">
        <v>18900</v>
      </c>
      <c r="M2962" t="s">
        <v>11603</v>
      </c>
      <c r="N2962" s="15">
        <f>Table1_1[[#This Row],[Students]] * Table1_1[[#This Row],[Price]]</f>
        <v>18900</v>
      </c>
      <c r="O2962" s="14">
        <f ca="1" xml:space="preserve"> ROUND(((TODAY() - Table1_1[[#This Row],[Published Date]])/ 365),0)</f>
        <v>9</v>
      </c>
      <c r="P2962">
        <f xml:space="preserve"> ROUND(Table1_1[[#This Row],[Course Duration]],1)</f>
        <v>0.6</v>
      </c>
    </row>
    <row r="2963" spans="1:16" x14ac:dyDescent="0.2">
      <c r="A2963" t="s">
        <v>9661</v>
      </c>
      <c r="B2963" t="s">
        <v>14</v>
      </c>
      <c r="C2963" t="s">
        <v>40</v>
      </c>
      <c r="D2963" t="s">
        <v>3498</v>
      </c>
      <c r="E2963" t="s">
        <v>9663</v>
      </c>
      <c r="F2963">
        <v>1</v>
      </c>
      <c r="G2963">
        <v>6</v>
      </c>
      <c r="H2963">
        <v>20</v>
      </c>
      <c r="I2963">
        <v>15</v>
      </c>
      <c r="J2963">
        <v>1780</v>
      </c>
      <c r="K2963" s="7">
        <v>42324</v>
      </c>
      <c r="L2963">
        <v>35600</v>
      </c>
      <c r="M2963" t="s">
        <v>11603</v>
      </c>
      <c r="N2963" s="15">
        <f>Table1_1[[#This Row],[Students]] * Table1_1[[#This Row],[Price]]</f>
        <v>35600</v>
      </c>
      <c r="O2963" s="14">
        <f ca="1" xml:space="preserve"> ROUND(((TODAY() - Table1_1[[#This Row],[Published Date]])/ 365),0)</f>
        <v>10</v>
      </c>
      <c r="P2963">
        <f xml:space="preserve"> ROUND(Table1_1[[#This Row],[Course Duration]],1)</f>
        <v>1</v>
      </c>
    </row>
    <row r="2964" spans="1:16" x14ac:dyDescent="0.2">
      <c r="A2964" t="s">
        <v>9664</v>
      </c>
      <c r="B2964" t="s">
        <v>14</v>
      </c>
      <c r="C2964" t="s">
        <v>40</v>
      </c>
      <c r="D2964" t="s">
        <v>3498</v>
      </c>
      <c r="E2964" t="s">
        <v>9666</v>
      </c>
      <c r="F2964">
        <v>1</v>
      </c>
      <c r="G2964">
        <v>10</v>
      </c>
      <c r="H2964">
        <v>20</v>
      </c>
      <c r="I2964">
        <v>83</v>
      </c>
      <c r="J2964">
        <v>10610</v>
      </c>
      <c r="K2964" s="7">
        <v>41682</v>
      </c>
      <c r="L2964">
        <v>212200</v>
      </c>
      <c r="M2964" t="s">
        <v>11603</v>
      </c>
      <c r="N2964" s="15">
        <f>Table1_1[[#This Row],[Students]] * Table1_1[[#This Row],[Price]]</f>
        <v>212200</v>
      </c>
      <c r="O2964" s="14">
        <f ca="1" xml:space="preserve"> ROUND(((TODAY() - Table1_1[[#This Row],[Published Date]])/ 365),0)</f>
        <v>12</v>
      </c>
      <c r="P2964">
        <f xml:space="preserve"> ROUND(Table1_1[[#This Row],[Course Duration]],1)</f>
        <v>1</v>
      </c>
    </row>
    <row r="2965" spans="1:16" x14ac:dyDescent="0.2">
      <c r="A2965" t="s">
        <v>9667</v>
      </c>
      <c r="B2965" t="s">
        <v>14</v>
      </c>
      <c r="C2965" t="s">
        <v>40</v>
      </c>
      <c r="D2965" t="s">
        <v>3498</v>
      </c>
      <c r="E2965" t="s">
        <v>9669</v>
      </c>
      <c r="F2965">
        <v>1</v>
      </c>
      <c r="G2965">
        <v>11</v>
      </c>
      <c r="H2965">
        <v>20</v>
      </c>
      <c r="I2965">
        <v>201</v>
      </c>
      <c r="J2965">
        <v>3699</v>
      </c>
      <c r="K2965" s="7">
        <v>42507</v>
      </c>
      <c r="L2965">
        <v>73980</v>
      </c>
      <c r="M2965" t="s">
        <v>11603</v>
      </c>
      <c r="N2965" s="15">
        <f>Table1_1[[#This Row],[Students]] * Table1_1[[#This Row],[Price]]</f>
        <v>73980</v>
      </c>
      <c r="O2965" s="14">
        <f ca="1" xml:space="preserve"> ROUND(((TODAY() - Table1_1[[#This Row],[Published Date]])/ 365),0)</f>
        <v>9</v>
      </c>
      <c r="P2965">
        <f xml:space="preserve"> ROUND(Table1_1[[#This Row],[Course Duration]],1)</f>
        <v>1</v>
      </c>
    </row>
    <row r="2966" spans="1:16" x14ac:dyDescent="0.2">
      <c r="A2966" t="s">
        <v>9670</v>
      </c>
      <c r="B2966" t="s">
        <v>14</v>
      </c>
      <c r="C2966" t="s">
        <v>40</v>
      </c>
      <c r="D2966" t="s">
        <v>3498</v>
      </c>
      <c r="E2966" t="s">
        <v>9672</v>
      </c>
      <c r="F2966">
        <v>1</v>
      </c>
      <c r="G2966">
        <v>12</v>
      </c>
      <c r="H2966">
        <v>20</v>
      </c>
      <c r="I2966">
        <v>128</v>
      </c>
      <c r="J2966">
        <v>4867</v>
      </c>
      <c r="K2966" s="7">
        <v>42458</v>
      </c>
      <c r="L2966">
        <v>97340</v>
      </c>
      <c r="M2966" t="s">
        <v>11603</v>
      </c>
      <c r="N2966" s="15">
        <f>Table1_1[[#This Row],[Students]] * Table1_1[[#This Row],[Price]]</f>
        <v>97340</v>
      </c>
      <c r="O2966" s="14">
        <f ca="1" xml:space="preserve"> ROUND(((TODAY() - Table1_1[[#This Row],[Published Date]])/ 365),0)</f>
        <v>9</v>
      </c>
      <c r="P2966">
        <f xml:space="preserve"> ROUND(Table1_1[[#This Row],[Course Duration]],1)</f>
        <v>1</v>
      </c>
    </row>
    <row r="2967" spans="1:16" x14ac:dyDescent="0.2">
      <c r="A2967" t="s">
        <v>9673</v>
      </c>
      <c r="B2967" t="s">
        <v>14</v>
      </c>
      <c r="C2967" t="s">
        <v>40</v>
      </c>
      <c r="D2967" t="s">
        <v>3498</v>
      </c>
      <c r="E2967" t="s">
        <v>9675</v>
      </c>
      <c r="F2967">
        <v>1</v>
      </c>
      <c r="G2967">
        <v>12</v>
      </c>
      <c r="H2967">
        <v>20</v>
      </c>
      <c r="I2967">
        <v>139</v>
      </c>
      <c r="J2967">
        <v>2388</v>
      </c>
      <c r="K2967" s="7">
        <v>41423</v>
      </c>
      <c r="L2967">
        <v>47760</v>
      </c>
      <c r="M2967" t="s">
        <v>11603</v>
      </c>
      <c r="N2967" s="15">
        <f>Table1_1[[#This Row],[Students]] * Table1_1[[#This Row],[Price]]</f>
        <v>47760</v>
      </c>
      <c r="O2967" s="14">
        <f ca="1" xml:space="preserve"> ROUND(((TODAY() - Table1_1[[#This Row],[Published Date]])/ 365),0)</f>
        <v>12</v>
      </c>
      <c r="P2967">
        <f xml:space="preserve"> ROUND(Table1_1[[#This Row],[Course Duration]],1)</f>
        <v>1</v>
      </c>
    </row>
    <row r="2968" spans="1:16" x14ac:dyDescent="0.2">
      <c r="A2968" t="s">
        <v>9676</v>
      </c>
      <c r="B2968" t="s">
        <v>14</v>
      </c>
      <c r="C2968" t="s">
        <v>40</v>
      </c>
      <c r="D2968" t="s">
        <v>3498</v>
      </c>
      <c r="E2968" t="s">
        <v>9678</v>
      </c>
      <c r="F2968">
        <v>1</v>
      </c>
      <c r="G2968">
        <v>13</v>
      </c>
      <c r="H2968">
        <v>20</v>
      </c>
      <c r="I2968">
        <v>9</v>
      </c>
      <c r="J2968">
        <v>1734</v>
      </c>
      <c r="K2968" s="7">
        <v>42627</v>
      </c>
      <c r="L2968">
        <v>34680</v>
      </c>
      <c r="M2968" t="s">
        <v>11603</v>
      </c>
      <c r="N2968" s="15">
        <f>Table1_1[[#This Row],[Students]] * Table1_1[[#This Row],[Price]]</f>
        <v>34680</v>
      </c>
      <c r="O2968" s="14">
        <f ca="1" xml:space="preserve"> ROUND(((TODAY() - Table1_1[[#This Row],[Published Date]])/ 365),0)</f>
        <v>9</v>
      </c>
      <c r="P2968">
        <f xml:space="preserve"> ROUND(Table1_1[[#This Row],[Course Duration]],1)</f>
        <v>1</v>
      </c>
    </row>
    <row r="2969" spans="1:16" x14ac:dyDescent="0.2">
      <c r="A2969" t="s">
        <v>9679</v>
      </c>
      <c r="B2969" t="s">
        <v>14</v>
      </c>
      <c r="C2969" t="s">
        <v>40</v>
      </c>
      <c r="D2969" t="s">
        <v>3498</v>
      </c>
      <c r="E2969" t="s">
        <v>9681</v>
      </c>
      <c r="F2969">
        <v>1</v>
      </c>
      <c r="G2969">
        <v>17</v>
      </c>
      <c r="H2969">
        <v>20</v>
      </c>
      <c r="I2969">
        <v>14</v>
      </c>
      <c r="J2969">
        <v>958</v>
      </c>
      <c r="K2969" s="7">
        <v>42562</v>
      </c>
      <c r="L2969">
        <v>19160</v>
      </c>
      <c r="M2969" t="s">
        <v>11603</v>
      </c>
      <c r="N2969" s="15">
        <f>Table1_1[[#This Row],[Students]] * Table1_1[[#This Row],[Price]]</f>
        <v>19160</v>
      </c>
      <c r="O2969" s="14">
        <f ca="1" xml:space="preserve"> ROUND(((TODAY() - Table1_1[[#This Row],[Published Date]])/ 365),0)</f>
        <v>9</v>
      </c>
      <c r="P2969">
        <f xml:space="preserve"> ROUND(Table1_1[[#This Row],[Course Duration]],1)</f>
        <v>1</v>
      </c>
    </row>
    <row r="2970" spans="1:16" x14ac:dyDescent="0.2">
      <c r="A2970" t="s">
        <v>9682</v>
      </c>
      <c r="B2970" t="s">
        <v>14</v>
      </c>
      <c r="C2970" t="s">
        <v>40</v>
      </c>
      <c r="D2970" t="s">
        <v>3498</v>
      </c>
      <c r="E2970" t="s">
        <v>9684</v>
      </c>
      <c r="F2970">
        <v>1</v>
      </c>
      <c r="G2970">
        <v>17</v>
      </c>
      <c r="H2970">
        <v>20</v>
      </c>
      <c r="I2970">
        <v>16</v>
      </c>
      <c r="J2970">
        <v>4333</v>
      </c>
      <c r="K2970" s="7">
        <v>41932</v>
      </c>
      <c r="L2970">
        <v>86660</v>
      </c>
      <c r="M2970" t="s">
        <v>11603</v>
      </c>
      <c r="N2970" s="15">
        <f>Table1_1[[#This Row],[Students]] * Table1_1[[#This Row],[Price]]</f>
        <v>86660</v>
      </c>
      <c r="O2970" s="14">
        <f ca="1" xml:space="preserve"> ROUND(((TODAY() - Table1_1[[#This Row],[Published Date]])/ 365),0)</f>
        <v>11</v>
      </c>
      <c r="P2970">
        <f xml:space="preserve"> ROUND(Table1_1[[#This Row],[Course Duration]],1)</f>
        <v>1</v>
      </c>
    </row>
    <row r="2971" spans="1:16" x14ac:dyDescent="0.2">
      <c r="A2971" t="s">
        <v>9685</v>
      </c>
      <c r="B2971" t="s">
        <v>14</v>
      </c>
      <c r="C2971" t="s">
        <v>40</v>
      </c>
      <c r="D2971" t="s">
        <v>3498</v>
      </c>
      <c r="E2971" t="s">
        <v>9687</v>
      </c>
      <c r="F2971">
        <v>1</v>
      </c>
      <c r="G2971">
        <v>18</v>
      </c>
      <c r="H2971">
        <v>20</v>
      </c>
      <c r="I2971">
        <v>3</v>
      </c>
      <c r="J2971">
        <v>796</v>
      </c>
      <c r="K2971" s="7">
        <v>42625</v>
      </c>
      <c r="L2971">
        <v>15920</v>
      </c>
      <c r="M2971" t="s">
        <v>11603</v>
      </c>
      <c r="N2971" s="15">
        <f>Table1_1[[#This Row],[Students]] * Table1_1[[#This Row],[Price]]</f>
        <v>15920</v>
      </c>
      <c r="O2971" s="14">
        <f ca="1" xml:space="preserve"> ROUND(((TODAY() - Table1_1[[#This Row],[Published Date]])/ 365),0)</f>
        <v>9</v>
      </c>
      <c r="P2971">
        <f xml:space="preserve"> ROUND(Table1_1[[#This Row],[Course Duration]],1)</f>
        <v>1</v>
      </c>
    </row>
    <row r="2972" spans="1:16" x14ac:dyDescent="0.2">
      <c r="A2972" t="s">
        <v>9688</v>
      </c>
      <c r="B2972" t="s">
        <v>14</v>
      </c>
      <c r="C2972" t="s">
        <v>40</v>
      </c>
      <c r="D2972" t="s">
        <v>3498</v>
      </c>
      <c r="E2972" t="s">
        <v>9690</v>
      </c>
      <c r="F2972">
        <v>1</v>
      </c>
      <c r="G2972">
        <v>19</v>
      </c>
      <c r="H2972">
        <v>20</v>
      </c>
      <c r="I2972">
        <v>53</v>
      </c>
      <c r="J2972">
        <v>6628</v>
      </c>
      <c r="K2972" s="7">
        <v>41474</v>
      </c>
      <c r="L2972">
        <v>132560</v>
      </c>
      <c r="M2972" t="s">
        <v>11603</v>
      </c>
      <c r="N2972" s="15">
        <f>Table1_1[[#This Row],[Students]] * Table1_1[[#This Row],[Price]]</f>
        <v>132560</v>
      </c>
      <c r="O2972" s="14">
        <f ca="1" xml:space="preserve"> ROUND(((TODAY() - Table1_1[[#This Row],[Published Date]])/ 365),0)</f>
        <v>12</v>
      </c>
      <c r="P2972">
        <f xml:space="preserve"> ROUND(Table1_1[[#This Row],[Course Duration]],1)</f>
        <v>1</v>
      </c>
    </row>
    <row r="2973" spans="1:16" x14ac:dyDescent="0.2">
      <c r="A2973" t="s">
        <v>9691</v>
      </c>
      <c r="B2973" t="s">
        <v>14</v>
      </c>
      <c r="C2973" t="s">
        <v>40</v>
      </c>
      <c r="D2973" t="s">
        <v>3498</v>
      </c>
      <c r="E2973" t="s">
        <v>9693</v>
      </c>
      <c r="F2973">
        <v>1</v>
      </c>
      <c r="G2973">
        <v>20</v>
      </c>
      <c r="H2973">
        <v>20</v>
      </c>
      <c r="I2973">
        <v>21</v>
      </c>
      <c r="J2973">
        <v>1613</v>
      </c>
      <c r="K2973" s="7">
        <v>42473</v>
      </c>
      <c r="L2973">
        <v>32260</v>
      </c>
      <c r="M2973" t="s">
        <v>11603</v>
      </c>
      <c r="N2973" s="15">
        <f>Table1_1[[#This Row],[Students]] * Table1_1[[#This Row],[Price]]</f>
        <v>32260</v>
      </c>
      <c r="O2973" s="14">
        <f ca="1" xml:space="preserve"> ROUND(((TODAY() - Table1_1[[#This Row],[Published Date]])/ 365),0)</f>
        <v>9</v>
      </c>
      <c r="P2973">
        <f xml:space="preserve"> ROUND(Table1_1[[#This Row],[Course Duration]],1)</f>
        <v>1</v>
      </c>
    </row>
    <row r="2974" spans="1:16" x14ac:dyDescent="0.2">
      <c r="A2974" t="s">
        <v>9694</v>
      </c>
      <c r="B2974" t="s">
        <v>14</v>
      </c>
      <c r="C2974" t="s">
        <v>40</v>
      </c>
      <c r="D2974" t="s">
        <v>3498</v>
      </c>
      <c r="E2974" t="s">
        <v>9696</v>
      </c>
      <c r="F2974">
        <v>1</v>
      </c>
      <c r="G2974">
        <v>24</v>
      </c>
      <c r="H2974">
        <v>20</v>
      </c>
      <c r="I2974">
        <v>3</v>
      </c>
      <c r="J2974">
        <v>2306</v>
      </c>
      <c r="K2974" s="7">
        <v>42040</v>
      </c>
      <c r="L2974">
        <v>46120</v>
      </c>
      <c r="M2974" t="s">
        <v>11603</v>
      </c>
      <c r="N2974" s="15">
        <f>Table1_1[[#This Row],[Students]] * Table1_1[[#This Row],[Price]]</f>
        <v>46120</v>
      </c>
      <c r="O2974" s="14">
        <f ca="1" xml:space="preserve"> ROUND(((TODAY() - Table1_1[[#This Row],[Published Date]])/ 365),0)</f>
        <v>11</v>
      </c>
      <c r="P2974">
        <f xml:space="preserve"> ROUND(Table1_1[[#This Row],[Course Duration]],1)</f>
        <v>1</v>
      </c>
    </row>
    <row r="2975" spans="1:16" x14ac:dyDescent="0.2">
      <c r="A2975" t="s">
        <v>9697</v>
      </c>
      <c r="B2975" t="s">
        <v>14</v>
      </c>
      <c r="C2975" t="s">
        <v>40</v>
      </c>
      <c r="D2975" t="s">
        <v>3498</v>
      </c>
      <c r="E2975" t="s">
        <v>9699</v>
      </c>
      <c r="F2975">
        <v>1</v>
      </c>
      <c r="G2975">
        <v>30</v>
      </c>
      <c r="H2975">
        <v>20</v>
      </c>
      <c r="I2975">
        <v>291</v>
      </c>
      <c r="J2975">
        <v>2532</v>
      </c>
      <c r="K2975" s="7">
        <v>42549</v>
      </c>
      <c r="L2975">
        <v>50640</v>
      </c>
      <c r="M2975" t="s">
        <v>11603</v>
      </c>
      <c r="N2975" s="15">
        <f>Table1_1[[#This Row],[Students]] * Table1_1[[#This Row],[Price]]</f>
        <v>50640</v>
      </c>
      <c r="O2975" s="14">
        <f ca="1" xml:space="preserve"> ROUND(((TODAY() - Table1_1[[#This Row],[Published Date]])/ 365),0)</f>
        <v>9</v>
      </c>
      <c r="P2975">
        <f xml:space="preserve"> ROUND(Table1_1[[#This Row],[Course Duration]],1)</f>
        <v>1</v>
      </c>
    </row>
    <row r="2976" spans="1:16" x14ac:dyDescent="0.2">
      <c r="A2976" t="s">
        <v>9700</v>
      </c>
      <c r="B2976" t="s">
        <v>14</v>
      </c>
      <c r="C2976" t="s">
        <v>40</v>
      </c>
      <c r="D2976" t="s">
        <v>3498</v>
      </c>
      <c r="E2976" t="s">
        <v>9701</v>
      </c>
      <c r="F2976">
        <v>1</v>
      </c>
      <c r="G2976">
        <v>34</v>
      </c>
      <c r="H2976">
        <v>20</v>
      </c>
      <c r="I2976">
        <v>52</v>
      </c>
      <c r="J2976">
        <v>2760</v>
      </c>
      <c r="K2976" s="7">
        <v>42782</v>
      </c>
      <c r="L2976">
        <v>55200</v>
      </c>
      <c r="M2976" t="s">
        <v>11603</v>
      </c>
      <c r="N2976" s="15">
        <f>Table1_1[[#This Row],[Students]] * Table1_1[[#This Row],[Price]]</f>
        <v>55200</v>
      </c>
      <c r="O2976" s="14">
        <f ca="1" xml:space="preserve"> ROUND(((TODAY() - Table1_1[[#This Row],[Published Date]])/ 365),0)</f>
        <v>8</v>
      </c>
      <c r="P2976">
        <f xml:space="preserve"> ROUND(Table1_1[[#This Row],[Course Duration]],1)</f>
        <v>1</v>
      </c>
    </row>
    <row r="2977" spans="1:16" x14ac:dyDescent="0.2">
      <c r="A2977" t="s">
        <v>9702</v>
      </c>
      <c r="B2977" t="s">
        <v>14</v>
      </c>
      <c r="C2977" t="s">
        <v>40</v>
      </c>
      <c r="D2977" t="s">
        <v>3498</v>
      </c>
      <c r="E2977" t="s">
        <v>9705</v>
      </c>
      <c r="F2977">
        <v>1.02</v>
      </c>
      <c r="G2977">
        <v>13</v>
      </c>
      <c r="H2977">
        <v>20</v>
      </c>
      <c r="I2977">
        <v>20</v>
      </c>
      <c r="J2977">
        <v>783</v>
      </c>
      <c r="K2977" s="7">
        <v>42579</v>
      </c>
      <c r="L2977">
        <v>15660</v>
      </c>
      <c r="M2977" t="s">
        <v>11603</v>
      </c>
      <c r="N2977" s="15">
        <f>Table1_1[[#This Row],[Students]] * Table1_1[[#This Row],[Price]]</f>
        <v>15660</v>
      </c>
      <c r="O2977" s="14">
        <f ca="1" xml:space="preserve"> ROUND(((TODAY() - Table1_1[[#This Row],[Published Date]])/ 365),0)</f>
        <v>9</v>
      </c>
      <c r="P2977">
        <f xml:space="preserve"> ROUND(Table1_1[[#This Row],[Course Duration]],1)</f>
        <v>1</v>
      </c>
    </row>
    <row r="2978" spans="1:16" x14ac:dyDescent="0.2">
      <c r="A2978" t="s">
        <v>9706</v>
      </c>
      <c r="B2978" t="s">
        <v>14</v>
      </c>
      <c r="C2978" t="s">
        <v>40</v>
      </c>
      <c r="D2978" t="s">
        <v>3498</v>
      </c>
      <c r="E2978" t="s">
        <v>9709</v>
      </c>
      <c r="F2978">
        <v>1.05</v>
      </c>
      <c r="G2978">
        <v>14</v>
      </c>
      <c r="H2978">
        <v>20</v>
      </c>
      <c r="I2978">
        <v>65</v>
      </c>
      <c r="J2978">
        <v>7416</v>
      </c>
      <c r="K2978" s="7">
        <v>42155</v>
      </c>
      <c r="L2978">
        <v>148320</v>
      </c>
      <c r="M2978" t="s">
        <v>11603</v>
      </c>
      <c r="N2978" s="15">
        <f>Table1_1[[#This Row],[Students]] * Table1_1[[#This Row],[Price]]</f>
        <v>148320</v>
      </c>
      <c r="O2978" s="14">
        <f ca="1" xml:space="preserve"> ROUND(((TODAY() - Table1_1[[#This Row],[Published Date]])/ 365),0)</f>
        <v>10</v>
      </c>
      <c r="P2978">
        <f xml:space="preserve"> ROUND(Table1_1[[#This Row],[Course Duration]],1)</f>
        <v>1.1000000000000001</v>
      </c>
    </row>
    <row r="2979" spans="1:16" x14ac:dyDescent="0.2">
      <c r="A2979" t="s">
        <v>9710</v>
      </c>
      <c r="B2979" t="s">
        <v>14</v>
      </c>
      <c r="C2979" t="s">
        <v>40</v>
      </c>
      <c r="D2979" t="s">
        <v>3498</v>
      </c>
      <c r="E2979" t="s">
        <v>9711</v>
      </c>
      <c r="F2979">
        <v>1.07</v>
      </c>
      <c r="G2979">
        <v>7</v>
      </c>
      <c r="H2979">
        <v>20</v>
      </c>
      <c r="I2979">
        <v>35</v>
      </c>
      <c r="J2979">
        <v>1447</v>
      </c>
      <c r="K2979" s="7">
        <v>42314</v>
      </c>
      <c r="L2979">
        <v>28940</v>
      </c>
      <c r="M2979" t="s">
        <v>11603</v>
      </c>
      <c r="N2979" s="15">
        <f>Table1_1[[#This Row],[Students]] * Table1_1[[#This Row],[Price]]</f>
        <v>28940</v>
      </c>
      <c r="O2979" s="14">
        <f ca="1" xml:space="preserve"> ROUND(((TODAY() - Table1_1[[#This Row],[Published Date]])/ 365),0)</f>
        <v>10</v>
      </c>
      <c r="P2979">
        <f xml:space="preserve"> ROUND(Table1_1[[#This Row],[Course Duration]],1)</f>
        <v>1.1000000000000001</v>
      </c>
    </row>
    <row r="2980" spans="1:16" x14ac:dyDescent="0.2">
      <c r="A2980" t="s">
        <v>9712</v>
      </c>
      <c r="B2980" t="s">
        <v>14</v>
      </c>
      <c r="C2980" t="s">
        <v>40</v>
      </c>
      <c r="D2980" t="s">
        <v>3498</v>
      </c>
      <c r="E2980" t="s">
        <v>9714</v>
      </c>
      <c r="F2980">
        <v>1.1000000000000001</v>
      </c>
      <c r="G2980">
        <v>17</v>
      </c>
      <c r="H2980">
        <v>20</v>
      </c>
      <c r="I2980">
        <v>25</v>
      </c>
      <c r="J2980">
        <v>1904</v>
      </c>
      <c r="K2980" s="7">
        <v>42073</v>
      </c>
      <c r="L2980">
        <v>38080</v>
      </c>
      <c r="M2980" t="s">
        <v>11603</v>
      </c>
      <c r="N2980" s="15">
        <f>Table1_1[[#This Row],[Students]] * Table1_1[[#This Row],[Price]]</f>
        <v>38080</v>
      </c>
      <c r="O2980" s="14">
        <f ca="1" xml:space="preserve"> ROUND(((TODAY() - Table1_1[[#This Row],[Published Date]])/ 365),0)</f>
        <v>10</v>
      </c>
      <c r="P2980">
        <f xml:space="preserve"> ROUND(Table1_1[[#This Row],[Course Duration]],1)</f>
        <v>1.1000000000000001</v>
      </c>
    </row>
    <row r="2981" spans="1:16" x14ac:dyDescent="0.2">
      <c r="A2981" t="s">
        <v>9715</v>
      </c>
      <c r="B2981" t="s">
        <v>14</v>
      </c>
      <c r="C2981" t="s">
        <v>40</v>
      </c>
      <c r="D2981" t="s">
        <v>3498</v>
      </c>
      <c r="E2981" t="s">
        <v>9717</v>
      </c>
      <c r="F2981">
        <v>1.5</v>
      </c>
      <c r="G2981">
        <v>9</v>
      </c>
      <c r="H2981">
        <v>20</v>
      </c>
      <c r="I2981">
        <v>8</v>
      </c>
      <c r="J2981">
        <v>2964</v>
      </c>
      <c r="K2981" s="7">
        <v>42376</v>
      </c>
      <c r="L2981">
        <v>59280</v>
      </c>
      <c r="M2981" t="s">
        <v>11603</v>
      </c>
      <c r="N2981" s="15">
        <f>Table1_1[[#This Row],[Students]] * Table1_1[[#This Row],[Price]]</f>
        <v>59280</v>
      </c>
      <c r="O2981" s="14">
        <f ca="1" xml:space="preserve"> ROUND(((TODAY() - Table1_1[[#This Row],[Published Date]])/ 365),0)</f>
        <v>10</v>
      </c>
      <c r="P2981">
        <f xml:space="preserve"> ROUND(Table1_1[[#This Row],[Course Duration]],1)</f>
        <v>1.5</v>
      </c>
    </row>
    <row r="2982" spans="1:16" x14ac:dyDescent="0.2">
      <c r="A2982" t="s">
        <v>9718</v>
      </c>
      <c r="B2982" t="s">
        <v>14</v>
      </c>
      <c r="C2982" t="s">
        <v>40</v>
      </c>
      <c r="D2982" t="s">
        <v>3498</v>
      </c>
      <c r="E2982" t="s">
        <v>9720</v>
      </c>
      <c r="F2982">
        <v>1.5</v>
      </c>
      <c r="G2982">
        <v>12</v>
      </c>
      <c r="H2982">
        <v>20</v>
      </c>
      <c r="I2982">
        <v>87</v>
      </c>
      <c r="J2982">
        <v>9028</v>
      </c>
      <c r="K2982" s="7">
        <v>42213</v>
      </c>
      <c r="L2982">
        <v>180560</v>
      </c>
      <c r="M2982" t="s">
        <v>11603</v>
      </c>
      <c r="N2982" s="15">
        <f>Table1_1[[#This Row],[Students]] * Table1_1[[#This Row],[Price]]</f>
        <v>180560</v>
      </c>
      <c r="O2982" s="14">
        <f ca="1" xml:space="preserve"> ROUND(((TODAY() - Table1_1[[#This Row],[Published Date]])/ 365),0)</f>
        <v>10</v>
      </c>
      <c r="P2982">
        <f xml:space="preserve"> ROUND(Table1_1[[#This Row],[Course Duration]],1)</f>
        <v>1.5</v>
      </c>
    </row>
    <row r="2983" spans="1:16" x14ac:dyDescent="0.2">
      <c r="A2983" t="s">
        <v>9721</v>
      </c>
      <c r="B2983" t="s">
        <v>14</v>
      </c>
      <c r="C2983" t="s">
        <v>40</v>
      </c>
      <c r="D2983" t="s">
        <v>3498</v>
      </c>
      <c r="E2983" t="s">
        <v>9723</v>
      </c>
      <c r="F2983">
        <v>1.5</v>
      </c>
      <c r="G2983">
        <v>13</v>
      </c>
      <c r="H2983">
        <v>20</v>
      </c>
      <c r="I2983">
        <v>13</v>
      </c>
      <c r="J2983">
        <v>1747</v>
      </c>
      <c r="K2983" s="7">
        <v>42611</v>
      </c>
      <c r="L2983">
        <v>34940</v>
      </c>
      <c r="M2983" t="s">
        <v>11603</v>
      </c>
      <c r="N2983" s="15">
        <f>Table1_1[[#This Row],[Students]] * Table1_1[[#This Row],[Price]]</f>
        <v>34940</v>
      </c>
      <c r="O2983" s="14">
        <f ca="1" xml:space="preserve"> ROUND(((TODAY() - Table1_1[[#This Row],[Published Date]])/ 365),0)</f>
        <v>9</v>
      </c>
      <c r="P2983">
        <f xml:space="preserve"> ROUND(Table1_1[[#This Row],[Course Duration]],1)</f>
        <v>1.5</v>
      </c>
    </row>
    <row r="2984" spans="1:16" x14ac:dyDescent="0.2">
      <c r="A2984" t="s">
        <v>9724</v>
      </c>
      <c r="B2984" t="s">
        <v>14</v>
      </c>
      <c r="C2984" t="s">
        <v>40</v>
      </c>
      <c r="D2984" t="s">
        <v>3498</v>
      </c>
      <c r="E2984" t="s">
        <v>9726</v>
      </c>
      <c r="F2984">
        <v>1.5</v>
      </c>
      <c r="G2984">
        <v>13</v>
      </c>
      <c r="H2984">
        <v>20</v>
      </c>
      <c r="I2984">
        <v>56</v>
      </c>
      <c r="J2984">
        <v>5318</v>
      </c>
      <c r="K2984" s="7">
        <v>42200</v>
      </c>
      <c r="L2984">
        <v>106360</v>
      </c>
      <c r="M2984" t="s">
        <v>11603</v>
      </c>
      <c r="N2984" s="15">
        <f>Table1_1[[#This Row],[Students]] * Table1_1[[#This Row],[Price]]</f>
        <v>106360</v>
      </c>
      <c r="O2984" s="14">
        <f ca="1" xml:space="preserve"> ROUND(((TODAY() - Table1_1[[#This Row],[Published Date]])/ 365),0)</f>
        <v>10</v>
      </c>
      <c r="P2984">
        <f xml:space="preserve"> ROUND(Table1_1[[#This Row],[Course Duration]],1)</f>
        <v>1.5</v>
      </c>
    </row>
    <row r="2985" spans="1:16" x14ac:dyDescent="0.2">
      <c r="A2985" t="s">
        <v>9727</v>
      </c>
      <c r="B2985" t="s">
        <v>14</v>
      </c>
      <c r="C2985" t="s">
        <v>40</v>
      </c>
      <c r="D2985" t="s">
        <v>3498</v>
      </c>
      <c r="E2985" t="s">
        <v>9729</v>
      </c>
      <c r="F2985">
        <v>1.5</v>
      </c>
      <c r="G2985">
        <v>14</v>
      </c>
      <c r="H2985">
        <v>20</v>
      </c>
      <c r="I2985">
        <v>147</v>
      </c>
      <c r="J2985">
        <v>9425</v>
      </c>
      <c r="K2985" s="7">
        <v>42591</v>
      </c>
      <c r="L2985">
        <v>188500</v>
      </c>
      <c r="M2985" t="s">
        <v>11603</v>
      </c>
      <c r="N2985" s="15">
        <f>Table1_1[[#This Row],[Students]] * Table1_1[[#This Row],[Price]]</f>
        <v>188500</v>
      </c>
      <c r="O2985" s="14">
        <f ca="1" xml:space="preserve"> ROUND(((TODAY() - Table1_1[[#This Row],[Published Date]])/ 365),0)</f>
        <v>9</v>
      </c>
      <c r="P2985">
        <f xml:space="preserve"> ROUND(Table1_1[[#This Row],[Course Duration]],1)</f>
        <v>1.5</v>
      </c>
    </row>
    <row r="2986" spans="1:16" x14ac:dyDescent="0.2">
      <c r="A2986" t="s">
        <v>9730</v>
      </c>
      <c r="B2986" t="s">
        <v>14</v>
      </c>
      <c r="C2986" t="s">
        <v>40</v>
      </c>
      <c r="D2986" t="s">
        <v>3498</v>
      </c>
      <c r="E2986" t="s">
        <v>9732</v>
      </c>
      <c r="F2986">
        <v>1.5</v>
      </c>
      <c r="G2986">
        <v>15</v>
      </c>
      <c r="H2986">
        <v>20</v>
      </c>
      <c r="I2986">
        <v>92</v>
      </c>
      <c r="J2986">
        <v>3877</v>
      </c>
      <c r="K2986" s="7">
        <v>42256</v>
      </c>
      <c r="L2986">
        <v>77540</v>
      </c>
      <c r="M2986" t="s">
        <v>11603</v>
      </c>
      <c r="N2986" s="15">
        <f>Table1_1[[#This Row],[Students]] * Table1_1[[#This Row],[Price]]</f>
        <v>77540</v>
      </c>
      <c r="O2986" s="14">
        <f ca="1" xml:space="preserve"> ROUND(((TODAY() - Table1_1[[#This Row],[Published Date]])/ 365),0)</f>
        <v>10</v>
      </c>
      <c r="P2986">
        <f xml:space="preserve"> ROUND(Table1_1[[#This Row],[Course Duration]],1)</f>
        <v>1.5</v>
      </c>
    </row>
    <row r="2987" spans="1:16" x14ac:dyDescent="0.2">
      <c r="A2987" t="s">
        <v>9733</v>
      </c>
      <c r="B2987" t="s">
        <v>14</v>
      </c>
      <c r="C2987" t="s">
        <v>40</v>
      </c>
      <c r="D2987" t="s">
        <v>3498</v>
      </c>
      <c r="E2987" t="s">
        <v>9735</v>
      </c>
      <c r="F2987">
        <v>1.5</v>
      </c>
      <c r="G2987">
        <v>16</v>
      </c>
      <c r="H2987">
        <v>20</v>
      </c>
      <c r="I2987">
        <v>47</v>
      </c>
      <c r="J2987">
        <v>2853</v>
      </c>
      <c r="K2987" s="7">
        <v>42860</v>
      </c>
      <c r="L2987">
        <v>57060</v>
      </c>
      <c r="M2987" t="s">
        <v>11603</v>
      </c>
      <c r="N2987" s="15">
        <f>Table1_1[[#This Row],[Students]] * Table1_1[[#This Row],[Price]]</f>
        <v>57060</v>
      </c>
      <c r="O2987" s="14">
        <f ca="1" xml:space="preserve"> ROUND(((TODAY() - Table1_1[[#This Row],[Published Date]])/ 365),0)</f>
        <v>8</v>
      </c>
      <c r="P2987">
        <f xml:space="preserve"> ROUND(Table1_1[[#This Row],[Course Duration]],1)</f>
        <v>1.5</v>
      </c>
    </row>
    <row r="2988" spans="1:16" x14ac:dyDescent="0.2">
      <c r="A2988" t="s">
        <v>9736</v>
      </c>
      <c r="B2988" t="s">
        <v>14</v>
      </c>
      <c r="C2988" t="s">
        <v>40</v>
      </c>
      <c r="D2988" t="s">
        <v>3498</v>
      </c>
      <c r="E2988" t="s">
        <v>9737</v>
      </c>
      <c r="F2988">
        <v>1.5</v>
      </c>
      <c r="G2988">
        <v>16</v>
      </c>
      <c r="H2988">
        <v>20</v>
      </c>
      <c r="I2988">
        <v>94</v>
      </c>
      <c r="J2988">
        <v>17554</v>
      </c>
      <c r="K2988" s="7">
        <v>42156</v>
      </c>
      <c r="L2988">
        <v>351080</v>
      </c>
      <c r="M2988" t="s">
        <v>11607</v>
      </c>
      <c r="N2988" s="15">
        <f>Table1_1[[#This Row],[Students]] * Table1_1[[#This Row],[Price]]</f>
        <v>351080</v>
      </c>
      <c r="O2988" s="14">
        <f ca="1" xml:space="preserve"> ROUND(((TODAY() - Table1_1[[#This Row],[Published Date]])/ 365),0)</f>
        <v>10</v>
      </c>
      <c r="P2988">
        <f xml:space="preserve"> ROUND(Table1_1[[#This Row],[Course Duration]],1)</f>
        <v>1.5</v>
      </c>
    </row>
    <row r="2989" spans="1:16" x14ac:dyDescent="0.2">
      <c r="A2989" t="s">
        <v>9738</v>
      </c>
      <c r="B2989" t="s">
        <v>14</v>
      </c>
      <c r="C2989" t="s">
        <v>40</v>
      </c>
      <c r="D2989" t="s">
        <v>3498</v>
      </c>
      <c r="E2989" t="s">
        <v>9740</v>
      </c>
      <c r="F2989">
        <v>1.5</v>
      </c>
      <c r="G2989">
        <v>16</v>
      </c>
      <c r="H2989">
        <v>20</v>
      </c>
      <c r="I2989">
        <v>368</v>
      </c>
      <c r="J2989">
        <v>9554</v>
      </c>
      <c r="K2989" s="7">
        <v>42305</v>
      </c>
      <c r="L2989">
        <v>191080</v>
      </c>
      <c r="M2989" t="s">
        <v>11603</v>
      </c>
      <c r="N2989" s="15">
        <f>Table1_1[[#This Row],[Students]] * Table1_1[[#This Row],[Price]]</f>
        <v>191080</v>
      </c>
      <c r="O2989" s="14">
        <f ca="1" xml:space="preserve"> ROUND(((TODAY() - Table1_1[[#This Row],[Published Date]])/ 365),0)</f>
        <v>10</v>
      </c>
      <c r="P2989">
        <f xml:space="preserve"> ROUND(Table1_1[[#This Row],[Course Duration]],1)</f>
        <v>1.5</v>
      </c>
    </row>
    <row r="2990" spans="1:16" x14ac:dyDescent="0.2">
      <c r="A2990" t="s">
        <v>9741</v>
      </c>
      <c r="B2990" t="s">
        <v>14</v>
      </c>
      <c r="C2990" t="s">
        <v>40</v>
      </c>
      <c r="D2990" t="s">
        <v>3498</v>
      </c>
      <c r="E2990" t="s">
        <v>9743</v>
      </c>
      <c r="F2990">
        <v>1.5</v>
      </c>
      <c r="G2990">
        <v>17</v>
      </c>
      <c r="H2990">
        <v>20</v>
      </c>
      <c r="I2990">
        <v>24</v>
      </c>
      <c r="J2990">
        <v>4011</v>
      </c>
      <c r="K2990" s="7">
        <v>42219</v>
      </c>
      <c r="L2990">
        <v>80220</v>
      </c>
      <c r="M2990" t="s">
        <v>11603</v>
      </c>
      <c r="N2990" s="15">
        <f>Table1_1[[#This Row],[Students]] * Table1_1[[#This Row],[Price]]</f>
        <v>80220</v>
      </c>
      <c r="O2990" s="14">
        <f ca="1" xml:space="preserve"> ROUND(((TODAY() - Table1_1[[#This Row],[Published Date]])/ 365),0)</f>
        <v>10</v>
      </c>
      <c r="P2990">
        <f xml:space="preserve"> ROUND(Table1_1[[#This Row],[Course Duration]],1)</f>
        <v>1.5</v>
      </c>
    </row>
    <row r="2991" spans="1:16" x14ac:dyDescent="0.2">
      <c r="A2991" t="s">
        <v>9744</v>
      </c>
      <c r="B2991" t="s">
        <v>14</v>
      </c>
      <c r="C2991" t="s">
        <v>40</v>
      </c>
      <c r="D2991" t="s">
        <v>3498</v>
      </c>
      <c r="E2991" t="s">
        <v>9746</v>
      </c>
      <c r="F2991">
        <v>1.5</v>
      </c>
      <c r="G2991">
        <v>17</v>
      </c>
      <c r="H2991">
        <v>20</v>
      </c>
      <c r="I2991">
        <v>33</v>
      </c>
      <c r="J2991">
        <v>4848</v>
      </c>
      <c r="K2991" s="7">
        <v>42584</v>
      </c>
      <c r="L2991">
        <v>96960</v>
      </c>
      <c r="M2991" t="s">
        <v>11603</v>
      </c>
      <c r="N2991" s="15">
        <f>Table1_1[[#This Row],[Students]] * Table1_1[[#This Row],[Price]]</f>
        <v>96960</v>
      </c>
      <c r="O2991" s="14">
        <f ca="1" xml:space="preserve"> ROUND(((TODAY() - Table1_1[[#This Row],[Published Date]])/ 365),0)</f>
        <v>9</v>
      </c>
      <c r="P2991">
        <f xml:space="preserve"> ROUND(Table1_1[[#This Row],[Course Duration]],1)</f>
        <v>1.5</v>
      </c>
    </row>
    <row r="2992" spans="1:16" x14ac:dyDescent="0.2">
      <c r="A2992" t="s">
        <v>9747</v>
      </c>
      <c r="B2992" t="s">
        <v>14</v>
      </c>
      <c r="C2992" t="s">
        <v>40</v>
      </c>
      <c r="D2992" t="s">
        <v>3498</v>
      </c>
      <c r="E2992" t="s">
        <v>9749</v>
      </c>
      <c r="F2992">
        <v>1.5</v>
      </c>
      <c r="G2992">
        <v>20</v>
      </c>
      <c r="H2992">
        <v>20</v>
      </c>
      <c r="I2992">
        <v>46</v>
      </c>
      <c r="J2992">
        <v>1618</v>
      </c>
      <c r="K2992" s="7">
        <v>42502</v>
      </c>
      <c r="L2992">
        <v>32360</v>
      </c>
      <c r="M2992" t="s">
        <v>11603</v>
      </c>
      <c r="N2992" s="15">
        <f>Table1_1[[#This Row],[Students]] * Table1_1[[#This Row],[Price]]</f>
        <v>32360</v>
      </c>
      <c r="O2992" s="14">
        <f ca="1" xml:space="preserve"> ROUND(((TODAY() - Table1_1[[#This Row],[Published Date]])/ 365),0)</f>
        <v>9</v>
      </c>
      <c r="P2992">
        <f xml:space="preserve"> ROUND(Table1_1[[#This Row],[Course Duration]],1)</f>
        <v>1.5</v>
      </c>
    </row>
    <row r="2993" spans="1:16" x14ac:dyDescent="0.2">
      <c r="A2993" t="s">
        <v>9750</v>
      </c>
      <c r="B2993" t="s">
        <v>14</v>
      </c>
      <c r="C2993" t="s">
        <v>40</v>
      </c>
      <c r="D2993" t="s">
        <v>3498</v>
      </c>
      <c r="E2993" t="s">
        <v>9752</v>
      </c>
      <c r="F2993">
        <v>1.5</v>
      </c>
      <c r="G2993">
        <v>22</v>
      </c>
      <c r="H2993">
        <v>20</v>
      </c>
      <c r="I2993">
        <v>14</v>
      </c>
      <c r="J2993">
        <v>2074</v>
      </c>
      <c r="K2993" s="7">
        <v>42801</v>
      </c>
      <c r="L2993">
        <v>41480</v>
      </c>
      <c r="M2993" t="s">
        <v>11603</v>
      </c>
      <c r="N2993" s="15">
        <f>Table1_1[[#This Row],[Students]] * Table1_1[[#This Row],[Price]]</f>
        <v>41480</v>
      </c>
      <c r="O2993" s="14">
        <f ca="1" xml:space="preserve"> ROUND(((TODAY() - Table1_1[[#This Row],[Published Date]])/ 365),0)</f>
        <v>8</v>
      </c>
      <c r="P2993">
        <f xml:space="preserve"> ROUND(Table1_1[[#This Row],[Course Duration]],1)</f>
        <v>1.5</v>
      </c>
    </row>
    <row r="2994" spans="1:16" x14ac:dyDescent="0.2">
      <c r="A2994" t="s">
        <v>9753</v>
      </c>
      <c r="B2994" t="s">
        <v>14</v>
      </c>
      <c r="C2994" t="s">
        <v>40</v>
      </c>
      <c r="D2994" t="s">
        <v>3498</v>
      </c>
      <c r="E2994" t="s">
        <v>9755</v>
      </c>
      <c r="F2994">
        <v>1.5</v>
      </c>
      <c r="G2994">
        <v>23</v>
      </c>
      <c r="H2994">
        <v>20</v>
      </c>
      <c r="I2994">
        <v>11</v>
      </c>
      <c r="J2994">
        <v>3461</v>
      </c>
      <c r="K2994" s="7">
        <v>42340</v>
      </c>
      <c r="L2994">
        <v>69220</v>
      </c>
      <c r="M2994" t="s">
        <v>11603</v>
      </c>
      <c r="N2994" s="15">
        <f>Table1_1[[#This Row],[Students]] * Table1_1[[#This Row],[Price]]</f>
        <v>69220</v>
      </c>
      <c r="O2994" s="14">
        <f ca="1" xml:space="preserve"> ROUND(((TODAY() - Table1_1[[#This Row],[Published Date]])/ 365),0)</f>
        <v>10</v>
      </c>
      <c r="P2994">
        <f xml:space="preserve"> ROUND(Table1_1[[#This Row],[Course Duration]],1)</f>
        <v>1.5</v>
      </c>
    </row>
    <row r="2995" spans="1:16" x14ac:dyDescent="0.2">
      <c r="A2995" t="s">
        <v>9756</v>
      </c>
      <c r="B2995" t="s">
        <v>14</v>
      </c>
      <c r="C2995" t="s">
        <v>40</v>
      </c>
      <c r="D2995" t="s">
        <v>3498</v>
      </c>
      <c r="E2995" t="s">
        <v>9758</v>
      </c>
      <c r="F2995">
        <v>1.5</v>
      </c>
      <c r="G2995">
        <v>23</v>
      </c>
      <c r="H2995">
        <v>20</v>
      </c>
      <c r="I2995">
        <v>21</v>
      </c>
      <c r="J2995">
        <v>2510</v>
      </c>
      <c r="K2995" s="7">
        <v>42802</v>
      </c>
      <c r="L2995">
        <v>50200</v>
      </c>
      <c r="M2995" t="s">
        <v>11603</v>
      </c>
      <c r="N2995" s="15">
        <f>Table1_1[[#This Row],[Students]] * Table1_1[[#This Row],[Price]]</f>
        <v>50200</v>
      </c>
      <c r="O2995" s="14">
        <f ca="1" xml:space="preserve"> ROUND(((TODAY() - Table1_1[[#This Row],[Published Date]])/ 365),0)</f>
        <v>8</v>
      </c>
      <c r="P2995">
        <f xml:space="preserve"> ROUND(Table1_1[[#This Row],[Course Duration]],1)</f>
        <v>1.5</v>
      </c>
    </row>
    <row r="2996" spans="1:16" x14ac:dyDescent="0.2">
      <c r="A2996" t="s">
        <v>9759</v>
      </c>
      <c r="B2996" t="s">
        <v>14</v>
      </c>
      <c r="C2996" t="s">
        <v>40</v>
      </c>
      <c r="D2996" t="s">
        <v>3498</v>
      </c>
      <c r="E2996" t="s">
        <v>9761</v>
      </c>
      <c r="F2996">
        <v>1.5</v>
      </c>
      <c r="G2996">
        <v>27</v>
      </c>
      <c r="H2996">
        <v>20</v>
      </c>
      <c r="I2996">
        <v>40</v>
      </c>
      <c r="J2996">
        <v>2985</v>
      </c>
      <c r="K2996" s="7">
        <v>42703</v>
      </c>
      <c r="L2996">
        <v>59700</v>
      </c>
      <c r="M2996" t="s">
        <v>11603</v>
      </c>
      <c r="N2996" s="15">
        <f>Table1_1[[#This Row],[Students]] * Table1_1[[#This Row],[Price]]</f>
        <v>59700</v>
      </c>
      <c r="O2996" s="14">
        <f ca="1" xml:space="preserve"> ROUND(((TODAY() - Table1_1[[#This Row],[Published Date]])/ 365),0)</f>
        <v>9</v>
      </c>
      <c r="P2996">
        <f xml:space="preserve"> ROUND(Table1_1[[#This Row],[Course Duration]],1)</f>
        <v>1.5</v>
      </c>
    </row>
    <row r="2997" spans="1:16" x14ac:dyDescent="0.2">
      <c r="A2997" t="s">
        <v>9762</v>
      </c>
      <c r="B2997" t="s">
        <v>14</v>
      </c>
      <c r="C2997" t="s">
        <v>40</v>
      </c>
      <c r="D2997" t="s">
        <v>3498</v>
      </c>
      <c r="E2997" t="s">
        <v>9764</v>
      </c>
      <c r="F2997">
        <v>2</v>
      </c>
      <c r="G2997">
        <v>11</v>
      </c>
      <c r="H2997">
        <v>20</v>
      </c>
      <c r="I2997">
        <v>74</v>
      </c>
      <c r="J2997">
        <v>5056</v>
      </c>
      <c r="K2997" s="7">
        <v>41985</v>
      </c>
      <c r="L2997">
        <v>101120</v>
      </c>
      <c r="M2997" t="s">
        <v>11603</v>
      </c>
      <c r="N2997" s="15">
        <f>Table1_1[[#This Row],[Students]] * Table1_1[[#This Row],[Price]]</f>
        <v>101120</v>
      </c>
      <c r="O2997" s="14">
        <f ca="1" xml:space="preserve"> ROUND(((TODAY() - Table1_1[[#This Row],[Published Date]])/ 365),0)</f>
        <v>11</v>
      </c>
      <c r="P2997">
        <f xml:space="preserve"> ROUND(Table1_1[[#This Row],[Course Duration]],1)</f>
        <v>2</v>
      </c>
    </row>
    <row r="2998" spans="1:16" x14ac:dyDescent="0.2">
      <c r="A2998" t="s">
        <v>9765</v>
      </c>
      <c r="B2998" t="s">
        <v>14</v>
      </c>
      <c r="C2998" t="s">
        <v>40</v>
      </c>
      <c r="D2998" t="s">
        <v>3498</v>
      </c>
      <c r="E2998" t="s">
        <v>9767</v>
      </c>
      <c r="F2998">
        <v>2</v>
      </c>
      <c r="G2998">
        <v>15</v>
      </c>
      <c r="H2998">
        <v>20</v>
      </c>
      <c r="I2998">
        <v>159</v>
      </c>
      <c r="J2998">
        <v>18143</v>
      </c>
      <c r="K2998" s="7">
        <v>41551</v>
      </c>
      <c r="L2998">
        <v>362860</v>
      </c>
      <c r="M2998" t="s">
        <v>11607</v>
      </c>
      <c r="N2998" s="15">
        <f>Table1_1[[#This Row],[Students]] * Table1_1[[#This Row],[Price]]</f>
        <v>362860</v>
      </c>
      <c r="O2998" s="14">
        <f ca="1" xml:space="preserve"> ROUND(((TODAY() - Table1_1[[#This Row],[Published Date]])/ 365),0)</f>
        <v>12</v>
      </c>
      <c r="P2998">
        <f xml:space="preserve"> ROUND(Table1_1[[#This Row],[Course Duration]],1)</f>
        <v>2</v>
      </c>
    </row>
    <row r="2999" spans="1:16" x14ac:dyDescent="0.2">
      <c r="A2999" t="s">
        <v>9768</v>
      </c>
      <c r="B2999" t="s">
        <v>14</v>
      </c>
      <c r="C2999" t="s">
        <v>40</v>
      </c>
      <c r="D2999" t="s">
        <v>3498</v>
      </c>
      <c r="E2999" t="s">
        <v>9770</v>
      </c>
      <c r="F2999">
        <v>2</v>
      </c>
      <c r="G2999">
        <v>16</v>
      </c>
      <c r="H2999">
        <v>20</v>
      </c>
      <c r="I2999">
        <v>32</v>
      </c>
      <c r="J2999">
        <v>3258</v>
      </c>
      <c r="K2999" s="7">
        <v>42506</v>
      </c>
      <c r="L2999">
        <v>65160</v>
      </c>
      <c r="M2999" t="s">
        <v>11603</v>
      </c>
      <c r="N2999" s="15">
        <f>Table1_1[[#This Row],[Students]] * Table1_1[[#This Row],[Price]]</f>
        <v>65160</v>
      </c>
      <c r="O2999" s="14">
        <f ca="1" xml:space="preserve"> ROUND(((TODAY() - Table1_1[[#This Row],[Published Date]])/ 365),0)</f>
        <v>9</v>
      </c>
      <c r="P2999">
        <f xml:space="preserve"> ROUND(Table1_1[[#This Row],[Course Duration]],1)</f>
        <v>2</v>
      </c>
    </row>
    <row r="3000" spans="1:16" x14ac:dyDescent="0.2">
      <c r="A3000" t="s">
        <v>9771</v>
      </c>
      <c r="B3000" t="s">
        <v>14</v>
      </c>
      <c r="C3000" t="s">
        <v>40</v>
      </c>
      <c r="D3000" t="s">
        <v>3498</v>
      </c>
      <c r="E3000" t="s">
        <v>9773</v>
      </c>
      <c r="F3000">
        <v>2</v>
      </c>
      <c r="G3000">
        <v>17</v>
      </c>
      <c r="H3000">
        <v>20</v>
      </c>
      <c r="I3000">
        <v>394</v>
      </c>
      <c r="J3000">
        <v>10689</v>
      </c>
      <c r="K3000" s="7">
        <v>41659</v>
      </c>
      <c r="L3000">
        <v>213780</v>
      </c>
      <c r="M3000" t="s">
        <v>11603</v>
      </c>
      <c r="N3000" s="15">
        <f>Table1_1[[#This Row],[Students]] * Table1_1[[#This Row],[Price]]</f>
        <v>213780</v>
      </c>
      <c r="O3000" s="14">
        <f ca="1" xml:space="preserve"> ROUND(((TODAY() - Table1_1[[#This Row],[Published Date]])/ 365),0)</f>
        <v>12</v>
      </c>
      <c r="P3000">
        <f xml:space="preserve"> ROUND(Table1_1[[#This Row],[Course Duration]],1)</f>
        <v>2</v>
      </c>
    </row>
    <row r="3001" spans="1:16" x14ac:dyDescent="0.2">
      <c r="A3001" t="s">
        <v>9774</v>
      </c>
      <c r="B3001" t="s">
        <v>14</v>
      </c>
      <c r="C3001" t="s">
        <v>40</v>
      </c>
      <c r="D3001" t="s">
        <v>3498</v>
      </c>
      <c r="E3001" t="s">
        <v>9776</v>
      </c>
      <c r="F3001">
        <v>2</v>
      </c>
      <c r="G3001">
        <v>20</v>
      </c>
      <c r="H3001">
        <v>20</v>
      </c>
      <c r="I3001">
        <v>8</v>
      </c>
      <c r="J3001">
        <v>2076</v>
      </c>
      <c r="K3001" s="7">
        <v>42792</v>
      </c>
      <c r="L3001">
        <v>41520</v>
      </c>
      <c r="M3001" t="s">
        <v>11603</v>
      </c>
      <c r="N3001" s="15">
        <f>Table1_1[[#This Row],[Students]] * Table1_1[[#This Row],[Price]]</f>
        <v>41520</v>
      </c>
      <c r="O3001" s="14">
        <f ca="1" xml:space="preserve"> ROUND(((TODAY() - Table1_1[[#This Row],[Published Date]])/ 365),0)</f>
        <v>8</v>
      </c>
      <c r="P3001">
        <f xml:space="preserve"> ROUND(Table1_1[[#This Row],[Course Duration]],1)</f>
        <v>2</v>
      </c>
    </row>
    <row r="3002" spans="1:16" x14ac:dyDescent="0.2">
      <c r="A3002" t="s">
        <v>9777</v>
      </c>
      <c r="B3002" t="s">
        <v>14</v>
      </c>
      <c r="C3002" t="s">
        <v>40</v>
      </c>
      <c r="D3002" t="s">
        <v>3498</v>
      </c>
      <c r="E3002" t="s">
        <v>9779</v>
      </c>
      <c r="F3002">
        <v>2</v>
      </c>
      <c r="G3002">
        <v>20</v>
      </c>
      <c r="H3002">
        <v>20</v>
      </c>
      <c r="I3002">
        <v>27</v>
      </c>
      <c r="J3002">
        <v>1036</v>
      </c>
      <c r="K3002" s="7">
        <v>42421</v>
      </c>
      <c r="L3002">
        <v>20720</v>
      </c>
      <c r="M3002" t="s">
        <v>11603</v>
      </c>
      <c r="N3002" s="15">
        <f>Table1_1[[#This Row],[Students]] * Table1_1[[#This Row],[Price]]</f>
        <v>20720</v>
      </c>
      <c r="O3002" s="14">
        <f ca="1" xml:space="preserve"> ROUND(((TODAY() - Table1_1[[#This Row],[Published Date]])/ 365),0)</f>
        <v>9</v>
      </c>
      <c r="P3002">
        <f xml:space="preserve"> ROUND(Table1_1[[#This Row],[Course Duration]],1)</f>
        <v>2</v>
      </c>
    </row>
    <row r="3003" spans="1:16" x14ac:dyDescent="0.2">
      <c r="A3003" t="s">
        <v>9780</v>
      </c>
      <c r="B3003" t="s">
        <v>14</v>
      </c>
      <c r="C3003" t="s">
        <v>40</v>
      </c>
      <c r="D3003" t="s">
        <v>3498</v>
      </c>
      <c r="E3003" t="s">
        <v>9782</v>
      </c>
      <c r="F3003">
        <v>2</v>
      </c>
      <c r="G3003">
        <v>21</v>
      </c>
      <c r="H3003">
        <v>20</v>
      </c>
      <c r="I3003">
        <v>50</v>
      </c>
      <c r="J3003">
        <v>8462</v>
      </c>
      <c r="K3003" s="7">
        <v>41690</v>
      </c>
      <c r="L3003">
        <v>169240</v>
      </c>
      <c r="M3003" t="s">
        <v>11603</v>
      </c>
      <c r="N3003" s="15">
        <f>Table1_1[[#This Row],[Students]] * Table1_1[[#This Row],[Price]]</f>
        <v>169240</v>
      </c>
      <c r="O3003" s="14">
        <f ca="1" xml:space="preserve"> ROUND(((TODAY() - Table1_1[[#This Row],[Published Date]])/ 365),0)</f>
        <v>11</v>
      </c>
      <c r="P3003">
        <f xml:space="preserve"> ROUND(Table1_1[[#This Row],[Course Duration]],1)</f>
        <v>2</v>
      </c>
    </row>
    <row r="3004" spans="1:16" x14ac:dyDescent="0.2">
      <c r="A3004" t="s">
        <v>9783</v>
      </c>
      <c r="B3004" t="s">
        <v>14</v>
      </c>
      <c r="C3004" t="s">
        <v>40</v>
      </c>
      <c r="D3004" t="s">
        <v>3498</v>
      </c>
      <c r="E3004" t="s">
        <v>9785</v>
      </c>
      <c r="F3004">
        <v>2</v>
      </c>
      <c r="G3004">
        <v>23</v>
      </c>
      <c r="H3004">
        <v>20</v>
      </c>
      <c r="I3004">
        <v>26</v>
      </c>
      <c r="J3004">
        <v>2402</v>
      </c>
      <c r="K3004" s="7">
        <v>41932</v>
      </c>
      <c r="L3004">
        <v>48040</v>
      </c>
      <c r="M3004" t="s">
        <v>11603</v>
      </c>
      <c r="N3004" s="15">
        <f>Table1_1[[#This Row],[Students]] * Table1_1[[#This Row],[Price]]</f>
        <v>48040</v>
      </c>
      <c r="O3004" s="14">
        <f ca="1" xml:space="preserve"> ROUND(((TODAY() - Table1_1[[#This Row],[Published Date]])/ 365),0)</f>
        <v>11</v>
      </c>
      <c r="P3004">
        <f xml:space="preserve"> ROUND(Table1_1[[#This Row],[Course Duration]],1)</f>
        <v>2</v>
      </c>
    </row>
    <row r="3005" spans="1:16" x14ac:dyDescent="0.2">
      <c r="A3005" t="s">
        <v>9786</v>
      </c>
      <c r="B3005" t="s">
        <v>14</v>
      </c>
      <c r="C3005" t="s">
        <v>40</v>
      </c>
      <c r="D3005" t="s">
        <v>3498</v>
      </c>
      <c r="E3005" t="s">
        <v>9788</v>
      </c>
      <c r="F3005">
        <v>2</v>
      </c>
      <c r="G3005">
        <v>25</v>
      </c>
      <c r="H3005">
        <v>20</v>
      </c>
      <c r="I3005">
        <v>9</v>
      </c>
      <c r="J3005">
        <v>1442</v>
      </c>
      <c r="K3005" s="7">
        <v>42026</v>
      </c>
      <c r="L3005">
        <v>28840</v>
      </c>
      <c r="M3005" t="s">
        <v>11603</v>
      </c>
      <c r="N3005" s="15">
        <f>Table1_1[[#This Row],[Students]] * Table1_1[[#This Row],[Price]]</f>
        <v>28840</v>
      </c>
      <c r="O3005" s="14">
        <f ca="1" xml:space="preserve"> ROUND(((TODAY() - Table1_1[[#This Row],[Published Date]])/ 365),0)</f>
        <v>11</v>
      </c>
      <c r="P3005">
        <f xml:space="preserve"> ROUND(Table1_1[[#This Row],[Course Duration]],1)</f>
        <v>2</v>
      </c>
    </row>
    <row r="3006" spans="1:16" x14ac:dyDescent="0.2">
      <c r="A3006" t="s">
        <v>9789</v>
      </c>
      <c r="B3006" t="s">
        <v>14</v>
      </c>
      <c r="C3006" t="s">
        <v>40</v>
      </c>
      <c r="D3006" t="s">
        <v>3498</v>
      </c>
      <c r="E3006" t="s">
        <v>9791</v>
      </c>
      <c r="F3006">
        <v>2</v>
      </c>
      <c r="G3006">
        <v>30</v>
      </c>
      <c r="H3006">
        <v>20</v>
      </c>
      <c r="I3006">
        <v>17</v>
      </c>
      <c r="J3006">
        <v>1763</v>
      </c>
      <c r="K3006" s="7">
        <v>42790</v>
      </c>
      <c r="L3006">
        <v>35260</v>
      </c>
      <c r="M3006" t="s">
        <v>11603</v>
      </c>
      <c r="N3006" s="15">
        <f>Table1_1[[#This Row],[Students]] * Table1_1[[#This Row],[Price]]</f>
        <v>35260</v>
      </c>
      <c r="O3006" s="14">
        <f ca="1" xml:space="preserve"> ROUND(((TODAY() - Table1_1[[#This Row],[Published Date]])/ 365),0)</f>
        <v>8</v>
      </c>
      <c r="P3006">
        <f xml:space="preserve"> ROUND(Table1_1[[#This Row],[Course Duration]],1)</f>
        <v>2</v>
      </c>
    </row>
    <row r="3007" spans="1:16" x14ac:dyDescent="0.2">
      <c r="A3007" t="s">
        <v>9792</v>
      </c>
      <c r="B3007" t="s">
        <v>14</v>
      </c>
      <c r="C3007" t="s">
        <v>40</v>
      </c>
      <c r="D3007" t="s">
        <v>3498</v>
      </c>
      <c r="E3007" t="s">
        <v>9794</v>
      </c>
      <c r="F3007">
        <v>2</v>
      </c>
      <c r="G3007">
        <v>38</v>
      </c>
      <c r="H3007">
        <v>20</v>
      </c>
      <c r="I3007">
        <v>16</v>
      </c>
      <c r="J3007">
        <v>2025</v>
      </c>
      <c r="K3007" s="7">
        <v>42492</v>
      </c>
      <c r="L3007">
        <v>40500</v>
      </c>
      <c r="M3007" t="s">
        <v>11603</v>
      </c>
      <c r="N3007" s="15">
        <f>Table1_1[[#This Row],[Students]] * Table1_1[[#This Row],[Price]]</f>
        <v>40500</v>
      </c>
      <c r="O3007" s="14">
        <f ca="1" xml:space="preserve"> ROUND(((TODAY() - Table1_1[[#This Row],[Published Date]])/ 365),0)</f>
        <v>9</v>
      </c>
      <c r="P3007">
        <f xml:space="preserve"> ROUND(Table1_1[[#This Row],[Course Duration]],1)</f>
        <v>2</v>
      </c>
    </row>
    <row r="3008" spans="1:16" x14ac:dyDescent="0.2">
      <c r="A3008" t="s">
        <v>9795</v>
      </c>
      <c r="B3008" t="s">
        <v>14</v>
      </c>
      <c r="C3008" t="s">
        <v>40</v>
      </c>
      <c r="D3008" t="s">
        <v>3498</v>
      </c>
      <c r="E3008" t="s">
        <v>9798</v>
      </c>
      <c r="F3008">
        <v>2</v>
      </c>
      <c r="G3008">
        <v>52</v>
      </c>
      <c r="H3008">
        <v>20</v>
      </c>
      <c r="I3008">
        <v>216</v>
      </c>
      <c r="J3008">
        <v>7368</v>
      </c>
      <c r="K3008" s="7">
        <v>41537</v>
      </c>
      <c r="L3008">
        <v>147360</v>
      </c>
      <c r="M3008" t="s">
        <v>11603</v>
      </c>
      <c r="N3008" s="15">
        <f>Table1_1[[#This Row],[Students]] * Table1_1[[#This Row],[Price]]</f>
        <v>147360</v>
      </c>
      <c r="O3008" s="14">
        <f ca="1" xml:space="preserve"> ROUND(((TODAY() - Table1_1[[#This Row],[Published Date]])/ 365),0)</f>
        <v>12</v>
      </c>
      <c r="P3008">
        <f xml:space="preserve"> ROUND(Table1_1[[#This Row],[Course Duration]],1)</f>
        <v>2</v>
      </c>
    </row>
    <row r="3009" spans="1:16" x14ac:dyDescent="0.2">
      <c r="A3009" t="s">
        <v>9799</v>
      </c>
      <c r="B3009" t="s">
        <v>14</v>
      </c>
      <c r="C3009" t="s">
        <v>40</v>
      </c>
      <c r="D3009" t="s">
        <v>3498</v>
      </c>
      <c r="E3009" t="s">
        <v>9800</v>
      </c>
      <c r="F3009">
        <v>2.5</v>
      </c>
      <c r="G3009">
        <v>17</v>
      </c>
      <c r="H3009">
        <v>20</v>
      </c>
      <c r="I3009">
        <v>7</v>
      </c>
      <c r="J3009">
        <v>1404</v>
      </c>
      <c r="K3009" s="7">
        <v>41956</v>
      </c>
      <c r="L3009">
        <v>28080</v>
      </c>
      <c r="M3009" t="s">
        <v>11603</v>
      </c>
      <c r="N3009" s="15">
        <f>Table1_1[[#This Row],[Students]] * Table1_1[[#This Row],[Price]]</f>
        <v>28080</v>
      </c>
      <c r="O3009" s="14">
        <f ca="1" xml:space="preserve"> ROUND(((TODAY() - Table1_1[[#This Row],[Published Date]])/ 365),0)</f>
        <v>11</v>
      </c>
      <c r="P3009">
        <f xml:space="preserve"> ROUND(Table1_1[[#This Row],[Course Duration]],1)</f>
        <v>2.5</v>
      </c>
    </row>
    <row r="3010" spans="1:16" x14ac:dyDescent="0.2">
      <c r="A3010" t="s">
        <v>9801</v>
      </c>
      <c r="B3010" t="s">
        <v>14</v>
      </c>
      <c r="C3010" t="s">
        <v>40</v>
      </c>
      <c r="D3010" t="s">
        <v>3498</v>
      </c>
      <c r="E3010" t="s">
        <v>9803</v>
      </c>
      <c r="F3010">
        <v>2.5</v>
      </c>
      <c r="G3010">
        <v>26</v>
      </c>
      <c r="H3010">
        <v>20</v>
      </c>
      <c r="I3010">
        <v>53</v>
      </c>
      <c r="J3010">
        <v>10008</v>
      </c>
      <c r="K3010" s="7">
        <v>42705</v>
      </c>
      <c r="L3010">
        <v>200160</v>
      </c>
      <c r="M3010" t="s">
        <v>11603</v>
      </c>
      <c r="N3010" s="15">
        <f>Table1_1[[#This Row],[Students]] * Table1_1[[#This Row],[Price]]</f>
        <v>200160</v>
      </c>
      <c r="O3010" s="14">
        <f ca="1" xml:space="preserve"> ROUND(((TODAY() - Table1_1[[#This Row],[Published Date]])/ 365),0)</f>
        <v>9</v>
      </c>
      <c r="P3010">
        <f xml:space="preserve"> ROUND(Table1_1[[#This Row],[Course Duration]],1)</f>
        <v>2.5</v>
      </c>
    </row>
    <row r="3011" spans="1:16" x14ac:dyDescent="0.2">
      <c r="A3011" t="s">
        <v>9804</v>
      </c>
      <c r="B3011" t="s">
        <v>14</v>
      </c>
      <c r="C3011" t="s">
        <v>40</v>
      </c>
      <c r="D3011" t="s">
        <v>3498</v>
      </c>
      <c r="E3011" t="s">
        <v>9806</v>
      </c>
      <c r="F3011">
        <v>2.5</v>
      </c>
      <c r="G3011">
        <v>27</v>
      </c>
      <c r="H3011">
        <v>20</v>
      </c>
      <c r="I3011">
        <v>180</v>
      </c>
      <c r="J3011">
        <v>5228</v>
      </c>
      <c r="K3011" s="7">
        <v>42254</v>
      </c>
      <c r="L3011">
        <v>104560</v>
      </c>
      <c r="M3011" t="s">
        <v>11603</v>
      </c>
      <c r="N3011" s="15">
        <f>Table1_1[[#This Row],[Students]] * Table1_1[[#This Row],[Price]]</f>
        <v>104560</v>
      </c>
      <c r="O3011" s="14">
        <f ca="1" xml:space="preserve"> ROUND(((TODAY() - Table1_1[[#This Row],[Published Date]])/ 365),0)</f>
        <v>10</v>
      </c>
      <c r="P3011">
        <f xml:space="preserve"> ROUND(Table1_1[[#This Row],[Course Duration]],1)</f>
        <v>2.5</v>
      </c>
    </row>
    <row r="3012" spans="1:16" x14ac:dyDescent="0.2">
      <c r="A3012" t="s">
        <v>9807</v>
      </c>
      <c r="B3012" t="s">
        <v>14</v>
      </c>
      <c r="C3012" t="s">
        <v>40</v>
      </c>
      <c r="D3012" t="s">
        <v>3498</v>
      </c>
      <c r="E3012" t="s">
        <v>9809</v>
      </c>
      <c r="F3012">
        <v>2.5</v>
      </c>
      <c r="G3012">
        <v>29</v>
      </c>
      <c r="H3012">
        <v>20</v>
      </c>
      <c r="I3012">
        <v>79</v>
      </c>
      <c r="J3012">
        <v>5795</v>
      </c>
      <c r="K3012" s="7">
        <v>41543</v>
      </c>
      <c r="L3012">
        <v>115900</v>
      </c>
      <c r="M3012" t="s">
        <v>11603</v>
      </c>
      <c r="N3012" s="15">
        <f>Table1_1[[#This Row],[Students]] * Table1_1[[#This Row],[Price]]</f>
        <v>115900</v>
      </c>
      <c r="O3012" s="14">
        <f ca="1" xml:space="preserve"> ROUND(((TODAY() - Table1_1[[#This Row],[Published Date]])/ 365),0)</f>
        <v>12</v>
      </c>
      <c r="P3012">
        <f xml:space="preserve"> ROUND(Table1_1[[#This Row],[Course Duration]],1)</f>
        <v>2.5</v>
      </c>
    </row>
    <row r="3013" spans="1:16" x14ac:dyDescent="0.2">
      <c r="A3013" t="s">
        <v>9810</v>
      </c>
      <c r="B3013" t="s">
        <v>14</v>
      </c>
      <c r="C3013" t="s">
        <v>40</v>
      </c>
      <c r="D3013" t="s">
        <v>3498</v>
      </c>
      <c r="E3013" t="s">
        <v>9812</v>
      </c>
      <c r="F3013">
        <v>2.5</v>
      </c>
      <c r="G3013">
        <v>44</v>
      </c>
      <c r="H3013">
        <v>20</v>
      </c>
      <c r="I3013">
        <v>92</v>
      </c>
      <c r="J3013">
        <v>4193</v>
      </c>
      <c r="K3013" s="7">
        <v>42215</v>
      </c>
      <c r="L3013">
        <v>83860</v>
      </c>
      <c r="M3013" t="s">
        <v>11603</v>
      </c>
      <c r="N3013" s="15">
        <f>Table1_1[[#This Row],[Students]] * Table1_1[[#This Row],[Price]]</f>
        <v>83860</v>
      </c>
      <c r="O3013" s="14">
        <f ca="1" xml:space="preserve"> ROUND(((TODAY() - Table1_1[[#This Row],[Published Date]])/ 365),0)</f>
        <v>10</v>
      </c>
      <c r="P3013">
        <f xml:space="preserve"> ROUND(Table1_1[[#This Row],[Course Duration]],1)</f>
        <v>2.5</v>
      </c>
    </row>
    <row r="3014" spans="1:16" x14ac:dyDescent="0.2">
      <c r="A3014" t="s">
        <v>9813</v>
      </c>
      <c r="B3014" t="s">
        <v>14</v>
      </c>
      <c r="C3014" t="s">
        <v>40</v>
      </c>
      <c r="D3014" t="s">
        <v>3498</v>
      </c>
      <c r="E3014" t="s">
        <v>9815</v>
      </c>
      <c r="F3014">
        <v>2.5</v>
      </c>
      <c r="G3014">
        <v>46</v>
      </c>
      <c r="H3014">
        <v>20</v>
      </c>
      <c r="I3014">
        <v>93</v>
      </c>
      <c r="J3014">
        <v>976</v>
      </c>
      <c r="K3014" s="7">
        <v>42311</v>
      </c>
      <c r="L3014">
        <v>19520</v>
      </c>
      <c r="M3014" t="s">
        <v>11603</v>
      </c>
      <c r="N3014" s="15">
        <f>Table1_1[[#This Row],[Students]] * Table1_1[[#This Row],[Price]]</f>
        <v>19520</v>
      </c>
      <c r="O3014" s="14">
        <f ca="1" xml:space="preserve"> ROUND(((TODAY() - Table1_1[[#This Row],[Published Date]])/ 365),0)</f>
        <v>10</v>
      </c>
      <c r="P3014">
        <f xml:space="preserve"> ROUND(Table1_1[[#This Row],[Course Duration]],1)</f>
        <v>2.5</v>
      </c>
    </row>
    <row r="3015" spans="1:16" x14ac:dyDescent="0.2">
      <c r="A3015" t="s">
        <v>9816</v>
      </c>
      <c r="B3015" t="s">
        <v>14</v>
      </c>
      <c r="C3015" t="s">
        <v>40</v>
      </c>
      <c r="D3015" t="s">
        <v>3498</v>
      </c>
      <c r="E3015" t="s">
        <v>9818</v>
      </c>
      <c r="F3015">
        <v>2.5</v>
      </c>
      <c r="G3015">
        <v>54</v>
      </c>
      <c r="H3015">
        <v>20</v>
      </c>
      <c r="I3015">
        <v>278</v>
      </c>
      <c r="J3015">
        <v>3271</v>
      </c>
      <c r="K3015" s="7">
        <v>42267</v>
      </c>
      <c r="L3015">
        <v>65420</v>
      </c>
      <c r="M3015" t="s">
        <v>11603</v>
      </c>
      <c r="N3015" s="15">
        <f>Table1_1[[#This Row],[Students]] * Table1_1[[#This Row],[Price]]</f>
        <v>65420</v>
      </c>
      <c r="O3015" s="14">
        <f ca="1" xml:space="preserve"> ROUND(((TODAY() - Table1_1[[#This Row],[Published Date]])/ 365),0)</f>
        <v>10</v>
      </c>
      <c r="P3015">
        <f xml:space="preserve"> ROUND(Table1_1[[#This Row],[Course Duration]],1)</f>
        <v>2.5</v>
      </c>
    </row>
    <row r="3016" spans="1:16" x14ac:dyDescent="0.2">
      <c r="A3016" t="s">
        <v>9819</v>
      </c>
      <c r="B3016" t="s">
        <v>14</v>
      </c>
      <c r="C3016" t="s">
        <v>40</v>
      </c>
      <c r="D3016" t="s">
        <v>3498</v>
      </c>
      <c r="E3016" t="s">
        <v>9821</v>
      </c>
      <c r="F3016">
        <v>3</v>
      </c>
      <c r="G3016">
        <v>26</v>
      </c>
      <c r="H3016">
        <v>20</v>
      </c>
      <c r="I3016">
        <v>14</v>
      </c>
      <c r="J3016">
        <v>1024</v>
      </c>
      <c r="K3016" s="7">
        <v>42464</v>
      </c>
      <c r="L3016">
        <v>20480</v>
      </c>
      <c r="M3016" t="s">
        <v>11603</v>
      </c>
      <c r="N3016" s="15">
        <f>Table1_1[[#This Row],[Students]] * Table1_1[[#This Row],[Price]]</f>
        <v>20480</v>
      </c>
      <c r="O3016" s="14">
        <f ca="1" xml:space="preserve"> ROUND(((TODAY() - Table1_1[[#This Row],[Published Date]])/ 365),0)</f>
        <v>9</v>
      </c>
      <c r="P3016">
        <f xml:space="preserve"> ROUND(Table1_1[[#This Row],[Course Duration]],1)</f>
        <v>3</v>
      </c>
    </row>
    <row r="3017" spans="1:16" x14ac:dyDescent="0.2">
      <c r="A3017" t="s">
        <v>9822</v>
      </c>
      <c r="B3017" t="s">
        <v>14</v>
      </c>
      <c r="C3017" t="s">
        <v>40</v>
      </c>
      <c r="D3017" t="s">
        <v>3498</v>
      </c>
      <c r="E3017" t="s">
        <v>9824</v>
      </c>
      <c r="F3017">
        <v>3</v>
      </c>
      <c r="G3017">
        <v>30</v>
      </c>
      <c r="H3017">
        <v>20</v>
      </c>
      <c r="I3017">
        <v>21</v>
      </c>
      <c r="J3017">
        <v>702</v>
      </c>
      <c r="K3017" s="7">
        <v>42494</v>
      </c>
      <c r="L3017">
        <v>14040</v>
      </c>
      <c r="M3017" t="s">
        <v>11603</v>
      </c>
      <c r="N3017" s="15">
        <f>Table1_1[[#This Row],[Students]] * Table1_1[[#This Row],[Price]]</f>
        <v>14040</v>
      </c>
      <c r="O3017" s="14">
        <f ca="1" xml:space="preserve"> ROUND(((TODAY() - Table1_1[[#This Row],[Published Date]])/ 365),0)</f>
        <v>9</v>
      </c>
      <c r="P3017">
        <f xml:space="preserve"> ROUND(Table1_1[[#This Row],[Course Duration]],1)</f>
        <v>3</v>
      </c>
    </row>
    <row r="3018" spans="1:16" x14ac:dyDescent="0.2">
      <c r="A3018" t="s">
        <v>9825</v>
      </c>
      <c r="B3018" t="s">
        <v>14</v>
      </c>
      <c r="C3018" t="s">
        <v>40</v>
      </c>
      <c r="D3018" t="s">
        <v>3498</v>
      </c>
      <c r="E3018" t="s">
        <v>9827</v>
      </c>
      <c r="F3018">
        <v>3</v>
      </c>
      <c r="G3018">
        <v>32</v>
      </c>
      <c r="H3018">
        <v>20</v>
      </c>
      <c r="I3018">
        <v>95</v>
      </c>
      <c r="J3018">
        <v>3898</v>
      </c>
      <c r="K3018" s="7">
        <v>42367</v>
      </c>
      <c r="L3018">
        <v>77960</v>
      </c>
      <c r="M3018" t="s">
        <v>11603</v>
      </c>
      <c r="N3018" s="15">
        <f>Table1_1[[#This Row],[Students]] * Table1_1[[#This Row],[Price]]</f>
        <v>77960</v>
      </c>
      <c r="O3018" s="14">
        <f ca="1" xml:space="preserve"> ROUND(((TODAY() - Table1_1[[#This Row],[Published Date]])/ 365),0)</f>
        <v>10</v>
      </c>
      <c r="P3018">
        <f xml:space="preserve"> ROUND(Table1_1[[#This Row],[Course Duration]],1)</f>
        <v>3</v>
      </c>
    </row>
    <row r="3019" spans="1:16" x14ac:dyDescent="0.2">
      <c r="A3019" t="s">
        <v>9828</v>
      </c>
      <c r="B3019" t="s">
        <v>14</v>
      </c>
      <c r="C3019" t="s">
        <v>40</v>
      </c>
      <c r="D3019" t="s">
        <v>3498</v>
      </c>
      <c r="E3019" t="s">
        <v>9830</v>
      </c>
      <c r="F3019">
        <v>3</v>
      </c>
      <c r="G3019">
        <v>55</v>
      </c>
      <c r="H3019">
        <v>20</v>
      </c>
      <c r="I3019">
        <v>333</v>
      </c>
      <c r="J3019">
        <v>26800</v>
      </c>
      <c r="K3019" s="7">
        <v>41683</v>
      </c>
      <c r="L3019">
        <v>536000</v>
      </c>
      <c r="M3019" t="s">
        <v>11609</v>
      </c>
      <c r="N3019" s="15">
        <f>Table1_1[[#This Row],[Students]] * Table1_1[[#This Row],[Price]]</f>
        <v>536000</v>
      </c>
      <c r="O3019" s="14">
        <f ca="1" xml:space="preserve"> ROUND(((TODAY() - Table1_1[[#This Row],[Published Date]])/ 365),0)</f>
        <v>12</v>
      </c>
      <c r="P3019">
        <f xml:space="preserve"> ROUND(Table1_1[[#This Row],[Course Duration]],1)</f>
        <v>3</v>
      </c>
    </row>
    <row r="3020" spans="1:16" x14ac:dyDescent="0.2">
      <c r="A3020" t="s">
        <v>9831</v>
      </c>
      <c r="B3020" t="s">
        <v>14</v>
      </c>
      <c r="C3020" t="s">
        <v>40</v>
      </c>
      <c r="D3020" t="s">
        <v>3498</v>
      </c>
      <c r="E3020" t="s">
        <v>9833</v>
      </c>
      <c r="F3020">
        <v>3.5</v>
      </c>
      <c r="G3020">
        <v>28</v>
      </c>
      <c r="H3020">
        <v>20</v>
      </c>
      <c r="I3020">
        <v>47</v>
      </c>
      <c r="J3020">
        <v>5328</v>
      </c>
      <c r="K3020" s="7">
        <v>42393</v>
      </c>
      <c r="L3020">
        <v>106560</v>
      </c>
      <c r="M3020" t="s">
        <v>11603</v>
      </c>
      <c r="N3020" s="15">
        <f>Table1_1[[#This Row],[Students]] * Table1_1[[#This Row],[Price]]</f>
        <v>106560</v>
      </c>
      <c r="O3020" s="14">
        <f ca="1" xml:space="preserve"> ROUND(((TODAY() - Table1_1[[#This Row],[Published Date]])/ 365),0)</f>
        <v>10</v>
      </c>
      <c r="P3020">
        <f xml:space="preserve"> ROUND(Table1_1[[#This Row],[Course Duration]],1)</f>
        <v>3.5</v>
      </c>
    </row>
    <row r="3021" spans="1:16" x14ac:dyDescent="0.2">
      <c r="A3021" t="s">
        <v>9834</v>
      </c>
      <c r="B3021" t="s">
        <v>14</v>
      </c>
      <c r="C3021" t="s">
        <v>40</v>
      </c>
      <c r="D3021" t="s">
        <v>3498</v>
      </c>
      <c r="E3021" t="s">
        <v>9836</v>
      </c>
      <c r="F3021">
        <v>4</v>
      </c>
      <c r="G3021">
        <v>25</v>
      </c>
      <c r="H3021">
        <v>20</v>
      </c>
      <c r="I3021">
        <v>24</v>
      </c>
      <c r="J3021">
        <v>3759</v>
      </c>
      <c r="K3021" s="7">
        <v>42478</v>
      </c>
      <c r="L3021">
        <v>75180</v>
      </c>
      <c r="M3021" t="s">
        <v>11603</v>
      </c>
      <c r="N3021" s="15">
        <f>Table1_1[[#This Row],[Students]] * Table1_1[[#This Row],[Price]]</f>
        <v>75180</v>
      </c>
      <c r="O3021" s="14">
        <f ca="1" xml:space="preserve"> ROUND(((TODAY() - Table1_1[[#This Row],[Published Date]])/ 365),0)</f>
        <v>9</v>
      </c>
      <c r="P3021">
        <f xml:space="preserve"> ROUND(Table1_1[[#This Row],[Course Duration]],1)</f>
        <v>4</v>
      </c>
    </row>
    <row r="3022" spans="1:16" x14ac:dyDescent="0.2">
      <c r="A3022" t="s">
        <v>9837</v>
      </c>
      <c r="B3022" t="s">
        <v>14</v>
      </c>
      <c r="C3022" t="s">
        <v>40</v>
      </c>
      <c r="D3022" t="s">
        <v>3498</v>
      </c>
      <c r="E3022" t="s">
        <v>9839</v>
      </c>
      <c r="F3022">
        <v>4</v>
      </c>
      <c r="G3022">
        <v>35</v>
      </c>
      <c r="H3022">
        <v>20</v>
      </c>
      <c r="I3022">
        <v>203</v>
      </c>
      <c r="J3022">
        <v>6008</v>
      </c>
      <c r="K3022" s="7">
        <v>42028</v>
      </c>
      <c r="L3022">
        <v>120160</v>
      </c>
      <c r="M3022" t="s">
        <v>11603</v>
      </c>
      <c r="N3022" s="15">
        <f>Table1_1[[#This Row],[Students]] * Table1_1[[#This Row],[Price]]</f>
        <v>120160</v>
      </c>
      <c r="O3022" s="14">
        <f ca="1" xml:space="preserve"> ROUND(((TODAY() - Table1_1[[#This Row],[Published Date]])/ 365),0)</f>
        <v>11</v>
      </c>
      <c r="P3022">
        <f xml:space="preserve"> ROUND(Table1_1[[#This Row],[Course Duration]],1)</f>
        <v>4</v>
      </c>
    </row>
    <row r="3023" spans="1:16" x14ac:dyDescent="0.2">
      <c r="A3023" t="s">
        <v>9840</v>
      </c>
      <c r="B3023" t="s">
        <v>14</v>
      </c>
      <c r="C3023" t="s">
        <v>40</v>
      </c>
      <c r="D3023" t="s">
        <v>3498</v>
      </c>
      <c r="E3023" t="s">
        <v>9842</v>
      </c>
      <c r="F3023">
        <v>4</v>
      </c>
      <c r="G3023">
        <v>39</v>
      </c>
      <c r="H3023">
        <v>20</v>
      </c>
      <c r="I3023">
        <v>48</v>
      </c>
      <c r="J3023">
        <v>3694</v>
      </c>
      <c r="K3023" s="7">
        <v>42244</v>
      </c>
      <c r="L3023">
        <v>73880</v>
      </c>
      <c r="M3023" t="s">
        <v>11603</v>
      </c>
      <c r="N3023" s="15">
        <f>Table1_1[[#This Row],[Students]] * Table1_1[[#This Row],[Price]]</f>
        <v>73880</v>
      </c>
      <c r="O3023" s="14">
        <f ca="1" xml:space="preserve"> ROUND(((TODAY() - Table1_1[[#This Row],[Published Date]])/ 365),0)</f>
        <v>10</v>
      </c>
      <c r="P3023">
        <f xml:space="preserve"> ROUND(Table1_1[[#This Row],[Course Duration]],1)</f>
        <v>4</v>
      </c>
    </row>
    <row r="3024" spans="1:16" x14ac:dyDescent="0.2">
      <c r="A3024" t="s">
        <v>9843</v>
      </c>
      <c r="B3024" t="s">
        <v>14</v>
      </c>
      <c r="C3024" t="s">
        <v>40</v>
      </c>
      <c r="D3024" t="s">
        <v>3498</v>
      </c>
      <c r="E3024" t="s">
        <v>9845</v>
      </c>
      <c r="F3024">
        <v>4.5</v>
      </c>
      <c r="G3024">
        <v>48</v>
      </c>
      <c r="H3024">
        <v>20</v>
      </c>
      <c r="I3024">
        <v>17</v>
      </c>
      <c r="J3024">
        <v>912</v>
      </c>
      <c r="K3024" s="7">
        <v>42661</v>
      </c>
      <c r="L3024">
        <v>18240</v>
      </c>
      <c r="M3024" t="s">
        <v>11603</v>
      </c>
      <c r="N3024" s="15">
        <f>Table1_1[[#This Row],[Students]] * Table1_1[[#This Row],[Price]]</f>
        <v>18240</v>
      </c>
      <c r="O3024" s="14">
        <f ca="1" xml:space="preserve"> ROUND(((TODAY() - Table1_1[[#This Row],[Published Date]])/ 365),0)</f>
        <v>9</v>
      </c>
      <c r="P3024">
        <f xml:space="preserve"> ROUND(Table1_1[[#This Row],[Course Duration]],1)</f>
        <v>4.5</v>
      </c>
    </row>
    <row r="3025" spans="1:16" x14ac:dyDescent="0.2">
      <c r="A3025" t="s">
        <v>9846</v>
      </c>
      <c r="B3025" t="s">
        <v>14</v>
      </c>
      <c r="C3025" t="s">
        <v>40</v>
      </c>
      <c r="D3025" t="s">
        <v>3498</v>
      </c>
      <c r="E3025" t="s">
        <v>9848</v>
      </c>
      <c r="F3025">
        <v>5</v>
      </c>
      <c r="G3025">
        <v>30</v>
      </c>
      <c r="H3025">
        <v>20</v>
      </c>
      <c r="I3025">
        <v>40</v>
      </c>
      <c r="J3025">
        <v>151</v>
      </c>
      <c r="K3025" s="7">
        <v>42429</v>
      </c>
      <c r="L3025">
        <v>3020</v>
      </c>
      <c r="M3025" t="s">
        <v>11603</v>
      </c>
      <c r="N3025" s="15">
        <f>Table1_1[[#This Row],[Students]] * Table1_1[[#This Row],[Price]]</f>
        <v>3020</v>
      </c>
      <c r="O3025" s="14">
        <f ca="1" xml:space="preserve"> ROUND(((TODAY() - Table1_1[[#This Row],[Published Date]])/ 365),0)</f>
        <v>9</v>
      </c>
      <c r="P3025">
        <f xml:space="preserve"> ROUND(Table1_1[[#This Row],[Course Duration]],1)</f>
        <v>5</v>
      </c>
    </row>
    <row r="3026" spans="1:16" x14ac:dyDescent="0.2">
      <c r="A3026" t="s">
        <v>9849</v>
      </c>
      <c r="B3026" t="s">
        <v>14</v>
      </c>
      <c r="C3026" t="s">
        <v>40</v>
      </c>
      <c r="D3026" t="s">
        <v>3498</v>
      </c>
      <c r="E3026" t="s">
        <v>9851</v>
      </c>
      <c r="F3026">
        <v>5.5</v>
      </c>
      <c r="G3026">
        <v>58</v>
      </c>
      <c r="H3026">
        <v>20</v>
      </c>
      <c r="I3026">
        <v>490</v>
      </c>
      <c r="J3026">
        <v>23764</v>
      </c>
      <c r="K3026" s="7">
        <v>42293</v>
      </c>
      <c r="L3026">
        <v>475280</v>
      </c>
      <c r="M3026" t="s">
        <v>11607</v>
      </c>
      <c r="N3026" s="15">
        <f>Table1_1[[#This Row],[Students]] * Table1_1[[#This Row],[Price]]</f>
        <v>475280</v>
      </c>
      <c r="O3026" s="14">
        <f ca="1" xml:space="preserve"> ROUND(((TODAY() - Table1_1[[#This Row],[Published Date]])/ 365),0)</f>
        <v>10</v>
      </c>
      <c r="P3026">
        <f xml:space="preserve"> ROUND(Table1_1[[#This Row],[Course Duration]],1)</f>
        <v>5.5</v>
      </c>
    </row>
    <row r="3027" spans="1:16" x14ac:dyDescent="0.2">
      <c r="A3027" t="s">
        <v>9852</v>
      </c>
      <c r="B3027" t="s">
        <v>14</v>
      </c>
      <c r="C3027" t="s">
        <v>40</v>
      </c>
      <c r="D3027" t="s">
        <v>3498</v>
      </c>
      <c r="E3027" t="s">
        <v>9854</v>
      </c>
      <c r="F3027">
        <v>6</v>
      </c>
      <c r="G3027">
        <v>71</v>
      </c>
      <c r="H3027">
        <v>20</v>
      </c>
      <c r="I3027">
        <v>12</v>
      </c>
      <c r="J3027">
        <v>1154</v>
      </c>
      <c r="K3027" s="7">
        <v>42397</v>
      </c>
      <c r="L3027">
        <v>23080</v>
      </c>
      <c r="M3027" t="s">
        <v>11603</v>
      </c>
      <c r="N3027" s="15">
        <f>Table1_1[[#This Row],[Students]] * Table1_1[[#This Row],[Price]]</f>
        <v>23080</v>
      </c>
      <c r="O3027" s="14">
        <f ca="1" xml:space="preserve"> ROUND(((TODAY() - Table1_1[[#This Row],[Published Date]])/ 365),0)</f>
        <v>10</v>
      </c>
      <c r="P3027">
        <f xml:space="preserve"> ROUND(Table1_1[[#This Row],[Course Duration]],1)</f>
        <v>6</v>
      </c>
    </row>
    <row r="3028" spans="1:16" x14ac:dyDescent="0.2">
      <c r="A3028" t="s">
        <v>9855</v>
      </c>
      <c r="B3028" t="s">
        <v>14</v>
      </c>
      <c r="C3028" t="s">
        <v>40</v>
      </c>
      <c r="D3028" t="s">
        <v>3498</v>
      </c>
      <c r="E3028" t="s">
        <v>9856</v>
      </c>
      <c r="F3028">
        <v>7.5</v>
      </c>
      <c r="G3028">
        <v>73</v>
      </c>
      <c r="H3028">
        <v>20</v>
      </c>
      <c r="I3028">
        <v>17</v>
      </c>
      <c r="J3028">
        <v>3086</v>
      </c>
      <c r="K3028" s="7">
        <v>42906</v>
      </c>
      <c r="L3028">
        <v>61720</v>
      </c>
      <c r="M3028" t="s">
        <v>11603</v>
      </c>
      <c r="N3028" s="15">
        <f>Table1_1[[#This Row],[Students]] * Table1_1[[#This Row],[Price]]</f>
        <v>61720</v>
      </c>
      <c r="O3028" s="14">
        <f ca="1" xml:space="preserve"> ROUND(((TODAY() - Table1_1[[#This Row],[Published Date]])/ 365),0)</f>
        <v>8</v>
      </c>
      <c r="P3028">
        <f xml:space="preserve"> ROUND(Table1_1[[#This Row],[Course Duration]],1)</f>
        <v>7.5</v>
      </c>
    </row>
    <row r="3029" spans="1:16" x14ac:dyDescent="0.2">
      <c r="A3029" t="s">
        <v>9857</v>
      </c>
      <c r="B3029" t="s">
        <v>14</v>
      </c>
      <c r="C3029" t="s">
        <v>40</v>
      </c>
      <c r="D3029" t="s">
        <v>3498</v>
      </c>
      <c r="E3029" t="s">
        <v>9859</v>
      </c>
      <c r="F3029">
        <v>9</v>
      </c>
      <c r="G3029">
        <v>97</v>
      </c>
      <c r="H3029">
        <v>20</v>
      </c>
      <c r="I3029">
        <v>6</v>
      </c>
      <c r="J3029">
        <v>2204</v>
      </c>
      <c r="K3029" s="7">
        <v>42768</v>
      </c>
      <c r="L3029">
        <v>44080</v>
      </c>
      <c r="M3029" t="s">
        <v>11603</v>
      </c>
      <c r="N3029" s="15">
        <f>Table1_1[[#This Row],[Students]] * Table1_1[[#This Row],[Price]]</f>
        <v>44080</v>
      </c>
      <c r="O3029" s="14">
        <f ca="1" xml:space="preserve"> ROUND(((TODAY() - Table1_1[[#This Row],[Published Date]])/ 365),0)</f>
        <v>9</v>
      </c>
      <c r="P3029">
        <f xml:space="preserve"> ROUND(Table1_1[[#This Row],[Course Duration]],1)</f>
        <v>9</v>
      </c>
    </row>
    <row r="3030" spans="1:16" x14ac:dyDescent="0.2">
      <c r="A3030" t="s">
        <v>9860</v>
      </c>
      <c r="B3030" t="s">
        <v>14</v>
      </c>
      <c r="C3030" t="s">
        <v>40</v>
      </c>
      <c r="D3030" t="s">
        <v>3498</v>
      </c>
      <c r="E3030" t="s">
        <v>9863</v>
      </c>
      <c r="F3030">
        <v>11</v>
      </c>
      <c r="G3030">
        <v>131</v>
      </c>
      <c r="H3030">
        <v>20</v>
      </c>
      <c r="I3030">
        <v>138</v>
      </c>
      <c r="J3030">
        <v>9381</v>
      </c>
      <c r="K3030" s="7">
        <v>41927</v>
      </c>
      <c r="L3030">
        <v>187620</v>
      </c>
      <c r="M3030" t="s">
        <v>11603</v>
      </c>
      <c r="N3030" s="15">
        <f>Table1_1[[#This Row],[Students]] * Table1_1[[#This Row],[Price]]</f>
        <v>187620</v>
      </c>
      <c r="O3030" s="14">
        <f ca="1" xml:space="preserve"> ROUND(((TODAY() - Table1_1[[#This Row],[Published Date]])/ 365),0)</f>
        <v>11</v>
      </c>
      <c r="P3030">
        <f xml:space="preserve"> ROUND(Table1_1[[#This Row],[Course Duration]],1)</f>
        <v>11</v>
      </c>
    </row>
    <row r="3031" spans="1:16" x14ac:dyDescent="0.2">
      <c r="A3031" t="s">
        <v>9864</v>
      </c>
      <c r="B3031" t="s">
        <v>14</v>
      </c>
      <c r="C3031" t="s">
        <v>40</v>
      </c>
      <c r="D3031" t="s">
        <v>3498</v>
      </c>
      <c r="E3031" t="s">
        <v>9866</v>
      </c>
      <c r="F3031">
        <v>16</v>
      </c>
      <c r="G3031">
        <v>123</v>
      </c>
      <c r="H3031">
        <v>20</v>
      </c>
      <c r="I3031">
        <v>183</v>
      </c>
      <c r="J3031">
        <v>954</v>
      </c>
      <c r="K3031" s="7">
        <v>42243</v>
      </c>
      <c r="L3031">
        <v>19080</v>
      </c>
      <c r="M3031" t="s">
        <v>11603</v>
      </c>
      <c r="N3031" s="15">
        <f>Table1_1[[#This Row],[Students]] * Table1_1[[#This Row],[Price]]</f>
        <v>19080</v>
      </c>
      <c r="O3031" s="14">
        <f ca="1" xml:space="preserve"> ROUND(((TODAY() - Table1_1[[#This Row],[Published Date]])/ 365),0)</f>
        <v>10</v>
      </c>
      <c r="P3031">
        <f xml:space="preserve"> ROUND(Table1_1[[#This Row],[Course Duration]],1)</f>
        <v>16</v>
      </c>
    </row>
    <row r="3032" spans="1:16" x14ac:dyDescent="0.2">
      <c r="A3032" t="s">
        <v>9867</v>
      </c>
      <c r="B3032" t="s">
        <v>14</v>
      </c>
      <c r="C3032" t="s">
        <v>40</v>
      </c>
      <c r="D3032" t="s">
        <v>3498</v>
      </c>
      <c r="E3032" t="s">
        <v>9870</v>
      </c>
      <c r="F3032">
        <v>18</v>
      </c>
      <c r="G3032">
        <v>195</v>
      </c>
      <c r="H3032">
        <v>20</v>
      </c>
      <c r="I3032">
        <v>742</v>
      </c>
      <c r="J3032">
        <v>31070</v>
      </c>
      <c r="K3032" s="7">
        <v>41209</v>
      </c>
      <c r="L3032">
        <v>621400</v>
      </c>
      <c r="M3032" t="s">
        <v>11609</v>
      </c>
      <c r="N3032" s="15">
        <f>Table1_1[[#This Row],[Students]] * Table1_1[[#This Row],[Price]]</f>
        <v>621400</v>
      </c>
      <c r="O3032" s="14">
        <f ca="1" xml:space="preserve"> ROUND(((TODAY() - Table1_1[[#This Row],[Published Date]])/ 365),0)</f>
        <v>13</v>
      </c>
      <c r="P3032">
        <f xml:space="preserve"> ROUND(Table1_1[[#This Row],[Course Duration]],1)</f>
        <v>18</v>
      </c>
    </row>
    <row r="3033" spans="1:16" x14ac:dyDescent="0.2">
      <c r="A3033" t="s">
        <v>9871</v>
      </c>
      <c r="B3033" t="s">
        <v>14</v>
      </c>
      <c r="C3033" t="s">
        <v>40</v>
      </c>
      <c r="D3033" t="s">
        <v>3498</v>
      </c>
      <c r="E3033" t="s">
        <v>9873</v>
      </c>
      <c r="F3033">
        <v>1</v>
      </c>
      <c r="G3033">
        <v>12</v>
      </c>
      <c r="H3033">
        <v>25</v>
      </c>
      <c r="I3033">
        <v>10</v>
      </c>
      <c r="J3033">
        <v>2371</v>
      </c>
      <c r="K3033" s="7">
        <v>42617</v>
      </c>
      <c r="L3033">
        <v>59275</v>
      </c>
      <c r="M3033" t="s">
        <v>11603</v>
      </c>
      <c r="N3033" s="15">
        <f>Table1_1[[#This Row],[Students]] * Table1_1[[#This Row],[Price]]</f>
        <v>59275</v>
      </c>
      <c r="O3033" s="14">
        <f ca="1" xml:space="preserve"> ROUND(((TODAY() - Table1_1[[#This Row],[Published Date]])/ 365),0)</f>
        <v>9</v>
      </c>
      <c r="P3033">
        <f xml:space="preserve"> ROUND(Table1_1[[#This Row],[Course Duration]],1)</f>
        <v>1</v>
      </c>
    </row>
    <row r="3034" spans="1:16" x14ac:dyDescent="0.2">
      <c r="A3034" t="s">
        <v>9874</v>
      </c>
      <c r="B3034" t="s">
        <v>14</v>
      </c>
      <c r="C3034" t="s">
        <v>40</v>
      </c>
      <c r="D3034" t="s">
        <v>3498</v>
      </c>
      <c r="E3034" t="s">
        <v>9876</v>
      </c>
      <c r="F3034">
        <v>1</v>
      </c>
      <c r="G3034">
        <v>13</v>
      </c>
      <c r="H3034">
        <v>25</v>
      </c>
      <c r="I3034">
        <v>34</v>
      </c>
      <c r="J3034">
        <v>1143</v>
      </c>
      <c r="K3034" s="7">
        <v>42047</v>
      </c>
      <c r="L3034">
        <v>28575</v>
      </c>
      <c r="M3034" t="s">
        <v>11603</v>
      </c>
      <c r="N3034" s="15">
        <f>Table1_1[[#This Row],[Students]] * Table1_1[[#This Row],[Price]]</f>
        <v>28575</v>
      </c>
      <c r="O3034" s="14">
        <f ca="1" xml:space="preserve"> ROUND(((TODAY() - Table1_1[[#This Row],[Published Date]])/ 365),0)</f>
        <v>11</v>
      </c>
      <c r="P3034">
        <f xml:space="preserve"> ROUND(Table1_1[[#This Row],[Course Duration]],1)</f>
        <v>1</v>
      </c>
    </row>
    <row r="3035" spans="1:16" x14ac:dyDescent="0.2">
      <c r="A3035" t="s">
        <v>9877</v>
      </c>
      <c r="B3035" t="s">
        <v>14</v>
      </c>
      <c r="C3035" t="s">
        <v>40</v>
      </c>
      <c r="D3035" t="s">
        <v>3498</v>
      </c>
      <c r="E3035" t="s">
        <v>9879</v>
      </c>
      <c r="F3035">
        <v>1</v>
      </c>
      <c r="G3035">
        <v>19</v>
      </c>
      <c r="H3035">
        <v>25</v>
      </c>
      <c r="I3035">
        <v>39</v>
      </c>
      <c r="J3035">
        <v>1655</v>
      </c>
      <c r="K3035" s="7">
        <v>42386</v>
      </c>
      <c r="L3035">
        <v>41375</v>
      </c>
      <c r="M3035" t="s">
        <v>11603</v>
      </c>
      <c r="N3035" s="15">
        <f>Table1_1[[#This Row],[Students]] * Table1_1[[#This Row],[Price]]</f>
        <v>41375</v>
      </c>
      <c r="O3035" s="14">
        <f ca="1" xml:space="preserve"> ROUND(((TODAY() - Table1_1[[#This Row],[Published Date]])/ 365),0)</f>
        <v>10</v>
      </c>
      <c r="P3035">
        <f xml:space="preserve"> ROUND(Table1_1[[#This Row],[Course Duration]],1)</f>
        <v>1</v>
      </c>
    </row>
    <row r="3036" spans="1:16" x14ac:dyDescent="0.2">
      <c r="A3036" t="s">
        <v>9880</v>
      </c>
      <c r="B3036" t="s">
        <v>14</v>
      </c>
      <c r="C3036" t="s">
        <v>40</v>
      </c>
      <c r="D3036" t="s">
        <v>3498</v>
      </c>
      <c r="E3036" t="s">
        <v>9882</v>
      </c>
      <c r="F3036">
        <v>1</v>
      </c>
      <c r="G3036">
        <v>20</v>
      </c>
      <c r="H3036">
        <v>25</v>
      </c>
      <c r="I3036">
        <v>12</v>
      </c>
      <c r="J3036">
        <v>1406</v>
      </c>
      <c r="K3036" s="7">
        <v>42718</v>
      </c>
      <c r="L3036">
        <v>35150</v>
      </c>
      <c r="M3036" t="s">
        <v>11603</v>
      </c>
      <c r="N3036" s="15">
        <f>Table1_1[[#This Row],[Students]] * Table1_1[[#This Row],[Price]]</f>
        <v>35150</v>
      </c>
      <c r="O3036" s="14">
        <f ca="1" xml:space="preserve"> ROUND(((TODAY() - Table1_1[[#This Row],[Published Date]])/ 365),0)</f>
        <v>9</v>
      </c>
      <c r="P3036">
        <f xml:space="preserve"> ROUND(Table1_1[[#This Row],[Course Duration]],1)</f>
        <v>1</v>
      </c>
    </row>
    <row r="3037" spans="1:16" x14ac:dyDescent="0.2">
      <c r="A3037" t="s">
        <v>9883</v>
      </c>
      <c r="B3037" t="s">
        <v>14</v>
      </c>
      <c r="C3037" t="s">
        <v>40</v>
      </c>
      <c r="D3037" t="s">
        <v>3498</v>
      </c>
      <c r="E3037" t="s">
        <v>9885</v>
      </c>
      <c r="F3037">
        <v>1</v>
      </c>
      <c r="G3037">
        <v>24</v>
      </c>
      <c r="H3037">
        <v>25</v>
      </c>
      <c r="I3037">
        <v>7</v>
      </c>
      <c r="J3037">
        <v>1087</v>
      </c>
      <c r="K3037" s="7">
        <v>42261</v>
      </c>
      <c r="L3037">
        <v>27175</v>
      </c>
      <c r="M3037" t="s">
        <v>11603</v>
      </c>
      <c r="N3037" s="15">
        <f>Table1_1[[#This Row],[Students]] * Table1_1[[#This Row],[Price]]</f>
        <v>27175</v>
      </c>
      <c r="O3037" s="14">
        <f ca="1" xml:space="preserve"> ROUND(((TODAY() - Table1_1[[#This Row],[Published Date]])/ 365),0)</f>
        <v>10</v>
      </c>
      <c r="P3037">
        <f xml:space="preserve"> ROUND(Table1_1[[#This Row],[Course Duration]],1)</f>
        <v>1</v>
      </c>
    </row>
    <row r="3038" spans="1:16" x14ac:dyDescent="0.2">
      <c r="A3038" t="s">
        <v>9886</v>
      </c>
      <c r="B3038" t="s">
        <v>14</v>
      </c>
      <c r="C3038" t="s">
        <v>40</v>
      </c>
      <c r="D3038" t="s">
        <v>3498</v>
      </c>
      <c r="E3038" t="s">
        <v>9888</v>
      </c>
      <c r="F3038">
        <v>1</v>
      </c>
      <c r="G3038">
        <v>25</v>
      </c>
      <c r="H3038">
        <v>25</v>
      </c>
      <c r="I3038">
        <v>20</v>
      </c>
      <c r="J3038">
        <v>785</v>
      </c>
      <c r="K3038" s="7">
        <v>42628</v>
      </c>
      <c r="L3038">
        <v>19625</v>
      </c>
      <c r="M3038" t="s">
        <v>11603</v>
      </c>
      <c r="N3038" s="15">
        <f>Table1_1[[#This Row],[Students]] * Table1_1[[#This Row],[Price]]</f>
        <v>19625</v>
      </c>
      <c r="O3038" s="14">
        <f ca="1" xml:space="preserve"> ROUND(((TODAY() - Table1_1[[#This Row],[Published Date]])/ 365),0)</f>
        <v>9</v>
      </c>
      <c r="P3038">
        <f xml:space="preserve"> ROUND(Table1_1[[#This Row],[Course Duration]],1)</f>
        <v>1</v>
      </c>
    </row>
    <row r="3039" spans="1:16" x14ac:dyDescent="0.2">
      <c r="A3039" t="s">
        <v>9889</v>
      </c>
      <c r="B3039" t="s">
        <v>14</v>
      </c>
      <c r="C3039" t="s">
        <v>40</v>
      </c>
      <c r="D3039" t="s">
        <v>3498</v>
      </c>
      <c r="E3039" t="s">
        <v>9890</v>
      </c>
      <c r="F3039">
        <v>1.03</v>
      </c>
      <c r="G3039">
        <v>27</v>
      </c>
      <c r="H3039">
        <v>25</v>
      </c>
      <c r="I3039">
        <v>23</v>
      </c>
      <c r="J3039">
        <v>988</v>
      </c>
      <c r="K3039" s="7">
        <v>42599</v>
      </c>
      <c r="L3039">
        <v>24700</v>
      </c>
      <c r="M3039" t="s">
        <v>11603</v>
      </c>
      <c r="N3039" s="15">
        <f>Table1_1[[#This Row],[Students]] * Table1_1[[#This Row],[Price]]</f>
        <v>24700</v>
      </c>
      <c r="O3039" s="14">
        <f ca="1" xml:space="preserve"> ROUND(((TODAY() - Table1_1[[#This Row],[Published Date]])/ 365),0)</f>
        <v>9</v>
      </c>
      <c r="P3039">
        <f xml:space="preserve"> ROUND(Table1_1[[#This Row],[Course Duration]],1)</f>
        <v>1</v>
      </c>
    </row>
    <row r="3040" spans="1:16" x14ac:dyDescent="0.2">
      <c r="A3040" t="s">
        <v>9891</v>
      </c>
      <c r="B3040" t="s">
        <v>14</v>
      </c>
      <c r="C3040" t="s">
        <v>40</v>
      </c>
      <c r="D3040" t="s">
        <v>3498</v>
      </c>
      <c r="E3040" t="s">
        <v>9893</v>
      </c>
      <c r="F3040">
        <v>1.5</v>
      </c>
      <c r="G3040">
        <v>17</v>
      </c>
      <c r="H3040">
        <v>25</v>
      </c>
      <c r="I3040">
        <v>12</v>
      </c>
      <c r="J3040">
        <v>1908</v>
      </c>
      <c r="K3040" s="7">
        <v>42853</v>
      </c>
      <c r="L3040">
        <v>47700</v>
      </c>
      <c r="M3040" t="s">
        <v>11603</v>
      </c>
      <c r="N3040" s="15">
        <f>Table1_1[[#This Row],[Students]] * Table1_1[[#This Row],[Price]]</f>
        <v>47700</v>
      </c>
      <c r="O3040" s="14">
        <f ca="1" xml:space="preserve"> ROUND(((TODAY() - Table1_1[[#This Row],[Published Date]])/ 365),0)</f>
        <v>8</v>
      </c>
      <c r="P3040">
        <f xml:space="preserve"> ROUND(Table1_1[[#This Row],[Course Duration]],1)</f>
        <v>1.5</v>
      </c>
    </row>
    <row r="3041" spans="1:16" x14ac:dyDescent="0.2">
      <c r="A3041" t="s">
        <v>9894</v>
      </c>
      <c r="B3041" t="s">
        <v>14</v>
      </c>
      <c r="C3041" t="s">
        <v>40</v>
      </c>
      <c r="D3041" t="s">
        <v>3498</v>
      </c>
      <c r="E3041" t="s">
        <v>9896</v>
      </c>
      <c r="F3041">
        <v>1.5</v>
      </c>
      <c r="G3041">
        <v>21</v>
      </c>
      <c r="H3041">
        <v>25</v>
      </c>
      <c r="I3041">
        <v>69</v>
      </c>
      <c r="J3041">
        <v>1780</v>
      </c>
      <c r="K3041" s="7">
        <v>42047</v>
      </c>
      <c r="L3041">
        <v>44500</v>
      </c>
      <c r="M3041" t="s">
        <v>11603</v>
      </c>
      <c r="N3041" s="15">
        <f>Table1_1[[#This Row],[Students]] * Table1_1[[#This Row],[Price]]</f>
        <v>44500</v>
      </c>
      <c r="O3041" s="14">
        <f ca="1" xml:space="preserve"> ROUND(((TODAY() - Table1_1[[#This Row],[Published Date]])/ 365),0)</f>
        <v>11</v>
      </c>
      <c r="P3041">
        <f xml:space="preserve"> ROUND(Table1_1[[#This Row],[Course Duration]],1)</f>
        <v>1.5</v>
      </c>
    </row>
    <row r="3042" spans="1:16" x14ac:dyDescent="0.2">
      <c r="A3042" t="s">
        <v>9897</v>
      </c>
      <c r="B3042" t="s">
        <v>14</v>
      </c>
      <c r="C3042" t="s">
        <v>40</v>
      </c>
      <c r="D3042" t="s">
        <v>3498</v>
      </c>
      <c r="E3042" t="s">
        <v>9899</v>
      </c>
      <c r="F3042">
        <v>2</v>
      </c>
      <c r="G3042">
        <v>8</v>
      </c>
      <c r="H3042">
        <v>25</v>
      </c>
      <c r="I3042">
        <v>4</v>
      </c>
      <c r="J3042">
        <v>1006</v>
      </c>
      <c r="K3042" s="7">
        <v>42908</v>
      </c>
      <c r="L3042">
        <v>25150</v>
      </c>
      <c r="M3042" t="s">
        <v>11603</v>
      </c>
      <c r="N3042" s="15">
        <f>Table1_1[[#This Row],[Students]] * Table1_1[[#This Row],[Price]]</f>
        <v>25150</v>
      </c>
      <c r="O3042" s="14">
        <f ca="1" xml:space="preserve"> ROUND(((TODAY() - Table1_1[[#This Row],[Published Date]])/ 365),0)</f>
        <v>8</v>
      </c>
      <c r="P3042">
        <f xml:space="preserve"> ROUND(Table1_1[[#This Row],[Course Duration]],1)</f>
        <v>2</v>
      </c>
    </row>
    <row r="3043" spans="1:16" x14ac:dyDescent="0.2">
      <c r="A3043" t="s">
        <v>9900</v>
      </c>
      <c r="B3043" t="s">
        <v>14</v>
      </c>
      <c r="C3043" t="s">
        <v>40</v>
      </c>
      <c r="D3043" t="s">
        <v>3498</v>
      </c>
      <c r="E3043" t="s">
        <v>9901</v>
      </c>
      <c r="F3043">
        <v>2</v>
      </c>
      <c r="G3043">
        <v>19</v>
      </c>
      <c r="H3043">
        <v>25</v>
      </c>
      <c r="I3043">
        <v>2</v>
      </c>
      <c r="J3043">
        <v>1011</v>
      </c>
      <c r="K3043" s="7">
        <v>42873</v>
      </c>
      <c r="L3043">
        <v>25275</v>
      </c>
      <c r="M3043" t="s">
        <v>11603</v>
      </c>
      <c r="N3043" s="15">
        <f>Table1_1[[#This Row],[Students]] * Table1_1[[#This Row],[Price]]</f>
        <v>25275</v>
      </c>
      <c r="O3043" s="14">
        <f ca="1" xml:space="preserve"> ROUND(((TODAY() - Table1_1[[#This Row],[Published Date]])/ 365),0)</f>
        <v>8</v>
      </c>
      <c r="P3043">
        <f xml:space="preserve"> ROUND(Table1_1[[#This Row],[Course Duration]],1)</f>
        <v>2</v>
      </c>
    </row>
    <row r="3044" spans="1:16" x14ac:dyDescent="0.2">
      <c r="A3044" t="s">
        <v>9902</v>
      </c>
      <c r="B3044" t="s">
        <v>14</v>
      </c>
      <c r="C3044" t="s">
        <v>40</v>
      </c>
      <c r="D3044" t="s">
        <v>3498</v>
      </c>
      <c r="E3044" t="s">
        <v>9904</v>
      </c>
      <c r="F3044">
        <v>2.5</v>
      </c>
      <c r="G3044">
        <v>36</v>
      </c>
      <c r="H3044">
        <v>25</v>
      </c>
      <c r="I3044">
        <v>27</v>
      </c>
      <c r="J3044">
        <v>102</v>
      </c>
      <c r="K3044" s="7">
        <v>42697</v>
      </c>
      <c r="L3044">
        <v>2550</v>
      </c>
      <c r="M3044" t="s">
        <v>11603</v>
      </c>
      <c r="N3044" s="15">
        <f>Table1_1[[#This Row],[Students]] * Table1_1[[#This Row],[Price]]</f>
        <v>2550</v>
      </c>
      <c r="O3044" s="14">
        <f ca="1" xml:space="preserve"> ROUND(((TODAY() - Table1_1[[#This Row],[Published Date]])/ 365),0)</f>
        <v>9</v>
      </c>
      <c r="P3044">
        <f xml:space="preserve"> ROUND(Table1_1[[#This Row],[Course Duration]],1)</f>
        <v>2.5</v>
      </c>
    </row>
    <row r="3045" spans="1:16" x14ac:dyDescent="0.2">
      <c r="A3045" t="s">
        <v>9905</v>
      </c>
      <c r="B3045" t="s">
        <v>14</v>
      </c>
      <c r="C3045" t="s">
        <v>40</v>
      </c>
      <c r="D3045" t="s">
        <v>3498</v>
      </c>
      <c r="E3045" t="s">
        <v>9907</v>
      </c>
      <c r="F3045">
        <v>3.5</v>
      </c>
      <c r="G3045">
        <v>42</v>
      </c>
      <c r="H3045">
        <v>25</v>
      </c>
      <c r="I3045">
        <v>3</v>
      </c>
      <c r="J3045">
        <v>306</v>
      </c>
      <c r="K3045" s="7">
        <v>42804</v>
      </c>
      <c r="L3045">
        <v>7650</v>
      </c>
      <c r="M3045" t="s">
        <v>11603</v>
      </c>
      <c r="N3045" s="15">
        <f>Table1_1[[#This Row],[Students]] * Table1_1[[#This Row],[Price]]</f>
        <v>7650</v>
      </c>
      <c r="O3045" s="14">
        <f ca="1" xml:space="preserve"> ROUND(((TODAY() - Table1_1[[#This Row],[Published Date]])/ 365),0)</f>
        <v>8</v>
      </c>
      <c r="P3045">
        <f xml:space="preserve"> ROUND(Table1_1[[#This Row],[Course Duration]],1)</f>
        <v>3.5</v>
      </c>
    </row>
    <row r="3046" spans="1:16" x14ac:dyDescent="0.2">
      <c r="A3046" t="s">
        <v>9908</v>
      </c>
      <c r="B3046" t="s">
        <v>14</v>
      </c>
      <c r="C3046" t="s">
        <v>40</v>
      </c>
      <c r="D3046" t="s">
        <v>3498</v>
      </c>
      <c r="E3046" t="s">
        <v>9910</v>
      </c>
      <c r="F3046">
        <v>0.5</v>
      </c>
      <c r="G3046">
        <v>12</v>
      </c>
      <c r="H3046">
        <v>30</v>
      </c>
      <c r="I3046">
        <v>14</v>
      </c>
      <c r="J3046">
        <v>1454</v>
      </c>
      <c r="K3046" s="7">
        <v>42317</v>
      </c>
      <c r="L3046">
        <v>43620</v>
      </c>
      <c r="M3046" t="s">
        <v>11603</v>
      </c>
      <c r="N3046" s="15">
        <f>Table1_1[[#This Row],[Students]] * Table1_1[[#This Row],[Price]]</f>
        <v>43620</v>
      </c>
      <c r="O3046" s="14">
        <f ca="1" xml:space="preserve"> ROUND(((TODAY() - Table1_1[[#This Row],[Published Date]])/ 365),0)</f>
        <v>10</v>
      </c>
      <c r="P3046">
        <f xml:space="preserve"> ROUND(Table1_1[[#This Row],[Course Duration]],1)</f>
        <v>0.5</v>
      </c>
    </row>
    <row r="3047" spans="1:16" x14ac:dyDescent="0.2">
      <c r="A3047" t="s">
        <v>9911</v>
      </c>
      <c r="B3047" t="s">
        <v>14</v>
      </c>
      <c r="C3047" t="s">
        <v>40</v>
      </c>
      <c r="D3047" t="s">
        <v>3498</v>
      </c>
      <c r="E3047" t="s">
        <v>9913</v>
      </c>
      <c r="F3047">
        <v>1</v>
      </c>
      <c r="G3047">
        <v>7</v>
      </c>
      <c r="H3047">
        <v>30</v>
      </c>
      <c r="I3047">
        <v>12</v>
      </c>
      <c r="J3047">
        <v>116</v>
      </c>
      <c r="K3047" s="7">
        <v>42695</v>
      </c>
      <c r="L3047">
        <v>3480</v>
      </c>
      <c r="M3047" t="s">
        <v>11603</v>
      </c>
      <c r="N3047" s="15">
        <f>Table1_1[[#This Row],[Students]] * Table1_1[[#This Row],[Price]]</f>
        <v>3480</v>
      </c>
      <c r="O3047" s="14">
        <f ca="1" xml:space="preserve"> ROUND(((TODAY() - Table1_1[[#This Row],[Published Date]])/ 365),0)</f>
        <v>9</v>
      </c>
      <c r="P3047">
        <f xml:space="preserve"> ROUND(Table1_1[[#This Row],[Course Duration]],1)</f>
        <v>1</v>
      </c>
    </row>
    <row r="3048" spans="1:16" x14ac:dyDescent="0.2">
      <c r="A3048" t="s">
        <v>9914</v>
      </c>
      <c r="B3048" t="s">
        <v>14</v>
      </c>
      <c r="C3048" t="s">
        <v>40</v>
      </c>
      <c r="D3048" t="s">
        <v>3498</v>
      </c>
      <c r="E3048" t="s">
        <v>9916</v>
      </c>
      <c r="F3048">
        <v>1.02</v>
      </c>
      <c r="G3048">
        <v>12</v>
      </c>
      <c r="H3048">
        <v>30</v>
      </c>
      <c r="I3048">
        <v>22</v>
      </c>
      <c r="J3048">
        <v>1057</v>
      </c>
      <c r="K3048" s="7">
        <v>42611</v>
      </c>
      <c r="L3048">
        <v>31710</v>
      </c>
      <c r="M3048" t="s">
        <v>11603</v>
      </c>
      <c r="N3048" s="15">
        <f>Table1_1[[#This Row],[Students]] * Table1_1[[#This Row],[Price]]</f>
        <v>31710</v>
      </c>
      <c r="O3048" s="14">
        <f ca="1" xml:space="preserve"> ROUND(((TODAY() - Table1_1[[#This Row],[Published Date]])/ 365),0)</f>
        <v>9</v>
      </c>
      <c r="P3048">
        <f xml:space="preserve"> ROUND(Table1_1[[#This Row],[Course Duration]],1)</f>
        <v>1</v>
      </c>
    </row>
    <row r="3049" spans="1:16" x14ac:dyDescent="0.2">
      <c r="A3049" t="s">
        <v>9917</v>
      </c>
      <c r="B3049" t="s">
        <v>14</v>
      </c>
      <c r="C3049" t="s">
        <v>40</v>
      </c>
      <c r="D3049" t="s">
        <v>3498</v>
      </c>
      <c r="E3049" t="s">
        <v>9918</v>
      </c>
      <c r="F3049">
        <v>1.07</v>
      </c>
      <c r="G3049">
        <v>7</v>
      </c>
      <c r="H3049">
        <v>30</v>
      </c>
      <c r="I3049">
        <v>60</v>
      </c>
      <c r="J3049">
        <v>3652</v>
      </c>
      <c r="K3049" s="7">
        <v>42488</v>
      </c>
      <c r="L3049">
        <v>109560</v>
      </c>
      <c r="M3049" t="s">
        <v>11603</v>
      </c>
      <c r="N3049" s="15">
        <f>Table1_1[[#This Row],[Students]] * Table1_1[[#This Row],[Price]]</f>
        <v>109560</v>
      </c>
      <c r="O3049" s="14">
        <f ca="1" xml:space="preserve"> ROUND(((TODAY() - Table1_1[[#This Row],[Published Date]])/ 365),0)</f>
        <v>9</v>
      </c>
      <c r="P3049">
        <f xml:space="preserve"> ROUND(Table1_1[[#This Row],[Course Duration]],1)</f>
        <v>1.1000000000000001</v>
      </c>
    </row>
    <row r="3050" spans="1:16" x14ac:dyDescent="0.2">
      <c r="A3050" t="s">
        <v>9919</v>
      </c>
      <c r="B3050" t="s">
        <v>14</v>
      </c>
      <c r="C3050" t="s">
        <v>40</v>
      </c>
      <c r="D3050" t="s">
        <v>3498</v>
      </c>
      <c r="E3050" t="s">
        <v>9921</v>
      </c>
      <c r="F3050">
        <v>1.5</v>
      </c>
      <c r="G3050">
        <v>29</v>
      </c>
      <c r="H3050">
        <v>30</v>
      </c>
      <c r="I3050">
        <v>16</v>
      </c>
      <c r="J3050">
        <v>1688</v>
      </c>
      <c r="K3050" s="7">
        <v>41813</v>
      </c>
      <c r="L3050">
        <v>50640</v>
      </c>
      <c r="M3050" t="s">
        <v>11603</v>
      </c>
      <c r="N3050" s="15">
        <f>Table1_1[[#This Row],[Students]] * Table1_1[[#This Row],[Price]]</f>
        <v>50640</v>
      </c>
      <c r="O3050" s="14">
        <f ca="1" xml:space="preserve"> ROUND(((TODAY() - Table1_1[[#This Row],[Published Date]])/ 365),0)</f>
        <v>11</v>
      </c>
      <c r="P3050">
        <f xml:space="preserve"> ROUND(Table1_1[[#This Row],[Course Duration]],1)</f>
        <v>1.5</v>
      </c>
    </row>
    <row r="3051" spans="1:16" x14ac:dyDescent="0.2">
      <c r="A3051" t="s">
        <v>9922</v>
      </c>
      <c r="B3051" t="s">
        <v>14</v>
      </c>
      <c r="C3051" t="s">
        <v>40</v>
      </c>
      <c r="D3051" t="s">
        <v>3498</v>
      </c>
      <c r="E3051" t="s">
        <v>9924</v>
      </c>
      <c r="F3051">
        <v>2.5</v>
      </c>
      <c r="G3051">
        <v>48</v>
      </c>
      <c r="H3051">
        <v>30</v>
      </c>
      <c r="I3051">
        <v>13</v>
      </c>
      <c r="J3051">
        <v>1772</v>
      </c>
      <c r="K3051" s="7">
        <v>42305</v>
      </c>
      <c r="L3051">
        <v>53160</v>
      </c>
      <c r="M3051" t="s">
        <v>11603</v>
      </c>
      <c r="N3051" s="15">
        <f>Table1_1[[#This Row],[Students]] * Table1_1[[#This Row],[Price]]</f>
        <v>53160</v>
      </c>
      <c r="O3051" s="14">
        <f ca="1" xml:space="preserve"> ROUND(((TODAY() - Table1_1[[#This Row],[Published Date]])/ 365),0)</f>
        <v>10</v>
      </c>
      <c r="P3051">
        <f xml:space="preserve"> ROUND(Table1_1[[#This Row],[Course Duration]],1)</f>
        <v>2.5</v>
      </c>
    </row>
    <row r="3052" spans="1:16" x14ac:dyDescent="0.2">
      <c r="A3052" t="s">
        <v>9925</v>
      </c>
      <c r="B3052" t="s">
        <v>14</v>
      </c>
      <c r="C3052" t="s">
        <v>40</v>
      </c>
      <c r="D3052" t="s">
        <v>3498</v>
      </c>
      <c r="E3052" t="s">
        <v>9927</v>
      </c>
      <c r="F3052">
        <v>4</v>
      </c>
      <c r="G3052">
        <v>39</v>
      </c>
      <c r="H3052">
        <v>30</v>
      </c>
      <c r="I3052">
        <v>11</v>
      </c>
      <c r="J3052">
        <v>2596</v>
      </c>
      <c r="K3052" s="7">
        <v>42285</v>
      </c>
      <c r="L3052">
        <v>77880</v>
      </c>
      <c r="M3052" t="s">
        <v>11603</v>
      </c>
      <c r="N3052" s="15">
        <f>Table1_1[[#This Row],[Students]] * Table1_1[[#This Row],[Price]]</f>
        <v>77880</v>
      </c>
      <c r="O3052" s="14">
        <f ca="1" xml:space="preserve"> ROUND(((TODAY() - Table1_1[[#This Row],[Published Date]])/ 365),0)</f>
        <v>10</v>
      </c>
      <c r="P3052">
        <f xml:space="preserve"> ROUND(Table1_1[[#This Row],[Course Duration]],1)</f>
        <v>4</v>
      </c>
    </row>
    <row r="3053" spans="1:16" x14ac:dyDescent="0.2">
      <c r="A3053" t="s">
        <v>9928</v>
      </c>
      <c r="B3053" t="s">
        <v>14</v>
      </c>
      <c r="C3053" t="s">
        <v>40</v>
      </c>
      <c r="D3053" t="s">
        <v>3498</v>
      </c>
      <c r="E3053" t="s">
        <v>9930</v>
      </c>
      <c r="F3053">
        <v>4</v>
      </c>
      <c r="G3053">
        <v>41</v>
      </c>
      <c r="H3053">
        <v>30</v>
      </c>
      <c r="I3053">
        <v>123</v>
      </c>
      <c r="J3053">
        <v>3503</v>
      </c>
      <c r="K3053" s="7">
        <v>42670</v>
      </c>
      <c r="L3053">
        <v>105090</v>
      </c>
      <c r="M3053" t="s">
        <v>11603</v>
      </c>
      <c r="N3053" s="15">
        <f>Table1_1[[#This Row],[Students]] * Table1_1[[#This Row],[Price]]</f>
        <v>105090</v>
      </c>
      <c r="O3053" s="14">
        <f ca="1" xml:space="preserve"> ROUND(((TODAY() - Table1_1[[#This Row],[Published Date]])/ 365),0)</f>
        <v>9</v>
      </c>
      <c r="P3053">
        <f xml:space="preserve"> ROUND(Table1_1[[#This Row],[Course Duration]],1)</f>
        <v>4</v>
      </c>
    </row>
    <row r="3054" spans="1:16" x14ac:dyDescent="0.2">
      <c r="A3054" t="s">
        <v>9931</v>
      </c>
      <c r="B3054" t="s">
        <v>14</v>
      </c>
      <c r="C3054" t="s">
        <v>40</v>
      </c>
      <c r="D3054" t="s">
        <v>3498</v>
      </c>
      <c r="E3054" t="s">
        <v>9933</v>
      </c>
      <c r="F3054">
        <v>4.5</v>
      </c>
      <c r="G3054">
        <v>19</v>
      </c>
      <c r="H3054">
        <v>30</v>
      </c>
      <c r="I3054">
        <v>15</v>
      </c>
      <c r="J3054">
        <v>2342</v>
      </c>
      <c r="K3054" s="7">
        <v>42732</v>
      </c>
      <c r="L3054">
        <v>70260</v>
      </c>
      <c r="M3054" t="s">
        <v>11603</v>
      </c>
      <c r="N3054" s="15">
        <f>Table1_1[[#This Row],[Students]] * Table1_1[[#This Row],[Price]]</f>
        <v>70260</v>
      </c>
      <c r="O3054" s="14">
        <f ca="1" xml:space="preserve"> ROUND(((TODAY() - Table1_1[[#This Row],[Published Date]])/ 365),0)</f>
        <v>9</v>
      </c>
      <c r="P3054">
        <f xml:space="preserve"> ROUND(Table1_1[[#This Row],[Course Duration]],1)</f>
        <v>4.5</v>
      </c>
    </row>
    <row r="3055" spans="1:16" x14ac:dyDescent="0.2">
      <c r="A3055" t="s">
        <v>9934</v>
      </c>
      <c r="B3055" t="s">
        <v>14</v>
      </c>
      <c r="C3055" t="s">
        <v>40</v>
      </c>
      <c r="D3055" t="s">
        <v>3498</v>
      </c>
      <c r="E3055" t="s">
        <v>9936</v>
      </c>
      <c r="F3055">
        <v>4.5</v>
      </c>
      <c r="G3055">
        <v>47</v>
      </c>
      <c r="H3055">
        <v>30</v>
      </c>
      <c r="I3055">
        <v>220</v>
      </c>
      <c r="J3055">
        <v>3960</v>
      </c>
      <c r="K3055" s="7">
        <v>42575</v>
      </c>
      <c r="L3055">
        <v>118800</v>
      </c>
      <c r="M3055" t="s">
        <v>11603</v>
      </c>
      <c r="N3055" s="15">
        <f>Table1_1[[#This Row],[Students]] * Table1_1[[#This Row],[Price]]</f>
        <v>118800</v>
      </c>
      <c r="O3055" s="14">
        <f ca="1" xml:space="preserve"> ROUND(((TODAY() - Table1_1[[#This Row],[Published Date]])/ 365),0)</f>
        <v>9</v>
      </c>
      <c r="P3055">
        <f xml:space="preserve"> ROUND(Table1_1[[#This Row],[Course Duration]],1)</f>
        <v>4.5</v>
      </c>
    </row>
    <row r="3056" spans="1:16" x14ac:dyDescent="0.2">
      <c r="A3056" t="s">
        <v>9937</v>
      </c>
      <c r="B3056" t="s">
        <v>14</v>
      </c>
      <c r="C3056" t="s">
        <v>40</v>
      </c>
      <c r="D3056" t="s">
        <v>3498</v>
      </c>
      <c r="E3056" t="s">
        <v>9939</v>
      </c>
      <c r="F3056">
        <v>5</v>
      </c>
      <c r="G3056">
        <v>29</v>
      </c>
      <c r="H3056">
        <v>30</v>
      </c>
      <c r="I3056">
        <v>31</v>
      </c>
      <c r="J3056">
        <v>1272</v>
      </c>
      <c r="K3056" s="7">
        <v>41995</v>
      </c>
      <c r="L3056">
        <v>38160</v>
      </c>
      <c r="M3056" t="s">
        <v>11603</v>
      </c>
      <c r="N3056" s="15">
        <f>Table1_1[[#This Row],[Students]] * Table1_1[[#This Row],[Price]]</f>
        <v>38160</v>
      </c>
      <c r="O3056" s="14">
        <f ca="1" xml:space="preserve"> ROUND(((TODAY() - Table1_1[[#This Row],[Published Date]])/ 365),0)</f>
        <v>11</v>
      </c>
      <c r="P3056">
        <f xml:space="preserve"> ROUND(Table1_1[[#This Row],[Course Duration]],1)</f>
        <v>5</v>
      </c>
    </row>
    <row r="3057" spans="1:16" x14ac:dyDescent="0.2">
      <c r="A3057" t="s">
        <v>9940</v>
      </c>
      <c r="B3057" t="s">
        <v>14</v>
      </c>
      <c r="C3057" t="s">
        <v>40</v>
      </c>
      <c r="D3057" t="s">
        <v>3498</v>
      </c>
      <c r="E3057" t="s">
        <v>9942</v>
      </c>
      <c r="F3057">
        <v>5</v>
      </c>
      <c r="G3057">
        <v>83</v>
      </c>
      <c r="H3057">
        <v>30</v>
      </c>
      <c r="I3057">
        <v>18</v>
      </c>
      <c r="J3057">
        <v>1478</v>
      </c>
      <c r="K3057" s="7">
        <v>42029</v>
      </c>
      <c r="L3057">
        <v>44340</v>
      </c>
      <c r="M3057" t="s">
        <v>11603</v>
      </c>
      <c r="N3057" s="15">
        <f>Table1_1[[#This Row],[Students]] * Table1_1[[#This Row],[Price]]</f>
        <v>44340</v>
      </c>
      <c r="O3057" s="14">
        <f ca="1" xml:space="preserve"> ROUND(((TODAY() - Table1_1[[#This Row],[Published Date]])/ 365),0)</f>
        <v>11</v>
      </c>
      <c r="P3057">
        <f xml:space="preserve"> ROUND(Table1_1[[#This Row],[Course Duration]],1)</f>
        <v>5</v>
      </c>
    </row>
    <row r="3058" spans="1:16" x14ac:dyDescent="0.2">
      <c r="A3058" t="s">
        <v>9943</v>
      </c>
      <c r="B3058" t="s">
        <v>14</v>
      </c>
      <c r="C3058" t="s">
        <v>40</v>
      </c>
      <c r="D3058" t="s">
        <v>3498</v>
      </c>
      <c r="E3058" t="s">
        <v>9944</v>
      </c>
      <c r="F3058">
        <v>6.5</v>
      </c>
      <c r="G3058">
        <v>48</v>
      </c>
      <c r="H3058">
        <v>30</v>
      </c>
      <c r="I3058">
        <v>35</v>
      </c>
      <c r="J3058">
        <v>1777</v>
      </c>
      <c r="K3058" s="7">
        <v>42755</v>
      </c>
      <c r="L3058">
        <v>53310</v>
      </c>
      <c r="M3058" t="s">
        <v>11603</v>
      </c>
      <c r="N3058" s="15">
        <f>Table1_1[[#This Row],[Students]] * Table1_1[[#This Row],[Price]]</f>
        <v>53310</v>
      </c>
      <c r="O3058" s="14">
        <f ca="1" xml:space="preserve"> ROUND(((TODAY() - Table1_1[[#This Row],[Published Date]])/ 365),0)</f>
        <v>9</v>
      </c>
      <c r="P3058">
        <f xml:space="preserve"> ROUND(Table1_1[[#This Row],[Course Duration]],1)</f>
        <v>6.5</v>
      </c>
    </row>
    <row r="3059" spans="1:16" x14ac:dyDescent="0.2">
      <c r="A3059" t="s">
        <v>9945</v>
      </c>
      <c r="B3059" t="s">
        <v>14</v>
      </c>
      <c r="C3059" t="s">
        <v>40</v>
      </c>
      <c r="D3059" t="s">
        <v>3498</v>
      </c>
      <c r="E3059" t="s">
        <v>9947</v>
      </c>
      <c r="F3059">
        <v>9</v>
      </c>
      <c r="G3059">
        <v>46</v>
      </c>
      <c r="H3059">
        <v>30</v>
      </c>
      <c r="I3059">
        <v>92</v>
      </c>
      <c r="J3059">
        <v>4030</v>
      </c>
      <c r="K3059" s="7">
        <v>42419</v>
      </c>
      <c r="L3059">
        <v>120900</v>
      </c>
      <c r="M3059" t="s">
        <v>11603</v>
      </c>
      <c r="N3059" s="15">
        <f>Table1_1[[#This Row],[Students]] * Table1_1[[#This Row],[Price]]</f>
        <v>120900</v>
      </c>
      <c r="O3059" s="14">
        <f ca="1" xml:space="preserve"> ROUND(((TODAY() - Table1_1[[#This Row],[Published Date]])/ 365),0)</f>
        <v>9</v>
      </c>
      <c r="P3059">
        <f xml:space="preserve"> ROUND(Table1_1[[#This Row],[Course Duration]],1)</f>
        <v>9</v>
      </c>
    </row>
    <row r="3060" spans="1:16" x14ac:dyDescent="0.2">
      <c r="A3060" t="s">
        <v>9948</v>
      </c>
      <c r="B3060" t="s">
        <v>14</v>
      </c>
      <c r="C3060" t="s">
        <v>40</v>
      </c>
      <c r="D3060" t="s">
        <v>3498</v>
      </c>
      <c r="E3060" t="s">
        <v>9951</v>
      </c>
      <c r="F3060">
        <v>1</v>
      </c>
      <c r="G3060">
        <v>10</v>
      </c>
      <c r="H3060">
        <v>35</v>
      </c>
      <c r="I3060">
        <v>59</v>
      </c>
      <c r="J3060">
        <v>2797</v>
      </c>
      <c r="K3060" s="7">
        <v>41878</v>
      </c>
      <c r="L3060">
        <v>97895</v>
      </c>
      <c r="M3060" t="s">
        <v>11603</v>
      </c>
      <c r="N3060" s="15">
        <f>Table1_1[[#This Row],[Students]] * Table1_1[[#This Row],[Price]]</f>
        <v>97895</v>
      </c>
      <c r="O3060" s="14">
        <f ca="1" xml:space="preserve"> ROUND(((TODAY() - Table1_1[[#This Row],[Published Date]])/ 365),0)</f>
        <v>11</v>
      </c>
      <c r="P3060">
        <f xml:space="preserve"> ROUND(Table1_1[[#This Row],[Course Duration]],1)</f>
        <v>1</v>
      </c>
    </row>
    <row r="3061" spans="1:16" x14ac:dyDescent="0.2">
      <c r="A3061" t="s">
        <v>9952</v>
      </c>
      <c r="B3061" t="s">
        <v>14</v>
      </c>
      <c r="C3061" t="s">
        <v>40</v>
      </c>
      <c r="D3061" t="s">
        <v>3498</v>
      </c>
      <c r="E3061" t="s">
        <v>9954</v>
      </c>
      <c r="F3061">
        <v>1</v>
      </c>
      <c r="G3061">
        <v>14</v>
      </c>
      <c r="H3061">
        <v>35</v>
      </c>
      <c r="I3061">
        <v>15</v>
      </c>
      <c r="J3061">
        <v>333</v>
      </c>
      <c r="K3061" s="7">
        <v>42199</v>
      </c>
      <c r="L3061">
        <v>11655</v>
      </c>
      <c r="M3061" t="s">
        <v>11603</v>
      </c>
      <c r="N3061" s="15">
        <f>Table1_1[[#This Row],[Students]] * Table1_1[[#This Row],[Price]]</f>
        <v>11655</v>
      </c>
      <c r="O3061" s="14">
        <f ca="1" xml:space="preserve"> ROUND(((TODAY() - Table1_1[[#This Row],[Published Date]])/ 365),0)</f>
        <v>10</v>
      </c>
      <c r="P3061">
        <f xml:space="preserve"> ROUND(Table1_1[[#This Row],[Course Duration]],1)</f>
        <v>1</v>
      </c>
    </row>
    <row r="3062" spans="1:16" x14ac:dyDescent="0.2">
      <c r="A3062" t="s">
        <v>9955</v>
      </c>
      <c r="B3062" t="s">
        <v>14</v>
      </c>
      <c r="C3062" t="s">
        <v>40</v>
      </c>
      <c r="D3062" t="s">
        <v>3498</v>
      </c>
      <c r="E3062" t="s">
        <v>9957</v>
      </c>
      <c r="F3062">
        <v>1</v>
      </c>
      <c r="G3062">
        <v>16</v>
      </c>
      <c r="H3062">
        <v>35</v>
      </c>
      <c r="I3062">
        <v>12</v>
      </c>
      <c r="J3062">
        <v>850</v>
      </c>
      <c r="K3062" s="7">
        <v>42472</v>
      </c>
      <c r="L3062">
        <v>29750</v>
      </c>
      <c r="M3062" t="s">
        <v>11603</v>
      </c>
      <c r="N3062" s="15">
        <f>Table1_1[[#This Row],[Students]] * Table1_1[[#This Row],[Price]]</f>
        <v>29750</v>
      </c>
      <c r="O3062" s="14">
        <f ca="1" xml:space="preserve"> ROUND(((TODAY() - Table1_1[[#This Row],[Published Date]])/ 365),0)</f>
        <v>9</v>
      </c>
      <c r="P3062">
        <f xml:space="preserve"> ROUND(Table1_1[[#This Row],[Course Duration]],1)</f>
        <v>1</v>
      </c>
    </row>
    <row r="3063" spans="1:16" x14ac:dyDescent="0.2">
      <c r="A3063" t="s">
        <v>9958</v>
      </c>
      <c r="B3063" t="s">
        <v>14</v>
      </c>
      <c r="C3063" t="s">
        <v>40</v>
      </c>
      <c r="D3063" t="s">
        <v>3498</v>
      </c>
      <c r="E3063" t="s">
        <v>9960</v>
      </c>
      <c r="F3063">
        <v>1</v>
      </c>
      <c r="G3063">
        <v>20</v>
      </c>
      <c r="H3063">
        <v>35</v>
      </c>
      <c r="I3063">
        <v>43</v>
      </c>
      <c r="J3063">
        <v>3539</v>
      </c>
      <c r="K3063" s="7">
        <v>42843</v>
      </c>
      <c r="L3063">
        <v>123865</v>
      </c>
      <c r="M3063" t="s">
        <v>11603</v>
      </c>
      <c r="N3063" s="15">
        <f>Table1_1[[#This Row],[Students]] * Table1_1[[#This Row],[Price]]</f>
        <v>123865</v>
      </c>
      <c r="O3063" s="14">
        <f ca="1" xml:space="preserve"> ROUND(((TODAY() - Table1_1[[#This Row],[Published Date]])/ 365),0)</f>
        <v>8</v>
      </c>
      <c r="P3063">
        <f xml:space="preserve"> ROUND(Table1_1[[#This Row],[Course Duration]],1)</f>
        <v>1</v>
      </c>
    </row>
    <row r="3064" spans="1:16" x14ac:dyDescent="0.2">
      <c r="A3064" t="s">
        <v>9961</v>
      </c>
      <c r="B3064" t="s">
        <v>14</v>
      </c>
      <c r="C3064" t="s">
        <v>40</v>
      </c>
      <c r="D3064" t="s">
        <v>3498</v>
      </c>
      <c r="E3064" t="s">
        <v>9963</v>
      </c>
      <c r="F3064">
        <v>1</v>
      </c>
      <c r="G3064">
        <v>33</v>
      </c>
      <c r="H3064">
        <v>35</v>
      </c>
      <c r="I3064">
        <v>14</v>
      </c>
      <c r="J3064">
        <v>81</v>
      </c>
      <c r="K3064" s="7">
        <v>42857</v>
      </c>
      <c r="L3064">
        <v>2835</v>
      </c>
      <c r="M3064" t="s">
        <v>11603</v>
      </c>
      <c r="N3064" s="15">
        <f>Table1_1[[#This Row],[Students]] * Table1_1[[#This Row],[Price]]</f>
        <v>2835</v>
      </c>
      <c r="O3064" s="14">
        <f ca="1" xml:space="preserve"> ROUND(((TODAY() - Table1_1[[#This Row],[Published Date]])/ 365),0)</f>
        <v>8</v>
      </c>
      <c r="P3064">
        <f xml:space="preserve"> ROUND(Table1_1[[#This Row],[Course Duration]],1)</f>
        <v>1</v>
      </c>
    </row>
    <row r="3065" spans="1:16" x14ac:dyDescent="0.2">
      <c r="A3065" t="s">
        <v>9964</v>
      </c>
      <c r="B3065" t="s">
        <v>14</v>
      </c>
      <c r="C3065" t="s">
        <v>40</v>
      </c>
      <c r="D3065" t="s">
        <v>3498</v>
      </c>
      <c r="E3065" t="s">
        <v>9966</v>
      </c>
      <c r="F3065">
        <v>1.5</v>
      </c>
      <c r="G3065">
        <v>24</v>
      </c>
      <c r="H3065">
        <v>35</v>
      </c>
      <c r="I3065">
        <v>20</v>
      </c>
      <c r="J3065">
        <v>298</v>
      </c>
      <c r="K3065" s="7">
        <v>42344</v>
      </c>
      <c r="L3065">
        <v>10430</v>
      </c>
      <c r="M3065" t="s">
        <v>11603</v>
      </c>
      <c r="N3065" s="15">
        <f>Table1_1[[#This Row],[Students]] * Table1_1[[#This Row],[Price]]</f>
        <v>10430</v>
      </c>
      <c r="O3065" s="14">
        <f ca="1" xml:space="preserve"> ROUND(((TODAY() - Table1_1[[#This Row],[Published Date]])/ 365),0)</f>
        <v>10</v>
      </c>
      <c r="P3065">
        <f xml:space="preserve"> ROUND(Table1_1[[#This Row],[Course Duration]],1)</f>
        <v>1.5</v>
      </c>
    </row>
    <row r="3066" spans="1:16" x14ac:dyDescent="0.2">
      <c r="A3066" t="s">
        <v>9967</v>
      </c>
      <c r="B3066" t="s">
        <v>14</v>
      </c>
      <c r="C3066" t="s">
        <v>40</v>
      </c>
      <c r="D3066" t="s">
        <v>3498</v>
      </c>
      <c r="E3066" t="s">
        <v>9969</v>
      </c>
      <c r="F3066">
        <v>2</v>
      </c>
      <c r="G3066">
        <v>30</v>
      </c>
      <c r="H3066">
        <v>35</v>
      </c>
      <c r="I3066">
        <v>10</v>
      </c>
      <c r="J3066">
        <v>380</v>
      </c>
      <c r="K3066" s="7">
        <v>42788</v>
      </c>
      <c r="L3066">
        <v>13300</v>
      </c>
      <c r="M3066" t="s">
        <v>11603</v>
      </c>
      <c r="N3066" s="15">
        <f>Table1_1[[#This Row],[Students]] * Table1_1[[#This Row],[Price]]</f>
        <v>13300</v>
      </c>
      <c r="O3066" s="14">
        <f ca="1" xml:space="preserve"> ROUND(((TODAY() - Table1_1[[#This Row],[Published Date]])/ 365),0)</f>
        <v>8</v>
      </c>
      <c r="P3066">
        <f xml:space="preserve"> ROUND(Table1_1[[#This Row],[Course Duration]],1)</f>
        <v>2</v>
      </c>
    </row>
    <row r="3067" spans="1:16" x14ac:dyDescent="0.2">
      <c r="A3067" t="s">
        <v>9970</v>
      </c>
      <c r="B3067" t="s">
        <v>14</v>
      </c>
      <c r="C3067" t="s">
        <v>40</v>
      </c>
      <c r="D3067" t="s">
        <v>3498</v>
      </c>
      <c r="E3067" t="s">
        <v>9972</v>
      </c>
      <c r="F3067">
        <v>3</v>
      </c>
      <c r="G3067">
        <v>21</v>
      </c>
      <c r="H3067">
        <v>35</v>
      </c>
      <c r="I3067">
        <v>44</v>
      </c>
      <c r="J3067">
        <v>244</v>
      </c>
      <c r="K3067" s="7">
        <v>42915</v>
      </c>
      <c r="L3067">
        <v>8540</v>
      </c>
      <c r="M3067" t="s">
        <v>11603</v>
      </c>
      <c r="N3067" s="15">
        <f>Table1_1[[#This Row],[Students]] * Table1_1[[#This Row],[Price]]</f>
        <v>8540</v>
      </c>
      <c r="O3067" s="14">
        <f ca="1" xml:space="preserve"> ROUND(((TODAY() - Table1_1[[#This Row],[Published Date]])/ 365),0)</f>
        <v>8</v>
      </c>
      <c r="P3067">
        <f xml:space="preserve"> ROUND(Table1_1[[#This Row],[Course Duration]],1)</f>
        <v>3</v>
      </c>
    </row>
    <row r="3068" spans="1:16" x14ac:dyDescent="0.2">
      <c r="A3068" t="s">
        <v>9973</v>
      </c>
      <c r="B3068" t="s">
        <v>14</v>
      </c>
      <c r="C3068" t="s">
        <v>40</v>
      </c>
      <c r="D3068" t="s">
        <v>3498</v>
      </c>
      <c r="E3068" t="s">
        <v>9975</v>
      </c>
      <c r="F3068">
        <v>3.5</v>
      </c>
      <c r="G3068">
        <v>47</v>
      </c>
      <c r="H3068">
        <v>35</v>
      </c>
      <c r="I3068">
        <v>22</v>
      </c>
      <c r="J3068">
        <v>1049</v>
      </c>
      <c r="K3068" s="7">
        <v>42396</v>
      </c>
      <c r="L3068">
        <v>36715</v>
      </c>
      <c r="M3068" t="s">
        <v>11603</v>
      </c>
      <c r="N3068" s="15">
        <f>Table1_1[[#This Row],[Students]] * Table1_1[[#This Row],[Price]]</f>
        <v>36715</v>
      </c>
      <c r="O3068" s="14">
        <f ca="1" xml:space="preserve"> ROUND(((TODAY() - Table1_1[[#This Row],[Published Date]])/ 365),0)</f>
        <v>10</v>
      </c>
      <c r="P3068">
        <f xml:space="preserve"> ROUND(Table1_1[[#This Row],[Course Duration]],1)</f>
        <v>3.5</v>
      </c>
    </row>
    <row r="3069" spans="1:16" x14ac:dyDescent="0.2">
      <c r="A3069" t="s">
        <v>9976</v>
      </c>
      <c r="B3069" t="s">
        <v>14</v>
      </c>
      <c r="C3069" t="s">
        <v>40</v>
      </c>
      <c r="D3069" t="s">
        <v>3498</v>
      </c>
      <c r="E3069" t="s">
        <v>9978</v>
      </c>
      <c r="F3069">
        <v>4</v>
      </c>
      <c r="G3069">
        <v>84</v>
      </c>
      <c r="H3069">
        <v>35</v>
      </c>
      <c r="I3069">
        <v>129</v>
      </c>
      <c r="J3069">
        <v>4839</v>
      </c>
      <c r="K3069" s="7">
        <v>42310</v>
      </c>
      <c r="L3069">
        <v>169365</v>
      </c>
      <c r="M3069" t="s">
        <v>11603</v>
      </c>
      <c r="N3069" s="15">
        <f>Table1_1[[#This Row],[Students]] * Table1_1[[#This Row],[Price]]</f>
        <v>169365</v>
      </c>
      <c r="O3069" s="14">
        <f ca="1" xml:space="preserve"> ROUND(((TODAY() - Table1_1[[#This Row],[Published Date]])/ 365),0)</f>
        <v>10</v>
      </c>
      <c r="P3069">
        <f xml:space="preserve"> ROUND(Table1_1[[#This Row],[Course Duration]],1)</f>
        <v>4</v>
      </c>
    </row>
    <row r="3070" spans="1:16" x14ac:dyDescent="0.2">
      <c r="A3070" t="s">
        <v>9979</v>
      </c>
      <c r="B3070" t="s">
        <v>14</v>
      </c>
      <c r="C3070" t="s">
        <v>40</v>
      </c>
      <c r="D3070" t="s">
        <v>3498</v>
      </c>
      <c r="E3070" t="s">
        <v>9981</v>
      </c>
      <c r="F3070">
        <v>5</v>
      </c>
      <c r="G3070">
        <v>59</v>
      </c>
      <c r="H3070">
        <v>35</v>
      </c>
      <c r="I3070">
        <v>4</v>
      </c>
      <c r="J3070">
        <v>1156</v>
      </c>
      <c r="K3070" s="7">
        <v>42885</v>
      </c>
      <c r="L3070">
        <v>40460</v>
      </c>
      <c r="M3070" t="s">
        <v>11603</v>
      </c>
      <c r="N3070" s="15">
        <f>Table1_1[[#This Row],[Students]] * Table1_1[[#This Row],[Price]]</f>
        <v>40460</v>
      </c>
      <c r="O3070" s="14">
        <f ca="1" xml:space="preserve"> ROUND(((TODAY() - Table1_1[[#This Row],[Published Date]])/ 365),0)</f>
        <v>8</v>
      </c>
      <c r="P3070">
        <f xml:space="preserve"> ROUND(Table1_1[[#This Row],[Course Duration]],1)</f>
        <v>5</v>
      </c>
    </row>
    <row r="3071" spans="1:16" x14ac:dyDescent="0.2">
      <c r="A3071" t="s">
        <v>9982</v>
      </c>
      <c r="B3071" t="s">
        <v>14</v>
      </c>
      <c r="C3071" t="s">
        <v>40</v>
      </c>
      <c r="D3071" t="s">
        <v>3498</v>
      </c>
      <c r="E3071" t="s">
        <v>9984</v>
      </c>
      <c r="F3071">
        <v>8</v>
      </c>
      <c r="G3071">
        <v>84</v>
      </c>
      <c r="H3071">
        <v>35</v>
      </c>
      <c r="I3071">
        <v>65</v>
      </c>
      <c r="J3071">
        <v>770</v>
      </c>
      <c r="K3071" s="7">
        <v>41666</v>
      </c>
      <c r="L3071">
        <v>26950</v>
      </c>
      <c r="M3071" t="s">
        <v>11603</v>
      </c>
      <c r="N3071" s="15">
        <f>Table1_1[[#This Row],[Students]] * Table1_1[[#This Row],[Price]]</f>
        <v>26950</v>
      </c>
      <c r="O3071" s="14">
        <f ca="1" xml:space="preserve"> ROUND(((TODAY() - Table1_1[[#This Row],[Published Date]])/ 365),0)</f>
        <v>12</v>
      </c>
      <c r="P3071">
        <f xml:space="preserve"> ROUND(Table1_1[[#This Row],[Course Duration]],1)</f>
        <v>8</v>
      </c>
    </row>
    <row r="3072" spans="1:16" x14ac:dyDescent="0.2">
      <c r="A3072" t="s">
        <v>9985</v>
      </c>
      <c r="B3072" t="s">
        <v>14</v>
      </c>
      <c r="C3072" t="s">
        <v>40</v>
      </c>
      <c r="D3072" t="s">
        <v>3498</v>
      </c>
      <c r="E3072" t="s">
        <v>9986</v>
      </c>
      <c r="F3072">
        <v>0.56666666700000001</v>
      </c>
      <c r="G3072">
        <v>15</v>
      </c>
      <c r="H3072">
        <v>40</v>
      </c>
      <c r="I3072">
        <v>8</v>
      </c>
      <c r="J3072">
        <v>1588</v>
      </c>
      <c r="K3072" s="7">
        <v>42138</v>
      </c>
      <c r="L3072">
        <v>63520</v>
      </c>
      <c r="M3072" t="s">
        <v>11603</v>
      </c>
      <c r="N3072" s="15">
        <f>Table1_1[[#This Row],[Students]] * Table1_1[[#This Row],[Price]]</f>
        <v>63520</v>
      </c>
      <c r="O3072" s="14">
        <f ca="1" xml:space="preserve"> ROUND(((TODAY() - Table1_1[[#This Row],[Published Date]])/ 365),0)</f>
        <v>10</v>
      </c>
      <c r="P3072">
        <f xml:space="preserve"> ROUND(Table1_1[[#This Row],[Course Duration]],1)</f>
        <v>0.6</v>
      </c>
    </row>
    <row r="3073" spans="1:16" x14ac:dyDescent="0.2">
      <c r="A3073" t="s">
        <v>9987</v>
      </c>
      <c r="B3073" t="s">
        <v>14</v>
      </c>
      <c r="C3073" t="s">
        <v>40</v>
      </c>
      <c r="D3073" t="s">
        <v>3498</v>
      </c>
      <c r="E3073" t="s">
        <v>9989</v>
      </c>
      <c r="F3073">
        <v>1</v>
      </c>
      <c r="G3073">
        <v>12</v>
      </c>
      <c r="H3073">
        <v>40</v>
      </c>
      <c r="I3073">
        <v>29</v>
      </c>
      <c r="J3073">
        <v>8711</v>
      </c>
      <c r="K3073" s="7">
        <v>42622</v>
      </c>
      <c r="L3073">
        <v>348440</v>
      </c>
      <c r="M3073" t="s">
        <v>11607</v>
      </c>
      <c r="N3073" s="15">
        <f>Table1_1[[#This Row],[Students]] * Table1_1[[#This Row],[Price]]</f>
        <v>348440</v>
      </c>
      <c r="O3073" s="14">
        <f ca="1" xml:space="preserve"> ROUND(((TODAY() - Table1_1[[#This Row],[Published Date]])/ 365),0)</f>
        <v>9</v>
      </c>
      <c r="P3073">
        <f xml:space="preserve"> ROUND(Table1_1[[#This Row],[Course Duration]],1)</f>
        <v>1</v>
      </c>
    </row>
    <row r="3074" spans="1:16" x14ac:dyDescent="0.2">
      <c r="A3074" t="s">
        <v>9990</v>
      </c>
      <c r="B3074" t="s">
        <v>14</v>
      </c>
      <c r="C3074" t="s">
        <v>40</v>
      </c>
      <c r="D3074" t="s">
        <v>3498</v>
      </c>
      <c r="E3074" t="s">
        <v>9992</v>
      </c>
      <c r="F3074">
        <v>1</v>
      </c>
      <c r="G3074">
        <v>16</v>
      </c>
      <c r="H3074">
        <v>40</v>
      </c>
      <c r="I3074">
        <v>33</v>
      </c>
      <c r="J3074">
        <v>1950</v>
      </c>
      <c r="K3074" s="7">
        <v>42631</v>
      </c>
      <c r="L3074">
        <v>78000</v>
      </c>
      <c r="M3074" t="s">
        <v>11603</v>
      </c>
      <c r="N3074" s="15">
        <f>Table1_1[[#This Row],[Students]] * Table1_1[[#This Row],[Price]]</f>
        <v>78000</v>
      </c>
      <c r="O3074" s="14">
        <f ca="1" xml:space="preserve"> ROUND(((TODAY() - Table1_1[[#This Row],[Published Date]])/ 365),0)</f>
        <v>9</v>
      </c>
      <c r="P3074">
        <f xml:space="preserve"> ROUND(Table1_1[[#This Row],[Course Duration]],1)</f>
        <v>1</v>
      </c>
    </row>
    <row r="3075" spans="1:16" x14ac:dyDescent="0.2">
      <c r="A3075" t="s">
        <v>9993</v>
      </c>
      <c r="B3075" t="s">
        <v>14</v>
      </c>
      <c r="C3075" t="s">
        <v>40</v>
      </c>
      <c r="D3075" t="s">
        <v>3498</v>
      </c>
      <c r="E3075" t="s">
        <v>9995</v>
      </c>
      <c r="F3075">
        <v>1.5</v>
      </c>
      <c r="G3075">
        <v>16</v>
      </c>
      <c r="H3075">
        <v>40</v>
      </c>
      <c r="I3075">
        <v>92</v>
      </c>
      <c r="J3075">
        <v>3254</v>
      </c>
      <c r="K3075" s="7">
        <v>42528</v>
      </c>
      <c r="L3075">
        <v>130160</v>
      </c>
      <c r="M3075" t="s">
        <v>11603</v>
      </c>
      <c r="N3075" s="15">
        <f>Table1_1[[#This Row],[Students]] * Table1_1[[#This Row],[Price]]</f>
        <v>130160</v>
      </c>
      <c r="O3075" s="14">
        <f ca="1" xml:space="preserve"> ROUND(((TODAY() - Table1_1[[#This Row],[Published Date]])/ 365),0)</f>
        <v>9</v>
      </c>
      <c r="P3075">
        <f xml:space="preserve"> ROUND(Table1_1[[#This Row],[Course Duration]],1)</f>
        <v>1.5</v>
      </c>
    </row>
    <row r="3076" spans="1:16" x14ac:dyDescent="0.2">
      <c r="A3076" t="s">
        <v>9996</v>
      </c>
      <c r="B3076" t="s">
        <v>14</v>
      </c>
      <c r="C3076" t="s">
        <v>40</v>
      </c>
      <c r="D3076" t="s">
        <v>3498</v>
      </c>
      <c r="E3076" t="s">
        <v>9998</v>
      </c>
      <c r="F3076">
        <v>1.5</v>
      </c>
      <c r="G3076">
        <v>17</v>
      </c>
      <c r="H3076">
        <v>40</v>
      </c>
      <c r="I3076">
        <v>52</v>
      </c>
      <c r="J3076">
        <v>7375</v>
      </c>
      <c r="K3076" s="7">
        <v>42436</v>
      </c>
      <c r="L3076">
        <v>295000</v>
      </c>
      <c r="M3076" t="s">
        <v>11607</v>
      </c>
      <c r="N3076" s="15">
        <f>Table1_1[[#This Row],[Students]] * Table1_1[[#This Row],[Price]]</f>
        <v>295000</v>
      </c>
      <c r="O3076" s="14">
        <f ca="1" xml:space="preserve"> ROUND(((TODAY() - Table1_1[[#This Row],[Published Date]])/ 365),0)</f>
        <v>9</v>
      </c>
      <c r="P3076">
        <f xml:space="preserve"> ROUND(Table1_1[[#This Row],[Course Duration]],1)</f>
        <v>1.5</v>
      </c>
    </row>
    <row r="3077" spans="1:16" x14ac:dyDescent="0.2">
      <c r="A3077" t="s">
        <v>9999</v>
      </c>
      <c r="B3077" t="s">
        <v>14</v>
      </c>
      <c r="C3077" t="s">
        <v>40</v>
      </c>
      <c r="D3077" t="s">
        <v>3498</v>
      </c>
      <c r="E3077" t="s">
        <v>10001</v>
      </c>
      <c r="F3077">
        <v>1.5</v>
      </c>
      <c r="G3077">
        <v>22</v>
      </c>
      <c r="H3077">
        <v>40</v>
      </c>
      <c r="I3077">
        <v>16</v>
      </c>
      <c r="J3077">
        <v>6648</v>
      </c>
      <c r="K3077" s="7">
        <v>42878</v>
      </c>
      <c r="L3077">
        <v>265920</v>
      </c>
      <c r="M3077" t="s">
        <v>11607</v>
      </c>
      <c r="N3077" s="15">
        <f>Table1_1[[#This Row],[Students]] * Table1_1[[#This Row],[Price]]</f>
        <v>265920</v>
      </c>
      <c r="O3077" s="14">
        <f ca="1" xml:space="preserve"> ROUND(((TODAY() - Table1_1[[#This Row],[Published Date]])/ 365),0)</f>
        <v>8</v>
      </c>
      <c r="P3077">
        <f xml:space="preserve"> ROUND(Table1_1[[#This Row],[Course Duration]],1)</f>
        <v>1.5</v>
      </c>
    </row>
    <row r="3078" spans="1:16" x14ac:dyDescent="0.2">
      <c r="A3078" t="s">
        <v>10002</v>
      </c>
      <c r="B3078" t="s">
        <v>14</v>
      </c>
      <c r="C3078" t="s">
        <v>40</v>
      </c>
      <c r="D3078" t="s">
        <v>3498</v>
      </c>
      <c r="E3078" t="s">
        <v>10004</v>
      </c>
      <c r="F3078">
        <v>2</v>
      </c>
      <c r="G3078">
        <v>9</v>
      </c>
      <c r="H3078">
        <v>40</v>
      </c>
      <c r="I3078">
        <v>40</v>
      </c>
      <c r="J3078">
        <v>305</v>
      </c>
      <c r="K3078" s="7">
        <v>42160</v>
      </c>
      <c r="L3078">
        <v>12200</v>
      </c>
      <c r="M3078" t="s">
        <v>11603</v>
      </c>
      <c r="N3078" s="15">
        <f>Table1_1[[#This Row],[Students]] * Table1_1[[#This Row],[Price]]</f>
        <v>12200</v>
      </c>
      <c r="O3078" s="14">
        <f ca="1" xml:space="preserve"> ROUND(((TODAY() - Table1_1[[#This Row],[Published Date]])/ 365),0)</f>
        <v>10</v>
      </c>
      <c r="P3078">
        <f xml:space="preserve"> ROUND(Table1_1[[#This Row],[Course Duration]],1)</f>
        <v>2</v>
      </c>
    </row>
    <row r="3079" spans="1:16" x14ac:dyDescent="0.2">
      <c r="A3079" t="s">
        <v>10005</v>
      </c>
      <c r="B3079" t="s">
        <v>14</v>
      </c>
      <c r="C3079" t="s">
        <v>40</v>
      </c>
      <c r="D3079" t="s">
        <v>3498</v>
      </c>
      <c r="E3079" t="s">
        <v>10007</v>
      </c>
      <c r="F3079">
        <v>2</v>
      </c>
      <c r="G3079">
        <v>30</v>
      </c>
      <c r="H3079">
        <v>40</v>
      </c>
      <c r="I3079">
        <v>17</v>
      </c>
      <c r="J3079">
        <v>2965</v>
      </c>
      <c r="K3079" s="7">
        <v>42853</v>
      </c>
      <c r="L3079">
        <v>118600</v>
      </c>
      <c r="M3079" t="s">
        <v>11603</v>
      </c>
      <c r="N3079" s="15">
        <f>Table1_1[[#This Row],[Students]] * Table1_1[[#This Row],[Price]]</f>
        <v>118600</v>
      </c>
      <c r="O3079" s="14">
        <f ca="1" xml:space="preserve"> ROUND(((TODAY() - Table1_1[[#This Row],[Published Date]])/ 365),0)</f>
        <v>8</v>
      </c>
      <c r="P3079">
        <f xml:space="preserve"> ROUND(Table1_1[[#This Row],[Course Duration]],1)</f>
        <v>2</v>
      </c>
    </row>
    <row r="3080" spans="1:16" x14ac:dyDescent="0.2">
      <c r="A3080" t="s">
        <v>10008</v>
      </c>
      <c r="B3080" t="s">
        <v>14</v>
      </c>
      <c r="C3080" t="s">
        <v>40</v>
      </c>
      <c r="D3080" t="s">
        <v>3498</v>
      </c>
      <c r="E3080" t="s">
        <v>10010</v>
      </c>
      <c r="F3080">
        <v>3</v>
      </c>
      <c r="G3080">
        <v>29</v>
      </c>
      <c r="H3080">
        <v>40</v>
      </c>
      <c r="I3080">
        <v>94</v>
      </c>
      <c r="J3080">
        <v>2780</v>
      </c>
      <c r="K3080" s="7">
        <v>42761</v>
      </c>
      <c r="L3080">
        <v>111200</v>
      </c>
      <c r="M3080" t="s">
        <v>11603</v>
      </c>
      <c r="N3080" s="15">
        <f>Table1_1[[#This Row],[Students]] * Table1_1[[#This Row],[Price]]</f>
        <v>111200</v>
      </c>
      <c r="O3080" s="14">
        <f ca="1" xml:space="preserve"> ROUND(((TODAY() - Table1_1[[#This Row],[Published Date]])/ 365),0)</f>
        <v>9</v>
      </c>
      <c r="P3080">
        <f xml:space="preserve"> ROUND(Table1_1[[#This Row],[Course Duration]],1)</f>
        <v>3</v>
      </c>
    </row>
    <row r="3081" spans="1:16" x14ac:dyDescent="0.2">
      <c r="A3081" t="s">
        <v>10011</v>
      </c>
      <c r="B3081" t="s">
        <v>14</v>
      </c>
      <c r="C3081" t="s">
        <v>40</v>
      </c>
      <c r="D3081" t="s">
        <v>3498</v>
      </c>
      <c r="E3081" t="s">
        <v>10013</v>
      </c>
      <c r="F3081">
        <v>4</v>
      </c>
      <c r="G3081">
        <v>31</v>
      </c>
      <c r="H3081">
        <v>40</v>
      </c>
      <c r="I3081">
        <v>139</v>
      </c>
      <c r="J3081">
        <v>2472</v>
      </c>
      <c r="K3081" s="7">
        <v>42025</v>
      </c>
      <c r="L3081">
        <v>98880</v>
      </c>
      <c r="M3081" t="s">
        <v>11603</v>
      </c>
      <c r="N3081" s="15">
        <f>Table1_1[[#This Row],[Students]] * Table1_1[[#This Row],[Price]]</f>
        <v>98880</v>
      </c>
      <c r="O3081" s="14">
        <f ca="1" xml:space="preserve"> ROUND(((TODAY() - Table1_1[[#This Row],[Published Date]])/ 365),0)</f>
        <v>11</v>
      </c>
      <c r="P3081">
        <f xml:space="preserve"> ROUND(Table1_1[[#This Row],[Course Duration]],1)</f>
        <v>4</v>
      </c>
    </row>
    <row r="3082" spans="1:16" x14ac:dyDescent="0.2">
      <c r="A3082" t="s">
        <v>10014</v>
      </c>
      <c r="B3082" t="s">
        <v>14</v>
      </c>
      <c r="C3082" t="s">
        <v>40</v>
      </c>
      <c r="D3082" t="s">
        <v>3498</v>
      </c>
      <c r="E3082" t="s">
        <v>10016</v>
      </c>
      <c r="F3082">
        <v>4</v>
      </c>
      <c r="G3082">
        <v>32</v>
      </c>
      <c r="H3082">
        <v>40</v>
      </c>
      <c r="I3082">
        <v>95</v>
      </c>
      <c r="J3082">
        <v>2865</v>
      </c>
      <c r="K3082" s="7">
        <v>42762</v>
      </c>
      <c r="L3082">
        <v>114600</v>
      </c>
      <c r="M3082" t="s">
        <v>11603</v>
      </c>
      <c r="N3082" s="15">
        <f>Table1_1[[#This Row],[Students]] * Table1_1[[#This Row],[Price]]</f>
        <v>114600</v>
      </c>
      <c r="O3082" s="14">
        <f ca="1" xml:space="preserve"> ROUND(((TODAY() - Table1_1[[#This Row],[Published Date]])/ 365),0)</f>
        <v>9</v>
      </c>
      <c r="P3082">
        <f xml:space="preserve"> ROUND(Table1_1[[#This Row],[Course Duration]],1)</f>
        <v>4</v>
      </c>
    </row>
    <row r="3083" spans="1:16" x14ac:dyDescent="0.2">
      <c r="A3083" t="s">
        <v>10017</v>
      </c>
      <c r="B3083" t="s">
        <v>14</v>
      </c>
      <c r="C3083" t="s">
        <v>40</v>
      </c>
      <c r="D3083" t="s">
        <v>3498</v>
      </c>
      <c r="E3083" t="s">
        <v>10019</v>
      </c>
      <c r="F3083">
        <v>4</v>
      </c>
      <c r="G3083">
        <v>37</v>
      </c>
      <c r="H3083">
        <v>40</v>
      </c>
      <c r="I3083">
        <v>202</v>
      </c>
      <c r="J3083">
        <v>3541</v>
      </c>
      <c r="K3083" s="7">
        <v>42761</v>
      </c>
      <c r="L3083">
        <v>141640</v>
      </c>
      <c r="M3083" t="s">
        <v>11603</v>
      </c>
      <c r="N3083" s="15">
        <f>Table1_1[[#This Row],[Students]] * Table1_1[[#This Row],[Price]]</f>
        <v>141640</v>
      </c>
      <c r="O3083" s="14">
        <f ca="1" xml:space="preserve"> ROUND(((TODAY() - Table1_1[[#This Row],[Published Date]])/ 365),0)</f>
        <v>9</v>
      </c>
      <c r="P3083">
        <f xml:space="preserve"> ROUND(Table1_1[[#This Row],[Course Duration]],1)</f>
        <v>4</v>
      </c>
    </row>
    <row r="3084" spans="1:16" x14ac:dyDescent="0.2">
      <c r="A3084" t="s">
        <v>10020</v>
      </c>
      <c r="B3084" t="s">
        <v>14</v>
      </c>
      <c r="C3084" t="s">
        <v>40</v>
      </c>
      <c r="D3084" t="s">
        <v>3498</v>
      </c>
      <c r="E3084" t="s">
        <v>10022</v>
      </c>
      <c r="F3084">
        <v>4.5</v>
      </c>
      <c r="G3084">
        <v>37</v>
      </c>
      <c r="H3084">
        <v>40</v>
      </c>
      <c r="I3084">
        <v>33</v>
      </c>
      <c r="J3084">
        <v>670</v>
      </c>
      <c r="K3084" s="7">
        <v>42403</v>
      </c>
      <c r="L3084">
        <v>26800</v>
      </c>
      <c r="M3084" t="s">
        <v>11603</v>
      </c>
      <c r="N3084" s="15">
        <f>Table1_1[[#This Row],[Students]] * Table1_1[[#This Row],[Price]]</f>
        <v>26800</v>
      </c>
      <c r="O3084" s="14">
        <f ca="1" xml:space="preserve"> ROUND(((TODAY() - Table1_1[[#This Row],[Published Date]])/ 365),0)</f>
        <v>10</v>
      </c>
      <c r="P3084">
        <f xml:space="preserve"> ROUND(Table1_1[[#This Row],[Course Duration]],1)</f>
        <v>4.5</v>
      </c>
    </row>
    <row r="3085" spans="1:16" x14ac:dyDescent="0.2">
      <c r="A3085" t="s">
        <v>10023</v>
      </c>
      <c r="B3085" t="s">
        <v>14</v>
      </c>
      <c r="C3085" t="s">
        <v>40</v>
      </c>
      <c r="D3085" t="s">
        <v>3498</v>
      </c>
      <c r="E3085" t="s">
        <v>10025</v>
      </c>
      <c r="F3085">
        <v>5.5</v>
      </c>
      <c r="G3085">
        <v>39</v>
      </c>
      <c r="H3085">
        <v>40</v>
      </c>
      <c r="I3085">
        <v>210</v>
      </c>
      <c r="J3085">
        <v>2578</v>
      </c>
      <c r="K3085" s="7">
        <v>42758</v>
      </c>
      <c r="L3085">
        <v>103120</v>
      </c>
      <c r="M3085" t="s">
        <v>11603</v>
      </c>
      <c r="N3085" s="15">
        <f>Table1_1[[#This Row],[Students]] * Table1_1[[#This Row],[Price]]</f>
        <v>103120</v>
      </c>
      <c r="O3085" s="14">
        <f ca="1" xml:space="preserve"> ROUND(((TODAY() - Table1_1[[#This Row],[Published Date]])/ 365),0)</f>
        <v>9</v>
      </c>
      <c r="P3085">
        <f xml:space="preserve"> ROUND(Table1_1[[#This Row],[Course Duration]],1)</f>
        <v>5.5</v>
      </c>
    </row>
    <row r="3086" spans="1:16" x14ac:dyDescent="0.2">
      <c r="A3086" t="s">
        <v>10026</v>
      </c>
      <c r="B3086" t="s">
        <v>14</v>
      </c>
      <c r="C3086" t="s">
        <v>40</v>
      </c>
      <c r="D3086" t="s">
        <v>3498</v>
      </c>
      <c r="E3086" t="s">
        <v>10028</v>
      </c>
      <c r="F3086">
        <v>5.5</v>
      </c>
      <c r="G3086">
        <v>43</v>
      </c>
      <c r="H3086">
        <v>40</v>
      </c>
      <c r="I3086">
        <v>383</v>
      </c>
      <c r="J3086">
        <v>4144</v>
      </c>
      <c r="K3086" s="7">
        <v>42656</v>
      </c>
      <c r="L3086">
        <v>165760</v>
      </c>
      <c r="M3086" t="s">
        <v>11603</v>
      </c>
      <c r="N3086" s="15">
        <f>Table1_1[[#This Row],[Students]] * Table1_1[[#This Row],[Price]]</f>
        <v>165760</v>
      </c>
      <c r="O3086" s="14">
        <f ca="1" xml:space="preserve"> ROUND(((TODAY() - Table1_1[[#This Row],[Published Date]])/ 365),0)</f>
        <v>9</v>
      </c>
      <c r="P3086">
        <f xml:space="preserve"> ROUND(Table1_1[[#This Row],[Course Duration]],1)</f>
        <v>5.5</v>
      </c>
    </row>
    <row r="3087" spans="1:16" x14ac:dyDescent="0.2">
      <c r="A3087" t="s">
        <v>10029</v>
      </c>
      <c r="B3087" t="s">
        <v>14</v>
      </c>
      <c r="C3087" t="s">
        <v>40</v>
      </c>
      <c r="D3087" t="s">
        <v>3498</v>
      </c>
      <c r="E3087" t="s">
        <v>10031</v>
      </c>
      <c r="F3087">
        <v>6</v>
      </c>
      <c r="G3087">
        <v>135</v>
      </c>
      <c r="H3087">
        <v>40</v>
      </c>
      <c r="I3087">
        <v>95</v>
      </c>
      <c r="J3087">
        <v>2626</v>
      </c>
      <c r="K3087" s="7">
        <v>42186</v>
      </c>
      <c r="L3087">
        <v>105040</v>
      </c>
      <c r="M3087" t="s">
        <v>11603</v>
      </c>
      <c r="N3087" s="15">
        <f>Table1_1[[#This Row],[Students]] * Table1_1[[#This Row],[Price]]</f>
        <v>105040</v>
      </c>
      <c r="O3087" s="14">
        <f ca="1" xml:space="preserve"> ROUND(((TODAY() - Table1_1[[#This Row],[Published Date]])/ 365),0)</f>
        <v>10</v>
      </c>
      <c r="P3087">
        <f xml:space="preserve"> ROUND(Table1_1[[#This Row],[Course Duration]],1)</f>
        <v>6</v>
      </c>
    </row>
    <row r="3088" spans="1:16" x14ac:dyDescent="0.2">
      <c r="A3088" t="s">
        <v>10032</v>
      </c>
      <c r="B3088" t="s">
        <v>14</v>
      </c>
      <c r="C3088" t="s">
        <v>40</v>
      </c>
      <c r="D3088" t="s">
        <v>3498</v>
      </c>
      <c r="E3088" t="s">
        <v>10034</v>
      </c>
      <c r="F3088">
        <v>10</v>
      </c>
      <c r="G3088">
        <v>87</v>
      </c>
      <c r="H3088">
        <v>40</v>
      </c>
      <c r="I3088">
        <v>26</v>
      </c>
      <c r="J3088">
        <v>194</v>
      </c>
      <c r="K3088" s="7">
        <v>42661</v>
      </c>
      <c r="L3088">
        <v>7760</v>
      </c>
      <c r="M3088" t="s">
        <v>11603</v>
      </c>
      <c r="N3088" s="15">
        <f>Table1_1[[#This Row],[Students]] * Table1_1[[#This Row],[Price]]</f>
        <v>7760</v>
      </c>
      <c r="O3088" s="14">
        <f ca="1" xml:space="preserve"> ROUND(((TODAY() - Table1_1[[#This Row],[Published Date]])/ 365),0)</f>
        <v>9</v>
      </c>
      <c r="P3088">
        <f xml:space="preserve"> ROUND(Table1_1[[#This Row],[Course Duration]],1)</f>
        <v>10</v>
      </c>
    </row>
    <row r="3089" spans="1:16" x14ac:dyDescent="0.2">
      <c r="A3089" t="s">
        <v>10035</v>
      </c>
      <c r="B3089" t="s">
        <v>14</v>
      </c>
      <c r="C3089" t="s">
        <v>40</v>
      </c>
      <c r="D3089" t="s">
        <v>3498</v>
      </c>
      <c r="E3089" t="s">
        <v>10036</v>
      </c>
      <c r="F3089">
        <v>1</v>
      </c>
      <c r="G3089">
        <v>8</v>
      </c>
      <c r="H3089">
        <v>45</v>
      </c>
      <c r="I3089">
        <v>41</v>
      </c>
      <c r="J3089">
        <v>2472</v>
      </c>
      <c r="K3089" s="7">
        <v>42313</v>
      </c>
      <c r="L3089">
        <v>111240</v>
      </c>
      <c r="M3089" t="s">
        <v>11603</v>
      </c>
      <c r="N3089" s="15">
        <f>Table1_1[[#This Row],[Students]] * Table1_1[[#This Row],[Price]]</f>
        <v>111240</v>
      </c>
      <c r="O3089" s="14">
        <f ca="1" xml:space="preserve"> ROUND(((TODAY() - Table1_1[[#This Row],[Published Date]])/ 365),0)</f>
        <v>10</v>
      </c>
      <c r="P3089">
        <f xml:space="preserve"> ROUND(Table1_1[[#This Row],[Course Duration]],1)</f>
        <v>1</v>
      </c>
    </row>
    <row r="3090" spans="1:16" x14ac:dyDescent="0.2">
      <c r="A3090" t="s">
        <v>10037</v>
      </c>
      <c r="B3090" t="s">
        <v>14</v>
      </c>
      <c r="C3090" t="s">
        <v>40</v>
      </c>
      <c r="D3090" t="s">
        <v>3498</v>
      </c>
      <c r="E3090" t="s">
        <v>10039</v>
      </c>
      <c r="F3090">
        <v>1</v>
      </c>
      <c r="G3090">
        <v>15</v>
      </c>
      <c r="H3090">
        <v>45</v>
      </c>
      <c r="I3090">
        <v>16</v>
      </c>
      <c r="J3090">
        <v>1783</v>
      </c>
      <c r="K3090" s="7">
        <v>42036</v>
      </c>
      <c r="L3090">
        <v>80235</v>
      </c>
      <c r="M3090" t="s">
        <v>11603</v>
      </c>
      <c r="N3090" s="15">
        <f>Table1_1[[#This Row],[Students]] * Table1_1[[#This Row],[Price]]</f>
        <v>80235</v>
      </c>
      <c r="O3090" s="14">
        <f ca="1" xml:space="preserve"> ROUND(((TODAY() - Table1_1[[#This Row],[Published Date]])/ 365),0)</f>
        <v>11</v>
      </c>
      <c r="P3090">
        <f xml:space="preserve"> ROUND(Table1_1[[#This Row],[Course Duration]],1)</f>
        <v>1</v>
      </c>
    </row>
    <row r="3091" spans="1:16" x14ac:dyDescent="0.2">
      <c r="A3091" t="s">
        <v>10040</v>
      </c>
      <c r="B3091" t="s">
        <v>14</v>
      </c>
      <c r="C3091" t="s">
        <v>40</v>
      </c>
      <c r="D3091" t="s">
        <v>3498</v>
      </c>
      <c r="E3091" t="s">
        <v>10042</v>
      </c>
      <c r="F3091">
        <v>1</v>
      </c>
      <c r="G3091">
        <v>19</v>
      </c>
      <c r="H3091">
        <v>45</v>
      </c>
      <c r="I3091">
        <v>11</v>
      </c>
      <c r="J3091">
        <v>540</v>
      </c>
      <c r="K3091" s="7">
        <v>42839</v>
      </c>
      <c r="L3091">
        <v>24300</v>
      </c>
      <c r="M3091" t="s">
        <v>11603</v>
      </c>
      <c r="N3091" s="15">
        <f>Table1_1[[#This Row],[Students]] * Table1_1[[#This Row],[Price]]</f>
        <v>24300</v>
      </c>
      <c r="O3091" s="14">
        <f ca="1" xml:space="preserve"> ROUND(((TODAY() - Table1_1[[#This Row],[Published Date]])/ 365),0)</f>
        <v>8</v>
      </c>
      <c r="P3091">
        <f xml:space="preserve"> ROUND(Table1_1[[#This Row],[Course Duration]],1)</f>
        <v>1</v>
      </c>
    </row>
    <row r="3092" spans="1:16" x14ac:dyDescent="0.2">
      <c r="A3092" t="s">
        <v>10043</v>
      </c>
      <c r="B3092" t="s">
        <v>14</v>
      </c>
      <c r="C3092" t="s">
        <v>40</v>
      </c>
      <c r="D3092" t="s">
        <v>3498</v>
      </c>
      <c r="E3092" t="s">
        <v>10045</v>
      </c>
      <c r="F3092">
        <v>1.03</v>
      </c>
      <c r="G3092">
        <v>7</v>
      </c>
      <c r="H3092">
        <v>45</v>
      </c>
      <c r="I3092">
        <v>90</v>
      </c>
      <c r="J3092">
        <v>3323</v>
      </c>
      <c r="K3092" s="7">
        <v>42751</v>
      </c>
      <c r="L3092">
        <v>149535</v>
      </c>
      <c r="M3092" t="s">
        <v>11603</v>
      </c>
      <c r="N3092" s="15">
        <f>Table1_1[[#This Row],[Students]] * Table1_1[[#This Row],[Price]]</f>
        <v>149535</v>
      </c>
      <c r="O3092" s="14">
        <f ca="1" xml:space="preserve"> ROUND(((TODAY() - Table1_1[[#This Row],[Published Date]])/ 365),0)</f>
        <v>9</v>
      </c>
      <c r="P3092">
        <f xml:space="preserve"> ROUND(Table1_1[[#This Row],[Course Duration]],1)</f>
        <v>1</v>
      </c>
    </row>
    <row r="3093" spans="1:16" x14ac:dyDescent="0.2">
      <c r="A3093" t="s">
        <v>10046</v>
      </c>
      <c r="B3093" t="s">
        <v>14</v>
      </c>
      <c r="C3093" t="s">
        <v>40</v>
      </c>
      <c r="D3093" t="s">
        <v>3498</v>
      </c>
      <c r="E3093" t="s">
        <v>10049</v>
      </c>
      <c r="F3093">
        <v>2</v>
      </c>
      <c r="G3093">
        <v>20</v>
      </c>
      <c r="H3093">
        <v>45</v>
      </c>
      <c r="I3093">
        <v>36</v>
      </c>
      <c r="J3093">
        <v>901</v>
      </c>
      <c r="K3093" s="7">
        <v>41910</v>
      </c>
      <c r="L3093">
        <v>40545</v>
      </c>
      <c r="M3093" t="s">
        <v>11603</v>
      </c>
      <c r="N3093" s="15">
        <f>Table1_1[[#This Row],[Students]] * Table1_1[[#This Row],[Price]]</f>
        <v>40545</v>
      </c>
      <c r="O3093" s="14">
        <f ca="1" xml:space="preserve"> ROUND(((TODAY() - Table1_1[[#This Row],[Published Date]])/ 365),0)</f>
        <v>11</v>
      </c>
      <c r="P3093">
        <f xml:space="preserve"> ROUND(Table1_1[[#This Row],[Course Duration]],1)</f>
        <v>2</v>
      </c>
    </row>
    <row r="3094" spans="1:16" x14ac:dyDescent="0.2">
      <c r="A3094" t="s">
        <v>10050</v>
      </c>
      <c r="B3094" t="s">
        <v>14</v>
      </c>
      <c r="C3094" t="s">
        <v>40</v>
      </c>
      <c r="D3094" t="s">
        <v>3498</v>
      </c>
      <c r="E3094" t="s">
        <v>10052</v>
      </c>
      <c r="F3094">
        <v>2.5</v>
      </c>
      <c r="G3094">
        <v>19</v>
      </c>
      <c r="H3094">
        <v>45</v>
      </c>
      <c r="I3094">
        <v>90</v>
      </c>
      <c r="J3094">
        <v>2409</v>
      </c>
      <c r="K3094" s="7">
        <v>42067</v>
      </c>
      <c r="L3094">
        <v>108405</v>
      </c>
      <c r="M3094" t="s">
        <v>11603</v>
      </c>
      <c r="N3094" s="15">
        <f>Table1_1[[#This Row],[Students]] * Table1_1[[#This Row],[Price]]</f>
        <v>108405</v>
      </c>
      <c r="O3094" s="14">
        <f ca="1" xml:space="preserve"> ROUND(((TODAY() - Table1_1[[#This Row],[Published Date]])/ 365),0)</f>
        <v>10</v>
      </c>
      <c r="P3094">
        <f xml:space="preserve"> ROUND(Table1_1[[#This Row],[Course Duration]],1)</f>
        <v>2.5</v>
      </c>
    </row>
    <row r="3095" spans="1:16" x14ac:dyDescent="0.2">
      <c r="A3095" t="s">
        <v>10053</v>
      </c>
      <c r="B3095" t="s">
        <v>14</v>
      </c>
      <c r="C3095" t="s">
        <v>40</v>
      </c>
      <c r="D3095" t="s">
        <v>3498</v>
      </c>
      <c r="E3095" t="s">
        <v>10056</v>
      </c>
      <c r="F3095">
        <v>2.5</v>
      </c>
      <c r="G3095">
        <v>28</v>
      </c>
      <c r="H3095">
        <v>45</v>
      </c>
      <c r="I3095">
        <v>188</v>
      </c>
      <c r="J3095">
        <v>6117</v>
      </c>
      <c r="K3095" s="7">
        <v>41943</v>
      </c>
      <c r="L3095">
        <v>275265</v>
      </c>
      <c r="M3095" t="s">
        <v>11607</v>
      </c>
      <c r="N3095" s="15">
        <f>Table1_1[[#This Row],[Students]] * Table1_1[[#This Row],[Price]]</f>
        <v>275265</v>
      </c>
      <c r="O3095" s="14">
        <f ca="1" xml:space="preserve"> ROUND(((TODAY() - Table1_1[[#This Row],[Published Date]])/ 365),0)</f>
        <v>11</v>
      </c>
      <c r="P3095">
        <f xml:space="preserve"> ROUND(Table1_1[[#This Row],[Course Duration]],1)</f>
        <v>2.5</v>
      </c>
    </row>
    <row r="3096" spans="1:16" x14ac:dyDescent="0.2">
      <c r="A3096" t="s">
        <v>10057</v>
      </c>
      <c r="B3096" t="s">
        <v>14</v>
      </c>
      <c r="C3096" t="s">
        <v>40</v>
      </c>
      <c r="D3096" t="s">
        <v>3498</v>
      </c>
      <c r="E3096" t="s">
        <v>10059</v>
      </c>
      <c r="F3096">
        <v>2.5</v>
      </c>
      <c r="G3096">
        <v>29</v>
      </c>
      <c r="H3096">
        <v>45</v>
      </c>
      <c r="I3096">
        <v>86</v>
      </c>
      <c r="J3096">
        <v>2091</v>
      </c>
      <c r="K3096" s="7">
        <v>42418</v>
      </c>
      <c r="L3096">
        <v>94095</v>
      </c>
      <c r="M3096" t="s">
        <v>11603</v>
      </c>
      <c r="N3096" s="15">
        <f>Table1_1[[#This Row],[Students]] * Table1_1[[#This Row],[Price]]</f>
        <v>94095</v>
      </c>
      <c r="O3096" s="14">
        <f ca="1" xml:space="preserve"> ROUND(((TODAY() - Table1_1[[#This Row],[Published Date]])/ 365),0)</f>
        <v>9</v>
      </c>
      <c r="P3096">
        <f xml:space="preserve"> ROUND(Table1_1[[#This Row],[Course Duration]],1)</f>
        <v>2.5</v>
      </c>
    </row>
    <row r="3097" spans="1:16" x14ac:dyDescent="0.2">
      <c r="A3097" t="s">
        <v>10060</v>
      </c>
      <c r="B3097" t="s">
        <v>14</v>
      </c>
      <c r="C3097" t="s">
        <v>40</v>
      </c>
      <c r="D3097" t="s">
        <v>3498</v>
      </c>
      <c r="E3097" t="s">
        <v>10062</v>
      </c>
      <c r="F3097">
        <v>3</v>
      </c>
      <c r="G3097">
        <v>39</v>
      </c>
      <c r="H3097">
        <v>45</v>
      </c>
      <c r="I3097">
        <v>19</v>
      </c>
      <c r="J3097">
        <v>1540</v>
      </c>
      <c r="K3097" s="7">
        <v>42145</v>
      </c>
      <c r="L3097">
        <v>69300</v>
      </c>
      <c r="M3097" t="s">
        <v>11603</v>
      </c>
      <c r="N3097" s="15">
        <f>Table1_1[[#This Row],[Students]] * Table1_1[[#This Row],[Price]]</f>
        <v>69300</v>
      </c>
      <c r="O3097" s="14">
        <f ca="1" xml:space="preserve"> ROUND(((TODAY() - Table1_1[[#This Row],[Published Date]])/ 365),0)</f>
        <v>10</v>
      </c>
      <c r="P3097">
        <f xml:space="preserve"> ROUND(Table1_1[[#This Row],[Course Duration]],1)</f>
        <v>3</v>
      </c>
    </row>
    <row r="3098" spans="1:16" x14ac:dyDescent="0.2">
      <c r="A3098" t="s">
        <v>10063</v>
      </c>
      <c r="B3098" t="s">
        <v>14</v>
      </c>
      <c r="C3098" t="s">
        <v>40</v>
      </c>
      <c r="D3098" t="s">
        <v>3498</v>
      </c>
      <c r="E3098" t="s">
        <v>10065</v>
      </c>
      <c r="F3098">
        <v>3.5</v>
      </c>
      <c r="G3098">
        <v>66</v>
      </c>
      <c r="H3098">
        <v>45</v>
      </c>
      <c r="I3098">
        <v>126</v>
      </c>
      <c r="J3098">
        <v>5077</v>
      </c>
      <c r="K3098" s="7">
        <v>42207</v>
      </c>
      <c r="L3098">
        <v>228465</v>
      </c>
      <c r="M3098" t="s">
        <v>11603</v>
      </c>
      <c r="N3098" s="15">
        <f>Table1_1[[#This Row],[Students]] * Table1_1[[#This Row],[Price]]</f>
        <v>228465</v>
      </c>
      <c r="O3098" s="14">
        <f ca="1" xml:space="preserve"> ROUND(((TODAY() - Table1_1[[#This Row],[Published Date]])/ 365),0)</f>
        <v>10</v>
      </c>
      <c r="P3098">
        <f xml:space="preserve"> ROUND(Table1_1[[#This Row],[Course Duration]],1)</f>
        <v>3.5</v>
      </c>
    </row>
    <row r="3099" spans="1:16" x14ac:dyDescent="0.2">
      <c r="A3099" t="s">
        <v>10066</v>
      </c>
      <c r="B3099" t="s">
        <v>14</v>
      </c>
      <c r="C3099" t="s">
        <v>40</v>
      </c>
      <c r="D3099" t="s">
        <v>3498</v>
      </c>
      <c r="E3099" t="s">
        <v>10068</v>
      </c>
      <c r="F3099">
        <v>0.51666666699999997</v>
      </c>
      <c r="G3099">
        <v>9</v>
      </c>
      <c r="H3099">
        <v>50</v>
      </c>
      <c r="I3099">
        <v>9</v>
      </c>
      <c r="J3099">
        <v>322</v>
      </c>
      <c r="K3099" s="7">
        <v>42572</v>
      </c>
      <c r="L3099">
        <v>16100</v>
      </c>
      <c r="M3099" t="s">
        <v>11603</v>
      </c>
      <c r="N3099" s="15">
        <f>Table1_1[[#This Row],[Students]] * Table1_1[[#This Row],[Price]]</f>
        <v>16100</v>
      </c>
      <c r="O3099" s="14">
        <f ca="1" xml:space="preserve"> ROUND(((TODAY() - Table1_1[[#This Row],[Published Date]])/ 365),0)</f>
        <v>9</v>
      </c>
      <c r="P3099">
        <f xml:space="preserve"> ROUND(Table1_1[[#This Row],[Course Duration]],1)</f>
        <v>0.5</v>
      </c>
    </row>
    <row r="3100" spans="1:16" x14ac:dyDescent="0.2">
      <c r="A3100" t="s">
        <v>10069</v>
      </c>
      <c r="B3100" t="s">
        <v>14</v>
      </c>
      <c r="C3100" t="s">
        <v>40</v>
      </c>
      <c r="D3100" t="s">
        <v>3498</v>
      </c>
      <c r="E3100" t="s">
        <v>10071</v>
      </c>
      <c r="F3100">
        <v>1</v>
      </c>
      <c r="G3100">
        <v>10</v>
      </c>
      <c r="H3100">
        <v>50</v>
      </c>
      <c r="I3100">
        <v>33</v>
      </c>
      <c r="J3100">
        <v>1096</v>
      </c>
      <c r="K3100" s="7">
        <v>41431</v>
      </c>
      <c r="L3100">
        <v>54800</v>
      </c>
      <c r="M3100" t="s">
        <v>11603</v>
      </c>
      <c r="N3100" s="15">
        <f>Table1_1[[#This Row],[Students]] * Table1_1[[#This Row],[Price]]</f>
        <v>54800</v>
      </c>
      <c r="O3100" s="14">
        <f ca="1" xml:space="preserve"> ROUND(((TODAY() - Table1_1[[#This Row],[Published Date]])/ 365),0)</f>
        <v>12</v>
      </c>
      <c r="P3100">
        <f xml:space="preserve"> ROUND(Table1_1[[#This Row],[Course Duration]],1)</f>
        <v>1</v>
      </c>
    </row>
    <row r="3101" spans="1:16" x14ac:dyDescent="0.2">
      <c r="A3101" t="s">
        <v>10072</v>
      </c>
      <c r="B3101" t="s">
        <v>14</v>
      </c>
      <c r="C3101" t="s">
        <v>40</v>
      </c>
      <c r="D3101" t="s">
        <v>3498</v>
      </c>
      <c r="E3101" t="s">
        <v>10074</v>
      </c>
      <c r="F3101">
        <v>1</v>
      </c>
      <c r="G3101">
        <v>15</v>
      </c>
      <c r="H3101">
        <v>50</v>
      </c>
      <c r="I3101">
        <v>112</v>
      </c>
      <c r="J3101">
        <v>4106</v>
      </c>
      <c r="K3101" s="7">
        <v>42609</v>
      </c>
      <c r="L3101">
        <v>205300</v>
      </c>
      <c r="M3101" t="s">
        <v>11603</v>
      </c>
      <c r="N3101" s="15">
        <f>Table1_1[[#This Row],[Students]] * Table1_1[[#This Row],[Price]]</f>
        <v>205300</v>
      </c>
      <c r="O3101" s="14">
        <f ca="1" xml:space="preserve"> ROUND(((TODAY() - Table1_1[[#This Row],[Published Date]])/ 365),0)</f>
        <v>9</v>
      </c>
      <c r="P3101">
        <f xml:space="preserve"> ROUND(Table1_1[[#This Row],[Course Duration]],1)</f>
        <v>1</v>
      </c>
    </row>
    <row r="3102" spans="1:16" x14ac:dyDescent="0.2">
      <c r="A3102" t="s">
        <v>10075</v>
      </c>
      <c r="B3102" t="s">
        <v>14</v>
      </c>
      <c r="C3102" t="s">
        <v>40</v>
      </c>
      <c r="D3102" t="s">
        <v>3498</v>
      </c>
      <c r="E3102" t="s">
        <v>10077</v>
      </c>
      <c r="F3102">
        <v>1.5</v>
      </c>
      <c r="G3102">
        <v>22</v>
      </c>
      <c r="H3102">
        <v>50</v>
      </c>
      <c r="I3102">
        <v>78</v>
      </c>
      <c r="J3102">
        <v>394</v>
      </c>
      <c r="K3102" s="7">
        <v>42408</v>
      </c>
      <c r="L3102">
        <v>19700</v>
      </c>
      <c r="M3102" t="s">
        <v>11603</v>
      </c>
      <c r="N3102" s="15">
        <f>Table1_1[[#This Row],[Students]] * Table1_1[[#This Row],[Price]]</f>
        <v>19700</v>
      </c>
      <c r="O3102" s="14">
        <f ca="1" xml:space="preserve"> ROUND(((TODAY() - Table1_1[[#This Row],[Published Date]])/ 365),0)</f>
        <v>10</v>
      </c>
      <c r="P3102">
        <f xml:space="preserve"> ROUND(Table1_1[[#This Row],[Course Duration]],1)</f>
        <v>1.5</v>
      </c>
    </row>
    <row r="3103" spans="1:16" x14ac:dyDescent="0.2">
      <c r="A3103" t="s">
        <v>10078</v>
      </c>
      <c r="B3103" t="s">
        <v>14</v>
      </c>
      <c r="C3103" t="s">
        <v>40</v>
      </c>
      <c r="D3103" t="s">
        <v>3498</v>
      </c>
      <c r="E3103" t="s">
        <v>10080</v>
      </c>
      <c r="F3103">
        <v>1.5</v>
      </c>
      <c r="G3103">
        <v>27</v>
      </c>
      <c r="H3103">
        <v>50</v>
      </c>
      <c r="I3103">
        <v>25</v>
      </c>
      <c r="J3103">
        <v>1550</v>
      </c>
      <c r="K3103" s="7">
        <v>42211</v>
      </c>
      <c r="L3103">
        <v>77500</v>
      </c>
      <c r="M3103" t="s">
        <v>11603</v>
      </c>
      <c r="N3103" s="15">
        <f>Table1_1[[#This Row],[Students]] * Table1_1[[#This Row],[Price]]</f>
        <v>77500</v>
      </c>
      <c r="O3103" s="14">
        <f ca="1" xml:space="preserve"> ROUND(((TODAY() - Table1_1[[#This Row],[Published Date]])/ 365),0)</f>
        <v>10</v>
      </c>
      <c r="P3103">
        <f xml:space="preserve"> ROUND(Table1_1[[#This Row],[Course Duration]],1)</f>
        <v>1.5</v>
      </c>
    </row>
    <row r="3104" spans="1:16" x14ac:dyDescent="0.2">
      <c r="A3104" t="s">
        <v>10081</v>
      </c>
      <c r="B3104" t="s">
        <v>14</v>
      </c>
      <c r="C3104" t="s">
        <v>40</v>
      </c>
      <c r="D3104" t="s">
        <v>3498</v>
      </c>
      <c r="E3104" t="s">
        <v>10084</v>
      </c>
      <c r="F3104">
        <v>2</v>
      </c>
      <c r="G3104">
        <v>15</v>
      </c>
      <c r="H3104">
        <v>50</v>
      </c>
      <c r="I3104">
        <v>93</v>
      </c>
      <c r="J3104">
        <v>6134</v>
      </c>
      <c r="K3104" s="7">
        <v>42477</v>
      </c>
      <c r="L3104">
        <v>306700</v>
      </c>
      <c r="M3104" t="s">
        <v>11607</v>
      </c>
      <c r="N3104" s="15">
        <f>Table1_1[[#This Row],[Students]] * Table1_1[[#This Row],[Price]]</f>
        <v>306700</v>
      </c>
      <c r="O3104" s="14">
        <f ca="1" xml:space="preserve"> ROUND(((TODAY() - Table1_1[[#This Row],[Published Date]])/ 365),0)</f>
        <v>9</v>
      </c>
      <c r="P3104">
        <f xml:space="preserve"> ROUND(Table1_1[[#This Row],[Course Duration]],1)</f>
        <v>2</v>
      </c>
    </row>
    <row r="3105" spans="1:16" x14ac:dyDescent="0.2">
      <c r="A3105" t="s">
        <v>10085</v>
      </c>
      <c r="B3105" t="s">
        <v>14</v>
      </c>
      <c r="C3105" t="s">
        <v>40</v>
      </c>
      <c r="D3105" t="s">
        <v>3498</v>
      </c>
      <c r="E3105" t="s">
        <v>10087</v>
      </c>
      <c r="F3105">
        <v>2</v>
      </c>
      <c r="G3105">
        <v>18</v>
      </c>
      <c r="H3105">
        <v>50</v>
      </c>
      <c r="I3105">
        <v>21</v>
      </c>
      <c r="J3105">
        <v>1339</v>
      </c>
      <c r="K3105" s="7">
        <v>42753</v>
      </c>
      <c r="L3105">
        <v>66950</v>
      </c>
      <c r="M3105" t="s">
        <v>11603</v>
      </c>
      <c r="N3105" s="15">
        <f>Table1_1[[#This Row],[Students]] * Table1_1[[#This Row],[Price]]</f>
        <v>66950</v>
      </c>
      <c r="O3105" s="14">
        <f ca="1" xml:space="preserve"> ROUND(((TODAY() - Table1_1[[#This Row],[Published Date]])/ 365),0)</f>
        <v>9</v>
      </c>
      <c r="P3105">
        <f xml:space="preserve"> ROUND(Table1_1[[#This Row],[Course Duration]],1)</f>
        <v>2</v>
      </c>
    </row>
    <row r="3106" spans="1:16" x14ac:dyDescent="0.2">
      <c r="A3106" t="s">
        <v>10088</v>
      </c>
      <c r="B3106" t="s">
        <v>14</v>
      </c>
      <c r="C3106" t="s">
        <v>40</v>
      </c>
      <c r="D3106" t="s">
        <v>3498</v>
      </c>
      <c r="E3106" t="s">
        <v>10090</v>
      </c>
      <c r="F3106">
        <v>2</v>
      </c>
      <c r="G3106">
        <v>22</v>
      </c>
      <c r="H3106">
        <v>50</v>
      </c>
      <c r="I3106">
        <v>28</v>
      </c>
      <c r="J3106">
        <v>3601</v>
      </c>
      <c r="K3106" s="7">
        <v>42615</v>
      </c>
      <c r="L3106">
        <v>180050</v>
      </c>
      <c r="M3106" t="s">
        <v>11603</v>
      </c>
      <c r="N3106" s="15">
        <f>Table1_1[[#This Row],[Students]] * Table1_1[[#This Row],[Price]]</f>
        <v>180050</v>
      </c>
      <c r="O3106" s="14">
        <f ca="1" xml:space="preserve"> ROUND(((TODAY() - Table1_1[[#This Row],[Published Date]])/ 365),0)</f>
        <v>9</v>
      </c>
      <c r="P3106">
        <f xml:space="preserve"> ROUND(Table1_1[[#This Row],[Course Duration]],1)</f>
        <v>2</v>
      </c>
    </row>
    <row r="3107" spans="1:16" x14ac:dyDescent="0.2">
      <c r="A3107" t="s">
        <v>10091</v>
      </c>
      <c r="B3107" t="s">
        <v>14</v>
      </c>
      <c r="C3107" t="s">
        <v>40</v>
      </c>
      <c r="D3107" t="s">
        <v>3498</v>
      </c>
      <c r="E3107" t="s">
        <v>10093</v>
      </c>
      <c r="F3107">
        <v>2</v>
      </c>
      <c r="G3107">
        <v>26</v>
      </c>
      <c r="H3107">
        <v>50</v>
      </c>
      <c r="I3107">
        <v>63</v>
      </c>
      <c r="J3107">
        <v>10864</v>
      </c>
      <c r="K3107" s="7">
        <v>42401</v>
      </c>
      <c r="L3107">
        <v>543200</v>
      </c>
      <c r="M3107" t="s">
        <v>11609</v>
      </c>
      <c r="N3107" s="15">
        <f>Table1_1[[#This Row],[Students]] * Table1_1[[#This Row],[Price]]</f>
        <v>543200</v>
      </c>
      <c r="O3107" s="14">
        <f ca="1" xml:space="preserve"> ROUND(((TODAY() - Table1_1[[#This Row],[Published Date]])/ 365),0)</f>
        <v>10</v>
      </c>
      <c r="P3107">
        <f xml:space="preserve"> ROUND(Table1_1[[#This Row],[Course Duration]],1)</f>
        <v>2</v>
      </c>
    </row>
    <row r="3108" spans="1:16" x14ac:dyDescent="0.2">
      <c r="A3108" t="s">
        <v>10094</v>
      </c>
      <c r="B3108" t="s">
        <v>14</v>
      </c>
      <c r="C3108" t="s">
        <v>40</v>
      </c>
      <c r="D3108" t="s">
        <v>3498</v>
      </c>
      <c r="E3108" t="s">
        <v>10096</v>
      </c>
      <c r="F3108">
        <v>2</v>
      </c>
      <c r="G3108">
        <v>32</v>
      </c>
      <c r="H3108">
        <v>50</v>
      </c>
      <c r="I3108">
        <v>49</v>
      </c>
      <c r="J3108">
        <v>4892</v>
      </c>
      <c r="K3108" s="7">
        <v>42586</v>
      </c>
      <c r="L3108">
        <v>244600</v>
      </c>
      <c r="M3108" t="s">
        <v>11603</v>
      </c>
      <c r="N3108" s="15">
        <f>Table1_1[[#This Row],[Students]] * Table1_1[[#This Row],[Price]]</f>
        <v>244600</v>
      </c>
      <c r="O3108" s="14">
        <f ca="1" xml:space="preserve"> ROUND(((TODAY() - Table1_1[[#This Row],[Published Date]])/ 365),0)</f>
        <v>9</v>
      </c>
      <c r="P3108">
        <f xml:space="preserve"> ROUND(Table1_1[[#This Row],[Course Duration]],1)</f>
        <v>2</v>
      </c>
    </row>
    <row r="3109" spans="1:16" x14ac:dyDescent="0.2">
      <c r="A3109" t="s">
        <v>10097</v>
      </c>
      <c r="B3109" t="s">
        <v>14</v>
      </c>
      <c r="C3109" t="s">
        <v>40</v>
      </c>
      <c r="D3109" t="s">
        <v>3498</v>
      </c>
      <c r="E3109" t="s">
        <v>10100</v>
      </c>
      <c r="F3109">
        <v>2</v>
      </c>
      <c r="G3109">
        <v>40</v>
      </c>
      <c r="H3109">
        <v>50</v>
      </c>
      <c r="I3109">
        <v>132</v>
      </c>
      <c r="J3109">
        <v>898</v>
      </c>
      <c r="K3109" s="7">
        <v>41908</v>
      </c>
      <c r="L3109">
        <v>44900</v>
      </c>
      <c r="M3109" t="s">
        <v>11603</v>
      </c>
      <c r="N3109" s="15">
        <f>Table1_1[[#This Row],[Students]] * Table1_1[[#This Row],[Price]]</f>
        <v>44900</v>
      </c>
      <c r="O3109" s="14">
        <f ca="1" xml:space="preserve"> ROUND(((TODAY() - Table1_1[[#This Row],[Published Date]])/ 365),0)</f>
        <v>11</v>
      </c>
      <c r="P3109">
        <f xml:space="preserve"> ROUND(Table1_1[[#This Row],[Course Duration]],1)</f>
        <v>2</v>
      </c>
    </row>
    <row r="3110" spans="1:16" x14ac:dyDescent="0.2">
      <c r="A3110" t="s">
        <v>10101</v>
      </c>
      <c r="B3110" t="s">
        <v>14</v>
      </c>
      <c r="C3110" t="s">
        <v>40</v>
      </c>
      <c r="D3110" t="s">
        <v>3498</v>
      </c>
      <c r="E3110" t="s">
        <v>10103</v>
      </c>
      <c r="F3110">
        <v>2.5</v>
      </c>
      <c r="G3110">
        <v>15</v>
      </c>
      <c r="H3110">
        <v>50</v>
      </c>
      <c r="I3110">
        <v>19</v>
      </c>
      <c r="J3110">
        <v>2152</v>
      </c>
      <c r="K3110" s="7">
        <v>42016</v>
      </c>
      <c r="L3110">
        <v>107600</v>
      </c>
      <c r="M3110" t="s">
        <v>11603</v>
      </c>
      <c r="N3110" s="15">
        <f>Table1_1[[#This Row],[Students]] * Table1_1[[#This Row],[Price]]</f>
        <v>107600</v>
      </c>
      <c r="O3110" s="14">
        <f ca="1" xml:space="preserve"> ROUND(((TODAY() - Table1_1[[#This Row],[Published Date]])/ 365),0)</f>
        <v>11</v>
      </c>
      <c r="P3110">
        <f xml:space="preserve"> ROUND(Table1_1[[#This Row],[Course Duration]],1)</f>
        <v>2.5</v>
      </c>
    </row>
    <row r="3111" spans="1:16" x14ac:dyDescent="0.2">
      <c r="A3111" t="s">
        <v>10104</v>
      </c>
      <c r="B3111" t="s">
        <v>14</v>
      </c>
      <c r="C3111" t="s">
        <v>40</v>
      </c>
      <c r="D3111" t="s">
        <v>3498</v>
      </c>
      <c r="E3111" t="s">
        <v>10106</v>
      </c>
      <c r="F3111">
        <v>3</v>
      </c>
      <c r="G3111">
        <v>23</v>
      </c>
      <c r="H3111">
        <v>50</v>
      </c>
      <c r="I3111">
        <v>8</v>
      </c>
      <c r="J3111">
        <v>1114</v>
      </c>
      <c r="K3111" s="7">
        <v>42835</v>
      </c>
      <c r="L3111">
        <v>55700</v>
      </c>
      <c r="M3111" t="s">
        <v>11603</v>
      </c>
      <c r="N3111" s="15">
        <f>Table1_1[[#This Row],[Students]] * Table1_1[[#This Row],[Price]]</f>
        <v>55700</v>
      </c>
      <c r="O3111" s="14">
        <f ca="1" xml:space="preserve"> ROUND(((TODAY() - Table1_1[[#This Row],[Published Date]])/ 365),0)</f>
        <v>8</v>
      </c>
      <c r="P3111">
        <f xml:space="preserve"> ROUND(Table1_1[[#This Row],[Course Duration]],1)</f>
        <v>3</v>
      </c>
    </row>
    <row r="3112" spans="1:16" x14ac:dyDescent="0.2">
      <c r="A3112" t="s">
        <v>10107</v>
      </c>
      <c r="B3112" t="s">
        <v>14</v>
      </c>
      <c r="C3112" t="s">
        <v>40</v>
      </c>
      <c r="D3112" t="s">
        <v>3498</v>
      </c>
      <c r="E3112" t="s">
        <v>10109</v>
      </c>
      <c r="F3112">
        <v>3</v>
      </c>
      <c r="G3112">
        <v>49</v>
      </c>
      <c r="H3112">
        <v>50</v>
      </c>
      <c r="I3112">
        <v>19</v>
      </c>
      <c r="J3112">
        <v>376</v>
      </c>
      <c r="K3112" s="7">
        <v>42778</v>
      </c>
      <c r="L3112">
        <v>18800</v>
      </c>
      <c r="M3112" t="s">
        <v>11603</v>
      </c>
      <c r="N3112" s="15">
        <f>Table1_1[[#This Row],[Students]] * Table1_1[[#This Row],[Price]]</f>
        <v>18800</v>
      </c>
      <c r="O3112" s="14">
        <f ca="1" xml:space="preserve"> ROUND(((TODAY() - Table1_1[[#This Row],[Published Date]])/ 365),0)</f>
        <v>9</v>
      </c>
      <c r="P3112">
        <f xml:space="preserve"> ROUND(Table1_1[[#This Row],[Course Duration]],1)</f>
        <v>3</v>
      </c>
    </row>
    <row r="3113" spans="1:16" x14ac:dyDescent="0.2">
      <c r="A3113" t="s">
        <v>10110</v>
      </c>
      <c r="B3113" t="s">
        <v>14</v>
      </c>
      <c r="C3113" t="s">
        <v>40</v>
      </c>
      <c r="D3113" t="s">
        <v>3498</v>
      </c>
      <c r="E3113" t="s">
        <v>10112</v>
      </c>
      <c r="F3113">
        <v>3.5</v>
      </c>
      <c r="G3113">
        <v>34</v>
      </c>
      <c r="H3113">
        <v>50</v>
      </c>
      <c r="I3113">
        <v>23</v>
      </c>
      <c r="J3113">
        <v>4123</v>
      </c>
      <c r="K3113" s="7">
        <v>41612</v>
      </c>
      <c r="L3113">
        <v>206150</v>
      </c>
      <c r="M3113" t="s">
        <v>11603</v>
      </c>
      <c r="N3113" s="15">
        <f>Table1_1[[#This Row],[Students]] * Table1_1[[#This Row],[Price]]</f>
        <v>206150</v>
      </c>
      <c r="O3113" s="14">
        <f ca="1" xml:space="preserve"> ROUND(((TODAY() - Table1_1[[#This Row],[Published Date]])/ 365),0)</f>
        <v>12</v>
      </c>
      <c r="P3113">
        <f xml:space="preserve"> ROUND(Table1_1[[#This Row],[Course Duration]],1)</f>
        <v>3.5</v>
      </c>
    </row>
    <row r="3114" spans="1:16" x14ac:dyDescent="0.2">
      <c r="A3114" t="s">
        <v>10113</v>
      </c>
      <c r="B3114" t="s">
        <v>14</v>
      </c>
      <c r="C3114" t="s">
        <v>40</v>
      </c>
      <c r="D3114" t="s">
        <v>3498</v>
      </c>
      <c r="E3114" t="s">
        <v>10115</v>
      </c>
      <c r="F3114">
        <v>3.5</v>
      </c>
      <c r="G3114">
        <v>45</v>
      </c>
      <c r="H3114">
        <v>50</v>
      </c>
      <c r="I3114">
        <v>10</v>
      </c>
      <c r="J3114">
        <v>1125</v>
      </c>
      <c r="K3114" s="7">
        <v>42467</v>
      </c>
      <c r="L3114">
        <v>56250</v>
      </c>
      <c r="M3114" t="s">
        <v>11603</v>
      </c>
      <c r="N3114" s="15">
        <f>Table1_1[[#This Row],[Students]] * Table1_1[[#This Row],[Price]]</f>
        <v>56250</v>
      </c>
      <c r="O3114" s="14">
        <f ca="1" xml:space="preserve"> ROUND(((TODAY() - Table1_1[[#This Row],[Published Date]])/ 365),0)</f>
        <v>9</v>
      </c>
      <c r="P3114">
        <f xml:space="preserve"> ROUND(Table1_1[[#This Row],[Course Duration]],1)</f>
        <v>3.5</v>
      </c>
    </row>
    <row r="3115" spans="1:16" x14ac:dyDescent="0.2">
      <c r="A3115" t="s">
        <v>10116</v>
      </c>
      <c r="B3115" t="s">
        <v>14</v>
      </c>
      <c r="C3115" t="s">
        <v>40</v>
      </c>
      <c r="D3115" t="s">
        <v>3498</v>
      </c>
      <c r="E3115" t="s">
        <v>10117</v>
      </c>
      <c r="F3115">
        <v>3.5</v>
      </c>
      <c r="G3115">
        <v>60</v>
      </c>
      <c r="H3115">
        <v>50</v>
      </c>
      <c r="I3115">
        <v>53</v>
      </c>
      <c r="J3115">
        <v>342</v>
      </c>
      <c r="K3115" s="7">
        <v>42201</v>
      </c>
      <c r="L3115">
        <v>17100</v>
      </c>
      <c r="M3115" t="s">
        <v>11603</v>
      </c>
      <c r="N3115" s="15">
        <f>Table1_1[[#This Row],[Students]] * Table1_1[[#This Row],[Price]]</f>
        <v>17100</v>
      </c>
      <c r="O3115" s="14">
        <f ca="1" xml:space="preserve"> ROUND(((TODAY() - Table1_1[[#This Row],[Published Date]])/ 365),0)</f>
        <v>10</v>
      </c>
      <c r="P3115">
        <f xml:space="preserve"> ROUND(Table1_1[[#This Row],[Course Duration]],1)</f>
        <v>3.5</v>
      </c>
    </row>
    <row r="3116" spans="1:16" x14ac:dyDescent="0.2">
      <c r="A3116" t="s">
        <v>10118</v>
      </c>
      <c r="B3116" t="s">
        <v>14</v>
      </c>
      <c r="C3116" t="s">
        <v>40</v>
      </c>
      <c r="D3116" t="s">
        <v>3498</v>
      </c>
      <c r="E3116" t="s">
        <v>10120</v>
      </c>
      <c r="F3116">
        <v>4</v>
      </c>
      <c r="G3116">
        <v>57</v>
      </c>
      <c r="H3116">
        <v>50</v>
      </c>
      <c r="I3116">
        <v>32</v>
      </c>
      <c r="J3116">
        <v>716</v>
      </c>
      <c r="K3116" s="7">
        <v>42627</v>
      </c>
      <c r="L3116">
        <v>35800</v>
      </c>
      <c r="M3116" t="s">
        <v>11603</v>
      </c>
      <c r="N3116" s="15">
        <f>Table1_1[[#This Row],[Students]] * Table1_1[[#This Row],[Price]]</f>
        <v>35800</v>
      </c>
      <c r="O3116" s="14">
        <f ca="1" xml:space="preserve"> ROUND(((TODAY() - Table1_1[[#This Row],[Published Date]])/ 365),0)</f>
        <v>9</v>
      </c>
      <c r="P3116">
        <f xml:space="preserve"> ROUND(Table1_1[[#This Row],[Course Duration]],1)</f>
        <v>4</v>
      </c>
    </row>
    <row r="3117" spans="1:16" x14ac:dyDescent="0.2">
      <c r="A3117" t="s">
        <v>10121</v>
      </c>
      <c r="B3117" t="s">
        <v>14</v>
      </c>
      <c r="C3117" t="s">
        <v>40</v>
      </c>
      <c r="D3117" t="s">
        <v>3498</v>
      </c>
      <c r="E3117" t="s">
        <v>10124</v>
      </c>
      <c r="F3117">
        <v>4.5</v>
      </c>
      <c r="G3117">
        <v>31</v>
      </c>
      <c r="H3117">
        <v>50</v>
      </c>
      <c r="I3117">
        <v>46</v>
      </c>
      <c r="J3117">
        <v>4123</v>
      </c>
      <c r="K3117" s="7">
        <v>41789</v>
      </c>
      <c r="L3117">
        <v>206150</v>
      </c>
      <c r="M3117" t="s">
        <v>11603</v>
      </c>
      <c r="N3117" s="15">
        <f>Table1_1[[#This Row],[Students]] * Table1_1[[#This Row],[Price]]</f>
        <v>206150</v>
      </c>
      <c r="O3117" s="14">
        <f ca="1" xml:space="preserve"> ROUND(((TODAY() - Table1_1[[#This Row],[Published Date]])/ 365),0)</f>
        <v>11</v>
      </c>
      <c r="P3117">
        <f xml:space="preserve"> ROUND(Table1_1[[#This Row],[Course Duration]],1)</f>
        <v>4.5</v>
      </c>
    </row>
    <row r="3118" spans="1:16" x14ac:dyDescent="0.2">
      <c r="A3118" t="s">
        <v>10125</v>
      </c>
      <c r="B3118" t="s">
        <v>14</v>
      </c>
      <c r="C3118" t="s">
        <v>40</v>
      </c>
      <c r="D3118" t="s">
        <v>3498</v>
      </c>
      <c r="E3118" t="s">
        <v>10127</v>
      </c>
      <c r="F3118">
        <v>4.5</v>
      </c>
      <c r="G3118">
        <v>33</v>
      </c>
      <c r="H3118">
        <v>50</v>
      </c>
      <c r="I3118">
        <v>126</v>
      </c>
      <c r="J3118">
        <v>16926</v>
      </c>
      <c r="K3118" s="7">
        <v>42656</v>
      </c>
      <c r="L3118">
        <v>846300</v>
      </c>
      <c r="M3118" t="s">
        <v>11609</v>
      </c>
      <c r="N3118" s="15">
        <f>Table1_1[[#This Row],[Students]] * Table1_1[[#This Row],[Price]]</f>
        <v>846300</v>
      </c>
      <c r="O3118" s="14">
        <f ca="1" xml:space="preserve"> ROUND(((TODAY() - Table1_1[[#This Row],[Published Date]])/ 365),0)</f>
        <v>9</v>
      </c>
      <c r="P3118">
        <f xml:space="preserve"> ROUND(Table1_1[[#This Row],[Course Duration]],1)</f>
        <v>4.5</v>
      </c>
    </row>
    <row r="3119" spans="1:16" x14ac:dyDescent="0.2">
      <c r="A3119" t="s">
        <v>9765</v>
      </c>
      <c r="B3119" t="s">
        <v>14</v>
      </c>
      <c r="C3119" t="s">
        <v>40</v>
      </c>
      <c r="D3119" t="s">
        <v>3498</v>
      </c>
      <c r="E3119" t="s">
        <v>10129</v>
      </c>
      <c r="F3119">
        <v>4.5</v>
      </c>
      <c r="G3119">
        <v>42</v>
      </c>
      <c r="H3119">
        <v>50</v>
      </c>
      <c r="I3119">
        <v>35</v>
      </c>
      <c r="J3119">
        <v>5921</v>
      </c>
      <c r="K3119" s="7">
        <v>41709</v>
      </c>
      <c r="L3119">
        <v>296050</v>
      </c>
      <c r="M3119" t="s">
        <v>11607</v>
      </c>
      <c r="N3119" s="15">
        <f>Table1_1[[#This Row],[Students]] * Table1_1[[#This Row],[Price]]</f>
        <v>296050</v>
      </c>
      <c r="O3119" s="14">
        <f ca="1" xml:space="preserve"> ROUND(((TODAY() - Table1_1[[#This Row],[Published Date]])/ 365),0)</f>
        <v>11</v>
      </c>
      <c r="P3119">
        <f xml:space="preserve"> ROUND(Table1_1[[#This Row],[Course Duration]],1)</f>
        <v>4.5</v>
      </c>
    </row>
    <row r="3120" spans="1:16" x14ac:dyDescent="0.2">
      <c r="A3120" t="s">
        <v>10130</v>
      </c>
      <c r="B3120" t="s">
        <v>14</v>
      </c>
      <c r="C3120" t="s">
        <v>40</v>
      </c>
      <c r="D3120" t="s">
        <v>3498</v>
      </c>
      <c r="E3120" t="s">
        <v>10132</v>
      </c>
      <c r="F3120">
        <v>5.5</v>
      </c>
      <c r="G3120">
        <v>43</v>
      </c>
      <c r="H3120">
        <v>50</v>
      </c>
      <c r="I3120">
        <v>35</v>
      </c>
      <c r="J3120">
        <v>1553</v>
      </c>
      <c r="K3120" s="7">
        <v>42106</v>
      </c>
      <c r="L3120">
        <v>77650</v>
      </c>
      <c r="M3120" t="s">
        <v>11603</v>
      </c>
      <c r="N3120" s="15">
        <f>Table1_1[[#This Row],[Students]] * Table1_1[[#This Row],[Price]]</f>
        <v>77650</v>
      </c>
      <c r="O3120" s="14">
        <f ca="1" xml:space="preserve"> ROUND(((TODAY() - Table1_1[[#This Row],[Published Date]])/ 365),0)</f>
        <v>10</v>
      </c>
      <c r="P3120">
        <f xml:space="preserve"> ROUND(Table1_1[[#This Row],[Course Duration]],1)</f>
        <v>5.5</v>
      </c>
    </row>
    <row r="3121" spans="1:16" x14ac:dyDescent="0.2">
      <c r="A3121" t="s">
        <v>10133</v>
      </c>
      <c r="B3121" t="s">
        <v>14</v>
      </c>
      <c r="C3121" t="s">
        <v>40</v>
      </c>
      <c r="D3121" t="s">
        <v>3498</v>
      </c>
      <c r="E3121" t="s">
        <v>10135</v>
      </c>
      <c r="F3121">
        <v>7.5</v>
      </c>
      <c r="G3121">
        <v>74</v>
      </c>
      <c r="H3121">
        <v>50</v>
      </c>
      <c r="I3121">
        <v>37</v>
      </c>
      <c r="J3121">
        <v>1496</v>
      </c>
      <c r="K3121" s="7">
        <v>42731</v>
      </c>
      <c r="L3121">
        <v>74800</v>
      </c>
      <c r="M3121" t="s">
        <v>11603</v>
      </c>
      <c r="N3121" s="15">
        <f>Table1_1[[#This Row],[Students]] * Table1_1[[#This Row],[Price]]</f>
        <v>74800</v>
      </c>
      <c r="O3121" s="14">
        <f ca="1" xml:space="preserve"> ROUND(((TODAY() - Table1_1[[#This Row],[Published Date]])/ 365),0)</f>
        <v>9</v>
      </c>
      <c r="P3121">
        <f xml:space="preserve"> ROUND(Table1_1[[#This Row],[Course Duration]],1)</f>
        <v>7.5</v>
      </c>
    </row>
    <row r="3122" spans="1:16" x14ac:dyDescent="0.2">
      <c r="A3122" t="s">
        <v>10136</v>
      </c>
      <c r="B3122" t="s">
        <v>14</v>
      </c>
      <c r="C3122" t="s">
        <v>40</v>
      </c>
      <c r="D3122" t="s">
        <v>3498</v>
      </c>
      <c r="E3122" t="s">
        <v>10138</v>
      </c>
      <c r="F3122">
        <v>7.5</v>
      </c>
      <c r="G3122">
        <v>110</v>
      </c>
      <c r="H3122">
        <v>50</v>
      </c>
      <c r="I3122">
        <v>136</v>
      </c>
      <c r="J3122">
        <v>1271</v>
      </c>
      <c r="K3122" s="7">
        <v>41648</v>
      </c>
      <c r="L3122">
        <v>63550</v>
      </c>
      <c r="M3122" t="s">
        <v>11603</v>
      </c>
      <c r="N3122" s="15">
        <f>Table1_1[[#This Row],[Students]] * Table1_1[[#This Row],[Price]]</f>
        <v>63550</v>
      </c>
      <c r="O3122" s="14">
        <f ca="1" xml:space="preserve"> ROUND(((TODAY() - Table1_1[[#This Row],[Published Date]])/ 365),0)</f>
        <v>12</v>
      </c>
      <c r="P3122">
        <f xml:space="preserve"> ROUND(Table1_1[[#This Row],[Course Duration]],1)</f>
        <v>7.5</v>
      </c>
    </row>
    <row r="3123" spans="1:16" x14ac:dyDescent="0.2">
      <c r="A3123" t="s">
        <v>10139</v>
      </c>
      <c r="B3123" t="s">
        <v>14</v>
      </c>
      <c r="C3123" t="s">
        <v>40</v>
      </c>
      <c r="D3123" t="s">
        <v>3498</v>
      </c>
      <c r="E3123" t="s">
        <v>10141</v>
      </c>
      <c r="F3123">
        <v>8</v>
      </c>
      <c r="G3123">
        <v>77</v>
      </c>
      <c r="H3123">
        <v>50</v>
      </c>
      <c r="I3123">
        <v>241</v>
      </c>
      <c r="J3123">
        <v>2606</v>
      </c>
      <c r="K3123" s="7">
        <v>42871</v>
      </c>
      <c r="L3123">
        <v>130300</v>
      </c>
      <c r="M3123" t="s">
        <v>11603</v>
      </c>
      <c r="N3123" s="15">
        <f>Table1_1[[#This Row],[Students]] * Table1_1[[#This Row],[Price]]</f>
        <v>130300</v>
      </c>
      <c r="O3123" s="14">
        <f ca="1" xml:space="preserve"> ROUND(((TODAY() - Table1_1[[#This Row],[Published Date]])/ 365),0)</f>
        <v>8</v>
      </c>
      <c r="P3123">
        <f xml:space="preserve"> ROUND(Table1_1[[#This Row],[Course Duration]],1)</f>
        <v>8</v>
      </c>
    </row>
    <row r="3124" spans="1:16" x14ac:dyDescent="0.2">
      <c r="A3124" t="s">
        <v>10142</v>
      </c>
      <c r="B3124" t="s">
        <v>14</v>
      </c>
      <c r="C3124" t="s">
        <v>40</v>
      </c>
      <c r="D3124" t="s">
        <v>3498</v>
      </c>
      <c r="E3124" t="s">
        <v>10144</v>
      </c>
      <c r="F3124">
        <v>8.5</v>
      </c>
      <c r="G3124">
        <v>60</v>
      </c>
      <c r="H3124">
        <v>50</v>
      </c>
      <c r="I3124">
        <v>9</v>
      </c>
      <c r="J3124">
        <v>222</v>
      </c>
      <c r="K3124" s="7">
        <v>42738</v>
      </c>
      <c r="L3124">
        <v>11100</v>
      </c>
      <c r="M3124" t="s">
        <v>11603</v>
      </c>
      <c r="N3124" s="15">
        <f>Table1_1[[#This Row],[Students]] * Table1_1[[#This Row],[Price]]</f>
        <v>11100</v>
      </c>
      <c r="O3124" s="14">
        <f ca="1" xml:space="preserve"> ROUND(((TODAY() - Table1_1[[#This Row],[Published Date]])/ 365),0)</f>
        <v>9</v>
      </c>
      <c r="P3124">
        <f xml:space="preserve"> ROUND(Table1_1[[#This Row],[Course Duration]],1)</f>
        <v>8.5</v>
      </c>
    </row>
    <row r="3125" spans="1:16" x14ac:dyDescent="0.2">
      <c r="A3125" t="s">
        <v>10145</v>
      </c>
      <c r="B3125" t="s">
        <v>14</v>
      </c>
      <c r="C3125" t="s">
        <v>40</v>
      </c>
      <c r="D3125" t="s">
        <v>3498</v>
      </c>
      <c r="E3125" t="s">
        <v>10147</v>
      </c>
      <c r="F3125">
        <v>9.5</v>
      </c>
      <c r="G3125">
        <v>74</v>
      </c>
      <c r="H3125">
        <v>50</v>
      </c>
      <c r="I3125">
        <v>99</v>
      </c>
      <c r="J3125">
        <v>1591</v>
      </c>
      <c r="K3125" s="7">
        <v>42773</v>
      </c>
      <c r="L3125">
        <v>79550</v>
      </c>
      <c r="M3125" t="s">
        <v>11603</v>
      </c>
      <c r="N3125" s="15">
        <f>Table1_1[[#This Row],[Students]] * Table1_1[[#This Row],[Price]]</f>
        <v>79550</v>
      </c>
      <c r="O3125" s="14">
        <f ca="1" xml:space="preserve"> ROUND(((TODAY() - Table1_1[[#This Row],[Published Date]])/ 365),0)</f>
        <v>9</v>
      </c>
      <c r="P3125">
        <f xml:space="preserve"> ROUND(Table1_1[[#This Row],[Course Duration]],1)</f>
        <v>9.5</v>
      </c>
    </row>
    <row r="3126" spans="1:16" x14ac:dyDescent="0.2">
      <c r="A3126" t="s">
        <v>10148</v>
      </c>
      <c r="B3126" t="s">
        <v>14</v>
      </c>
      <c r="C3126" t="s">
        <v>40</v>
      </c>
      <c r="D3126" t="s">
        <v>3498</v>
      </c>
      <c r="E3126" t="s">
        <v>10150</v>
      </c>
      <c r="F3126">
        <v>13</v>
      </c>
      <c r="G3126">
        <v>77</v>
      </c>
      <c r="H3126">
        <v>50</v>
      </c>
      <c r="I3126">
        <v>10</v>
      </c>
      <c r="J3126">
        <v>1439</v>
      </c>
      <c r="K3126" s="7">
        <v>42466</v>
      </c>
      <c r="L3126">
        <v>71950</v>
      </c>
      <c r="M3126" t="s">
        <v>11603</v>
      </c>
      <c r="N3126" s="15">
        <f>Table1_1[[#This Row],[Students]] * Table1_1[[#This Row],[Price]]</f>
        <v>71950</v>
      </c>
      <c r="O3126" s="14">
        <f ca="1" xml:space="preserve"> ROUND(((TODAY() - Table1_1[[#This Row],[Published Date]])/ 365),0)</f>
        <v>9</v>
      </c>
      <c r="P3126">
        <f xml:space="preserve"> ROUND(Table1_1[[#This Row],[Course Duration]],1)</f>
        <v>13</v>
      </c>
    </row>
    <row r="3127" spans="1:16" x14ac:dyDescent="0.2">
      <c r="A3127" t="s">
        <v>10151</v>
      </c>
      <c r="B3127" t="s">
        <v>14</v>
      </c>
      <c r="C3127" t="s">
        <v>40</v>
      </c>
      <c r="D3127" t="s">
        <v>3498</v>
      </c>
      <c r="E3127" t="s">
        <v>10153</v>
      </c>
      <c r="F3127">
        <v>1.07</v>
      </c>
      <c r="G3127">
        <v>9</v>
      </c>
      <c r="H3127">
        <v>55</v>
      </c>
      <c r="I3127">
        <v>14</v>
      </c>
      <c r="J3127">
        <v>1186</v>
      </c>
      <c r="K3127" s="7">
        <v>42321</v>
      </c>
      <c r="L3127">
        <v>65230</v>
      </c>
      <c r="M3127" t="s">
        <v>11603</v>
      </c>
      <c r="N3127" s="15">
        <f>Table1_1[[#This Row],[Students]] * Table1_1[[#This Row],[Price]]</f>
        <v>65230</v>
      </c>
      <c r="O3127" s="14">
        <f ca="1" xml:space="preserve"> ROUND(((TODAY() - Table1_1[[#This Row],[Published Date]])/ 365),0)</f>
        <v>10</v>
      </c>
      <c r="P3127">
        <f xml:space="preserve"> ROUND(Table1_1[[#This Row],[Course Duration]],1)</f>
        <v>1.1000000000000001</v>
      </c>
    </row>
    <row r="3128" spans="1:16" x14ac:dyDescent="0.2">
      <c r="A3128" t="s">
        <v>10154</v>
      </c>
      <c r="B3128" t="s">
        <v>14</v>
      </c>
      <c r="C3128" t="s">
        <v>40</v>
      </c>
      <c r="D3128" t="s">
        <v>3498</v>
      </c>
      <c r="E3128" t="s">
        <v>10156</v>
      </c>
      <c r="F3128">
        <v>3.5</v>
      </c>
      <c r="G3128">
        <v>26</v>
      </c>
      <c r="H3128">
        <v>55</v>
      </c>
      <c r="I3128">
        <v>43</v>
      </c>
      <c r="J3128">
        <v>11339</v>
      </c>
      <c r="K3128" s="7">
        <v>42115</v>
      </c>
      <c r="L3128">
        <v>623645</v>
      </c>
      <c r="M3128" t="s">
        <v>11609</v>
      </c>
      <c r="N3128" s="15">
        <f>Table1_1[[#This Row],[Students]] * Table1_1[[#This Row],[Price]]</f>
        <v>623645</v>
      </c>
      <c r="O3128" s="14">
        <f ca="1" xml:space="preserve"> ROUND(((TODAY() - Table1_1[[#This Row],[Published Date]])/ 365),0)</f>
        <v>10</v>
      </c>
      <c r="P3128">
        <f xml:space="preserve"> ROUND(Table1_1[[#This Row],[Course Duration]],1)</f>
        <v>3.5</v>
      </c>
    </row>
    <row r="3129" spans="1:16" x14ac:dyDescent="0.2">
      <c r="A3129" t="s">
        <v>10157</v>
      </c>
      <c r="B3129" t="s">
        <v>14</v>
      </c>
      <c r="C3129" t="s">
        <v>40</v>
      </c>
      <c r="D3129" t="s">
        <v>3498</v>
      </c>
      <c r="E3129" t="s">
        <v>10159</v>
      </c>
      <c r="F3129">
        <v>5</v>
      </c>
      <c r="G3129">
        <v>74</v>
      </c>
      <c r="H3129">
        <v>55</v>
      </c>
      <c r="I3129">
        <v>223</v>
      </c>
      <c r="J3129">
        <v>2215</v>
      </c>
      <c r="K3129" s="7">
        <v>42473</v>
      </c>
      <c r="L3129">
        <v>121825</v>
      </c>
      <c r="M3129" t="s">
        <v>11603</v>
      </c>
      <c r="N3129" s="15">
        <f>Table1_1[[#This Row],[Students]] * Table1_1[[#This Row],[Price]]</f>
        <v>121825</v>
      </c>
      <c r="O3129" s="14">
        <f ca="1" xml:space="preserve"> ROUND(((TODAY() - Table1_1[[#This Row],[Published Date]])/ 365),0)</f>
        <v>9</v>
      </c>
      <c r="P3129">
        <f xml:space="preserve"> ROUND(Table1_1[[#This Row],[Course Duration]],1)</f>
        <v>5</v>
      </c>
    </row>
    <row r="3130" spans="1:16" x14ac:dyDescent="0.2">
      <c r="A3130" t="s">
        <v>10160</v>
      </c>
      <c r="B3130" t="s">
        <v>14</v>
      </c>
      <c r="C3130" t="s">
        <v>40</v>
      </c>
      <c r="D3130" t="s">
        <v>3498</v>
      </c>
      <c r="E3130" t="s">
        <v>10162</v>
      </c>
      <c r="F3130">
        <v>4</v>
      </c>
      <c r="G3130">
        <v>35</v>
      </c>
      <c r="H3130">
        <v>60</v>
      </c>
      <c r="I3130">
        <v>20</v>
      </c>
      <c r="J3130">
        <v>402</v>
      </c>
      <c r="K3130" s="7">
        <v>42584</v>
      </c>
      <c r="L3130">
        <v>24120</v>
      </c>
      <c r="M3130" t="s">
        <v>11603</v>
      </c>
      <c r="N3130" s="15">
        <f>Table1_1[[#This Row],[Students]] * Table1_1[[#This Row],[Price]]</f>
        <v>24120</v>
      </c>
      <c r="O3130" s="14">
        <f ca="1" xml:space="preserve"> ROUND(((TODAY() - Table1_1[[#This Row],[Published Date]])/ 365),0)</f>
        <v>9</v>
      </c>
      <c r="P3130">
        <f xml:space="preserve"> ROUND(Table1_1[[#This Row],[Course Duration]],1)</f>
        <v>4</v>
      </c>
    </row>
    <row r="3131" spans="1:16" x14ac:dyDescent="0.2">
      <c r="A3131" t="s">
        <v>10163</v>
      </c>
      <c r="B3131" t="s">
        <v>14</v>
      </c>
      <c r="C3131" t="s">
        <v>40</v>
      </c>
      <c r="D3131" t="s">
        <v>3498</v>
      </c>
      <c r="E3131" t="s">
        <v>10165</v>
      </c>
      <c r="F3131">
        <v>33</v>
      </c>
      <c r="G3131">
        <v>207</v>
      </c>
      <c r="H3131">
        <v>60</v>
      </c>
      <c r="I3131">
        <v>453</v>
      </c>
      <c r="J3131">
        <v>3119</v>
      </c>
      <c r="K3131" s="7">
        <v>42697</v>
      </c>
      <c r="L3131">
        <v>187140</v>
      </c>
      <c r="M3131" t="s">
        <v>11603</v>
      </c>
      <c r="N3131" s="15">
        <f>Table1_1[[#This Row],[Students]] * Table1_1[[#This Row],[Price]]</f>
        <v>187140</v>
      </c>
      <c r="O3131" s="14">
        <f ca="1" xml:space="preserve"> ROUND(((TODAY() - Table1_1[[#This Row],[Published Date]])/ 365),0)</f>
        <v>9</v>
      </c>
      <c r="P3131">
        <f xml:space="preserve"> ROUND(Table1_1[[#This Row],[Course Duration]],1)</f>
        <v>33</v>
      </c>
    </row>
    <row r="3132" spans="1:16" x14ac:dyDescent="0.2">
      <c r="A3132" t="s">
        <v>10166</v>
      </c>
      <c r="B3132" t="s">
        <v>14</v>
      </c>
      <c r="C3132" t="s">
        <v>40</v>
      </c>
      <c r="D3132" t="s">
        <v>3498</v>
      </c>
      <c r="E3132" t="s">
        <v>10168</v>
      </c>
      <c r="F3132">
        <v>1</v>
      </c>
      <c r="G3132">
        <v>8</v>
      </c>
      <c r="H3132">
        <v>65</v>
      </c>
      <c r="I3132">
        <v>6</v>
      </c>
      <c r="J3132">
        <v>578</v>
      </c>
      <c r="K3132" s="7">
        <v>42691</v>
      </c>
      <c r="L3132">
        <v>37570</v>
      </c>
      <c r="M3132" t="s">
        <v>11603</v>
      </c>
      <c r="N3132" s="15">
        <f>Table1_1[[#This Row],[Students]] * Table1_1[[#This Row],[Price]]</f>
        <v>37570</v>
      </c>
      <c r="O3132" s="14">
        <f ca="1" xml:space="preserve"> ROUND(((TODAY() - Table1_1[[#This Row],[Published Date]])/ 365),0)</f>
        <v>9</v>
      </c>
      <c r="P3132">
        <f xml:space="preserve"> ROUND(Table1_1[[#This Row],[Course Duration]],1)</f>
        <v>1</v>
      </c>
    </row>
    <row r="3133" spans="1:16" x14ac:dyDescent="0.2">
      <c r="A3133" t="s">
        <v>10169</v>
      </c>
      <c r="B3133" t="s">
        <v>14</v>
      </c>
      <c r="C3133" t="s">
        <v>40</v>
      </c>
      <c r="D3133" t="s">
        <v>3498</v>
      </c>
      <c r="E3133" t="s">
        <v>10171</v>
      </c>
      <c r="F3133">
        <v>1</v>
      </c>
      <c r="G3133">
        <v>8</v>
      </c>
      <c r="H3133">
        <v>65</v>
      </c>
      <c r="I3133">
        <v>27</v>
      </c>
      <c r="J3133">
        <v>1703</v>
      </c>
      <c r="K3133" s="7">
        <v>42387</v>
      </c>
      <c r="L3133">
        <v>110695</v>
      </c>
      <c r="M3133" t="s">
        <v>11603</v>
      </c>
      <c r="N3133" s="15">
        <f>Table1_1[[#This Row],[Students]] * Table1_1[[#This Row],[Price]]</f>
        <v>110695</v>
      </c>
      <c r="O3133" s="14">
        <f ca="1" xml:space="preserve"> ROUND(((TODAY() - Table1_1[[#This Row],[Published Date]])/ 365),0)</f>
        <v>10</v>
      </c>
      <c r="P3133">
        <f xml:space="preserve"> ROUND(Table1_1[[#This Row],[Course Duration]],1)</f>
        <v>1</v>
      </c>
    </row>
    <row r="3134" spans="1:16" x14ac:dyDescent="0.2">
      <c r="A3134" t="s">
        <v>10172</v>
      </c>
      <c r="B3134" t="s">
        <v>14</v>
      </c>
      <c r="C3134" t="s">
        <v>40</v>
      </c>
      <c r="D3134" t="s">
        <v>3498</v>
      </c>
      <c r="E3134" t="s">
        <v>10174</v>
      </c>
      <c r="F3134">
        <v>1</v>
      </c>
      <c r="G3134">
        <v>8</v>
      </c>
      <c r="H3134">
        <v>65</v>
      </c>
      <c r="I3134">
        <v>165</v>
      </c>
      <c r="J3134">
        <v>6293</v>
      </c>
      <c r="K3134" s="7">
        <v>42311</v>
      </c>
      <c r="L3134">
        <v>409045</v>
      </c>
      <c r="M3134" t="s">
        <v>11607</v>
      </c>
      <c r="N3134" s="15">
        <f>Table1_1[[#This Row],[Students]] * Table1_1[[#This Row],[Price]]</f>
        <v>409045</v>
      </c>
      <c r="O3134" s="14">
        <f ca="1" xml:space="preserve"> ROUND(((TODAY() - Table1_1[[#This Row],[Published Date]])/ 365),0)</f>
        <v>10</v>
      </c>
      <c r="P3134">
        <f xml:space="preserve"> ROUND(Table1_1[[#This Row],[Course Duration]],1)</f>
        <v>1</v>
      </c>
    </row>
    <row r="3135" spans="1:16" x14ac:dyDescent="0.2">
      <c r="A3135" t="s">
        <v>10175</v>
      </c>
      <c r="B3135" t="s">
        <v>14</v>
      </c>
      <c r="C3135" t="s">
        <v>40</v>
      </c>
      <c r="D3135" t="s">
        <v>3498</v>
      </c>
      <c r="E3135" t="s">
        <v>10177</v>
      </c>
      <c r="F3135">
        <v>1</v>
      </c>
      <c r="G3135">
        <v>11</v>
      </c>
      <c r="H3135">
        <v>65</v>
      </c>
      <c r="I3135">
        <v>97</v>
      </c>
      <c r="J3135">
        <v>4797</v>
      </c>
      <c r="K3135" s="7">
        <v>42307</v>
      </c>
      <c r="L3135">
        <v>311805</v>
      </c>
      <c r="M3135" t="s">
        <v>11607</v>
      </c>
      <c r="N3135" s="15">
        <f>Table1_1[[#This Row],[Students]] * Table1_1[[#This Row],[Price]]</f>
        <v>311805</v>
      </c>
      <c r="O3135" s="14">
        <f ca="1" xml:space="preserve"> ROUND(((TODAY() - Table1_1[[#This Row],[Published Date]])/ 365),0)</f>
        <v>10</v>
      </c>
      <c r="P3135">
        <f xml:space="preserve"> ROUND(Table1_1[[#This Row],[Course Duration]],1)</f>
        <v>1</v>
      </c>
    </row>
    <row r="3136" spans="1:16" x14ac:dyDescent="0.2">
      <c r="A3136" t="s">
        <v>10178</v>
      </c>
      <c r="B3136" t="s">
        <v>14</v>
      </c>
      <c r="C3136" t="s">
        <v>40</v>
      </c>
      <c r="D3136" t="s">
        <v>3498</v>
      </c>
      <c r="E3136" t="s">
        <v>10180</v>
      </c>
      <c r="F3136">
        <v>2</v>
      </c>
      <c r="G3136">
        <v>16</v>
      </c>
      <c r="H3136">
        <v>65</v>
      </c>
      <c r="I3136">
        <v>50</v>
      </c>
      <c r="J3136">
        <v>3380</v>
      </c>
      <c r="K3136" s="7">
        <v>42291</v>
      </c>
      <c r="L3136">
        <v>219700</v>
      </c>
      <c r="M3136" t="s">
        <v>11603</v>
      </c>
      <c r="N3136" s="15">
        <f>Table1_1[[#This Row],[Students]] * Table1_1[[#This Row],[Price]]</f>
        <v>219700</v>
      </c>
      <c r="O3136" s="14">
        <f ca="1" xml:space="preserve"> ROUND(((TODAY() - Table1_1[[#This Row],[Published Date]])/ 365),0)</f>
        <v>10</v>
      </c>
      <c r="P3136">
        <f xml:space="preserve"> ROUND(Table1_1[[#This Row],[Course Duration]],1)</f>
        <v>2</v>
      </c>
    </row>
    <row r="3137" spans="1:16" x14ac:dyDescent="0.2">
      <c r="A3137" t="s">
        <v>10181</v>
      </c>
      <c r="B3137" t="s">
        <v>14</v>
      </c>
      <c r="C3137" t="s">
        <v>40</v>
      </c>
      <c r="D3137" t="s">
        <v>3498</v>
      </c>
      <c r="E3137" t="s">
        <v>10183</v>
      </c>
      <c r="F3137">
        <v>2</v>
      </c>
      <c r="G3137">
        <v>18</v>
      </c>
      <c r="H3137">
        <v>65</v>
      </c>
      <c r="I3137">
        <v>5</v>
      </c>
      <c r="J3137">
        <v>755</v>
      </c>
      <c r="K3137" s="7">
        <v>42394</v>
      </c>
      <c r="L3137">
        <v>49075</v>
      </c>
      <c r="M3137" t="s">
        <v>11603</v>
      </c>
      <c r="N3137" s="15">
        <f>Table1_1[[#This Row],[Students]] * Table1_1[[#This Row],[Price]]</f>
        <v>49075</v>
      </c>
      <c r="O3137" s="14">
        <f ca="1" xml:space="preserve"> ROUND(((TODAY() - Table1_1[[#This Row],[Published Date]])/ 365),0)</f>
        <v>10</v>
      </c>
      <c r="P3137">
        <f xml:space="preserve"> ROUND(Table1_1[[#This Row],[Course Duration]],1)</f>
        <v>2</v>
      </c>
    </row>
    <row r="3138" spans="1:16" x14ac:dyDescent="0.2">
      <c r="A3138" t="s">
        <v>10184</v>
      </c>
      <c r="B3138" t="s">
        <v>14</v>
      </c>
      <c r="C3138" t="s">
        <v>40</v>
      </c>
      <c r="D3138" t="s">
        <v>3498</v>
      </c>
      <c r="E3138" t="s">
        <v>10186</v>
      </c>
      <c r="F3138">
        <v>2</v>
      </c>
      <c r="G3138">
        <v>29</v>
      </c>
      <c r="H3138">
        <v>65</v>
      </c>
      <c r="I3138">
        <v>22</v>
      </c>
      <c r="J3138">
        <v>1640</v>
      </c>
      <c r="K3138" s="7">
        <v>42309</v>
      </c>
      <c r="L3138">
        <v>106600</v>
      </c>
      <c r="M3138" t="s">
        <v>11603</v>
      </c>
      <c r="N3138" s="15">
        <f>Table1_1[[#This Row],[Students]] * Table1_1[[#This Row],[Price]]</f>
        <v>106600</v>
      </c>
      <c r="O3138" s="14">
        <f ca="1" xml:space="preserve"> ROUND(((TODAY() - Table1_1[[#This Row],[Published Date]])/ 365),0)</f>
        <v>10</v>
      </c>
      <c r="P3138">
        <f xml:space="preserve"> ROUND(Table1_1[[#This Row],[Course Duration]],1)</f>
        <v>2</v>
      </c>
    </row>
    <row r="3139" spans="1:16" x14ac:dyDescent="0.2">
      <c r="A3139" t="s">
        <v>10187</v>
      </c>
      <c r="B3139" t="s">
        <v>14</v>
      </c>
      <c r="C3139" t="s">
        <v>40</v>
      </c>
      <c r="D3139" t="s">
        <v>3498</v>
      </c>
      <c r="E3139" t="s">
        <v>10189</v>
      </c>
      <c r="F3139">
        <v>1</v>
      </c>
      <c r="G3139">
        <v>10</v>
      </c>
      <c r="H3139">
        <v>75</v>
      </c>
      <c r="I3139">
        <v>58</v>
      </c>
      <c r="J3139">
        <v>1945</v>
      </c>
      <c r="K3139" s="7">
        <v>42355</v>
      </c>
      <c r="L3139">
        <v>145875</v>
      </c>
      <c r="M3139" t="s">
        <v>11603</v>
      </c>
      <c r="N3139" s="15">
        <f>Table1_1[[#This Row],[Students]] * Table1_1[[#This Row],[Price]]</f>
        <v>145875</v>
      </c>
      <c r="O3139" s="14">
        <f ca="1" xml:space="preserve"> ROUND(((TODAY() - Table1_1[[#This Row],[Published Date]])/ 365),0)</f>
        <v>10</v>
      </c>
      <c r="P3139">
        <f xml:space="preserve"> ROUND(Table1_1[[#This Row],[Course Duration]],1)</f>
        <v>1</v>
      </c>
    </row>
    <row r="3140" spans="1:16" x14ac:dyDescent="0.2">
      <c r="A3140" t="s">
        <v>10190</v>
      </c>
      <c r="B3140" t="s">
        <v>14</v>
      </c>
      <c r="C3140" t="s">
        <v>40</v>
      </c>
      <c r="D3140" t="s">
        <v>3498</v>
      </c>
      <c r="E3140" t="s">
        <v>10192</v>
      </c>
      <c r="F3140">
        <v>1.5</v>
      </c>
      <c r="G3140">
        <v>14</v>
      </c>
      <c r="H3140">
        <v>75</v>
      </c>
      <c r="I3140">
        <v>57</v>
      </c>
      <c r="J3140">
        <v>2071</v>
      </c>
      <c r="K3140" s="7">
        <v>42278</v>
      </c>
      <c r="L3140">
        <v>155325</v>
      </c>
      <c r="M3140" t="s">
        <v>11603</v>
      </c>
      <c r="N3140" s="15">
        <f>Table1_1[[#This Row],[Students]] * Table1_1[[#This Row],[Price]]</f>
        <v>155325</v>
      </c>
      <c r="O3140" s="14">
        <f ca="1" xml:space="preserve"> ROUND(((TODAY() - Table1_1[[#This Row],[Published Date]])/ 365),0)</f>
        <v>10</v>
      </c>
      <c r="P3140">
        <f xml:space="preserve"> ROUND(Table1_1[[#This Row],[Course Duration]],1)</f>
        <v>1.5</v>
      </c>
    </row>
    <row r="3141" spans="1:16" x14ac:dyDescent="0.2">
      <c r="A3141" t="s">
        <v>10193</v>
      </c>
      <c r="B3141" t="s">
        <v>14</v>
      </c>
      <c r="C3141" t="s">
        <v>40</v>
      </c>
      <c r="D3141" t="s">
        <v>3498</v>
      </c>
      <c r="E3141" t="s">
        <v>10195</v>
      </c>
      <c r="F3141">
        <v>1.5</v>
      </c>
      <c r="G3141">
        <v>20</v>
      </c>
      <c r="H3141">
        <v>75</v>
      </c>
      <c r="I3141">
        <v>27</v>
      </c>
      <c r="J3141">
        <v>14254</v>
      </c>
      <c r="K3141" s="7">
        <v>42137</v>
      </c>
      <c r="L3141">
        <v>1069050</v>
      </c>
      <c r="M3141" t="s">
        <v>11608</v>
      </c>
      <c r="N3141" s="15">
        <f>Table1_1[[#This Row],[Students]] * Table1_1[[#This Row],[Price]]</f>
        <v>1069050</v>
      </c>
      <c r="O3141" s="14">
        <f ca="1" xml:space="preserve"> ROUND(((TODAY() - Table1_1[[#This Row],[Published Date]])/ 365),0)</f>
        <v>10</v>
      </c>
      <c r="P3141">
        <f xml:space="preserve"> ROUND(Table1_1[[#This Row],[Course Duration]],1)</f>
        <v>1.5</v>
      </c>
    </row>
    <row r="3142" spans="1:16" x14ac:dyDescent="0.2">
      <c r="A3142" t="s">
        <v>10196</v>
      </c>
      <c r="B3142" t="s">
        <v>14</v>
      </c>
      <c r="C3142" t="s">
        <v>40</v>
      </c>
      <c r="D3142" t="s">
        <v>3498</v>
      </c>
      <c r="E3142" t="s">
        <v>10198</v>
      </c>
      <c r="F3142">
        <v>1.5</v>
      </c>
      <c r="G3142">
        <v>20</v>
      </c>
      <c r="H3142">
        <v>75</v>
      </c>
      <c r="I3142">
        <v>95</v>
      </c>
      <c r="J3142">
        <v>12882</v>
      </c>
      <c r="K3142" s="7">
        <v>42335</v>
      </c>
      <c r="L3142">
        <v>966150</v>
      </c>
      <c r="M3142" t="s">
        <v>11609</v>
      </c>
      <c r="N3142" s="15">
        <f>Table1_1[[#This Row],[Students]] * Table1_1[[#This Row],[Price]]</f>
        <v>966150</v>
      </c>
      <c r="O3142" s="14">
        <f ca="1" xml:space="preserve"> ROUND(((TODAY() - Table1_1[[#This Row],[Published Date]])/ 365),0)</f>
        <v>10</v>
      </c>
      <c r="P3142">
        <f xml:space="preserve"> ROUND(Table1_1[[#This Row],[Course Duration]],1)</f>
        <v>1.5</v>
      </c>
    </row>
    <row r="3143" spans="1:16" x14ac:dyDescent="0.2">
      <c r="A3143" t="s">
        <v>10199</v>
      </c>
      <c r="B3143" t="s">
        <v>14</v>
      </c>
      <c r="C3143" t="s">
        <v>40</v>
      </c>
      <c r="D3143" t="s">
        <v>3498</v>
      </c>
      <c r="E3143" t="s">
        <v>10202</v>
      </c>
      <c r="F3143">
        <v>2</v>
      </c>
      <c r="G3143">
        <v>23</v>
      </c>
      <c r="H3143">
        <v>75</v>
      </c>
      <c r="I3143">
        <v>19</v>
      </c>
      <c r="J3143">
        <v>1532</v>
      </c>
      <c r="K3143" s="7">
        <v>41850</v>
      </c>
      <c r="L3143">
        <v>114900</v>
      </c>
      <c r="M3143" t="s">
        <v>11603</v>
      </c>
      <c r="N3143" s="15">
        <f>Table1_1[[#This Row],[Students]] * Table1_1[[#This Row],[Price]]</f>
        <v>114900</v>
      </c>
      <c r="O3143" s="14">
        <f ca="1" xml:space="preserve"> ROUND(((TODAY() - Table1_1[[#This Row],[Published Date]])/ 365),0)</f>
        <v>11</v>
      </c>
      <c r="P3143">
        <f xml:space="preserve"> ROUND(Table1_1[[#This Row],[Course Duration]],1)</f>
        <v>2</v>
      </c>
    </row>
    <row r="3144" spans="1:16" x14ac:dyDescent="0.2">
      <c r="A3144" t="s">
        <v>10203</v>
      </c>
      <c r="B3144" t="s">
        <v>14</v>
      </c>
      <c r="C3144" t="s">
        <v>40</v>
      </c>
      <c r="D3144" t="s">
        <v>3498</v>
      </c>
      <c r="E3144" t="s">
        <v>10205</v>
      </c>
      <c r="F3144">
        <v>2</v>
      </c>
      <c r="G3144">
        <v>28</v>
      </c>
      <c r="H3144">
        <v>75</v>
      </c>
      <c r="I3144">
        <v>64</v>
      </c>
      <c r="J3144">
        <v>13920</v>
      </c>
      <c r="K3144" s="7">
        <v>42632</v>
      </c>
      <c r="L3144">
        <v>1044000</v>
      </c>
      <c r="M3144" t="s">
        <v>11608</v>
      </c>
      <c r="N3144" s="15">
        <f>Table1_1[[#This Row],[Students]] * Table1_1[[#This Row],[Price]]</f>
        <v>1044000</v>
      </c>
      <c r="O3144" s="14">
        <f ca="1" xml:space="preserve"> ROUND(((TODAY() - Table1_1[[#This Row],[Published Date]])/ 365),0)</f>
        <v>9</v>
      </c>
      <c r="P3144">
        <f xml:space="preserve"> ROUND(Table1_1[[#This Row],[Course Duration]],1)</f>
        <v>2</v>
      </c>
    </row>
    <row r="3145" spans="1:16" x14ac:dyDescent="0.2">
      <c r="A3145" t="s">
        <v>10206</v>
      </c>
      <c r="B3145" t="s">
        <v>14</v>
      </c>
      <c r="C3145" t="s">
        <v>40</v>
      </c>
      <c r="D3145" t="s">
        <v>3498</v>
      </c>
      <c r="E3145" t="s">
        <v>10208</v>
      </c>
      <c r="F3145">
        <v>2</v>
      </c>
      <c r="G3145">
        <v>29</v>
      </c>
      <c r="H3145">
        <v>75</v>
      </c>
      <c r="I3145">
        <v>29</v>
      </c>
      <c r="J3145">
        <v>5263</v>
      </c>
      <c r="K3145" s="7">
        <v>42625</v>
      </c>
      <c r="L3145">
        <v>394725</v>
      </c>
      <c r="M3145" t="s">
        <v>11607</v>
      </c>
      <c r="N3145" s="15">
        <f>Table1_1[[#This Row],[Students]] * Table1_1[[#This Row],[Price]]</f>
        <v>394725</v>
      </c>
      <c r="O3145" s="14">
        <f ca="1" xml:space="preserve"> ROUND(((TODAY() - Table1_1[[#This Row],[Published Date]])/ 365),0)</f>
        <v>9</v>
      </c>
      <c r="P3145">
        <f xml:space="preserve"> ROUND(Table1_1[[#This Row],[Course Duration]],1)</f>
        <v>2</v>
      </c>
    </row>
    <row r="3146" spans="1:16" x14ac:dyDescent="0.2">
      <c r="A3146" t="s">
        <v>10209</v>
      </c>
      <c r="B3146" t="s">
        <v>14</v>
      </c>
      <c r="C3146" t="s">
        <v>40</v>
      </c>
      <c r="D3146" t="s">
        <v>3498</v>
      </c>
      <c r="E3146" t="s">
        <v>10211</v>
      </c>
      <c r="F3146">
        <v>2.5</v>
      </c>
      <c r="G3146">
        <v>20</v>
      </c>
      <c r="H3146">
        <v>75</v>
      </c>
      <c r="I3146">
        <v>52</v>
      </c>
      <c r="J3146">
        <v>651</v>
      </c>
      <c r="K3146" s="7">
        <v>42314</v>
      </c>
      <c r="L3146">
        <v>48825</v>
      </c>
      <c r="M3146" t="s">
        <v>11603</v>
      </c>
      <c r="N3146" s="15">
        <f>Table1_1[[#This Row],[Students]] * Table1_1[[#This Row],[Price]]</f>
        <v>48825</v>
      </c>
      <c r="O3146" s="14">
        <f ca="1" xml:space="preserve"> ROUND(((TODAY() - Table1_1[[#This Row],[Published Date]])/ 365),0)</f>
        <v>10</v>
      </c>
      <c r="P3146">
        <f xml:space="preserve"> ROUND(Table1_1[[#This Row],[Course Duration]],1)</f>
        <v>2.5</v>
      </c>
    </row>
    <row r="3147" spans="1:16" x14ac:dyDescent="0.2">
      <c r="A3147" t="s">
        <v>10212</v>
      </c>
      <c r="B3147" t="s">
        <v>14</v>
      </c>
      <c r="C3147" t="s">
        <v>40</v>
      </c>
      <c r="D3147" t="s">
        <v>3498</v>
      </c>
      <c r="E3147" t="s">
        <v>10214</v>
      </c>
      <c r="F3147">
        <v>3.5</v>
      </c>
      <c r="G3147">
        <v>44</v>
      </c>
      <c r="H3147">
        <v>75</v>
      </c>
      <c r="I3147">
        <v>30</v>
      </c>
      <c r="J3147">
        <v>8067</v>
      </c>
      <c r="K3147" s="7">
        <v>42333</v>
      </c>
      <c r="L3147">
        <v>605025</v>
      </c>
      <c r="M3147" t="s">
        <v>11609</v>
      </c>
      <c r="N3147" s="15">
        <f>Table1_1[[#This Row],[Students]] * Table1_1[[#This Row],[Price]]</f>
        <v>605025</v>
      </c>
      <c r="O3147" s="14">
        <f ca="1" xml:space="preserve"> ROUND(((TODAY() - Table1_1[[#This Row],[Published Date]])/ 365),0)</f>
        <v>10</v>
      </c>
      <c r="P3147">
        <f xml:space="preserve"> ROUND(Table1_1[[#This Row],[Course Duration]],1)</f>
        <v>3.5</v>
      </c>
    </row>
    <row r="3148" spans="1:16" x14ac:dyDescent="0.2">
      <c r="A3148" t="s">
        <v>10215</v>
      </c>
      <c r="B3148" t="s">
        <v>14</v>
      </c>
      <c r="C3148" t="s">
        <v>40</v>
      </c>
      <c r="D3148" t="s">
        <v>3498</v>
      </c>
      <c r="E3148" t="s">
        <v>10217</v>
      </c>
      <c r="F3148">
        <v>4.5</v>
      </c>
      <c r="G3148">
        <v>33</v>
      </c>
      <c r="H3148">
        <v>75</v>
      </c>
      <c r="I3148">
        <v>416</v>
      </c>
      <c r="J3148">
        <v>7785</v>
      </c>
      <c r="K3148" s="7">
        <v>41655</v>
      </c>
      <c r="L3148">
        <v>583875</v>
      </c>
      <c r="M3148" t="s">
        <v>11609</v>
      </c>
      <c r="N3148" s="15">
        <f>Table1_1[[#This Row],[Students]] * Table1_1[[#This Row],[Price]]</f>
        <v>583875</v>
      </c>
      <c r="O3148" s="14">
        <f ca="1" xml:space="preserve"> ROUND(((TODAY() - Table1_1[[#This Row],[Published Date]])/ 365),0)</f>
        <v>12</v>
      </c>
      <c r="P3148">
        <f xml:space="preserve"> ROUND(Table1_1[[#This Row],[Course Duration]],1)</f>
        <v>4.5</v>
      </c>
    </row>
    <row r="3149" spans="1:16" x14ac:dyDescent="0.2">
      <c r="A3149" t="s">
        <v>10218</v>
      </c>
      <c r="B3149" t="s">
        <v>14</v>
      </c>
      <c r="C3149" t="s">
        <v>40</v>
      </c>
      <c r="D3149" t="s">
        <v>3498</v>
      </c>
      <c r="E3149" t="s">
        <v>10220</v>
      </c>
      <c r="F3149">
        <v>5</v>
      </c>
      <c r="G3149">
        <v>33</v>
      </c>
      <c r="H3149">
        <v>75</v>
      </c>
      <c r="I3149">
        <v>212</v>
      </c>
      <c r="J3149">
        <v>10890</v>
      </c>
      <c r="K3149" s="7">
        <v>41579</v>
      </c>
      <c r="L3149">
        <v>816750</v>
      </c>
      <c r="M3149" t="s">
        <v>11609</v>
      </c>
      <c r="N3149" s="15">
        <f>Table1_1[[#This Row],[Students]] * Table1_1[[#This Row],[Price]]</f>
        <v>816750</v>
      </c>
      <c r="O3149" s="14">
        <f ca="1" xml:space="preserve"> ROUND(((TODAY() - Table1_1[[#This Row],[Published Date]])/ 365),0)</f>
        <v>12</v>
      </c>
      <c r="P3149">
        <f xml:space="preserve"> ROUND(Table1_1[[#This Row],[Course Duration]],1)</f>
        <v>5</v>
      </c>
    </row>
    <row r="3150" spans="1:16" x14ac:dyDescent="0.2">
      <c r="A3150" t="s">
        <v>10221</v>
      </c>
      <c r="B3150" t="s">
        <v>14</v>
      </c>
      <c r="C3150" t="s">
        <v>40</v>
      </c>
      <c r="D3150" t="s">
        <v>3498</v>
      </c>
      <c r="E3150" t="s">
        <v>10224</v>
      </c>
      <c r="F3150">
        <v>5.5</v>
      </c>
      <c r="G3150">
        <v>44</v>
      </c>
      <c r="H3150">
        <v>75</v>
      </c>
      <c r="I3150">
        <v>96</v>
      </c>
      <c r="J3150">
        <v>2721</v>
      </c>
      <c r="K3150" s="7">
        <v>41414</v>
      </c>
      <c r="L3150">
        <v>204075</v>
      </c>
      <c r="M3150" t="s">
        <v>11603</v>
      </c>
      <c r="N3150" s="15">
        <f>Table1_1[[#This Row],[Students]] * Table1_1[[#This Row],[Price]]</f>
        <v>204075</v>
      </c>
      <c r="O3150" s="14">
        <f ca="1" xml:space="preserve"> ROUND(((TODAY() - Table1_1[[#This Row],[Published Date]])/ 365),0)</f>
        <v>12</v>
      </c>
      <c r="P3150">
        <f xml:space="preserve"> ROUND(Table1_1[[#This Row],[Course Duration]],1)</f>
        <v>5.5</v>
      </c>
    </row>
    <row r="3151" spans="1:16" x14ac:dyDescent="0.2">
      <c r="A3151" t="s">
        <v>10225</v>
      </c>
      <c r="B3151" t="s">
        <v>14</v>
      </c>
      <c r="C3151" t="s">
        <v>40</v>
      </c>
      <c r="D3151" t="s">
        <v>3498</v>
      </c>
      <c r="E3151" t="s">
        <v>10227</v>
      </c>
      <c r="F3151">
        <v>11.5</v>
      </c>
      <c r="G3151">
        <v>82</v>
      </c>
      <c r="H3151">
        <v>75</v>
      </c>
      <c r="I3151">
        <v>64</v>
      </c>
      <c r="J3151">
        <v>2697</v>
      </c>
      <c r="K3151" s="7">
        <v>41386</v>
      </c>
      <c r="L3151">
        <v>202275</v>
      </c>
      <c r="M3151" t="s">
        <v>11603</v>
      </c>
      <c r="N3151" s="15">
        <f>Table1_1[[#This Row],[Students]] * Table1_1[[#This Row],[Price]]</f>
        <v>202275</v>
      </c>
      <c r="O3151" s="14">
        <f ca="1" xml:space="preserve"> ROUND(((TODAY() - Table1_1[[#This Row],[Published Date]])/ 365),0)</f>
        <v>12</v>
      </c>
      <c r="P3151">
        <f xml:space="preserve"> ROUND(Table1_1[[#This Row],[Course Duration]],1)</f>
        <v>11.5</v>
      </c>
    </row>
    <row r="3152" spans="1:16" x14ac:dyDescent="0.2">
      <c r="A3152" t="s">
        <v>10228</v>
      </c>
      <c r="B3152" t="s">
        <v>14</v>
      </c>
      <c r="C3152" t="s">
        <v>40</v>
      </c>
      <c r="D3152" t="s">
        <v>3498</v>
      </c>
      <c r="E3152" t="s">
        <v>10230</v>
      </c>
      <c r="F3152">
        <v>2</v>
      </c>
      <c r="G3152">
        <v>21</v>
      </c>
      <c r="H3152">
        <v>80</v>
      </c>
      <c r="I3152">
        <v>115</v>
      </c>
      <c r="J3152">
        <v>28125</v>
      </c>
      <c r="K3152" s="7">
        <v>42272</v>
      </c>
      <c r="L3152">
        <v>2250000</v>
      </c>
      <c r="M3152" t="s">
        <v>11606</v>
      </c>
      <c r="N3152" s="15">
        <f>Table1_1[[#This Row],[Students]] * Table1_1[[#This Row],[Price]]</f>
        <v>2250000</v>
      </c>
      <c r="O3152" s="14">
        <f ca="1" xml:space="preserve"> ROUND(((TODAY() - Table1_1[[#This Row],[Published Date]])/ 365),0)</f>
        <v>10</v>
      </c>
      <c r="P3152">
        <f xml:space="preserve"> ROUND(Table1_1[[#This Row],[Course Duration]],1)</f>
        <v>2</v>
      </c>
    </row>
    <row r="3153" spans="1:16" x14ac:dyDescent="0.2">
      <c r="A3153" t="s">
        <v>10231</v>
      </c>
      <c r="B3153" t="s">
        <v>14</v>
      </c>
      <c r="C3153" t="s">
        <v>40</v>
      </c>
      <c r="D3153" t="s">
        <v>3498</v>
      </c>
      <c r="E3153" t="s">
        <v>10233</v>
      </c>
      <c r="F3153">
        <v>3</v>
      </c>
      <c r="G3153">
        <v>24</v>
      </c>
      <c r="H3153">
        <v>80</v>
      </c>
      <c r="I3153">
        <v>15</v>
      </c>
      <c r="J3153">
        <v>2184</v>
      </c>
      <c r="K3153" s="7">
        <v>42824</v>
      </c>
      <c r="L3153">
        <v>174720</v>
      </c>
      <c r="M3153" t="s">
        <v>11603</v>
      </c>
      <c r="N3153" s="15">
        <f>Table1_1[[#This Row],[Students]] * Table1_1[[#This Row],[Price]]</f>
        <v>174720</v>
      </c>
      <c r="O3153" s="14">
        <f ca="1" xml:space="preserve"> ROUND(((TODAY() - Table1_1[[#This Row],[Published Date]])/ 365),0)</f>
        <v>8</v>
      </c>
      <c r="P3153">
        <f xml:space="preserve"> ROUND(Table1_1[[#This Row],[Course Duration]],1)</f>
        <v>3</v>
      </c>
    </row>
    <row r="3154" spans="1:16" x14ac:dyDescent="0.2">
      <c r="A3154" t="s">
        <v>10234</v>
      </c>
      <c r="B3154" t="s">
        <v>14</v>
      </c>
      <c r="C3154" t="s">
        <v>40</v>
      </c>
      <c r="D3154" t="s">
        <v>3498</v>
      </c>
      <c r="E3154" t="s">
        <v>10236</v>
      </c>
      <c r="F3154">
        <v>6.5</v>
      </c>
      <c r="G3154">
        <v>68</v>
      </c>
      <c r="H3154">
        <v>80</v>
      </c>
      <c r="I3154">
        <v>2709</v>
      </c>
      <c r="J3154">
        <v>13010</v>
      </c>
      <c r="K3154" s="7">
        <v>42563</v>
      </c>
      <c r="L3154">
        <v>1040800</v>
      </c>
      <c r="M3154" t="s">
        <v>11608</v>
      </c>
      <c r="N3154" s="15">
        <f>Table1_1[[#This Row],[Students]] * Table1_1[[#This Row],[Price]]</f>
        <v>1040800</v>
      </c>
      <c r="O3154" s="14">
        <f ca="1" xml:space="preserve"> ROUND(((TODAY() - Table1_1[[#This Row],[Published Date]])/ 365),0)</f>
        <v>9</v>
      </c>
      <c r="P3154">
        <f xml:space="preserve"> ROUND(Table1_1[[#This Row],[Course Duration]],1)</f>
        <v>6.5</v>
      </c>
    </row>
    <row r="3155" spans="1:16" x14ac:dyDescent="0.2">
      <c r="A3155" t="s">
        <v>10237</v>
      </c>
      <c r="B3155" t="s">
        <v>14</v>
      </c>
      <c r="C3155" t="s">
        <v>40</v>
      </c>
      <c r="D3155" t="s">
        <v>3498</v>
      </c>
      <c r="E3155" t="s">
        <v>10239</v>
      </c>
      <c r="F3155">
        <v>1.03</v>
      </c>
      <c r="G3155">
        <v>7</v>
      </c>
      <c r="H3155">
        <v>85</v>
      </c>
      <c r="I3155">
        <v>8</v>
      </c>
      <c r="J3155">
        <v>1096</v>
      </c>
      <c r="K3155" s="7">
        <v>42774</v>
      </c>
      <c r="L3155">
        <v>93160</v>
      </c>
      <c r="M3155" t="s">
        <v>11603</v>
      </c>
      <c r="N3155" s="15">
        <f>Table1_1[[#This Row],[Students]] * Table1_1[[#This Row],[Price]]</f>
        <v>93160</v>
      </c>
      <c r="O3155" s="14">
        <f ca="1" xml:space="preserve"> ROUND(((TODAY() - Table1_1[[#This Row],[Published Date]])/ 365),0)</f>
        <v>9</v>
      </c>
      <c r="P3155">
        <f xml:space="preserve"> ROUND(Table1_1[[#This Row],[Course Duration]],1)</f>
        <v>1</v>
      </c>
    </row>
    <row r="3156" spans="1:16" x14ac:dyDescent="0.2">
      <c r="A3156" t="s">
        <v>10240</v>
      </c>
      <c r="B3156" t="s">
        <v>14</v>
      </c>
      <c r="C3156" t="s">
        <v>40</v>
      </c>
      <c r="D3156" t="s">
        <v>3498</v>
      </c>
      <c r="E3156" t="s">
        <v>10242</v>
      </c>
      <c r="F3156">
        <v>1.5</v>
      </c>
      <c r="G3156">
        <v>22</v>
      </c>
      <c r="H3156">
        <v>85</v>
      </c>
      <c r="I3156">
        <v>44</v>
      </c>
      <c r="J3156">
        <v>8711</v>
      </c>
      <c r="K3156" s="7">
        <v>42293</v>
      </c>
      <c r="L3156">
        <v>740435</v>
      </c>
      <c r="M3156" t="s">
        <v>11609</v>
      </c>
      <c r="N3156" s="15">
        <f>Table1_1[[#This Row],[Students]] * Table1_1[[#This Row],[Price]]</f>
        <v>740435</v>
      </c>
      <c r="O3156" s="14">
        <f ca="1" xml:space="preserve"> ROUND(((TODAY() - Table1_1[[#This Row],[Published Date]])/ 365),0)</f>
        <v>10</v>
      </c>
      <c r="P3156">
        <f xml:space="preserve"> ROUND(Table1_1[[#This Row],[Course Duration]],1)</f>
        <v>1.5</v>
      </c>
    </row>
    <row r="3157" spans="1:16" x14ac:dyDescent="0.2">
      <c r="A3157" t="s">
        <v>10243</v>
      </c>
      <c r="B3157" t="s">
        <v>14</v>
      </c>
      <c r="C3157" t="s">
        <v>40</v>
      </c>
      <c r="D3157" t="s">
        <v>3498</v>
      </c>
      <c r="E3157" t="s">
        <v>10245</v>
      </c>
      <c r="F3157">
        <v>2.5</v>
      </c>
      <c r="G3157">
        <v>28</v>
      </c>
      <c r="H3157">
        <v>85</v>
      </c>
      <c r="I3157">
        <v>13</v>
      </c>
      <c r="J3157">
        <v>1156</v>
      </c>
      <c r="K3157" s="7">
        <v>42298</v>
      </c>
      <c r="L3157">
        <v>98260</v>
      </c>
      <c r="M3157" t="s">
        <v>11603</v>
      </c>
      <c r="N3157" s="15">
        <f>Table1_1[[#This Row],[Students]] * Table1_1[[#This Row],[Price]]</f>
        <v>98260</v>
      </c>
      <c r="O3157" s="14">
        <f ca="1" xml:space="preserve"> ROUND(((TODAY() - Table1_1[[#This Row],[Published Date]])/ 365),0)</f>
        <v>10</v>
      </c>
      <c r="P3157">
        <f xml:space="preserve"> ROUND(Table1_1[[#This Row],[Course Duration]],1)</f>
        <v>2.5</v>
      </c>
    </row>
    <row r="3158" spans="1:16" x14ac:dyDescent="0.2">
      <c r="A3158" t="s">
        <v>10246</v>
      </c>
      <c r="B3158" t="s">
        <v>14</v>
      </c>
      <c r="C3158" t="s">
        <v>40</v>
      </c>
      <c r="D3158" t="s">
        <v>3498</v>
      </c>
      <c r="E3158" t="s">
        <v>10248</v>
      </c>
      <c r="F3158">
        <v>3.5</v>
      </c>
      <c r="G3158">
        <v>28</v>
      </c>
      <c r="H3158">
        <v>85</v>
      </c>
      <c r="I3158">
        <v>26</v>
      </c>
      <c r="J3158">
        <v>197</v>
      </c>
      <c r="K3158" s="7">
        <v>42725</v>
      </c>
      <c r="L3158">
        <v>16745</v>
      </c>
      <c r="M3158" t="s">
        <v>11603</v>
      </c>
      <c r="N3158" s="15">
        <f>Table1_1[[#This Row],[Students]] * Table1_1[[#This Row],[Price]]</f>
        <v>16745</v>
      </c>
      <c r="O3158" s="14">
        <f ca="1" xml:space="preserve"> ROUND(((TODAY() - Table1_1[[#This Row],[Published Date]])/ 365),0)</f>
        <v>9</v>
      </c>
      <c r="P3158">
        <f xml:space="preserve"> ROUND(Table1_1[[#This Row],[Course Duration]],1)</f>
        <v>3.5</v>
      </c>
    </row>
    <row r="3159" spans="1:16" x14ac:dyDescent="0.2">
      <c r="A3159" t="s">
        <v>10249</v>
      </c>
      <c r="B3159" t="s">
        <v>14</v>
      </c>
      <c r="C3159" t="s">
        <v>40</v>
      </c>
      <c r="D3159" t="s">
        <v>3498</v>
      </c>
      <c r="E3159" t="s">
        <v>10251</v>
      </c>
      <c r="F3159">
        <v>1.5</v>
      </c>
      <c r="G3159">
        <v>13</v>
      </c>
      <c r="H3159">
        <v>90</v>
      </c>
      <c r="I3159">
        <v>27</v>
      </c>
      <c r="J3159">
        <v>3073</v>
      </c>
      <c r="K3159" s="7">
        <v>42753</v>
      </c>
      <c r="L3159">
        <v>276570</v>
      </c>
      <c r="M3159" t="s">
        <v>11607</v>
      </c>
      <c r="N3159" s="15">
        <f>Table1_1[[#This Row],[Students]] * Table1_1[[#This Row],[Price]]</f>
        <v>276570</v>
      </c>
      <c r="O3159" s="14">
        <f ca="1" xml:space="preserve"> ROUND(((TODAY() - Table1_1[[#This Row],[Published Date]])/ 365),0)</f>
        <v>9</v>
      </c>
      <c r="P3159">
        <f xml:space="preserve"> ROUND(Table1_1[[#This Row],[Course Duration]],1)</f>
        <v>1.5</v>
      </c>
    </row>
    <row r="3160" spans="1:16" x14ac:dyDescent="0.2">
      <c r="A3160" t="s">
        <v>10252</v>
      </c>
      <c r="B3160" t="s">
        <v>14</v>
      </c>
      <c r="C3160" t="s">
        <v>40</v>
      </c>
      <c r="D3160" t="s">
        <v>3498</v>
      </c>
      <c r="E3160" t="s">
        <v>10254</v>
      </c>
      <c r="F3160">
        <v>1.5</v>
      </c>
      <c r="G3160">
        <v>23</v>
      </c>
      <c r="H3160">
        <v>90</v>
      </c>
      <c r="I3160">
        <v>59</v>
      </c>
      <c r="J3160">
        <v>7789</v>
      </c>
      <c r="K3160" s="7">
        <v>42278</v>
      </c>
      <c r="L3160">
        <v>701010</v>
      </c>
      <c r="M3160" t="s">
        <v>11609</v>
      </c>
      <c r="N3160" s="15">
        <f>Table1_1[[#This Row],[Students]] * Table1_1[[#This Row],[Price]]</f>
        <v>701010</v>
      </c>
      <c r="O3160" s="14">
        <f ca="1" xml:space="preserve"> ROUND(((TODAY() - Table1_1[[#This Row],[Published Date]])/ 365),0)</f>
        <v>10</v>
      </c>
      <c r="P3160">
        <f xml:space="preserve"> ROUND(Table1_1[[#This Row],[Course Duration]],1)</f>
        <v>1.5</v>
      </c>
    </row>
    <row r="3161" spans="1:16" x14ac:dyDescent="0.2">
      <c r="A3161" t="s">
        <v>10255</v>
      </c>
      <c r="B3161" t="s">
        <v>14</v>
      </c>
      <c r="C3161" t="s">
        <v>40</v>
      </c>
      <c r="D3161" t="s">
        <v>3498</v>
      </c>
      <c r="E3161" t="s">
        <v>10257</v>
      </c>
      <c r="F3161">
        <v>3.5</v>
      </c>
      <c r="G3161">
        <v>34</v>
      </c>
      <c r="H3161">
        <v>90</v>
      </c>
      <c r="I3161">
        <v>33</v>
      </c>
      <c r="J3161">
        <v>10394</v>
      </c>
      <c r="K3161" s="7">
        <v>42237</v>
      </c>
      <c r="L3161">
        <v>935460</v>
      </c>
      <c r="M3161" t="s">
        <v>11609</v>
      </c>
      <c r="N3161" s="15">
        <f>Table1_1[[#This Row],[Students]] * Table1_1[[#This Row],[Price]]</f>
        <v>935460</v>
      </c>
      <c r="O3161" s="14">
        <f ca="1" xml:space="preserve"> ROUND(((TODAY() - Table1_1[[#This Row],[Published Date]])/ 365),0)</f>
        <v>10</v>
      </c>
      <c r="P3161">
        <f xml:space="preserve"> ROUND(Table1_1[[#This Row],[Course Duration]],1)</f>
        <v>3.5</v>
      </c>
    </row>
    <row r="3162" spans="1:16" x14ac:dyDescent="0.2">
      <c r="A3162" t="s">
        <v>10258</v>
      </c>
      <c r="B3162" t="s">
        <v>14</v>
      </c>
      <c r="C3162" t="s">
        <v>40</v>
      </c>
      <c r="D3162" t="s">
        <v>3498</v>
      </c>
      <c r="E3162" t="s">
        <v>10260</v>
      </c>
      <c r="F3162">
        <v>0.53333333299999997</v>
      </c>
      <c r="G3162">
        <v>12</v>
      </c>
      <c r="H3162">
        <v>95</v>
      </c>
      <c r="I3162">
        <v>40</v>
      </c>
      <c r="J3162">
        <v>5065</v>
      </c>
      <c r="K3162" s="7">
        <v>42321</v>
      </c>
      <c r="L3162">
        <v>481175</v>
      </c>
      <c r="M3162" t="s">
        <v>11607</v>
      </c>
      <c r="N3162" s="15">
        <f>Table1_1[[#This Row],[Students]] * Table1_1[[#This Row],[Price]]</f>
        <v>481175</v>
      </c>
      <c r="O3162" s="14">
        <f ca="1" xml:space="preserve"> ROUND(((TODAY() - Table1_1[[#This Row],[Published Date]])/ 365),0)</f>
        <v>10</v>
      </c>
      <c r="P3162">
        <f xml:space="preserve"> ROUND(Table1_1[[#This Row],[Course Duration]],1)</f>
        <v>0.5</v>
      </c>
    </row>
    <row r="3163" spans="1:16" x14ac:dyDescent="0.2">
      <c r="A3163" t="s">
        <v>10261</v>
      </c>
      <c r="B3163" t="s">
        <v>14</v>
      </c>
      <c r="C3163" t="s">
        <v>40</v>
      </c>
      <c r="D3163" t="s">
        <v>3498</v>
      </c>
      <c r="E3163" t="s">
        <v>10263</v>
      </c>
      <c r="F3163">
        <v>1</v>
      </c>
      <c r="G3163">
        <v>13</v>
      </c>
      <c r="H3163">
        <v>95</v>
      </c>
      <c r="I3163">
        <v>4</v>
      </c>
      <c r="J3163">
        <v>2362</v>
      </c>
      <c r="K3163" s="7">
        <v>42745</v>
      </c>
      <c r="L3163">
        <v>224390</v>
      </c>
      <c r="M3163" t="s">
        <v>11603</v>
      </c>
      <c r="N3163" s="15">
        <f>Table1_1[[#This Row],[Students]] * Table1_1[[#This Row],[Price]]</f>
        <v>224390</v>
      </c>
      <c r="O3163" s="14">
        <f ca="1" xml:space="preserve"> ROUND(((TODAY() - Table1_1[[#This Row],[Published Date]])/ 365),0)</f>
        <v>9</v>
      </c>
      <c r="P3163">
        <f xml:space="preserve"> ROUND(Table1_1[[#This Row],[Course Duration]],1)</f>
        <v>1</v>
      </c>
    </row>
    <row r="3164" spans="1:16" x14ac:dyDescent="0.2">
      <c r="A3164" t="s">
        <v>10264</v>
      </c>
      <c r="B3164" t="s">
        <v>14</v>
      </c>
      <c r="C3164" t="s">
        <v>40</v>
      </c>
      <c r="D3164" t="s">
        <v>3498</v>
      </c>
      <c r="E3164" t="s">
        <v>10266</v>
      </c>
      <c r="F3164">
        <v>1</v>
      </c>
      <c r="G3164">
        <v>20</v>
      </c>
      <c r="H3164">
        <v>95</v>
      </c>
      <c r="I3164">
        <v>24</v>
      </c>
      <c r="J3164">
        <v>1437</v>
      </c>
      <c r="K3164" s="7">
        <v>42803</v>
      </c>
      <c r="L3164">
        <v>136515</v>
      </c>
      <c r="M3164" t="s">
        <v>11603</v>
      </c>
      <c r="N3164" s="15">
        <f>Table1_1[[#This Row],[Students]] * Table1_1[[#This Row],[Price]]</f>
        <v>136515</v>
      </c>
      <c r="O3164" s="14">
        <f ca="1" xml:space="preserve"> ROUND(((TODAY() - Table1_1[[#This Row],[Published Date]])/ 365),0)</f>
        <v>8</v>
      </c>
      <c r="P3164">
        <f xml:space="preserve"> ROUND(Table1_1[[#This Row],[Course Duration]],1)</f>
        <v>1</v>
      </c>
    </row>
    <row r="3165" spans="1:16" x14ac:dyDescent="0.2">
      <c r="A3165" t="s">
        <v>10267</v>
      </c>
      <c r="B3165" t="s">
        <v>14</v>
      </c>
      <c r="C3165" t="s">
        <v>40</v>
      </c>
      <c r="D3165" t="s">
        <v>3498</v>
      </c>
      <c r="E3165" t="s">
        <v>10269</v>
      </c>
      <c r="F3165">
        <v>1</v>
      </c>
      <c r="G3165">
        <v>22</v>
      </c>
      <c r="H3165">
        <v>95</v>
      </c>
      <c r="I3165">
        <v>56</v>
      </c>
      <c r="J3165">
        <v>2086</v>
      </c>
      <c r="K3165" s="7">
        <v>42716</v>
      </c>
      <c r="L3165">
        <v>198170</v>
      </c>
      <c r="M3165" t="s">
        <v>11603</v>
      </c>
      <c r="N3165" s="15">
        <f>Table1_1[[#This Row],[Students]] * Table1_1[[#This Row],[Price]]</f>
        <v>198170</v>
      </c>
      <c r="O3165" s="14">
        <f ca="1" xml:space="preserve"> ROUND(((TODAY() - Table1_1[[#This Row],[Published Date]])/ 365),0)</f>
        <v>9</v>
      </c>
      <c r="P3165">
        <f xml:space="preserve"> ROUND(Table1_1[[#This Row],[Course Duration]],1)</f>
        <v>1</v>
      </c>
    </row>
    <row r="3166" spans="1:16" x14ac:dyDescent="0.2">
      <c r="A3166" t="s">
        <v>10270</v>
      </c>
      <c r="B3166" t="s">
        <v>14</v>
      </c>
      <c r="C3166" t="s">
        <v>40</v>
      </c>
      <c r="D3166" t="s">
        <v>3498</v>
      </c>
      <c r="E3166" t="s">
        <v>10272</v>
      </c>
      <c r="F3166">
        <v>1.5</v>
      </c>
      <c r="G3166">
        <v>17</v>
      </c>
      <c r="H3166">
        <v>95</v>
      </c>
      <c r="I3166">
        <v>68</v>
      </c>
      <c r="J3166">
        <v>10179</v>
      </c>
      <c r="K3166" s="7">
        <v>42229</v>
      </c>
      <c r="L3166">
        <v>967005</v>
      </c>
      <c r="M3166" t="s">
        <v>11609</v>
      </c>
      <c r="N3166" s="15">
        <f>Table1_1[[#This Row],[Students]] * Table1_1[[#This Row],[Price]]</f>
        <v>967005</v>
      </c>
      <c r="O3166" s="14">
        <f ca="1" xml:space="preserve"> ROUND(((TODAY() - Table1_1[[#This Row],[Published Date]])/ 365),0)</f>
        <v>10</v>
      </c>
      <c r="P3166">
        <f xml:space="preserve"> ROUND(Table1_1[[#This Row],[Course Duration]],1)</f>
        <v>1.5</v>
      </c>
    </row>
    <row r="3167" spans="1:16" x14ac:dyDescent="0.2">
      <c r="A3167" t="s">
        <v>10273</v>
      </c>
      <c r="B3167" t="s">
        <v>14</v>
      </c>
      <c r="C3167" t="s">
        <v>40</v>
      </c>
      <c r="D3167" t="s">
        <v>3498</v>
      </c>
      <c r="E3167" t="s">
        <v>10275</v>
      </c>
      <c r="F3167">
        <v>1.5</v>
      </c>
      <c r="G3167">
        <v>25</v>
      </c>
      <c r="H3167">
        <v>95</v>
      </c>
      <c r="I3167">
        <v>21</v>
      </c>
      <c r="J3167">
        <v>6000</v>
      </c>
      <c r="K3167" s="7">
        <v>42279</v>
      </c>
      <c r="L3167">
        <v>570000</v>
      </c>
      <c r="M3167" t="s">
        <v>11609</v>
      </c>
      <c r="N3167" s="15">
        <f>Table1_1[[#This Row],[Students]] * Table1_1[[#This Row],[Price]]</f>
        <v>570000</v>
      </c>
      <c r="O3167" s="14">
        <f ca="1" xml:space="preserve"> ROUND(((TODAY() - Table1_1[[#This Row],[Published Date]])/ 365),0)</f>
        <v>10</v>
      </c>
      <c r="P3167">
        <f xml:space="preserve"> ROUND(Table1_1[[#This Row],[Course Duration]],1)</f>
        <v>1.5</v>
      </c>
    </row>
    <row r="3168" spans="1:16" x14ac:dyDescent="0.2">
      <c r="A3168" t="s">
        <v>10276</v>
      </c>
      <c r="B3168" t="s">
        <v>14</v>
      </c>
      <c r="C3168" t="s">
        <v>40</v>
      </c>
      <c r="D3168" t="s">
        <v>3498</v>
      </c>
      <c r="E3168" t="s">
        <v>10278</v>
      </c>
      <c r="F3168">
        <v>2</v>
      </c>
      <c r="G3168">
        <v>16</v>
      </c>
      <c r="H3168">
        <v>95</v>
      </c>
      <c r="I3168">
        <v>28</v>
      </c>
      <c r="J3168">
        <v>216</v>
      </c>
      <c r="K3168" s="7">
        <v>42632</v>
      </c>
      <c r="L3168">
        <v>20520</v>
      </c>
      <c r="M3168" t="s">
        <v>11603</v>
      </c>
      <c r="N3168" s="15">
        <f>Table1_1[[#This Row],[Students]] * Table1_1[[#This Row],[Price]]</f>
        <v>20520</v>
      </c>
      <c r="O3168" s="14">
        <f ca="1" xml:space="preserve"> ROUND(((TODAY() - Table1_1[[#This Row],[Published Date]])/ 365),0)</f>
        <v>9</v>
      </c>
      <c r="P3168">
        <f xml:space="preserve"> ROUND(Table1_1[[#This Row],[Course Duration]],1)</f>
        <v>2</v>
      </c>
    </row>
    <row r="3169" spans="1:16" x14ac:dyDescent="0.2">
      <c r="A3169" t="s">
        <v>10279</v>
      </c>
      <c r="B3169" t="s">
        <v>14</v>
      </c>
      <c r="C3169" t="s">
        <v>40</v>
      </c>
      <c r="D3169" t="s">
        <v>3498</v>
      </c>
      <c r="E3169" t="s">
        <v>10281</v>
      </c>
      <c r="F3169">
        <v>2</v>
      </c>
      <c r="G3169">
        <v>39</v>
      </c>
      <c r="H3169">
        <v>95</v>
      </c>
      <c r="I3169">
        <v>14</v>
      </c>
      <c r="J3169">
        <v>2814</v>
      </c>
      <c r="K3169" s="7">
        <v>41960</v>
      </c>
      <c r="L3169">
        <v>267330</v>
      </c>
      <c r="M3169" t="s">
        <v>11607</v>
      </c>
      <c r="N3169" s="15">
        <f>Table1_1[[#This Row],[Students]] * Table1_1[[#This Row],[Price]]</f>
        <v>267330</v>
      </c>
      <c r="O3169" s="14">
        <f ca="1" xml:space="preserve"> ROUND(((TODAY() - Table1_1[[#This Row],[Published Date]])/ 365),0)</f>
        <v>11</v>
      </c>
      <c r="P3169">
        <f xml:space="preserve"> ROUND(Table1_1[[#This Row],[Course Duration]],1)</f>
        <v>2</v>
      </c>
    </row>
    <row r="3170" spans="1:16" x14ac:dyDescent="0.2">
      <c r="A3170" t="s">
        <v>10282</v>
      </c>
      <c r="B3170" t="s">
        <v>14</v>
      </c>
      <c r="C3170" t="s">
        <v>40</v>
      </c>
      <c r="D3170" t="s">
        <v>3498</v>
      </c>
      <c r="E3170" t="s">
        <v>10284</v>
      </c>
      <c r="F3170">
        <v>2</v>
      </c>
      <c r="G3170">
        <v>59</v>
      </c>
      <c r="H3170">
        <v>95</v>
      </c>
      <c r="I3170">
        <v>71</v>
      </c>
      <c r="J3170">
        <v>9832</v>
      </c>
      <c r="K3170" s="7">
        <v>42741</v>
      </c>
      <c r="L3170">
        <v>934040</v>
      </c>
      <c r="M3170" t="s">
        <v>11609</v>
      </c>
      <c r="N3170" s="15">
        <f>Table1_1[[#This Row],[Students]] * Table1_1[[#This Row],[Price]]</f>
        <v>934040</v>
      </c>
      <c r="O3170" s="14">
        <f ca="1" xml:space="preserve"> ROUND(((TODAY() - Table1_1[[#This Row],[Published Date]])/ 365),0)</f>
        <v>9</v>
      </c>
      <c r="P3170">
        <f xml:space="preserve"> ROUND(Table1_1[[#This Row],[Course Duration]],1)</f>
        <v>2</v>
      </c>
    </row>
    <row r="3171" spans="1:16" x14ac:dyDescent="0.2">
      <c r="A3171" t="s">
        <v>10285</v>
      </c>
      <c r="B3171" t="s">
        <v>14</v>
      </c>
      <c r="C3171" t="s">
        <v>40</v>
      </c>
      <c r="D3171" t="s">
        <v>3498</v>
      </c>
      <c r="E3171" t="s">
        <v>10287</v>
      </c>
      <c r="F3171">
        <v>3.5</v>
      </c>
      <c r="G3171">
        <v>35</v>
      </c>
      <c r="H3171">
        <v>95</v>
      </c>
      <c r="I3171">
        <v>7</v>
      </c>
      <c r="J3171">
        <v>583</v>
      </c>
      <c r="K3171" s="7">
        <v>42758</v>
      </c>
      <c r="L3171">
        <v>55385</v>
      </c>
      <c r="M3171" t="s">
        <v>11603</v>
      </c>
      <c r="N3171" s="15">
        <f>Table1_1[[#This Row],[Students]] * Table1_1[[#This Row],[Price]]</f>
        <v>55385</v>
      </c>
      <c r="O3171" s="14">
        <f ca="1" xml:space="preserve"> ROUND(((TODAY() - Table1_1[[#This Row],[Published Date]])/ 365),0)</f>
        <v>9</v>
      </c>
      <c r="P3171">
        <f xml:space="preserve"> ROUND(Table1_1[[#This Row],[Course Duration]],1)</f>
        <v>3.5</v>
      </c>
    </row>
    <row r="3172" spans="1:16" x14ac:dyDescent="0.2">
      <c r="A3172" t="s">
        <v>10288</v>
      </c>
      <c r="B3172" t="s">
        <v>14</v>
      </c>
      <c r="C3172" t="s">
        <v>40</v>
      </c>
      <c r="D3172" t="s">
        <v>3498</v>
      </c>
      <c r="E3172" t="s">
        <v>10290</v>
      </c>
      <c r="F3172">
        <v>5</v>
      </c>
      <c r="G3172">
        <v>59</v>
      </c>
      <c r="H3172">
        <v>95</v>
      </c>
      <c r="I3172">
        <v>62</v>
      </c>
      <c r="J3172">
        <v>502</v>
      </c>
      <c r="K3172" s="7">
        <v>42734</v>
      </c>
      <c r="L3172">
        <v>47690</v>
      </c>
      <c r="M3172" t="s">
        <v>11603</v>
      </c>
      <c r="N3172" s="15">
        <f>Table1_1[[#This Row],[Students]] * Table1_1[[#This Row],[Price]]</f>
        <v>47690</v>
      </c>
      <c r="O3172" s="14">
        <f ca="1" xml:space="preserve"> ROUND(((TODAY() - Table1_1[[#This Row],[Published Date]])/ 365),0)</f>
        <v>9</v>
      </c>
      <c r="P3172">
        <f xml:space="preserve"> ROUND(Table1_1[[#This Row],[Course Duration]],1)</f>
        <v>5</v>
      </c>
    </row>
    <row r="3173" spans="1:16" x14ac:dyDescent="0.2">
      <c r="A3173" t="s">
        <v>10291</v>
      </c>
      <c r="B3173" t="s">
        <v>14</v>
      </c>
      <c r="C3173" t="s">
        <v>40</v>
      </c>
      <c r="D3173" t="s">
        <v>3498</v>
      </c>
      <c r="E3173" t="s">
        <v>10293</v>
      </c>
      <c r="F3173">
        <v>5.5</v>
      </c>
      <c r="G3173">
        <v>81</v>
      </c>
      <c r="H3173">
        <v>95</v>
      </c>
      <c r="I3173">
        <v>104</v>
      </c>
      <c r="J3173">
        <v>767</v>
      </c>
      <c r="K3173" s="7">
        <v>42573</v>
      </c>
      <c r="L3173">
        <v>72865</v>
      </c>
      <c r="M3173" t="s">
        <v>11603</v>
      </c>
      <c r="N3173" s="15">
        <f>Table1_1[[#This Row],[Students]] * Table1_1[[#This Row],[Price]]</f>
        <v>72865</v>
      </c>
      <c r="O3173" s="14">
        <f ca="1" xml:space="preserve"> ROUND(((TODAY() - Table1_1[[#This Row],[Published Date]])/ 365),0)</f>
        <v>9</v>
      </c>
      <c r="P3173">
        <f xml:space="preserve"> ROUND(Table1_1[[#This Row],[Course Duration]],1)</f>
        <v>5.5</v>
      </c>
    </row>
    <row r="3174" spans="1:16" x14ac:dyDescent="0.2">
      <c r="A3174" t="s">
        <v>10294</v>
      </c>
      <c r="B3174" t="s">
        <v>14</v>
      </c>
      <c r="C3174" t="s">
        <v>40</v>
      </c>
      <c r="D3174" t="s">
        <v>3498</v>
      </c>
      <c r="E3174" t="s">
        <v>10296</v>
      </c>
      <c r="F3174">
        <v>6</v>
      </c>
      <c r="G3174">
        <v>41</v>
      </c>
      <c r="H3174">
        <v>95</v>
      </c>
      <c r="I3174">
        <v>87</v>
      </c>
      <c r="J3174">
        <v>799</v>
      </c>
      <c r="K3174" s="7">
        <v>42520</v>
      </c>
      <c r="L3174">
        <v>75905</v>
      </c>
      <c r="M3174" t="s">
        <v>11603</v>
      </c>
      <c r="N3174" s="15">
        <f>Table1_1[[#This Row],[Students]] * Table1_1[[#This Row],[Price]]</f>
        <v>75905</v>
      </c>
      <c r="O3174" s="14">
        <f ca="1" xml:space="preserve"> ROUND(((TODAY() - Table1_1[[#This Row],[Published Date]])/ 365),0)</f>
        <v>9</v>
      </c>
      <c r="P3174">
        <f xml:space="preserve"> ROUND(Table1_1[[#This Row],[Course Duration]],1)</f>
        <v>6</v>
      </c>
    </row>
    <row r="3175" spans="1:16" x14ac:dyDescent="0.2">
      <c r="A3175" t="s">
        <v>10297</v>
      </c>
      <c r="B3175" t="s">
        <v>14</v>
      </c>
      <c r="C3175" t="s">
        <v>40</v>
      </c>
      <c r="D3175" t="s">
        <v>3498</v>
      </c>
      <c r="E3175" t="s">
        <v>10299</v>
      </c>
      <c r="F3175">
        <v>6.5</v>
      </c>
      <c r="G3175">
        <v>49</v>
      </c>
      <c r="H3175">
        <v>95</v>
      </c>
      <c r="I3175">
        <v>43</v>
      </c>
      <c r="J3175">
        <v>314</v>
      </c>
      <c r="K3175" s="7">
        <v>42481</v>
      </c>
      <c r="L3175">
        <v>29830</v>
      </c>
      <c r="M3175" t="s">
        <v>11603</v>
      </c>
      <c r="N3175" s="15">
        <f>Table1_1[[#This Row],[Students]] * Table1_1[[#This Row],[Price]]</f>
        <v>29830</v>
      </c>
      <c r="O3175" s="14">
        <f ca="1" xml:space="preserve"> ROUND(((TODAY() - Table1_1[[#This Row],[Published Date]])/ 365),0)</f>
        <v>9</v>
      </c>
      <c r="P3175">
        <f xml:space="preserve"> ROUND(Table1_1[[#This Row],[Course Duration]],1)</f>
        <v>6.5</v>
      </c>
    </row>
    <row r="3176" spans="1:16" x14ac:dyDescent="0.2">
      <c r="A3176" t="s">
        <v>10300</v>
      </c>
      <c r="B3176" t="s">
        <v>14</v>
      </c>
      <c r="C3176" t="s">
        <v>40</v>
      </c>
      <c r="D3176" t="s">
        <v>3498</v>
      </c>
      <c r="E3176" t="s">
        <v>10302</v>
      </c>
      <c r="F3176">
        <v>1</v>
      </c>
      <c r="G3176">
        <v>16</v>
      </c>
      <c r="H3176">
        <v>100</v>
      </c>
      <c r="I3176">
        <v>333</v>
      </c>
      <c r="J3176">
        <v>18324</v>
      </c>
      <c r="K3176" s="7">
        <v>41464</v>
      </c>
      <c r="L3176">
        <v>1832400</v>
      </c>
      <c r="M3176" t="s">
        <v>11610</v>
      </c>
      <c r="N3176" s="15">
        <f>Table1_1[[#This Row],[Students]] * Table1_1[[#This Row],[Price]]</f>
        <v>1832400</v>
      </c>
      <c r="O3176" s="14">
        <f ca="1" xml:space="preserve"> ROUND(((TODAY() - Table1_1[[#This Row],[Published Date]])/ 365),0)</f>
        <v>12</v>
      </c>
      <c r="P3176">
        <f xml:space="preserve"> ROUND(Table1_1[[#This Row],[Course Duration]],1)</f>
        <v>1</v>
      </c>
    </row>
    <row r="3177" spans="1:16" x14ac:dyDescent="0.2">
      <c r="A3177" t="s">
        <v>10303</v>
      </c>
      <c r="B3177" t="s">
        <v>14</v>
      </c>
      <c r="C3177" t="s">
        <v>40</v>
      </c>
      <c r="D3177" t="s">
        <v>3498</v>
      </c>
      <c r="E3177" t="s">
        <v>10306</v>
      </c>
      <c r="F3177">
        <v>1</v>
      </c>
      <c r="G3177">
        <v>18</v>
      </c>
      <c r="H3177">
        <v>100</v>
      </c>
      <c r="I3177">
        <v>24</v>
      </c>
      <c r="J3177">
        <v>3559</v>
      </c>
      <c r="K3177" s="7">
        <v>42904</v>
      </c>
      <c r="L3177">
        <v>355900</v>
      </c>
      <c r="M3177" t="s">
        <v>11607</v>
      </c>
      <c r="N3177" s="15">
        <f>Table1_1[[#This Row],[Students]] * Table1_1[[#This Row],[Price]]</f>
        <v>355900</v>
      </c>
      <c r="O3177" s="14">
        <f ca="1" xml:space="preserve"> ROUND(((TODAY() - Table1_1[[#This Row],[Published Date]])/ 365),0)</f>
        <v>8</v>
      </c>
      <c r="P3177">
        <f xml:space="preserve"> ROUND(Table1_1[[#This Row],[Course Duration]],1)</f>
        <v>1</v>
      </c>
    </row>
    <row r="3178" spans="1:16" x14ac:dyDescent="0.2">
      <c r="A3178" t="s">
        <v>10307</v>
      </c>
      <c r="B3178" t="s">
        <v>14</v>
      </c>
      <c r="C3178" t="s">
        <v>40</v>
      </c>
      <c r="D3178" t="s">
        <v>3498</v>
      </c>
      <c r="E3178" t="s">
        <v>10309</v>
      </c>
      <c r="F3178">
        <v>1</v>
      </c>
      <c r="G3178">
        <v>21</v>
      </c>
      <c r="H3178">
        <v>100</v>
      </c>
      <c r="I3178">
        <v>169</v>
      </c>
      <c r="J3178">
        <v>11643</v>
      </c>
      <c r="K3178" s="7">
        <v>41498</v>
      </c>
      <c r="L3178">
        <v>1164300</v>
      </c>
      <c r="M3178" t="s">
        <v>11608</v>
      </c>
      <c r="N3178" s="15">
        <f>Table1_1[[#This Row],[Students]] * Table1_1[[#This Row],[Price]]</f>
        <v>1164300</v>
      </c>
      <c r="O3178" s="14">
        <f ca="1" xml:space="preserve"> ROUND(((TODAY() - Table1_1[[#This Row],[Published Date]])/ 365),0)</f>
        <v>12</v>
      </c>
      <c r="P3178">
        <f xml:space="preserve"> ROUND(Table1_1[[#This Row],[Course Duration]],1)</f>
        <v>1</v>
      </c>
    </row>
    <row r="3179" spans="1:16" x14ac:dyDescent="0.2">
      <c r="A3179" t="s">
        <v>10310</v>
      </c>
      <c r="B3179" t="s">
        <v>14</v>
      </c>
      <c r="C3179" t="s">
        <v>40</v>
      </c>
      <c r="D3179" t="s">
        <v>3498</v>
      </c>
      <c r="E3179" t="s">
        <v>10312</v>
      </c>
      <c r="F3179">
        <v>1</v>
      </c>
      <c r="G3179">
        <v>25</v>
      </c>
      <c r="H3179">
        <v>100</v>
      </c>
      <c r="I3179">
        <v>133</v>
      </c>
      <c r="J3179">
        <v>5456</v>
      </c>
      <c r="K3179" s="7">
        <v>41489</v>
      </c>
      <c r="L3179">
        <v>545600</v>
      </c>
      <c r="M3179" t="s">
        <v>11609</v>
      </c>
      <c r="N3179" s="15">
        <f>Table1_1[[#This Row],[Students]] * Table1_1[[#This Row],[Price]]</f>
        <v>545600</v>
      </c>
      <c r="O3179" s="14">
        <f ca="1" xml:space="preserve"> ROUND(((TODAY() - Table1_1[[#This Row],[Published Date]])/ 365),0)</f>
        <v>12</v>
      </c>
      <c r="P3179">
        <f xml:space="preserve"> ROUND(Table1_1[[#This Row],[Course Duration]],1)</f>
        <v>1</v>
      </c>
    </row>
    <row r="3180" spans="1:16" x14ac:dyDescent="0.2">
      <c r="A3180" t="s">
        <v>10313</v>
      </c>
      <c r="B3180" t="s">
        <v>14</v>
      </c>
      <c r="C3180" t="s">
        <v>40</v>
      </c>
      <c r="D3180" t="s">
        <v>3498</v>
      </c>
      <c r="E3180" t="s">
        <v>10315</v>
      </c>
      <c r="F3180">
        <v>2</v>
      </c>
      <c r="G3180">
        <v>25</v>
      </c>
      <c r="H3180">
        <v>100</v>
      </c>
      <c r="I3180">
        <v>35</v>
      </c>
      <c r="J3180">
        <v>8968</v>
      </c>
      <c r="K3180" s="7">
        <v>42432</v>
      </c>
      <c r="L3180">
        <v>896800</v>
      </c>
      <c r="M3180" t="s">
        <v>11609</v>
      </c>
      <c r="N3180" s="15">
        <f>Table1_1[[#This Row],[Students]] * Table1_1[[#This Row],[Price]]</f>
        <v>896800</v>
      </c>
      <c r="O3180" s="14">
        <f ca="1" xml:space="preserve"> ROUND(((TODAY() - Table1_1[[#This Row],[Published Date]])/ 365),0)</f>
        <v>9</v>
      </c>
      <c r="P3180">
        <f xml:space="preserve"> ROUND(Table1_1[[#This Row],[Course Duration]],1)</f>
        <v>2</v>
      </c>
    </row>
    <row r="3181" spans="1:16" x14ac:dyDescent="0.2">
      <c r="A3181" t="s">
        <v>10316</v>
      </c>
      <c r="B3181" t="s">
        <v>14</v>
      </c>
      <c r="C3181" t="s">
        <v>40</v>
      </c>
      <c r="D3181" t="s">
        <v>3498</v>
      </c>
      <c r="E3181" t="s">
        <v>10318</v>
      </c>
      <c r="F3181">
        <v>2</v>
      </c>
      <c r="G3181">
        <v>28</v>
      </c>
      <c r="H3181">
        <v>100</v>
      </c>
      <c r="I3181">
        <v>23</v>
      </c>
      <c r="J3181">
        <v>4442</v>
      </c>
      <c r="K3181" s="7">
        <v>42444</v>
      </c>
      <c r="L3181">
        <v>444200</v>
      </c>
      <c r="M3181" t="s">
        <v>11607</v>
      </c>
      <c r="N3181" s="15">
        <f>Table1_1[[#This Row],[Students]] * Table1_1[[#This Row],[Price]]</f>
        <v>444200</v>
      </c>
      <c r="O3181" s="14">
        <f ca="1" xml:space="preserve"> ROUND(((TODAY() - Table1_1[[#This Row],[Published Date]])/ 365),0)</f>
        <v>9</v>
      </c>
      <c r="P3181">
        <f xml:space="preserve"> ROUND(Table1_1[[#This Row],[Course Duration]],1)</f>
        <v>2</v>
      </c>
    </row>
    <row r="3182" spans="1:16" x14ac:dyDescent="0.2">
      <c r="A3182" t="s">
        <v>10319</v>
      </c>
      <c r="B3182" t="s">
        <v>14</v>
      </c>
      <c r="C3182" t="s">
        <v>40</v>
      </c>
      <c r="D3182" t="s">
        <v>3498</v>
      </c>
      <c r="E3182" t="s">
        <v>10321</v>
      </c>
      <c r="F3182">
        <v>2</v>
      </c>
      <c r="G3182">
        <v>37</v>
      </c>
      <c r="H3182">
        <v>100</v>
      </c>
      <c r="I3182">
        <v>196</v>
      </c>
      <c r="J3182">
        <v>5097</v>
      </c>
      <c r="K3182" s="7">
        <v>42468</v>
      </c>
      <c r="L3182">
        <v>509700</v>
      </c>
      <c r="M3182" t="s">
        <v>11609</v>
      </c>
      <c r="N3182" s="15">
        <f>Table1_1[[#This Row],[Students]] * Table1_1[[#This Row],[Price]]</f>
        <v>509700</v>
      </c>
      <c r="O3182" s="14">
        <f ca="1" xml:space="preserve"> ROUND(((TODAY() - Table1_1[[#This Row],[Published Date]])/ 365),0)</f>
        <v>9</v>
      </c>
      <c r="P3182">
        <f xml:space="preserve"> ROUND(Table1_1[[#This Row],[Course Duration]],1)</f>
        <v>2</v>
      </c>
    </row>
    <row r="3183" spans="1:16" x14ac:dyDescent="0.2">
      <c r="A3183" t="s">
        <v>10322</v>
      </c>
      <c r="B3183" t="s">
        <v>14</v>
      </c>
      <c r="C3183" t="s">
        <v>40</v>
      </c>
      <c r="D3183" t="s">
        <v>3498</v>
      </c>
      <c r="E3183" t="s">
        <v>10324</v>
      </c>
      <c r="F3183">
        <v>2</v>
      </c>
      <c r="G3183">
        <v>44</v>
      </c>
      <c r="H3183">
        <v>100</v>
      </c>
      <c r="I3183">
        <v>9</v>
      </c>
      <c r="J3183">
        <v>61</v>
      </c>
      <c r="K3183" s="7">
        <v>42852</v>
      </c>
      <c r="L3183">
        <v>6100</v>
      </c>
      <c r="M3183" t="s">
        <v>11603</v>
      </c>
      <c r="N3183" s="15">
        <f>Table1_1[[#This Row],[Students]] * Table1_1[[#This Row],[Price]]</f>
        <v>6100</v>
      </c>
      <c r="O3183" s="14">
        <f ca="1" xml:space="preserve"> ROUND(((TODAY() - Table1_1[[#This Row],[Published Date]])/ 365),0)</f>
        <v>8</v>
      </c>
      <c r="P3183">
        <f xml:space="preserve"> ROUND(Table1_1[[#This Row],[Course Duration]],1)</f>
        <v>2</v>
      </c>
    </row>
    <row r="3184" spans="1:16" x14ac:dyDescent="0.2">
      <c r="A3184" t="s">
        <v>10325</v>
      </c>
      <c r="B3184" t="s">
        <v>14</v>
      </c>
      <c r="C3184" t="s">
        <v>40</v>
      </c>
      <c r="D3184" t="s">
        <v>3498</v>
      </c>
      <c r="E3184" t="s">
        <v>10327</v>
      </c>
      <c r="F3184">
        <v>3</v>
      </c>
      <c r="G3184">
        <v>27</v>
      </c>
      <c r="H3184">
        <v>100</v>
      </c>
      <c r="I3184">
        <v>41</v>
      </c>
      <c r="J3184">
        <v>9067</v>
      </c>
      <c r="K3184" s="7">
        <v>42802</v>
      </c>
      <c r="L3184">
        <v>906700</v>
      </c>
      <c r="M3184" t="s">
        <v>11609</v>
      </c>
      <c r="N3184" s="15">
        <f>Table1_1[[#This Row],[Students]] * Table1_1[[#This Row],[Price]]</f>
        <v>906700</v>
      </c>
      <c r="O3184" s="14">
        <f ca="1" xml:space="preserve"> ROUND(((TODAY() - Table1_1[[#This Row],[Published Date]])/ 365),0)</f>
        <v>8</v>
      </c>
      <c r="P3184">
        <f xml:space="preserve"> ROUND(Table1_1[[#This Row],[Course Duration]],1)</f>
        <v>3</v>
      </c>
    </row>
    <row r="3185" spans="1:16" x14ac:dyDescent="0.2">
      <c r="A3185" t="s">
        <v>10328</v>
      </c>
      <c r="B3185" t="s">
        <v>14</v>
      </c>
      <c r="C3185" t="s">
        <v>40</v>
      </c>
      <c r="D3185" t="s">
        <v>3498</v>
      </c>
      <c r="E3185" t="s">
        <v>10329</v>
      </c>
      <c r="F3185">
        <v>3</v>
      </c>
      <c r="G3185">
        <v>36</v>
      </c>
      <c r="H3185">
        <v>100</v>
      </c>
      <c r="I3185">
        <v>12</v>
      </c>
      <c r="J3185">
        <v>2558</v>
      </c>
      <c r="K3185" s="7">
        <v>42414</v>
      </c>
      <c r="L3185">
        <v>255800</v>
      </c>
      <c r="M3185" t="s">
        <v>11607</v>
      </c>
      <c r="N3185" s="15">
        <f>Table1_1[[#This Row],[Students]] * Table1_1[[#This Row],[Price]]</f>
        <v>255800</v>
      </c>
      <c r="O3185" s="14">
        <f ca="1" xml:space="preserve"> ROUND(((TODAY() - Table1_1[[#This Row],[Published Date]])/ 365),0)</f>
        <v>9</v>
      </c>
      <c r="P3185">
        <f xml:space="preserve"> ROUND(Table1_1[[#This Row],[Course Duration]],1)</f>
        <v>3</v>
      </c>
    </row>
    <row r="3186" spans="1:16" x14ac:dyDescent="0.2">
      <c r="A3186" t="s">
        <v>10330</v>
      </c>
      <c r="B3186" t="s">
        <v>14</v>
      </c>
      <c r="C3186" t="s">
        <v>40</v>
      </c>
      <c r="D3186" t="s">
        <v>3498</v>
      </c>
      <c r="E3186" t="s">
        <v>10332</v>
      </c>
      <c r="F3186">
        <v>3</v>
      </c>
      <c r="G3186">
        <v>38</v>
      </c>
      <c r="H3186">
        <v>100</v>
      </c>
      <c r="I3186">
        <v>50</v>
      </c>
      <c r="J3186">
        <v>7213</v>
      </c>
      <c r="K3186" s="7">
        <v>42377</v>
      </c>
      <c r="L3186">
        <v>721300</v>
      </c>
      <c r="M3186" t="s">
        <v>11609</v>
      </c>
      <c r="N3186" s="15">
        <f>Table1_1[[#This Row],[Students]] * Table1_1[[#This Row],[Price]]</f>
        <v>721300</v>
      </c>
      <c r="O3186" s="14">
        <f ca="1" xml:space="preserve"> ROUND(((TODAY() - Table1_1[[#This Row],[Published Date]])/ 365),0)</f>
        <v>10</v>
      </c>
      <c r="P3186">
        <f xml:space="preserve"> ROUND(Table1_1[[#This Row],[Course Duration]],1)</f>
        <v>3</v>
      </c>
    </row>
    <row r="3187" spans="1:16" x14ac:dyDescent="0.2">
      <c r="A3187" t="s">
        <v>10333</v>
      </c>
      <c r="B3187" t="s">
        <v>14</v>
      </c>
      <c r="C3187" t="s">
        <v>40</v>
      </c>
      <c r="D3187" t="s">
        <v>3498</v>
      </c>
      <c r="E3187" t="s">
        <v>10335</v>
      </c>
      <c r="F3187">
        <v>3</v>
      </c>
      <c r="G3187">
        <v>43</v>
      </c>
      <c r="H3187">
        <v>100</v>
      </c>
      <c r="I3187">
        <v>44</v>
      </c>
      <c r="J3187">
        <v>14260</v>
      </c>
      <c r="K3187" s="7">
        <v>42272</v>
      </c>
      <c r="L3187">
        <v>1426000</v>
      </c>
      <c r="M3187" t="s">
        <v>11608</v>
      </c>
      <c r="N3187" s="15">
        <f>Table1_1[[#This Row],[Students]] * Table1_1[[#This Row],[Price]]</f>
        <v>1426000</v>
      </c>
      <c r="O3187" s="14">
        <f ca="1" xml:space="preserve"> ROUND(((TODAY() - Table1_1[[#This Row],[Published Date]])/ 365),0)</f>
        <v>10</v>
      </c>
      <c r="P3187">
        <f xml:space="preserve"> ROUND(Table1_1[[#This Row],[Course Duration]],1)</f>
        <v>3</v>
      </c>
    </row>
    <row r="3188" spans="1:16" x14ac:dyDescent="0.2">
      <c r="A3188" t="s">
        <v>10336</v>
      </c>
      <c r="B3188" t="s">
        <v>14</v>
      </c>
      <c r="C3188" t="s">
        <v>40</v>
      </c>
      <c r="D3188" t="s">
        <v>3498</v>
      </c>
      <c r="E3188" t="s">
        <v>10338</v>
      </c>
      <c r="F3188">
        <v>3.5</v>
      </c>
      <c r="G3188">
        <v>32</v>
      </c>
      <c r="H3188">
        <v>100</v>
      </c>
      <c r="I3188">
        <v>185</v>
      </c>
      <c r="J3188">
        <v>5800</v>
      </c>
      <c r="K3188" s="7">
        <v>42205</v>
      </c>
      <c r="L3188">
        <v>580000</v>
      </c>
      <c r="M3188" t="s">
        <v>11609</v>
      </c>
      <c r="N3188" s="15">
        <f>Table1_1[[#This Row],[Students]] * Table1_1[[#This Row],[Price]]</f>
        <v>580000</v>
      </c>
      <c r="O3188" s="14">
        <f ca="1" xml:space="preserve"> ROUND(((TODAY() - Table1_1[[#This Row],[Published Date]])/ 365),0)</f>
        <v>10</v>
      </c>
      <c r="P3188">
        <f xml:space="preserve"> ROUND(Table1_1[[#This Row],[Course Duration]],1)</f>
        <v>3.5</v>
      </c>
    </row>
    <row r="3189" spans="1:16" x14ac:dyDescent="0.2">
      <c r="A3189" t="s">
        <v>10339</v>
      </c>
      <c r="B3189" t="s">
        <v>14</v>
      </c>
      <c r="C3189" t="s">
        <v>40</v>
      </c>
      <c r="D3189" t="s">
        <v>3498</v>
      </c>
      <c r="E3189" t="s">
        <v>10341</v>
      </c>
      <c r="F3189">
        <v>3.5</v>
      </c>
      <c r="G3189">
        <v>49</v>
      </c>
      <c r="H3189">
        <v>100</v>
      </c>
      <c r="I3189">
        <v>12</v>
      </c>
      <c r="J3189">
        <v>2360</v>
      </c>
      <c r="K3189" s="7">
        <v>42430</v>
      </c>
      <c r="L3189">
        <v>236000</v>
      </c>
      <c r="M3189" t="s">
        <v>11603</v>
      </c>
      <c r="N3189" s="15">
        <f>Table1_1[[#This Row],[Students]] * Table1_1[[#This Row],[Price]]</f>
        <v>236000</v>
      </c>
      <c r="O3189" s="14">
        <f ca="1" xml:space="preserve"> ROUND(((TODAY() - Table1_1[[#This Row],[Published Date]])/ 365),0)</f>
        <v>9</v>
      </c>
      <c r="P3189">
        <f xml:space="preserve"> ROUND(Table1_1[[#This Row],[Course Duration]],1)</f>
        <v>3.5</v>
      </c>
    </row>
    <row r="3190" spans="1:16" x14ac:dyDescent="0.2">
      <c r="A3190" t="s">
        <v>10342</v>
      </c>
      <c r="B3190" t="s">
        <v>14</v>
      </c>
      <c r="C3190" t="s">
        <v>40</v>
      </c>
      <c r="D3190" t="s">
        <v>3498</v>
      </c>
      <c r="E3190" t="s">
        <v>10344</v>
      </c>
      <c r="F3190">
        <v>3.5</v>
      </c>
      <c r="G3190">
        <v>53</v>
      </c>
      <c r="H3190">
        <v>100</v>
      </c>
      <c r="I3190">
        <v>11</v>
      </c>
      <c r="J3190">
        <v>197</v>
      </c>
      <c r="K3190" s="7">
        <v>42822</v>
      </c>
      <c r="L3190">
        <v>19700</v>
      </c>
      <c r="M3190" t="s">
        <v>11603</v>
      </c>
      <c r="N3190" s="15">
        <f>Table1_1[[#This Row],[Students]] * Table1_1[[#This Row],[Price]]</f>
        <v>19700</v>
      </c>
      <c r="O3190" s="14">
        <f ca="1" xml:space="preserve"> ROUND(((TODAY() - Table1_1[[#This Row],[Published Date]])/ 365),0)</f>
        <v>8</v>
      </c>
      <c r="P3190">
        <f xml:space="preserve"> ROUND(Table1_1[[#This Row],[Course Duration]],1)</f>
        <v>3.5</v>
      </c>
    </row>
    <row r="3191" spans="1:16" x14ac:dyDescent="0.2">
      <c r="A3191" t="s">
        <v>10345</v>
      </c>
      <c r="B3191" t="s">
        <v>14</v>
      </c>
      <c r="C3191" t="s">
        <v>40</v>
      </c>
      <c r="D3191" t="s">
        <v>3498</v>
      </c>
      <c r="E3191" t="s">
        <v>10347</v>
      </c>
      <c r="F3191">
        <v>6</v>
      </c>
      <c r="G3191">
        <v>52</v>
      </c>
      <c r="H3191">
        <v>100</v>
      </c>
      <c r="I3191">
        <v>31</v>
      </c>
      <c r="J3191">
        <v>487</v>
      </c>
      <c r="K3191" s="7">
        <v>42590</v>
      </c>
      <c r="L3191">
        <v>48700</v>
      </c>
      <c r="M3191" t="s">
        <v>11603</v>
      </c>
      <c r="N3191" s="15">
        <f>Table1_1[[#This Row],[Students]] * Table1_1[[#This Row],[Price]]</f>
        <v>48700</v>
      </c>
      <c r="O3191" s="14">
        <f ca="1" xml:space="preserve"> ROUND(((TODAY() - Table1_1[[#This Row],[Published Date]])/ 365),0)</f>
        <v>9</v>
      </c>
      <c r="P3191">
        <f xml:space="preserve"> ROUND(Table1_1[[#This Row],[Course Duration]],1)</f>
        <v>6</v>
      </c>
    </row>
    <row r="3192" spans="1:16" x14ac:dyDescent="0.2">
      <c r="A3192" t="s">
        <v>10348</v>
      </c>
      <c r="B3192" t="s">
        <v>14</v>
      </c>
      <c r="C3192" t="s">
        <v>40</v>
      </c>
      <c r="D3192" t="s">
        <v>3498</v>
      </c>
      <c r="E3192" t="s">
        <v>10350</v>
      </c>
      <c r="F3192">
        <v>6</v>
      </c>
      <c r="G3192">
        <v>60</v>
      </c>
      <c r="H3192">
        <v>100</v>
      </c>
      <c r="I3192">
        <v>46</v>
      </c>
      <c r="J3192">
        <v>1020</v>
      </c>
      <c r="K3192" s="7">
        <v>42186</v>
      </c>
      <c r="L3192">
        <v>102000</v>
      </c>
      <c r="M3192" t="s">
        <v>11603</v>
      </c>
      <c r="N3192" s="15">
        <f>Table1_1[[#This Row],[Students]] * Table1_1[[#This Row],[Price]]</f>
        <v>102000</v>
      </c>
      <c r="O3192" s="14">
        <f ca="1" xml:space="preserve"> ROUND(((TODAY() - Table1_1[[#This Row],[Published Date]])/ 365),0)</f>
        <v>10</v>
      </c>
      <c r="P3192">
        <f xml:space="preserve"> ROUND(Table1_1[[#This Row],[Course Duration]],1)</f>
        <v>6</v>
      </c>
    </row>
    <row r="3193" spans="1:16" x14ac:dyDescent="0.2">
      <c r="A3193" t="s">
        <v>10351</v>
      </c>
      <c r="B3193" t="s">
        <v>14</v>
      </c>
      <c r="C3193" t="s">
        <v>40</v>
      </c>
      <c r="D3193" t="s">
        <v>3498</v>
      </c>
      <c r="E3193" t="s">
        <v>10353</v>
      </c>
      <c r="F3193">
        <v>7</v>
      </c>
      <c r="G3193">
        <v>88</v>
      </c>
      <c r="H3193">
        <v>100</v>
      </c>
      <c r="I3193">
        <v>125</v>
      </c>
      <c r="J3193">
        <v>1701</v>
      </c>
      <c r="K3193" s="7">
        <v>42178</v>
      </c>
      <c r="L3193">
        <v>170100</v>
      </c>
      <c r="M3193" t="s">
        <v>11603</v>
      </c>
      <c r="N3193" s="15">
        <f>Table1_1[[#This Row],[Students]] * Table1_1[[#This Row],[Price]]</f>
        <v>170100</v>
      </c>
      <c r="O3193" s="14">
        <f ca="1" xml:space="preserve"> ROUND(((TODAY() - Table1_1[[#This Row],[Published Date]])/ 365),0)</f>
        <v>10</v>
      </c>
      <c r="P3193">
        <f xml:space="preserve"> ROUND(Table1_1[[#This Row],[Course Duration]],1)</f>
        <v>7</v>
      </c>
    </row>
    <row r="3194" spans="1:16" x14ac:dyDescent="0.2">
      <c r="A3194" t="s">
        <v>10354</v>
      </c>
      <c r="B3194" t="s">
        <v>14</v>
      </c>
      <c r="C3194" t="s">
        <v>40</v>
      </c>
      <c r="D3194" t="s">
        <v>3498</v>
      </c>
      <c r="E3194" t="s">
        <v>10356</v>
      </c>
      <c r="F3194">
        <v>9</v>
      </c>
      <c r="G3194">
        <v>73</v>
      </c>
      <c r="H3194">
        <v>100</v>
      </c>
      <c r="I3194">
        <v>28</v>
      </c>
      <c r="J3194">
        <v>1606</v>
      </c>
      <c r="K3194" s="7">
        <v>41621</v>
      </c>
      <c r="L3194">
        <v>160600</v>
      </c>
      <c r="M3194" t="s">
        <v>11603</v>
      </c>
      <c r="N3194" s="15">
        <f>Table1_1[[#This Row],[Students]] * Table1_1[[#This Row],[Price]]</f>
        <v>160600</v>
      </c>
      <c r="O3194" s="14">
        <f ca="1" xml:space="preserve"> ROUND(((TODAY() - Table1_1[[#This Row],[Published Date]])/ 365),0)</f>
        <v>12</v>
      </c>
      <c r="P3194">
        <f xml:space="preserve"> ROUND(Table1_1[[#This Row],[Course Duration]],1)</f>
        <v>9</v>
      </c>
    </row>
    <row r="3195" spans="1:16" x14ac:dyDescent="0.2">
      <c r="A3195" t="s">
        <v>10357</v>
      </c>
      <c r="B3195" t="s">
        <v>14</v>
      </c>
      <c r="C3195" t="s">
        <v>40</v>
      </c>
      <c r="D3195" t="s">
        <v>3498</v>
      </c>
      <c r="E3195" t="s">
        <v>10359</v>
      </c>
      <c r="F3195">
        <v>11</v>
      </c>
      <c r="G3195">
        <v>63</v>
      </c>
      <c r="H3195">
        <v>100</v>
      </c>
      <c r="I3195">
        <v>836</v>
      </c>
      <c r="J3195">
        <v>8691</v>
      </c>
      <c r="K3195" s="7">
        <v>42353</v>
      </c>
      <c r="L3195">
        <v>869100</v>
      </c>
      <c r="M3195" t="s">
        <v>11609</v>
      </c>
      <c r="N3195" s="15">
        <f>Table1_1[[#This Row],[Students]] * Table1_1[[#This Row],[Price]]</f>
        <v>869100</v>
      </c>
      <c r="O3195" s="14">
        <f ca="1" xml:space="preserve"> ROUND(((TODAY() - Table1_1[[#This Row],[Published Date]])/ 365),0)</f>
        <v>10</v>
      </c>
      <c r="P3195">
        <f xml:space="preserve"> ROUND(Table1_1[[#This Row],[Course Duration]],1)</f>
        <v>11</v>
      </c>
    </row>
    <row r="3196" spans="1:16" x14ac:dyDescent="0.2">
      <c r="A3196" t="s">
        <v>10360</v>
      </c>
      <c r="B3196" t="s">
        <v>14</v>
      </c>
      <c r="C3196" t="s">
        <v>40</v>
      </c>
      <c r="D3196" t="s">
        <v>3498</v>
      </c>
      <c r="E3196" t="s">
        <v>10362</v>
      </c>
      <c r="F3196">
        <v>13.5</v>
      </c>
      <c r="G3196">
        <v>97</v>
      </c>
      <c r="H3196">
        <v>100</v>
      </c>
      <c r="I3196">
        <v>38</v>
      </c>
      <c r="J3196">
        <v>205</v>
      </c>
      <c r="K3196" s="7">
        <v>42807</v>
      </c>
      <c r="L3196">
        <v>20500</v>
      </c>
      <c r="M3196" t="s">
        <v>11603</v>
      </c>
      <c r="N3196" s="15">
        <f>Table1_1[[#This Row],[Students]] * Table1_1[[#This Row],[Price]]</f>
        <v>20500</v>
      </c>
      <c r="O3196" s="14">
        <f ca="1" xml:space="preserve"> ROUND(((TODAY() - Table1_1[[#This Row],[Published Date]])/ 365),0)</f>
        <v>8</v>
      </c>
      <c r="P3196">
        <f xml:space="preserve"> ROUND(Table1_1[[#This Row],[Course Duration]],1)</f>
        <v>13.5</v>
      </c>
    </row>
    <row r="3197" spans="1:16" x14ac:dyDescent="0.2">
      <c r="A3197" t="s">
        <v>10363</v>
      </c>
      <c r="B3197" t="s">
        <v>14</v>
      </c>
      <c r="C3197" t="s">
        <v>40</v>
      </c>
      <c r="D3197" t="s">
        <v>3498</v>
      </c>
      <c r="E3197" t="s">
        <v>10365</v>
      </c>
      <c r="F3197">
        <v>19</v>
      </c>
      <c r="G3197">
        <v>122</v>
      </c>
      <c r="H3197">
        <v>100</v>
      </c>
      <c r="I3197">
        <v>55</v>
      </c>
      <c r="J3197">
        <v>1518</v>
      </c>
      <c r="K3197" s="7">
        <v>42052</v>
      </c>
      <c r="L3197">
        <v>151800</v>
      </c>
      <c r="M3197" t="s">
        <v>11603</v>
      </c>
      <c r="N3197" s="15">
        <f>Table1_1[[#This Row],[Students]] * Table1_1[[#This Row],[Price]]</f>
        <v>151800</v>
      </c>
      <c r="O3197" s="14">
        <f ca="1" xml:space="preserve"> ROUND(((TODAY() - Table1_1[[#This Row],[Published Date]])/ 365),0)</f>
        <v>10</v>
      </c>
      <c r="P3197">
        <f xml:space="preserve"> ROUND(Table1_1[[#This Row],[Course Duration]],1)</f>
        <v>19</v>
      </c>
    </row>
    <row r="3198" spans="1:16" x14ac:dyDescent="0.2">
      <c r="A3198" t="s">
        <v>10366</v>
      </c>
      <c r="B3198" t="s">
        <v>14</v>
      </c>
      <c r="C3198" t="s">
        <v>40</v>
      </c>
      <c r="D3198" t="s">
        <v>3498</v>
      </c>
      <c r="E3198" t="s">
        <v>10368</v>
      </c>
      <c r="F3198">
        <v>2.5</v>
      </c>
      <c r="G3198">
        <v>40</v>
      </c>
      <c r="H3198">
        <v>105</v>
      </c>
      <c r="I3198">
        <v>36</v>
      </c>
      <c r="J3198">
        <v>1262</v>
      </c>
      <c r="K3198" s="7">
        <v>42131</v>
      </c>
      <c r="L3198">
        <v>132510</v>
      </c>
      <c r="M3198" t="s">
        <v>11603</v>
      </c>
      <c r="N3198" s="15">
        <f>Table1_1[[#This Row],[Students]] * Table1_1[[#This Row],[Price]]</f>
        <v>132510</v>
      </c>
      <c r="O3198" s="14">
        <f ca="1" xml:space="preserve"> ROUND(((TODAY() - Table1_1[[#This Row],[Published Date]])/ 365),0)</f>
        <v>10</v>
      </c>
      <c r="P3198">
        <f xml:space="preserve"> ROUND(Table1_1[[#This Row],[Course Duration]],1)</f>
        <v>2.5</v>
      </c>
    </row>
    <row r="3199" spans="1:16" x14ac:dyDescent="0.2">
      <c r="A3199" t="s">
        <v>10369</v>
      </c>
      <c r="B3199" t="s">
        <v>14</v>
      </c>
      <c r="C3199" t="s">
        <v>40</v>
      </c>
      <c r="D3199" t="s">
        <v>3498</v>
      </c>
      <c r="E3199" t="s">
        <v>10371</v>
      </c>
      <c r="F3199">
        <v>3.5</v>
      </c>
      <c r="G3199">
        <v>49</v>
      </c>
      <c r="H3199">
        <v>105</v>
      </c>
      <c r="I3199">
        <v>137</v>
      </c>
      <c r="J3199">
        <v>710</v>
      </c>
      <c r="K3199" s="7">
        <v>42842</v>
      </c>
      <c r="L3199">
        <v>74550</v>
      </c>
      <c r="M3199" t="s">
        <v>11603</v>
      </c>
      <c r="N3199" s="15">
        <f>Table1_1[[#This Row],[Students]] * Table1_1[[#This Row],[Price]]</f>
        <v>74550</v>
      </c>
      <c r="O3199" s="14">
        <f ca="1" xml:space="preserve"> ROUND(((TODAY() - Table1_1[[#This Row],[Published Date]])/ 365),0)</f>
        <v>8</v>
      </c>
      <c r="P3199">
        <f xml:space="preserve"> ROUND(Table1_1[[#This Row],[Course Duration]],1)</f>
        <v>3.5</v>
      </c>
    </row>
    <row r="3200" spans="1:16" x14ac:dyDescent="0.2">
      <c r="A3200" t="s">
        <v>10372</v>
      </c>
      <c r="B3200" t="s">
        <v>14</v>
      </c>
      <c r="C3200" t="s">
        <v>40</v>
      </c>
      <c r="D3200" t="s">
        <v>3498</v>
      </c>
      <c r="E3200" t="s">
        <v>10375</v>
      </c>
      <c r="F3200">
        <v>1.5</v>
      </c>
      <c r="G3200">
        <v>20</v>
      </c>
      <c r="H3200">
        <v>115</v>
      </c>
      <c r="I3200">
        <v>75</v>
      </c>
      <c r="J3200">
        <v>10103</v>
      </c>
      <c r="K3200" s="7">
        <v>42519</v>
      </c>
      <c r="L3200">
        <v>1161845</v>
      </c>
      <c r="M3200" t="s">
        <v>11608</v>
      </c>
      <c r="N3200" s="15">
        <f>Table1_1[[#This Row],[Students]] * Table1_1[[#This Row],[Price]]</f>
        <v>1161845</v>
      </c>
      <c r="O3200" s="14">
        <f ca="1" xml:space="preserve"> ROUND(((TODAY() - Table1_1[[#This Row],[Published Date]])/ 365),0)</f>
        <v>9</v>
      </c>
      <c r="P3200">
        <f xml:space="preserve"> ROUND(Table1_1[[#This Row],[Course Duration]],1)</f>
        <v>1.5</v>
      </c>
    </row>
    <row r="3201" spans="1:16" x14ac:dyDescent="0.2">
      <c r="A3201" t="s">
        <v>10376</v>
      </c>
      <c r="B3201" t="s">
        <v>14</v>
      </c>
      <c r="C3201" t="s">
        <v>40</v>
      </c>
      <c r="D3201" t="s">
        <v>3498</v>
      </c>
      <c r="E3201" t="s">
        <v>10377</v>
      </c>
      <c r="F3201">
        <v>4</v>
      </c>
      <c r="G3201">
        <v>34</v>
      </c>
      <c r="H3201">
        <v>115</v>
      </c>
      <c r="I3201">
        <v>42</v>
      </c>
      <c r="J3201">
        <v>1562</v>
      </c>
      <c r="K3201" s="7">
        <v>42653</v>
      </c>
      <c r="L3201">
        <v>179630</v>
      </c>
      <c r="M3201" t="s">
        <v>11603</v>
      </c>
      <c r="N3201" s="15">
        <f>Table1_1[[#This Row],[Students]] * Table1_1[[#This Row],[Price]]</f>
        <v>179630</v>
      </c>
      <c r="O3201" s="14">
        <f ca="1" xml:space="preserve"> ROUND(((TODAY() - Table1_1[[#This Row],[Published Date]])/ 365),0)</f>
        <v>9</v>
      </c>
      <c r="P3201">
        <f xml:space="preserve"> ROUND(Table1_1[[#This Row],[Course Duration]],1)</f>
        <v>4</v>
      </c>
    </row>
    <row r="3202" spans="1:16" x14ac:dyDescent="0.2">
      <c r="A3202" t="s">
        <v>10378</v>
      </c>
      <c r="B3202" t="s">
        <v>14</v>
      </c>
      <c r="C3202" t="s">
        <v>40</v>
      </c>
      <c r="D3202" t="s">
        <v>3498</v>
      </c>
      <c r="E3202" t="s">
        <v>10380</v>
      </c>
      <c r="F3202">
        <v>1.5</v>
      </c>
      <c r="G3202">
        <v>22</v>
      </c>
      <c r="H3202">
        <v>120</v>
      </c>
      <c r="I3202">
        <v>18</v>
      </c>
      <c r="J3202">
        <v>1302</v>
      </c>
      <c r="K3202" s="7">
        <v>42382</v>
      </c>
      <c r="L3202">
        <v>156240</v>
      </c>
      <c r="M3202" t="s">
        <v>11603</v>
      </c>
      <c r="N3202" s="15">
        <f>Table1_1[[#This Row],[Students]] * Table1_1[[#This Row],[Price]]</f>
        <v>156240</v>
      </c>
      <c r="O3202" s="14">
        <f ca="1" xml:space="preserve"> ROUND(((TODAY() - Table1_1[[#This Row],[Published Date]])/ 365),0)</f>
        <v>10</v>
      </c>
      <c r="P3202">
        <f xml:space="preserve"> ROUND(Table1_1[[#This Row],[Course Duration]],1)</f>
        <v>1.5</v>
      </c>
    </row>
    <row r="3203" spans="1:16" x14ac:dyDescent="0.2">
      <c r="A3203" t="s">
        <v>10381</v>
      </c>
      <c r="B3203" t="s">
        <v>14</v>
      </c>
      <c r="C3203" t="s">
        <v>40</v>
      </c>
      <c r="D3203" t="s">
        <v>3498</v>
      </c>
      <c r="E3203" t="s">
        <v>10383</v>
      </c>
      <c r="F3203">
        <v>1.5</v>
      </c>
      <c r="G3203">
        <v>24</v>
      </c>
      <c r="H3203">
        <v>120</v>
      </c>
      <c r="I3203">
        <v>20</v>
      </c>
      <c r="J3203">
        <v>1798</v>
      </c>
      <c r="K3203" s="7">
        <v>42866</v>
      </c>
      <c r="L3203">
        <v>215760</v>
      </c>
      <c r="M3203" t="s">
        <v>11603</v>
      </c>
      <c r="N3203" s="15">
        <f>Table1_1[[#This Row],[Students]] * Table1_1[[#This Row],[Price]]</f>
        <v>215760</v>
      </c>
      <c r="O3203" s="14">
        <f ca="1" xml:space="preserve"> ROUND(((TODAY() - Table1_1[[#This Row],[Published Date]])/ 365),0)</f>
        <v>8</v>
      </c>
      <c r="P3203">
        <f xml:space="preserve"> ROUND(Table1_1[[#This Row],[Course Duration]],1)</f>
        <v>1.5</v>
      </c>
    </row>
    <row r="3204" spans="1:16" x14ac:dyDescent="0.2">
      <c r="A3204" t="s">
        <v>10384</v>
      </c>
      <c r="B3204" t="s">
        <v>14</v>
      </c>
      <c r="C3204" t="s">
        <v>40</v>
      </c>
      <c r="D3204" t="s">
        <v>3498</v>
      </c>
      <c r="E3204" t="s">
        <v>10386</v>
      </c>
      <c r="F3204">
        <v>2</v>
      </c>
      <c r="G3204">
        <v>27</v>
      </c>
      <c r="H3204">
        <v>120</v>
      </c>
      <c r="I3204">
        <v>30</v>
      </c>
      <c r="J3204">
        <v>14118</v>
      </c>
      <c r="K3204" s="7">
        <v>42430</v>
      </c>
      <c r="L3204">
        <v>1694160</v>
      </c>
      <c r="M3204" t="s">
        <v>11610</v>
      </c>
      <c r="N3204" s="15">
        <f>Table1_1[[#This Row],[Students]] * Table1_1[[#This Row],[Price]]</f>
        <v>1694160</v>
      </c>
      <c r="O3204" s="14">
        <f ca="1" xml:space="preserve"> ROUND(((TODAY() - Table1_1[[#This Row],[Published Date]])/ 365),0)</f>
        <v>9</v>
      </c>
      <c r="P3204">
        <f xml:space="preserve"> ROUND(Table1_1[[#This Row],[Course Duration]],1)</f>
        <v>2</v>
      </c>
    </row>
    <row r="3205" spans="1:16" x14ac:dyDescent="0.2">
      <c r="A3205" t="s">
        <v>10387</v>
      </c>
      <c r="B3205" t="s">
        <v>14</v>
      </c>
      <c r="C3205" t="s">
        <v>40</v>
      </c>
      <c r="D3205" t="s">
        <v>3498</v>
      </c>
      <c r="E3205" t="s">
        <v>10389</v>
      </c>
      <c r="F3205">
        <v>3</v>
      </c>
      <c r="G3205">
        <v>37</v>
      </c>
      <c r="H3205">
        <v>120</v>
      </c>
      <c r="I3205">
        <v>64</v>
      </c>
      <c r="J3205">
        <v>17759</v>
      </c>
      <c r="K3205" s="7">
        <v>42639</v>
      </c>
      <c r="L3205">
        <v>2131080</v>
      </c>
      <c r="M3205" t="s">
        <v>11606</v>
      </c>
      <c r="N3205" s="15">
        <f>Table1_1[[#This Row],[Students]] * Table1_1[[#This Row],[Price]]</f>
        <v>2131080</v>
      </c>
      <c r="O3205" s="14">
        <f ca="1" xml:space="preserve"> ROUND(((TODAY() - Table1_1[[#This Row],[Published Date]])/ 365),0)</f>
        <v>9</v>
      </c>
      <c r="P3205">
        <f xml:space="preserve"> ROUND(Table1_1[[#This Row],[Course Duration]],1)</f>
        <v>3</v>
      </c>
    </row>
    <row r="3206" spans="1:16" x14ac:dyDescent="0.2">
      <c r="A3206" t="s">
        <v>10390</v>
      </c>
      <c r="B3206" t="s">
        <v>14</v>
      </c>
      <c r="C3206" t="s">
        <v>40</v>
      </c>
      <c r="D3206" t="s">
        <v>3498</v>
      </c>
      <c r="E3206" t="s">
        <v>10393</v>
      </c>
      <c r="F3206">
        <v>4</v>
      </c>
      <c r="G3206">
        <v>43</v>
      </c>
      <c r="H3206">
        <v>120</v>
      </c>
      <c r="I3206">
        <v>324</v>
      </c>
      <c r="J3206">
        <v>6162</v>
      </c>
      <c r="K3206" s="7">
        <v>41512</v>
      </c>
      <c r="L3206">
        <v>739440</v>
      </c>
      <c r="M3206" t="s">
        <v>11609</v>
      </c>
      <c r="N3206" s="15">
        <f>Table1_1[[#This Row],[Students]] * Table1_1[[#This Row],[Price]]</f>
        <v>739440</v>
      </c>
      <c r="O3206" s="14">
        <f ca="1" xml:space="preserve"> ROUND(((TODAY() - Table1_1[[#This Row],[Published Date]])/ 365),0)</f>
        <v>12</v>
      </c>
      <c r="P3206">
        <f xml:space="preserve"> ROUND(Table1_1[[#This Row],[Course Duration]],1)</f>
        <v>4</v>
      </c>
    </row>
    <row r="3207" spans="1:16" x14ac:dyDescent="0.2">
      <c r="A3207" t="s">
        <v>10394</v>
      </c>
      <c r="B3207" t="s">
        <v>14</v>
      </c>
      <c r="C3207" t="s">
        <v>40</v>
      </c>
      <c r="D3207" t="s">
        <v>3498</v>
      </c>
      <c r="E3207" t="s">
        <v>10396</v>
      </c>
      <c r="F3207">
        <v>9</v>
      </c>
      <c r="G3207">
        <v>93</v>
      </c>
      <c r="H3207">
        <v>120</v>
      </c>
      <c r="I3207">
        <v>674</v>
      </c>
      <c r="J3207">
        <v>4028</v>
      </c>
      <c r="K3207" s="7">
        <v>42530</v>
      </c>
      <c r="L3207">
        <v>483360</v>
      </c>
      <c r="M3207" t="s">
        <v>11607</v>
      </c>
      <c r="N3207" s="15">
        <f>Table1_1[[#This Row],[Students]] * Table1_1[[#This Row],[Price]]</f>
        <v>483360</v>
      </c>
      <c r="O3207" s="14">
        <f ca="1" xml:space="preserve"> ROUND(((TODAY() - Table1_1[[#This Row],[Published Date]])/ 365),0)</f>
        <v>9</v>
      </c>
      <c r="P3207">
        <f xml:space="preserve"> ROUND(Table1_1[[#This Row],[Course Duration]],1)</f>
        <v>9</v>
      </c>
    </row>
    <row r="3208" spans="1:16" x14ac:dyDescent="0.2">
      <c r="A3208" t="s">
        <v>10397</v>
      </c>
      <c r="B3208" t="s">
        <v>14</v>
      </c>
      <c r="C3208" t="s">
        <v>40</v>
      </c>
      <c r="D3208" t="s">
        <v>3498</v>
      </c>
      <c r="E3208" t="s">
        <v>10399</v>
      </c>
      <c r="F3208">
        <v>9</v>
      </c>
      <c r="G3208">
        <v>120</v>
      </c>
      <c r="H3208">
        <v>120</v>
      </c>
      <c r="I3208">
        <v>506</v>
      </c>
      <c r="J3208">
        <v>12366</v>
      </c>
      <c r="K3208" s="7">
        <v>42908</v>
      </c>
      <c r="L3208">
        <v>1483920</v>
      </c>
      <c r="M3208" t="s">
        <v>11608</v>
      </c>
      <c r="N3208" s="15">
        <f>Table1_1[[#This Row],[Students]] * Table1_1[[#This Row],[Price]]</f>
        <v>1483920</v>
      </c>
      <c r="O3208" s="14">
        <f ca="1" xml:space="preserve"> ROUND(((TODAY() - Table1_1[[#This Row],[Published Date]])/ 365),0)</f>
        <v>8</v>
      </c>
      <c r="P3208">
        <f xml:space="preserve"> ROUND(Table1_1[[#This Row],[Course Duration]],1)</f>
        <v>9</v>
      </c>
    </row>
    <row r="3209" spans="1:16" x14ac:dyDescent="0.2">
      <c r="A3209" t="s">
        <v>10400</v>
      </c>
      <c r="B3209" t="s">
        <v>14</v>
      </c>
      <c r="C3209" t="s">
        <v>40</v>
      </c>
      <c r="D3209" t="s">
        <v>3498</v>
      </c>
      <c r="E3209" t="s">
        <v>10402</v>
      </c>
      <c r="F3209">
        <v>14.5</v>
      </c>
      <c r="G3209">
        <v>102</v>
      </c>
      <c r="H3209">
        <v>120</v>
      </c>
      <c r="I3209">
        <v>489</v>
      </c>
      <c r="J3209">
        <v>3420</v>
      </c>
      <c r="K3209" s="7">
        <v>42066</v>
      </c>
      <c r="L3209">
        <v>410400</v>
      </c>
      <c r="M3209" t="s">
        <v>11607</v>
      </c>
      <c r="N3209" s="15">
        <f>Table1_1[[#This Row],[Students]] * Table1_1[[#This Row],[Price]]</f>
        <v>410400</v>
      </c>
      <c r="O3209" s="14">
        <f ca="1" xml:space="preserve"> ROUND(((TODAY() - Table1_1[[#This Row],[Published Date]])/ 365),0)</f>
        <v>10</v>
      </c>
      <c r="P3209">
        <f xml:space="preserve"> ROUND(Table1_1[[#This Row],[Course Duration]],1)</f>
        <v>14.5</v>
      </c>
    </row>
    <row r="3210" spans="1:16" x14ac:dyDescent="0.2">
      <c r="A3210" t="s">
        <v>10403</v>
      </c>
      <c r="B3210" t="s">
        <v>14</v>
      </c>
      <c r="C3210" t="s">
        <v>40</v>
      </c>
      <c r="D3210" t="s">
        <v>3498</v>
      </c>
      <c r="E3210" t="s">
        <v>10405</v>
      </c>
      <c r="F3210">
        <v>3.5</v>
      </c>
      <c r="G3210">
        <v>31</v>
      </c>
      <c r="H3210">
        <v>125</v>
      </c>
      <c r="I3210">
        <v>30</v>
      </c>
      <c r="J3210">
        <v>293</v>
      </c>
      <c r="K3210" s="7">
        <v>42789</v>
      </c>
      <c r="L3210">
        <v>36625</v>
      </c>
      <c r="M3210" t="s">
        <v>11603</v>
      </c>
      <c r="N3210" s="15">
        <f>Table1_1[[#This Row],[Students]] * Table1_1[[#This Row],[Price]]</f>
        <v>36625</v>
      </c>
      <c r="O3210" s="14">
        <f ca="1" xml:space="preserve"> ROUND(((TODAY() - Table1_1[[#This Row],[Published Date]])/ 365),0)</f>
        <v>8</v>
      </c>
      <c r="P3210">
        <f xml:space="preserve"> ROUND(Table1_1[[#This Row],[Course Duration]],1)</f>
        <v>3.5</v>
      </c>
    </row>
    <row r="3211" spans="1:16" x14ac:dyDescent="0.2">
      <c r="A3211" t="s">
        <v>10406</v>
      </c>
      <c r="B3211" t="s">
        <v>14</v>
      </c>
      <c r="C3211" t="s">
        <v>40</v>
      </c>
      <c r="D3211" t="s">
        <v>3498</v>
      </c>
      <c r="E3211" t="s">
        <v>10407</v>
      </c>
      <c r="F3211">
        <v>6</v>
      </c>
      <c r="G3211">
        <v>58</v>
      </c>
      <c r="H3211">
        <v>125</v>
      </c>
      <c r="I3211">
        <v>17</v>
      </c>
      <c r="J3211">
        <v>1367</v>
      </c>
      <c r="K3211" s="7">
        <v>42849</v>
      </c>
      <c r="L3211">
        <v>170875</v>
      </c>
      <c r="M3211" t="s">
        <v>11603</v>
      </c>
      <c r="N3211" s="15">
        <f>Table1_1[[#This Row],[Students]] * Table1_1[[#This Row],[Price]]</f>
        <v>170875</v>
      </c>
      <c r="O3211" s="14">
        <f ca="1" xml:space="preserve"> ROUND(((TODAY() - Table1_1[[#This Row],[Published Date]])/ 365),0)</f>
        <v>8</v>
      </c>
      <c r="P3211">
        <f xml:space="preserve"> ROUND(Table1_1[[#This Row],[Course Duration]],1)</f>
        <v>6</v>
      </c>
    </row>
    <row r="3212" spans="1:16" x14ac:dyDescent="0.2">
      <c r="A3212" t="s">
        <v>10408</v>
      </c>
      <c r="B3212" t="s">
        <v>14</v>
      </c>
      <c r="C3212" t="s">
        <v>40</v>
      </c>
      <c r="D3212" t="s">
        <v>3498</v>
      </c>
      <c r="E3212" t="s">
        <v>10410</v>
      </c>
      <c r="F3212">
        <v>2.5</v>
      </c>
      <c r="G3212">
        <v>23</v>
      </c>
      <c r="H3212">
        <v>145</v>
      </c>
      <c r="I3212">
        <v>154</v>
      </c>
      <c r="J3212">
        <v>10576</v>
      </c>
      <c r="K3212" s="7">
        <v>42319</v>
      </c>
      <c r="L3212">
        <v>1533520</v>
      </c>
      <c r="M3212" t="s">
        <v>11610</v>
      </c>
      <c r="N3212" s="15">
        <f>Table1_1[[#This Row],[Students]] * Table1_1[[#This Row],[Price]]</f>
        <v>1533520</v>
      </c>
      <c r="O3212" s="14">
        <f ca="1" xml:space="preserve"> ROUND(((TODAY() - Table1_1[[#This Row],[Published Date]])/ 365),0)</f>
        <v>10</v>
      </c>
      <c r="P3212">
        <f xml:space="preserve"> ROUND(Table1_1[[#This Row],[Course Duration]],1)</f>
        <v>2.5</v>
      </c>
    </row>
    <row r="3213" spans="1:16" x14ac:dyDescent="0.2">
      <c r="A3213" t="s">
        <v>10411</v>
      </c>
      <c r="B3213" t="s">
        <v>14</v>
      </c>
      <c r="C3213" t="s">
        <v>40</v>
      </c>
      <c r="D3213" t="s">
        <v>3498</v>
      </c>
      <c r="E3213" t="s">
        <v>10413</v>
      </c>
      <c r="F3213">
        <v>4.5</v>
      </c>
      <c r="G3213">
        <v>48</v>
      </c>
      <c r="H3213">
        <v>145</v>
      </c>
      <c r="I3213">
        <v>28</v>
      </c>
      <c r="J3213">
        <v>1018</v>
      </c>
      <c r="K3213" s="7">
        <v>42584</v>
      </c>
      <c r="L3213">
        <v>147610</v>
      </c>
      <c r="M3213" t="s">
        <v>11603</v>
      </c>
      <c r="N3213" s="15">
        <f>Table1_1[[#This Row],[Students]] * Table1_1[[#This Row],[Price]]</f>
        <v>147610</v>
      </c>
      <c r="O3213" s="14">
        <f ca="1" xml:space="preserve"> ROUND(((TODAY() - Table1_1[[#This Row],[Published Date]])/ 365),0)</f>
        <v>9</v>
      </c>
      <c r="P3213">
        <f xml:space="preserve"> ROUND(Table1_1[[#This Row],[Course Duration]],1)</f>
        <v>4.5</v>
      </c>
    </row>
    <row r="3214" spans="1:16" x14ac:dyDescent="0.2">
      <c r="A3214" t="s">
        <v>10414</v>
      </c>
      <c r="B3214" t="s">
        <v>14</v>
      </c>
      <c r="C3214" t="s">
        <v>40</v>
      </c>
      <c r="D3214" t="s">
        <v>3498</v>
      </c>
      <c r="E3214" t="s">
        <v>10417</v>
      </c>
      <c r="F3214">
        <v>8</v>
      </c>
      <c r="G3214">
        <v>77</v>
      </c>
      <c r="H3214">
        <v>145</v>
      </c>
      <c r="I3214">
        <v>1955</v>
      </c>
      <c r="J3214">
        <v>51257</v>
      </c>
      <c r="K3214" s="7">
        <v>41542</v>
      </c>
      <c r="L3214">
        <v>7432265</v>
      </c>
      <c r="M3214" t="s">
        <v>11605</v>
      </c>
      <c r="N3214" s="15">
        <f>Table1_1[[#This Row],[Students]] * Table1_1[[#This Row],[Price]]</f>
        <v>7432265</v>
      </c>
      <c r="O3214" s="14">
        <f ca="1" xml:space="preserve"> ROUND(((TODAY() - Table1_1[[#This Row],[Published Date]])/ 365),0)</f>
        <v>12</v>
      </c>
      <c r="P3214">
        <f xml:space="preserve"> ROUND(Table1_1[[#This Row],[Course Duration]],1)</f>
        <v>8</v>
      </c>
    </row>
    <row r="3215" spans="1:16" x14ac:dyDescent="0.2">
      <c r="A3215" t="s">
        <v>10418</v>
      </c>
      <c r="B3215" t="s">
        <v>14</v>
      </c>
      <c r="C3215" t="s">
        <v>40</v>
      </c>
      <c r="D3215" t="s">
        <v>3498</v>
      </c>
      <c r="E3215" t="s">
        <v>10419</v>
      </c>
      <c r="F3215">
        <v>1.5</v>
      </c>
      <c r="G3215">
        <v>17</v>
      </c>
      <c r="H3215">
        <v>150</v>
      </c>
      <c r="I3215">
        <v>58</v>
      </c>
      <c r="J3215">
        <v>7720</v>
      </c>
      <c r="K3215" s="7">
        <v>42458</v>
      </c>
      <c r="L3215">
        <v>1158000</v>
      </c>
      <c r="M3215" t="s">
        <v>11608</v>
      </c>
      <c r="N3215" s="15">
        <f>Table1_1[[#This Row],[Students]] * Table1_1[[#This Row],[Price]]</f>
        <v>1158000</v>
      </c>
      <c r="O3215" s="14">
        <f ca="1" xml:space="preserve"> ROUND(((TODAY() - Table1_1[[#This Row],[Published Date]])/ 365),0)</f>
        <v>9</v>
      </c>
      <c r="P3215">
        <f xml:space="preserve"> ROUND(Table1_1[[#This Row],[Course Duration]],1)</f>
        <v>1.5</v>
      </c>
    </row>
    <row r="3216" spans="1:16" x14ac:dyDescent="0.2">
      <c r="A3216" t="s">
        <v>10420</v>
      </c>
      <c r="B3216" t="s">
        <v>14</v>
      </c>
      <c r="C3216" t="s">
        <v>40</v>
      </c>
      <c r="D3216" t="s">
        <v>3498</v>
      </c>
      <c r="E3216" t="s">
        <v>10422</v>
      </c>
      <c r="F3216">
        <v>1.5</v>
      </c>
      <c r="G3216">
        <v>18</v>
      </c>
      <c r="H3216">
        <v>150</v>
      </c>
      <c r="I3216">
        <v>52</v>
      </c>
      <c r="J3216">
        <v>5495</v>
      </c>
      <c r="K3216" s="7">
        <v>42416</v>
      </c>
      <c r="L3216">
        <v>824250</v>
      </c>
      <c r="M3216" t="s">
        <v>11609</v>
      </c>
      <c r="N3216" s="15">
        <f>Table1_1[[#This Row],[Students]] * Table1_1[[#This Row],[Price]]</f>
        <v>824250</v>
      </c>
      <c r="O3216" s="14">
        <f ca="1" xml:space="preserve"> ROUND(((TODAY() - Table1_1[[#This Row],[Published Date]])/ 365),0)</f>
        <v>9</v>
      </c>
      <c r="P3216">
        <f xml:space="preserve"> ROUND(Table1_1[[#This Row],[Course Duration]],1)</f>
        <v>1.5</v>
      </c>
    </row>
    <row r="3217" spans="1:16" x14ac:dyDescent="0.2">
      <c r="A3217" t="s">
        <v>10423</v>
      </c>
      <c r="B3217" t="s">
        <v>14</v>
      </c>
      <c r="C3217" t="s">
        <v>40</v>
      </c>
      <c r="D3217" t="s">
        <v>3498</v>
      </c>
      <c r="E3217" t="s">
        <v>10425</v>
      </c>
      <c r="F3217">
        <v>1.5</v>
      </c>
      <c r="G3217">
        <v>22</v>
      </c>
      <c r="H3217">
        <v>150</v>
      </c>
      <c r="I3217">
        <v>96</v>
      </c>
      <c r="J3217">
        <v>12838</v>
      </c>
      <c r="K3217" s="7">
        <v>42440</v>
      </c>
      <c r="L3217">
        <v>1925700</v>
      </c>
      <c r="M3217" t="s">
        <v>11610</v>
      </c>
      <c r="N3217" s="15">
        <f>Table1_1[[#This Row],[Students]] * Table1_1[[#This Row],[Price]]</f>
        <v>1925700</v>
      </c>
      <c r="O3217" s="14">
        <f ca="1" xml:space="preserve"> ROUND(((TODAY() - Table1_1[[#This Row],[Published Date]])/ 365),0)</f>
        <v>9</v>
      </c>
      <c r="P3217">
        <f xml:space="preserve"> ROUND(Table1_1[[#This Row],[Course Duration]],1)</f>
        <v>1.5</v>
      </c>
    </row>
    <row r="3218" spans="1:16" x14ac:dyDescent="0.2">
      <c r="A3218" t="s">
        <v>10426</v>
      </c>
      <c r="B3218" t="s">
        <v>14</v>
      </c>
      <c r="C3218" t="s">
        <v>40</v>
      </c>
      <c r="D3218" t="s">
        <v>3498</v>
      </c>
      <c r="E3218" t="s">
        <v>10428</v>
      </c>
      <c r="F3218">
        <v>2</v>
      </c>
      <c r="G3218">
        <v>28</v>
      </c>
      <c r="H3218">
        <v>150</v>
      </c>
      <c r="I3218">
        <v>44</v>
      </c>
      <c r="J3218">
        <v>7884</v>
      </c>
      <c r="K3218" s="7">
        <v>42401</v>
      </c>
      <c r="L3218">
        <v>1182600</v>
      </c>
      <c r="M3218" t="s">
        <v>11608</v>
      </c>
      <c r="N3218" s="15">
        <f>Table1_1[[#This Row],[Students]] * Table1_1[[#This Row],[Price]]</f>
        <v>1182600</v>
      </c>
      <c r="O3218" s="14">
        <f ca="1" xml:space="preserve"> ROUND(((TODAY() - Table1_1[[#This Row],[Published Date]])/ 365),0)</f>
        <v>10</v>
      </c>
      <c r="P3218">
        <f xml:space="preserve"> ROUND(Table1_1[[#This Row],[Course Duration]],1)</f>
        <v>2</v>
      </c>
    </row>
    <row r="3219" spans="1:16" x14ac:dyDescent="0.2">
      <c r="A3219" t="s">
        <v>10429</v>
      </c>
      <c r="B3219" t="s">
        <v>14</v>
      </c>
      <c r="C3219" t="s">
        <v>40</v>
      </c>
      <c r="D3219" t="s">
        <v>3498</v>
      </c>
      <c r="E3219" t="s">
        <v>10430</v>
      </c>
      <c r="F3219">
        <v>4.5</v>
      </c>
      <c r="G3219">
        <v>65</v>
      </c>
      <c r="H3219">
        <v>150</v>
      </c>
      <c r="I3219">
        <v>10</v>
      </c>
      <c r="J3219">
        <v>2346</v>
      </c>
      <c r="K3219" s="7">
        <v>42689</v>
      </c>
      <c r="L3219">
        <v>351900</v>
      </c>
      <c r="M3219" t="s">
        <v>11607</v>
      </c>
      <c r="N3219" s="15">
        <f>Table1_1[[#This Row],[Students]] * Table1_1[[#This Row],[Price]]</f>
        <v>351900</v>
      </c>
      <c r="O3219" s="14">
        <f ca="1" xml:space="preserve"> ROUND(((TODAY() - Table1_1[[#This Row],[Published Date]])/ 365),0)</f>
        <v>9</v>
      </c>
      <c r="P3219">
        <f xml:space="preserve"> ROUND(Table1_1[[#This Row],[Course Duration]],1)</f>
        <v>4.5</v>
      </c>
    </row>
    <row r="3220" spans="1:16" x14ac:dyDescent="0.2">
      <c r="A3220" t="s">
        <v>10431</v>
      </c>
      <c r="B3220" t="s">
        <v>14</v>
      </c>
      <c r="C3220" t="s">
        <v>40</v>
      </c>
      <c r="D3220" t="s">
        <v>3498</v>
      </c>
      <c r="E3220" t="s">
        <v>10433</v>
      </c>
      <c r="F3220">
        <v>5</v>
      </c>
      <c r="G3220">
        <v>84</v>
      </c>
      <c r="H3220">
        <v>150</v>
      </c>
      <c r="I3220">
        <v>125</v>
      </c>
      <c r="J3220">
        <v>6153</v>
      </c>
      <c r="K3220" s="7">
        <v>42169</v>
      </c>
      <c r="L3220">
        <v>922950</v>
      </c>
      <c r="M3220" t="s">
        <v>11609</v>
      </c>
      <c r="N3220" s="15">
        <f>Table1_1[[#This Row],[Students]] * Table1_1[[#This Row],[Price]]</f>
        <v>922950</v>
      </c>
      <c r="O3220" s="14">
        <f ca="1" xml:space="preserve"> ROUND(((TODAY() - Table1_1[[#This Row],[Published Date]])/ 365),0)</f>
        <v>10</v>
      </c>
      <c r="P3220">
        <f xml:space="preserve"> ROUND(Table1_1[[#This Row],[Course Duration]],1)</f>
        <v>5</v>
      </c>
    </row>
    <row r="3221" spans="1:16" x14ac:dyDescent="0.2">
      <c r="A3221" t="s">
        <v>10434</v>
      </c>
      <c r="B3221" t="s">
        <v>14</v>
      </c>
      <c r="C3221" t="s">
        <v>40</v>
      </c>
      <c r="D3221" t="s">
        <v>3498</v>
      </c>
      <c r="E3221" t="s">
        <v>10436</v>
      </c>
      <c r="F3221">
        <v>7.5</v>
      </c>
      <c r="G3221">
        <v>79</v>
      </c>
      <c r="H3221">
        <v>150</v>
      </c>
      <c r="I3221">
        <v>360</v>
      </c>
      <c r="J3221">
        <v>1873</v>
      </c>
      <c r="K3221" s="7">
        <v>42563</v>
      </c>
      <c r="L3221">
        <v>280950</v>
      </c>
      <c r="M3221" t="s">
        <v>11607</v>
      </c>
      <c r="N3221" s="15">
        <f>Table1_1[[#This Row],[Students]] * Table1_1[[#This Row],[Price]]</f>
        <v>280950</v>
      </c>
      <c r="O3221" s="14">
        <f ca="1" xml:space="preserve"> ROUND(((TODAY() - Table1_1[[#This Row],[Published Date]])/ 365),0)</f>
        <v>9</v>
      </c>
      <c r="P3221">
        <f xml:space="preserve"> ROUND(Table1_1[[#This Row],[Course Duration]],1)</f>
        <v>7.5</v>
      </c>
    </row>
    <row r="3222" spans="1:16" x14ac:dyDescent="0.2">
      <c r="A3222" t="s">
        <v>10437</v>
      </c>
      <c r="B3222" t="s">
        <v>14</v>
      </c>
      <c r="C3222" t="s">
        <v>40</v>
      </c>
      <c r="D3222" t="s">
        <v>3498</v>
      </c>
      <c r="E3222" t="s">
        <v>10439</v>
      </c>
      <c r="F3222">
        <v>8</v>
      </c>
      <c r="G3222">
        <v>142</v>
      </c>
      <c r="H3222">
        <v>160</v>
      </c>
      <c r="I3222">
        <v>288</v>
      </c>
      <c r="J3222">
        <v>2273</v>
      </c>
      <c r="K3222" s="7">
        <v>42864</v>
      </c>
      <c r="L3222">
        <v>363680</v>
      </c>
      <c r="M3222" t="s">
        <v>11607</v>
      </c>
      <c r="N3222" s="15">
        <f>Table1_1[[#This Row],[Students]] * Table1_1[[#This Row],[Price]]</f>
        <v>363680</v>
      </c>
      <c r="O3222" s="14">
        <f ca="1" xml:space="preserve"> ROUND(((TODAY() - Table1_1[[#This Row],[Published Date]])/ 365),0)</f>
        <v>8</v>
      </c>
      <c r="P3222">
        <f xml:space="preserve"> ROUND(Table1_1[[#This Row],[Course Duration]],1)</f>
        <v>8</v>
      </c>
    </row>
    <row r="3223" spans="1:16" x14ac:dyDescent="0.2">
      <c r="A3223" t="s">
        <v>10440</v>
      </c>
      <c r="B3223" t="s">
        <v>14</v>
      </c>
      <c r="C3223" t="s">
        <v>40</v>
      </c>
      <c r="D3223" t="s">
        <v>3498</v>
      </c>
      <c r="E3223" t="s">
        <v>10442</v>
      </c>
      <c r="F3223">
        <v>18.5</v>
      </c>
      <c r="G3223">
        <v>65</v>
      </c>
      <c r="H3223">
        <v>165</v>
      </c>
      <c r="I3223">
        <v>655</v>
      </c>
      <c r="J3223">
        <v>7057</v>
      </c>
      <c r="K3223" s="7">
        <v>42686</v>
      </c>
      <c r="L3223">
        <v>1164405</v>
      </c>
      <c r="M3223" t="s">
        <v>11608</v>
      </c>
      <c r="N3223" s="15">
        <f>Table1_1[[#This Row],[Students]] * Table1_1[[#This Row],[Price]]</f>
        <v>1164405</v>
      </c>
      <c r="O3223" s="14">
        <f ca="1" xml:space="preserve"> ROUND(((TODAY() - Table1_1[[#This Row],[Published Date]])/ 365),0)</f>
        <v>9</v>
      </c>
      <c r="P3223">
        <f xml:space="preserve"> ROUND(Table1_1[[#This Row],[Course Duration]],1)</f>
        <v>18.5</v>
      </c>
    </row>
    <row r="3224" spans="1:16" x14ac:dyDescent="0.2">
      <c r="A3224" t="s">
        <v>10443</v>
      </c>
      <c r="B3224" t="s">
        <v>14</v>
      </c>
      <c r="C3224" t="s">
        <v>40</v>
      </c>
      <c r="D3224" t="s">
        <v>3498</v>
      </c>
      <c r="E3224" t="s">
        <v>10445</v>
      </c>
      <c r="F3224">
        <v>5</v>
      </c>
      <c r="G3224">
        <v>73</v>
      </c>
      <c r="H3224">
        <v>170</v>
      </c>
      <c r="I3224">
        <v>94</v>
      </c>
      <c r="J3224">
        <v>8625</v>
      </c>
      <c r="K3224" s="7">
        <v>42483</v>
      </c>
      <c r="L3224">
        <v>1466250</v>
      </c>
      <c r="M3224" t="s">
        <v>11608</v>
      </c>
      <c r="N3224" s="15">
        <f>Table1_1[[#This Row],[Students]] * Table1_1[[#This Row],[Price]]</f>
        <v>1466250</v>
      </c>
      <c r="O3224" s="14">
        <f ca="1" xml:space="preserve"> ROUND(((TODAY() - Table1_1[[#This Row],[Published Date]])/ 365),0)</f>
        <v>9</v>
      </c>
      <c r="P3224">
        <f xml:space="preserve"> ROUND(Table1_1[[#This Row],[Course Duration]],1)</f>
        <v>5</v>
      </c>
    </row>
    <row r="3225" spans="1:16" x14ac:dyDescent="0.2">
      <c r="A3225" t="s">
        <v>10446</v>
      </c>
      <c r="B3225" t="s">
        <v>14</v>
      </c>
      <c r="C3225" t="s">
        <v>40</v>
      </c>
      <c r="D3225" t="s">
        <v>3498</v>
      </c>
      <c r="E3225" t="s">
        <v>10447</v>
      </c>
      <c r="F3225">
        <v>4</v>
      </c>
      <c r="G3225">
        <v>51</v>
      </c>
      <c r="H3225">
        <v>175</v>
      </c>
      <c r="I3225">
        <v>16</v>
      </c>
      <c r="J3225">
        <v>534</v>
      </c>
      <c r="K3225" s="7">
        <v>42605</v>
      </c>
      <c r="L3225">
        <v>93450</v>
      </c>
      <c r="M3225" t="s">
        <v>11603</v>
      </c>
      <c r="N3225" s="15">
        <f>Table1_1[[#This Row],[Students]] * Table1_1[[#This Row],[Price]]</f>
        <v>93450</v>
      </c>
      <c r="O3225" s="14">
        <f ca="1" xml:space="preserve"> ROUND(((TODAY() - Table1_1[[#This Row],[Published Date]])/ 365),0)</f>
        <v>9</v>
      </c>
      <c r="P3225">
        <f xml:space="preserve"> ROUND(Table1_1[[#This Row],[Course Duration]],1)</f>
        <v>4</v>
      </c>
    </row>
    <row r="3226" spans="1:16" x14ac:dyDescent="0.2">
      <c r="A3226" t="s">
        <v>10448</v>
      </c>
      <c r="B3226" t="s">
        <v>14</v>
      </c>
      <c r="C3226" t="s">
        <v>40</v>
      </c>
      <c r="D3226" t="s">
        <v>3498</v>
      </c>
      <c r="E3226" t="s">
        <v>10451</v>
      </c>
      <c r="F3226">
        <v>9.5</v>
      </c>
      <c r="G3226">
        <v>106</v>
      </c>
      <c r="H3226">
        <v>185</v>
      </c>
      <c r="I3226">
        <v>26</v>
      </c>
      <c r="J3226">
        <v>327</v>
      </c>
      <c r="K3226" s="7">
        <v>42669</v>
      </c>
      <c r="L3226">
        <v>60495</v>
      </c>
      <c r="M3226" t="s">
        <v>11603</v>
      </c>
      <c r="N3226" s="15">
        <f>Table1_1[[#This Row],[Students]] * Table1_1[[#This Row],[Price]]</f>
        <v>60495</v>
      </c>
      <c r="O3226" s="14">
        <f ca="1" xml:space="preserve"> ROUND(((TODAY() - Table1_1[[#This Row],[Published Date]])/ 365),0)</f>
        <v>9</v>
      </c>
      <c r="P3226">
        <f xml:space="preserve"> ROUND(Table1_1[[#This Row],[Course Duration]],1)</f>
        <v>9.5</v>
      </c>
    </row>
    <row r="3227" spans="1:16" x14ac:dyDescent="0.2">
      <c r="A3227" t="s">
        <v>10452</v>
      </c>
      <c r="B3227" t="s">
        <v>14</v>
      </c>
      <c r="C3227" t="s">
        <v>40</v>
      </c>
      <c r="D3227" t="s">
        <v>3498</v>
      </c>
      <c r="E3227" t="s">
        <v>10454</v>
      </c>
      <c r="F3227">
        <v>1.5</v>
      </c>
      <c r="G3227">
        <v>25</v>
      </c>
      <c r="H3227">
        <v>195</v>
      </c>
      <c r="I3227">
        <v>15</v>
      </c>
      <c r="J3227">
        <v>3831</v>
      </c>
      <c r="K3227" s="7">
        <v>42117</v>
      </c>
      <c r="L3227">
        <v>747045</v>
      </c>
      <c r="M3227" t="s">
        <v>11609</v>
      </c>
      <c r="N3227" s="15">
        <f>Table1_1[[#This Row],[Students]] * Table1_1[[#This Row],[Price]]</f>
        <v>747045</v>
      </c>
      <c r="O3227" s="14">
        <f ca="1" xml:space="preserve"> ROUND(((TODAY() - Table1_1[[#This Row],[Published Date]])/ 365),0)</f>
        <v>10</v>
      </c>
      <c r="P3227">
        <f xml:space="preserve"> ROUND(Table1_1[[#This Row],[Course Duration]],1)</f>
        <v>1.5</v>
      </c>
    </row>
    <row r="3228" spans="1:16" x14ac:dyDescent="0.2">
      <c r="A3228" t="s">
        <v>10455</v>
      </c>
      <c r="B3228" t="s">
        <v>14</v>
      </c>
      <c r="C3228" t="s">
        <v>40</v>
      </c>
      <c r="D3228" t="s">
        <v>3498</v>
      </c>
      <c r="E3228" t="s">
        <v>10457</v>
      </c>
      <c r="F3228">
        <v>1.5</v>
      </c>
      <c r="G3228">
        <v>31</v>
      </c>
      <c r="H3228">
        <v>195</v>
      </c>
      <c r="I3228">
        <v>96</v>
      </c>
      <c r="J3228">
        <v>9056</v>
      </c>
      <c r="K3228" s="7">
        <v>42404</v>
      </c>
      <c r="L3228">
        <v>1765920</v>
      </c>
      <c r="M3228" t="s">
        <v>11610</v>
      </c>
      <c r="N3228" s="15">
        <f>Table1_1[[#This Row],[Students]] * Table1_1[[#This Row],[Price]]</f>
        <v>1765920</v>
      </c>
      <c r="O3228" s="14">
        <f ca="1" xml:space="preserve"> ROUND(((TODAY() - Table1_1[[#This Row],[Published Date]])/ 365),0)</f>
        <v>10</v>
      </c>
      <c r="P3228">
        <f xml:space="preserve"> ROUND(Table1_1[[#This Row],[Course Duration]],1)</f>
        <v>1.5</v>
      </c>
    </row>
    <row r="3229" spans="1:16" x14ac:dyDescent="0.2">
      <c r="A3229" t="s">
        <v>10458</v>
      </c>
      <c r="B3229" t="s">
        <v>14</v>
      </c>
      <c r="C3229" t="s">
        <v>40</v>
      </c>
      <c r="D3229" t="s">
        <v>3498</v>
      </c>
      <c r="E3229" t="s">
        <v>10459</v>
      </c>
      <c r="F3229">
        <v>2.5</v>
      </c>
      <c r="G3229">
        <v>39</v>
      </c>
      <c r="H3229">
        <v>195</v>
      </c>
      <c r="I3229">
        <v>8</v>
      </c>
      <c r="J3229">
        <v>918</v>
      </c>
      <c r="K3229" s="7">
        <v>42319</v>
      </c>
      <c r="L3229">
        <v>179010</v>
      </c>
      <c r="M3229" t="s">
        <v>11603</v>
      </c>
      <c r="N3229" s="15">
        <f>Table1_1[[#This Row],[Students]] * Table1_1[[#This Row],[Price]]</f>
        <v>179010</v>
      </c>
      <c r="O3229" s="14">
        <f ca="1" xml:space="preserve"> ROUND(((TODAY() - Table1_1[[#This Row],[Published Date]])/ 365),0)</f>
        <v>10</v>
      </c>
      <c r="P3229">
        <f xml:space="preserve"> ROUND(Table1_1[[#This Row],[Course Duration]],1)</f>
        <v>2.5</v>
      </c>
    </row>
    <row r="3230" spans="1:16" x14ac:dyDescent="0.2">
      <c r="A3230" t="s">
        <v>10460</v>
      </c>
      <c r="B3230" t="s">
        <v>14</v>
      </c>
      <c r="C3230" t="s">
        <v>40</v>
      </c>
      <c r="D3230" t="s">
        <v>3498</v>
      </c>
      <c r="E3230" t="s">
        <v>10462</v>
      </c>
      <c r="F3230">
        <v>3</v>
      </c>
      <c r="G3230">
        <v>66</v>
      </c>
      <c r="H3230">
        <v>195</v>
      </c>
      <c r="I3230">
        <v>780</v>
      </c>
      <c r="J3230">
        <v>29348</v>
      </c>
      <c r="K3230" s="7">
        <v>42702</v>
      </c>
      <c r="L3230">
        <v>5722860</v>
      </c>
      <c r="M3230" t="s">
        <v>11605</v>
      </c>
      <c r="N3230" s="15">
        <f>Table1_1[[#This Row],[Students]] * Table1_1[[#This Row],[Price]]</f>
        <v>5722860</v>
      </c>
      <c r="O3230" s="14">
        <f ca="1" xml:space="preserve"> ROUND(((TODAY() - Table1_1[[#This Row],[Published Date]])/ 365),0)</f>
        <v>9</v>
      </c>
      <c r="P3230">
        <f xml:space="preserve"> ROUND(Table1_1[[#This Row],[Course Duration]],1)</f>
        <v>3</v>
      </c>
    </row>
    <row r="3231" spans="1:16" x14ac:dyDescent="0.2">
      <c r="A3231" t="s">
        <v>10463</v>
      </c>
      <c r="B3231" t="s">
        <v>14</v>
      </c>
      <c r="C3231" t="s">
        <v>40</v>
      </c>
      <c r="D3231" t="s">
        <v>3498</v>
      </c>
      <c r="E3231" t="s">
        <v>10465</v>
      </c>
      <c r="F3231">
        <v>4</v>
      </c>
      <c r="G3231">
        <v>24</v>
      </c>
      <c r="H3231">
        <v>195</v>
      </c>
      <c r="I3231">
        <v>99</v>
      </c>
      <c r="J3231">
        <v>4687</v>
      </c>
      <c r="K3231" s="7">
        <v>42738</v>
      </c>
      <c r="L3231">
        <v>913965</v>
      </c>
      <c r="M3231" t="s">
        <v>11609</v>
      </c>
      <c r="N3231" s="15">
        <f>Table1_1[[#This Row],[Students]] * Table1_1[[#This Row],[Price]]</f>
        <v>913965</v>
      </c>
      <c r="O3231" s="14">
        <f ca="1" xml:space="preserve"> ROUND(((TODAY() - Table1_1[[#This Row],[Published Date]])/ 365),0)</f>
        <v>9</v>
      </c>
      <c r="P3231">
        <f xml:space="preserve"> ROUND(Table1_1[[#This Row],[Course Duration]],1)</f>
        <v>4</v>
      </c>
    </row>
    <row r="3232" spans="1:16" x14ac:dyDescent="0.2">
      <c r="A3232" t="s">
        <v>10466</v>
      </c>
      <c r="B3232" t="s">
        <v>14</v>
      </c>
      <c r="C3232" t="s">
        <v>40</v>
      </c>
      <c r="D3232" t="s">
        <v>3498</v>
      </c>
      <c r="E3232" t="s">
        <v>10468</v>
      </c>
      <c r="F3232">
        <v>4</v>
      </c>
      <c r="G3232">
        <v>49</v>
      </c>
      <c r="H3232">
        <v>195</v>
      </c>
      <c r="I3232">
        <v>46</v>
      </c>
      <c r="J3232">
        <v>4587</v>
      </c>
      <c r="K3232" s="7">
        <v>42276</v>
      </c>
      <c r="L3232">
        <v>894465</v>
      </c>
      <c r="M3232" t="s">
        <v>11609</v>
      </c>
      <c r="N3232" s="15">
        <f>Table1_1[[#This Row],[Students]] * Table1_1[[#This Row],[Price]]</f>
        <v>894465</v>
      </c>
      <c r="O3232" s="14">
        <f ca="1" xml:space="preserve"> ROUND(((TODAY() - Table1_1[[#This Row],[Published Date]])/ 365),0)</f>
        <v>10</v>
      </c>
      <c r="P3232">
        <f xml:space="preserve"> ROUND(Table1_1[[#This Row],[Course Duration]],1)</f>
        <v>4</v>
      </c>
    </row>
    <row r="3233" spans="1:16" x14ac:dyDescent="0.2">
      <c r="A3233" t="s">
        <v>10469</v>
      </c>
      <c r="B3233" t="s">
        <v>14</v>
      </c>
      <c r="C3233" t="s">
        <v>40</v>
      </c>
      <c r="D3233" t="s">
        <v>3498</v>
      </c>
      <c r="E3233" t="s">
        <v>10471</v>
      </c>
      <c r="F3233">
        <v>5</v>
      </c>
      <c r="G3233">
        <v>24</v>
      </c>
      <c r="H3233">
        <v>195</v>
      </c>
      <c r="I3233">
        <v>185</v>
      </c>
      <c r="J3233">
        <v>2526</v>
      </c>
      <c r="K3233" s="7">
        <v>41990</v>
      </c>
      <c r="L3233">
        <v>492570</v>
      </c>
      <c r="M3233" t="s">
        <v>11607</v>
      </c>
      <c r="N3233" s="15">
        <f>Table1_1[[#This Row],[Students]] * Table1_1[[#This Row],[Price]]</f>
        <v>492570</v>
      </c>
      <c r="O3233" s="14">
        <f ca="1" xml:space="preserve"> ROUND(((TODAY() - Table1_1[[#This Row],[Published Date]])/ 365),0)</f>
        <v>11</v>
      </c>
      <c r="P3233">
        <f xml:space="preserve"> ROUND(Table1_1[[#This Row],[Course Duration]],1)</f>
        <v>5</v>
      </c>
    </row>
    <row r="3234" spans="1:16" x14ac:dyDescent="0.2">
      <c r="A3234" t="s">
        <v>10472</v>
      </c>
      <c r="B3234" t="s">
        <v>14</v>
      </c>
      <c r="C3234" t="s">
        <v>40</v>
      </c>
      <c r="D3234" t="s">
        <v>3498</v>
      </c>
      <c r="E3234" t="s">
        <v>10474</v>
      </c>
      <c r="F3234">
        <v>5</v>
      </c>
      <c r="G3234">
        <v>59</v>
      </c>
      <c r="H3234">
        <v>195</v>
      </c>
      <c r="I3234">
        <v>59</v>
      </c>
      <c r="J3234">
        <v>9687</v>
      </c>
      <c r="K3234" s="7">
        <v>42118</v>
      </c>
      <c r="L3234">
        <v>1888965</v>
      </c>
      <c r="M3234" t="s">
        <v>11610</v>
      </c>
      <c r="N3234" s="15">
        <f>Table1_1[[#This Row],[Students]] * Table1_1[[#This Row],[Price]]</f>
        <v>1888965</v>
      </c>
      <c r="O3234" s="14">
        <f ca="1" xml:space="preserve"> ROUND(((TODAY() - Table1_1[[#This Row],[Published Date]])/ 365),0)</f>
        <v>10</v>
      </c>
      <c r="P3234">
        <f xml:space="preserve"> ROUND(Table1_1[[#This Row],[Course Duration]],1)</f>
        <v>5</v>
      </c>
    </row>
    <row r="3235" spans="1:16" x14ac:dyDescent="0.2">
      <c r="A3235" t="s">
        <v>10475</v>
      </c>
      <c r="B3235" t="s">
        <v>14</v>
      </c>
      <c r="C3235" t="s">
        <v>40</v>
      </c>
      <c r="D3235" t="s">
        <v>3498</v>
      </c>
      <c r="E3235" t="s">
        <v>10477</v>
      </c>
      <c r="F3235">
        <v>6.5</v>
      </c>
      <c r="G3235">
        <v>45</v>
      </c>
      <c r="H3235">
        <v>195</v>
      </c>
      <c r="I3235">
        <v>286</v>
      </c>
      <c r="J3235">
        <v>1995</v>
      </c>
      <c r="K3235" s="7">
        <v>42675</v>
      </c>
      <c r="L3235">
        <v>389025</v>
      </c>
      <c r="M3235" t="s">
        <v>11607</v>
      </c>
      <c r="N3235" s="15">
        <f>Table1_1[[#This Row],[Students]] * Table1_1[[#This Row],[Price]]</f>
        <v>389025</v>
      </c>
      <c r="O3235" s="14">
        <f ca="1" xml:space="preserve"> ROUND(((TODAY() - Table1_1[[#This Row],[Published Date]])/ 365),0)</f>
        <v>9</v>
      </c>
      <c r="P3235">
        <f xml:space="preserve"> ROUND(Table1_1[[#This Row],[Course Duration]],1)</f>
        <v>6.5</v>
      </c>
    </row>
    <row r="3236" spans="1:16" x14ac:dyDescent="0.2">
      <c r="A3236" t="s">
        <v>10478</v>
      </c>
      <c r="B3236" t="s">
        <v>14</v>
      </c>
      <c r="C3236" t="s">
        <v>40</v>
      </c>
      <c r="D3236" t="s">
        <v>3498</v>
      </c>
      <c r="E3236" t="s">
        <v>10480</v>
      </c>
      <c r="F3236">
        <v>6.5</v>
      </c>
      <c r="G3236">
        <v>50</v>
      </c>
      <c r="H3236">
        <v>195</v>
      </c>
      <c r="I3236">
        <v>160</v>
      </c>
      <c r="J3236">
        <v>6134</v>
      </c>
      <c r="K3236" s="7">
        <v>42723</v>
      </c>
      <c r="L3236">
        <v>1196130</v>
      </c>
      <c r="M3236" t="s">
        <v>11608</v>
      </c>
      <c r="N3236" s="15">
        <f>Table1_1[[#This Row],[Students]] * Table1_1[[#This Row],[Price]]</f>
        <v>1196130</v>
      </c>
      <c r="O3236" s="14">
        <f ca="1" xml:space="preserve"> ROUND(((TODAY() - Table1_1[[#This Row],[Published Date]])/ 365),0)</f>
        <v>9</v>
      </c>
      <c r="P3236">
        <f xml:space="preserve"> ROUND(Table1_1[[#This Row],[Course Duration]],1)</f>
        <v>6.5</v>
      </c>
    </row>
    <row r="3237" spans="1:16" x14ac:dyDescent="0.2">
      <c r="A3237" t="s">
        <v>10481</v>
      </c>
      <c r="B3237" t="s">
        <v>14</v>
      </c>
      <c r="C3237" t="s">
        <v>40</v>
      </c>
      <c r="D3237" t="s">
        <v>3498</v>
      </c>
      <c r="E3237" t="s">
        <v>10483</v>
      </c>
      <c r="F3237">
        <v>7.5</v>
      </c>
      <c r="G3237">
        <v>59</v>
      </c>
      <c r="H3237">
        <v>195</v>
      </c>
      <c r="I3237">
        <v>114</v>
      </c>
      <c r="J3237">
        <v>10874</v>
      </c>
      <c r="K3237" s="7">
        <v>42394</v>
      </c>
      <c r="L3237">
        <v>2120430</v>
      </c>
      <c r="M3237" t="s">
        <v>11606</v>
      </c>
      <c r="N3237" s="15">
        <f>Table1_1[[#This Row],[Students]] * Table1_1[[#This Row],[Price]]</f>
        <v>2120430</v>
      </c>
      <c r="O3237" s="14">
        <f ca="1" xml:space="preserve"> ROUND(((TODAY() - Table1_1[[#This Row],[Published Date]])/ 365),0)</f>
        <v>10</v>
      </c>
      <c r="P3237">
        <f xml:space="preserve"> ROUND(Table1_1[[#This Row],[Course Duration]],1)</f>
        <v>7.5</v>
      </c>
    </row>
    <row r="3238" spans="1:16" x14ac:dyDescent="0.2">
      <c r="A3238" t="s">
        <v>10484</v>
      </c>
      <c r="B3238" t="s">
        <v>14</v>
      </c>
      <c r="C3238" t="s">
        <v>40</v>
      </c>
      <c r="D3238" t="s">
        <v>3498</v>
      </c>
      <c r="E3238" t="s">
        <v>10486</v>
      </c>
      <c r="F3238">
        <v>10</v>
      </c>
      <c r="G3238">
        <v>67</v>
      </c>
      <c r="H3238">
        <v>195</v>
      </c>
      <c r="I3238">
        <v>526</v>
      </c>
      <c r="J3238">
        <v>32696</v>
      </c>
      <c r="K3238" s="7">
        <v>42649</v>
      </c>
      <c r="L3238">
        <v>6375720</v>
      </c>
      <c r="M3238" t="s">
        <v>11605</v>
      </c>
      <c r="N3238" s="15">
        <f>Table1_1[[#This Row],[Students]] * Table1_1[[#This Row],[Price]]</f>
        <v>6375720</v>
      </c>
      <c r="O3238" s="14">
        <f ca="1" xml:space="preserve"> ROUND(((TODAY() - Table1_1[[#This Row],[Published Date]])/ 365),0)</f>
        <v>9</v>
      </c>
      <c r="P3238">
        <f xml:space="preserve"> ROUND(Table1_1[[#This Row],[Course Duration]],1)</f>
        <v>10</v>
      </c>
    </row>
    <row r="3239" spans="1:16" x14ac:dyDescent="0.2">
      <c r="A3239" t="s">
        <v>10487</v>
      </c>
      <c r="B3239" t="s">
        <v>14</v>
      </c>
      <c r="C3239" t="s">
        <v>40</v>
      </c>
      <c r="D3239" t="s">
        <v>3498</v>
      </c>
      <c r="E3239" t="s">
        <v>10489</v>
      </c>
      <c r="F3239">
        <v>11.5</v>
      </c>
      <c r="G3239">
        <v>77</v>
      </c>
      <c r="H3239">
        <v>195</v>
      </c>
      <c r="I3239">
        <v>688</v>
      </c>
      <c r="J3239">
        <v>28694</v>
      </c>
      <c r="K3239" s="7">
        <v>42715</v>
      </c>
      <c r="L3239">
        <v>5595330</v>
      </c>
      <c r="M3239" t="s">
        <v>11605</v>
      </c>
      <c r="N3239" s="15">
        <f>Table1_1[[#This Row],[Students]] * Table1_1[[#This Row],[Price]]</f>
        <v>5595330</v>
      </c>
      <c r="O3239" s="14">
        <f ca="1" xml:space="preserve"> ROUND(((TODAY() - Table1_1[[#This Row],[Published Date]])/ 365),0)</f>
        <v>9</v>
      </c>
      <c r="P3239">
        <f xml:space="preserve"> ROUND(Table1_1[[#This Row],[Course Duration]],1)</f>
        <v>11.5</v>
      </c>
    </row>
    <row r="3240" spans="1:16" x14ac:dyDescent="0.2">
      <c r="A3240" t="s">
        <v>10490</v>
      </c>
      <c r="B3240" t="s">
        <v>14</v>
      </c>
      <c r="C3240" t="s">
        <v>40</v>
      </c>
      <c r="D3240" t="s">
        <v>3498</v>
      </c>
      <c r="E3240" t="s">
        <v>10492</v>
      </c>
      <c r="F3240">
        <v>14.5</v>
      </c>
      <c r="G3240">
        <v>74</v>
      </c>
      <c r="H3240">
        <v>195</v>
      </c>
      <c r="I3240">
        <v>56</v>
      </c>
      <c r="J3240">
        <v>9831</v>
      </c>
      <c r="K3240" s="7">
        <v>42815</v>
      </c>
      <c r="L3240">
        <v>1917045</v>
      </c>
      <c r="M3240" t="s">
        <v>11610</v>
      </c>
      <c r="N3240" s="15">
        <f>Table1_1[[#This Row],[Students]] * Table1_1[[#This Row],[Price]]</f>
        <v>1917045</v>
      </c>
      <c r="O3240" s="14">
        <f ca="1" xml:space="preserve"> ROUND(((TODAY() - Table1_1[[#This Row],[Published Date]])/ 365),0)</f>
        <v>8</v>
      </c>
      <c r="P3240">
        <f xml:space="preserve"> ROUND(Table1_1[[#This Row],[Course Duration]],1)</f>
        <v>14.5</v>
      </c>
    </row>
    <row r="3241" spans="1:16" x14ac:dyDescent="0.2">
      <c r="A3241" t="s">
        <v>10493</v>
      </c>
      <c r="B3241" t="s">
        <v>14</v>
      </c>
      <c r="C3241" t="s">
        <v>40</v>
      </c>
      <c r="D3241" t="s">
        <v>3498</v>
      </c>
      <c r="E3241" t="s">
        <v>10495</v>
      </c>
      <c r="F3241">
        <v>1</v>
      </c>
      <c r="G3241">
        <v>10</v>
      </c>
      <c r="H3241">
        <v>200</v>
      </c>
      <c r="I3241">
        <v>17</v>
      </c>
      <c r="J3241">
        <v>1935</v>
      </c>
      <c r="K3241" s="7">
        <v>42874</v>
      </c>
      <c r="L3241">
        <v>387000</v>
      </c>
      <c r="M3241" t="s">
        <v>11607</v>
      </c>
      <c r="N3241" s="15">
        <f>Table1_1[[#This Row],[Students]] * Table1_1[[#This Row],[Price]]</f>
        <v>387000</v>
      </c>
      <c r="O3241" s="14">
        <f ca="1" xml:space="preserve"> ROUND(((TODAY() - Table1_1[[#This Row],[Published Date]])/ 365),0)</f>
        <v>8</v>
      </c>
      <c r="P3241">
        <f xml:space="preserve"> ROUND(Table1_1[[#This Row],[Course Duration]],1)</f>
        <v>1</v>
      </c>
    </row>
    <row r="3242" spans="1:16" x14ac:dyDescent="0.2">
      <c r="A3242" t="s">
        <v>10496</v>
      </c>
      <c r="B3242" t="s">
        <v>14</v>
      </c>
      <c r="C3242" t="s">
        <v>40</v>
      </c>
      <c r="D3242" t="s">
        <v>3498</v>
      </c>
      <c r="E3242" t="s">
        <v>10498</v>
      </c>
      <c r="F3242">
        <v>1</v>
      </c>
      <c r="G3242">
        <v>15</v>
      </c>
      <c r="H3242">
        <v>200</v>
      </c>
      <c r="I3242">
        <v>78</v>
      </c>
      <c r="J3242">
        <v>11574</v>
      </c>
      <c r="K3242" s="7">
        <v>42352</v>
      </c>
      <c r="L3242">
        <v>2314800</v>
      </c>
      <c r="M3242" t="s">
        <v>11606</v>
      </c>
      <c r="N3242" s="15">
        <f>Table1_1[[#This Row],[Students]] * Table1_1[[#This Row],[Price]]</f>
        <v>2314800</v>
      </c>
      <c r="O3242" s="14">
        <f ca="1" xml:space="preserve"> ROUND(((TODAY() - Table1_1[[#This Row],[Published Date]])/ 365),0)</f>
        <v>10</v>
      </c>
      <c r="P3242">
        <f xml:space="preserve"> ROUND(Table1_1[[#This Row],[Course Duration]],1)</f>
        <v>1</v>
      </c>
    </row>
    <row r="3243" spans="1:16" x14ac:dyDescent="0.2">
      <c r="A3243" t="s">
        <v>10499</v>
      </c>
      <c r="B3243" t="s">
        <v>14</v>
      </c>
      <c r="C3243" t="s">
        <v>40</v>
      </c>
      <c r="D3243" t="s">
        <v>3498</v>
      </c>
      <c r="E3243" t="s">
        <v>10501</v>
      </c>
      <c r="F3243">
        <v>1</v>
      </c>
      <c r="G3243">
        <v>17</v>
      </c>
      <c r="H3243">
        <v>200</v>
      </c>
      <c r="I3243">
        <v>16</v>
      </c>
      <c r="J3243">
        <v>2918</v>
      </c>
      <c r="K3243" s="7">
        <v>42443</v>
      </c>
      <c r="L3243">
        <v>583600</v>
      </c>
      <c r="M3243" t="s">
        <v>11609</v>
      </c>
      <c r="N3243" s="15">
        <f>Table1_1[[#This Row],[Students]] * Table1_1[[#This Row],[Price]]</f>
        <v>583600</v>
      </c>
      <c r="O3243" s="14">
        <f ca="1" xml:space="preserve"> ROUND(((TODAY() - Table1_1[[#This Row],[Published Date]])/ 365),0)</f>
        <v>9</v>
      </c>
      <c r="P3243">
        <f xml:space="preserve"> ROUND(Table1_1[[#This Row],[Course Duration]],1)</f>
        <v>1</v>
      </c>
    </row>
    <row r="3244" spans="1:16" x14ac:dyDescent="0.2">
      <c r="A3244" t="s">
        <v>10502</v>
      </c>
      <c r="B3244" t="s">
        <v>14</v>
      </c>
      <c r="C3244" t="s">
        <v>40</v>
      </c>
      <c r="D3244" t="s">
        <v>3498</v>
      </c>
      <c r="E3244" t="s">
        <v>10504</v>
      </c>
      <c r="F3244">
        <v>1</v>
      </c>
      <c r="G3244">
        <v>17</v>
      </c>
      <c r="H3244">
        <v>200</v>
      </c>
      <c r="I3244">
        <v>131</v>
      </c>
      <c r="J3244">
        <v>14842</v>
      </c>
      <c r="K3244" s="7">
        <v>42705</v>
      </c>
      <c r="L3244">
        <v>2968400</v>
      </c>
      <c r="M3244" t="s">
        <v>11606</v>
      </c>
      <c r="N3244" s="15">
        <f>Table1_1[[#This Row],[Students]] * Table1_1[[#This Row],[Price]]</f>
        <v>2968400</v>
      </c>
      <c r="O3244" s="14">
        <f ca="1" xml:space="preserve"> ROUND(((TODAY() - Table1_1[[#This Row],[Published Date]])/ 365),0)</f>
        <v>9</v>
      </c>
      <c r="P3244">
        <f xml:space="preserve"> ROUND(Table1_1[[#This Row],[Course Duration]],1)</f>
        <v>1</v>
      </c>
    </row>
    <row r="3245" spans="1:16" x14ac:dyDescent="0.2">
      <c r="A3245" t="s">
        <v>10505</v>
      </c>
      <c r="B3245" t="s">
        <v>14</v>
      </c>
      <c r="C3245" t="s">
        <v>40</v>
      </c>
      <c r="D3245" t="s">
        <v>3498</v>
      </c>
      <c r="E3245" t="s">
        <v>10507</v>
      </c>
      <c r="F3245">
        <v>1</v>
      </c>
      <c r="G3245">
        <v>18</v>
      </c>
      <c r="H3245">
        <v>200</v>
      </c>
      <c r="I3245">
        <v>602</v>
      </c>
      <c r="J3245">
        <v>22999</v>
      </c>
      <c r="K3245" s="7">
        <v>41459</v>
      </c>
      <c r="L3245">
        <v>4599800</v>
      </c>
      <c r="M3245" t="s">
        <v>11604</v>
      </c>
      <c r="N3245" s="15">
        <f>Table1_1[[#This Row],[Students]] * Table1_1[[#This Row],[Price]]</f>
        <v>4599800</v>
      </c>
      <c r="O3245" s="14">
        <f ca="1" xml:space="preserve"> ROUND(((TODAY() - Table1_1[[#This Row],[Published Date]])/ 365),0)</f>
        <v>12</v>
      </c>
      <c r="P3245">
        <f xml:space="preserve"> ROUND(Table1_1[[#This Row],[Course Duration]],1)</f>
        <v>1</v>
      </c>
    </row>
    <row r="3246" spans="1:16" x14ac:dyDescent="0.2">
      <c r="A3246" t="s">
        <v>10508</v>
      </c>
      <c r="B3246" t="s">
        <v>14</v>
      </c>
      <c r="C3246" t="s">
        <v>40</v>
      </c>
      <c r="D3246" t="s">
        <v>3498</v>
      </c>
      <c r="E3246" t="s">
        <v>10510</v>
      </c>
      <c r="F3246">
        <v>1</v>
      </c>
      <c r="G3246">
        <v>20</v>
      </c>
      <c r="H3246">
        <v>200</v>
      </c>
      <c r="I3246">
        <v>514</v>
      </c>
      <c r="J3246">
        <v>16212</v>
      </c>
      <c r="K3246" s="7">
        <v>41463</v>
      </c>
      <c r="L3246">
        <v>3242400</v>
      </c>
      <c r="M3246" t="s">
        <v>11604</v>
      </c>
      <c r="N3246" s="15">
        <f>Table1_1[[#This Row],[Students]] * Table1_1[[#This Row],[Price]]</f>
        <v>3242400</v>
      </c>
      <c r="O3246" s="14">
        <f ca="1" xml:space="preserve"> ROUND(((TODAY() - Table1_1[[#This Row],[Published Date]])/ 365),0)</f>
        <v>12</v>
      </c>
      <c r="P3246">
        <f xml:space="preserve"> ROUND(Table1_1[[#This Row],[Course Duration]],1)</f>
        <v>1</v>
      </c>
    </row>
    <row r="3247" spans="1:16" x14ac:dyDescent="0.2">
      <c r="A3247" t="s">
        <v>10511</v>
      </c>
      <c r="B3247" t="s">
        <v>14</v>
      </c>
      <c r="C3247" t="s">
        <v>40</v>
      </c>
      <c r="D3247" t="s">
        <v>3498</v>
      </c>
      <c r="E3247" t="s">
        <v>10513</v>
      </c>
      <c r="F3247">
        <v>1</v>
      </c>
      <c r="G3247">
        <v>25</v>
      </c>
      <c r="H3247">
        <v>200</v>
      </c>
      <c r="I3247">
        <v>20</v>
      </c>
      <c r="J3247">
        <v>653</v>
      </c>
      <c r="K3247" s="7">
        <v>42751</v>
      </c>
      <c r="L3247">
        <v>130600</v>
      </c>
      <c r="M3247" t="s">
        <v>11603</v>
      </c>
      <c r="N3247" s="15">
        <f>Table1_1[[#This Row],[Students]] * Table1_1[[#This Row],[Price]]</f>
        <v>130600</v>
      </c>
      <c r="O3247" s="14">
        <f ca="1" xml:space="preserve"> ROUND(((TODAY() - Table1_1[[#This Row],[Published Date]])/ 365),0)</f>
        <v>9</v>
      </c>
      <c r="P3247">
        <f xml:space="preserve"> ROUND(Table1_1[[#This Row],[Course Duration]],1)</f>
        <v>1</v>
      </c>
    </row>
    <row r="3248" spans="1:16" x14ac:dyDescent="0.2">
      <c r="A3248" t="s">
        <v>10514</v>
      </c>
      <c r="B3248" t="s">
        <v>14</v>
      </c>
      <c r="C3248" t="s">
        <v>40</v>
      </c>
      <c r="D3248" t="s">
        <v>3498</v>
      </c>
      <c r="E3248" t="s">
        <v>10515</v>
      </c>
      <c r="F3248">
        <v>1.5</v>
      </c>
      <c r="G3248">
        <v>18</v>
      </c>
      <c r="H3248">
        <v>200</v>
      </c>
      <c r="I3248">
        <v>55</v>
      </c>
      <c r="J3248">
        <v>7331</v>
      </c>
      <c r="K3248" s="7">
        <v>42779</v>
      </c>
      <c r="L3248">
        <v>1466200</v>
      </c>
      <c r="M3248" t="s">
        <v>11608</v>
      </c>
      <c r="N3248" s="15">
        <f>Table1_1[[#This Row],[Students]] * Table1_1[[#This Row],[Price]]</f>
        <v>1466200</v>
      </c>
      <c r="O3248" s="14">
        <f ca="1" xml:space="preserve"> ROUND(((TODAY() - Table1_1[[#This Row],[Published Date]])/ 365),0)</f>
        <v>8</v>
      </c>
      <c r="P3248">
        <f xml:space="preserve"> ROUND(Table1_1[[#This Row],[Course Duration]],1)</f>
        <v>1.5</v>
      </c>
    </row>
    <row r="3249" spans="1:16" x14ac:dyDescent="0.2">
      <c r="A3249" t="s">
        <v>10516</v>
      </c>
      <c r="B3249" t="s">
        <v>14</v>
      </c>
      <c r="C3249" t="s">
        <v>40</v>
      </c>
      <c r="D3249" t="s">
        <v>3498</v>
      </c>
      <c r="E3249" t="s">
        <v>10518</v>
      </c>
      <c r="F3249">
        <v>1.5</v>
      </c>
      <c r="G3249">
        <v>19</v>
      </c>
      <c r="H3249">
        <v>200</v>
      </c>
      <c r="I3249">
        <v>29</v>
      </c>
      <c r="J3249">
        <v>3392</v>
      </c>
      <c r="K3249" s="7">
        <v>42649</v>
      </c>
      <c r="L3249">
        <v>678400</v>
      </c>
      <c r="M3249" t="s">
        <v>11609</v>
      </c>
      <c r="N3249" s="15">
        <f>Table1_1[[#This Row],[Students]] * Table1_1[[#This Row],[Price]]</f>
        <v>678400</v>
      </c>
      <c r="O3249" s="14">
        <f ca="1" xml:space="preserve"> ROUND(((TODAY() - Table1_1[[#This Row],[Published Date]])/ 365),0)</f>
        <v>9</v>
      </c>
      <c r="P3249">
        <f xml:space="preserve"> ROUND(Table1_1[[#This Row],[Course Duration]],1)</f>
        <v>1.5</v>
      </c>
    </row>
    <row r="3250" spans="1:16" x14ac:dyDescent="0.2">
      <c r="A3250" t="s">
        <v>10519</v>
      </c>
      <c r="B3250" t="s">
        <v>14</v>
      </c>
      <c r="C3250" t="s">
        <v>40</v>
      </c>
      <c r="D3250" t="s">
        <v>3498</v>
      </c>
      <c r="E3250" t="s">
        <v>10521</v>
      </c>
      <c r="F3250">
        <v>1.5</v>
      </c>
      <c r="G3250">
        <v>19</v>
      </c>
      <c r="H3250">
        <v>200</v>
      </c>
      <c r="I3250">
        <v>167</v>
      </c>
      <c r="J3250">
        <v>15276</v>
      </c>
      <c r="K3250" s="7">
        <v>42810</v>
      </c>
      <c r="L3250">
        <v>3055200</v>
      </c>
      <c r="M3250" t="s">
        <v>11604</v>
      </c>
      <c r="N3250" s="15">
        <f>Table1_1[[#This Row],[Students]] * Table1_1[[#This Row],[Price]]</f>
        <v>3055200</v>
      </c>
      <c r="O3250" s="14">
        <f ca="1" xml:space="preserve"> ROUND(((TODAY() - Table1_1[[#This Row],[Published Date]])/ 365),0)</f>
        <v>8</v>
      </c>
      <c r="P3250">
        <f xml:space="preserve"> ROUND(Table1_1[[#This Row],[Course Duration]],1)</f>
        <v>1.5</v>
      </c>
    </row>
    <row r="3251" spans="1:16" x14ac:dyDescent="0.2">
      <c r="A3251" t="s">
        <v>10522</v>
      </c>
      <c r="B3251" t="s">
        <v>14</v>
      </c>
      <c r="C3251" t="s">
        <v>40</v>
      </c>
      <c r="D3251" t="s">
        <v>3498</v>
      </c>
      <c r="E3251" t="s">
        <v>10524</v>
      </c>
      <c r="F3251">
        <v>1.5</v>
      </c>
      <c r="G3251">
        <v>20</v>
      </c>
      <c r="H3251">
        <v>200</v>
      </c>
      <c r="I3251">
        <v>72</v>
      </c>
      <c r="J3251">
        <v>4040</v>
      </c>
      <c r="K3251" s="7">
        <v>41522</v>
      </c>
      <c r="L3251">
        <v>808000</v>
      </c>
      <c r="M3251" t="s">
        <v>11609</v>
      </c>
      <c r="N3251" s="15">
        <f>Table1_1[[#This Row],[Students]] * Table1_1[[#This Row],[Price]]</f>
        <v>808000</v>
      </c>
      <c r="O3251" s="14">
        <f ca="1" xml:space="preserve"> ROUND(((TODAY() - Table1_1[[#This Row],[Published Date]])/ 365),0)</f>
        <v>12</v>
      </c>
      <c r="P3251">
        <f xml:space="preserve"> ROUND(Table1_1[[#This Row],[Course Duration]],1)</f>
        <v>1.5</v>
      </c>
    </row>
    <row r="3252" spans="1:16" x14ac:dyDescent="0.2">
      <c r="A3252" t="s">
        <v>10525</v>
      </c>
      <c r="B3252" t="s">
        <v>14</v>
      </c>
      <c r="C3252" t="s">
        <v>40</v>
      </c>
      <c r="D3252" t="s">
        <v>3498</v>
      </c>
      <c r="E3252" t="s">
        <v>10527</v>
      </c>
      <c r="F3252">
        <v>1.5</v>
      </c>
      <c r="G3252">
        <v>23</v>
      </c>
      <c r="H3252">
        <v>200</v>
      </c>
      <c r="I3252">
        <v>10</v>
      </c>
      <c r="J3252">
        <v>3193</v>
      </c>
      <c r="K3252" s="7">
        <v>42916</v>
      </c>
      <c r="L3252">
        <v>638600</v>
      </c>
      <c r="M3252" t="s">
        <v>11609</v>
      </c>
      <c r="N3252" s="15">
        <f>Table1_1[[#This Row],[Students]] * Table1_1[[#This Row],[Price]]</f>
        <v>638600</v>
      </c>
      <c r="O3252" s="14">
        <f ca="1" xml:space="preserve"> ROUND(((TODAY() - Table1_1[[#This Row],[Published Date]])/ 365),0)</f>
        <v>8</v>
      </c>
      <c r="P3252">
        <f xml:space="preserve"> ROUND(Table1_1[[#This Row],[Course Duration]],1)</f>
        <v>1.5</v>
      </c>
    </row>
    <row r="3253" spans="1:16" x14ac:dyDescent="0.2">
      <c r="A3253" t="s">
        <v>10528</v>
      </c>
      <c r="B3253" t="s">
        <v>14</v>
      </c>
      <c r="C3253" t="s">
        <v>40</v>
      </c>
      <c r="D3253" t="s">
        <v>3498</v>
      </c>
      <c r="E3253" t="s">
        <v>10530</v>
      </c>
      <c r="F3253">
        <v>1.5</v>
      </c>
      <c r="G3253">
        <v>23</v>
      </c>
      <c r="H3253">
        <v>200</v>
      </c>
      <c r="I3253">
        <v>17</v>
      </c>
      <c r="J3253">
        <v>1415</v>
      </c>
      <c r="K3253" s="7">
        <v>42912</v>
      </c>
      <c r="L3253">
        <v>283000</v>
      </c>
      <c r="M3253" t="s">
        <v>11607</v>
      </c>
      <c r="N3253" s="15">
        <f>Table1_1[[#This Row],[Students]] * Table1_1[[#This Row],[Price]]</f>
        <v>283000</v>
      </c>
      <c r="O3253" s="14">
        <f ca="1" xml:space="preserve"> ROUND(((TODAY() - Table1_1[[#This Row],[Published Date]])/ 365),0)</f>
        <v>8</v>
      </c>
      <c r="P3253">
        <f xml:space="preserve"> ROUND(Table1_1[[#This Row],[Course Duration]],1)</f>
        <v>1.5</v>
      </c>
    </row>
    <row r="3254" spans="1:16" x14ac:dyDescent="0.2">
      <c r="A3254" t="s">
        <v>10531</v>
      </c>
      <c r="B3254" t="s">
        <v>14</v>
      </c>
      <c r="C3254" t="s">
        <v>40</v>
      </c>
      <c r="D3254" t="s">
        <v>3498</v>
      </c>
      <c r="E3254" t="s">
        <v>10533</v>
      </c>
      <c r="F3254">
        <v>1.5</v>
      </c>
      <c r="G3254">
        <v>35</v>
      </c>
      <c r="H3254">
        <v>200</v>
      </c>
      <c r="I3254">
        <v>183</v>
      </c>
      <c r="J3254">
        <v>5129</v>
      </c>
      <c r="K3254" s="7">
        <v>42162</v>
      </c>
      <c r="L3254">
        <v>1025800</v>
      </c>
      <c r="M3254" t="s">
        <v>11608</v>
      </c>
      <c r="N3254" s="15">
        <f>Table1_1[[#This Row],[Students]] * Table1_1[[#This Row],[Price]]</f>
        <v>1025800</v>
      </c>
      <c r="O3254" s="14">
        <f ca="1" xml:space="preserve"> ROUND(((TODAY() - Table1_1[[#This Row],[Published Date]])/ 365),0)</f>
        <v>10</v>
      </c>
      <c r="P3254">
        <f xml:space="preserve"> ROUND(Table1_1[[#This Row],[Course Duration]],1)</f>
        <v>1.5</v>
      </c>
    </row>
    <row r="3255" spans="1:16" x14ac:dyDescent="0.2">
      <c r="A3255" t="s">
        <v>10534</v>
      </c>
      <c r="B3255" t="s">
        <v>14</v>
      </c>
      <c r="C3255" t="s">
        <v>40</v>
      </c>
      <c r="D3255" t="s">
        <v>3498</v>
      </c>
      <c r="E3255" t="s">
        <v>10536</v>
      </c>
      <c r="F3255">
        <v>2</v>
      </c>
      <c r="G3255">
        <v>21</v>
      </c>
      <c r="H3255">
        <v>200</v>
      </c>
      <c r="I3255">
        <v>35</v>
      </c>
      <c r="J3255">
        <v>5559</v>
      </c>
      <c r="K3255" s="7">
        <v>42843</v>
      </c>
      <c r="L3255">
        <v>1111800</v>
      </c>
      <c r="M3255" t="s">
        <v>11608</v>
      </c>
      <c r="N3255" s="15">
        <f>Table1_1[[#This Row],[Students]] * Table1_1[[#This Row],[Price]]</f>
        <v>1111800</v>
      </c>
      <c r="O3255" s="14">
        <f ca="1" xml:space="preserve"> ROUND(((TODAY() - Table1_1[[#This Row],[Published Date]])/ 365),0)</f>
        <v>8</v>
      </c>
      <c r="P3255">
        <f xml:space="preserve"> ROUND(Table1_1[[#This Row],[Course Duration]],1)</f>
        <v>2</v>
      </c>
    </row>
    <row r="3256" spans="1:16" x14ac:dyDescent="0.2">
      <c r="A3256" t="s">
        <v>10537</v>
      </c>
      <c r="B3256" t="s">
        <v>14</v>
      </c>
      <c r="C3256" t="s">
        <v>40</v>
      </c>
      <c r="D3256" t="s">
        <v>3498</v>
      </c>
      <c r="E3256" t="s">
        <v>10539</v>
      </c>
      <c r="F3256">
        <v>2</v>
      </c>
      <c r="G3256">
        <v>26</v>
      </c>
      <c r="H3256">
        <v>200</v>
      </c>
      <c r="I3256">
        <v>102</v>
      </c>
      <c r="J3256">
        <v>10674</v>
      </c>
      <c r="K3256" s="7">
        <v>42696</v>
      </c>
      <c r="L3256">
        <v>2134800</v>
      </c>
      <c r="M3256" t="s">
        <v>11606</v>
      </c>
      <c r="N3256" s="15">
        <f>Table1_1[[#This Row],[Students]] * Table1_1[[#This Row],[Price]]</f>
        <v>2134800</v>
      </c>
      <c r="O3256" s="14">
        <f ca="1" xml:space="preserve"> ROUND(((TODAY() - Table1_1[[#This Row],[Published Date]])/ 365),0)</f>
        <v>9</v>
      </c>
      <c r="P3256">
        <f xml:space="preserve"> ROUND(Table1_1[[#This Row],[Course Duration]],1)</f>
        <v>2</v>
      </c>
    </row>
    <row r="3257" spans="1:16" x14ac:dyDescent="0.2">
      <c r="A3257" t="s">
        <v>10540</v>
      </c>
      <c r="B3257" t="s">
        <v>14</v>
      </c>
      <c r="C3257" t="s">
        <v>40</v>
      </c>
      <c r="D3257" t="s">
        <v>3498</v>
      </c>
      <c r="E3257" t="s">
        <v>10542</v>
      </c>
      <c r="F3257">
        <v>2</v>
      </c>
      <c r="G3257">
        <v>31</v>
      </c>
      <c r="H3257">
        <v>200</v>
      </c>
      <c r="I3257">
        <v>28</v>
      </c>
      <c r="J3257">
        <v>3632</v>
      </c>
      <c r="K3257" s="7">
        <v>42577</v>
      </c>
      <c r="L3257">
        <v>726400</v>
      </c>
      <c r="M3257" t="s">
        <v>11609</v>
      </c>
      <c r="N3257" s="15">
        <f>Table1_1[[#This Row],[Students]] * Table1_1[[#This Row],[Price]]</f>
        <v>726400</v>
      </c>
      <c r="O3257" s="14">
        <f ca="1" xml:space="preserve"> ROUND(((TODAY() - Table1_1[[#This Row],[Published Date]])/ 365),0)</f>
        <v>9</v>
      </c>
      <c r="P3257">
        <f xml:space="preserve"> ROUND(Table1_1[[#This Row],[Course Duration]],1)</f>
        <v>2</v>
      </c>
    </row>
    <row r="3258" spans="1:16" x14ac:dyDescent="0.2">
      <c r="A3258" t="s">
        <v>10543</v>
      </c>
      <c r="B3258" t="s">
        <v>14</v>
      </c>
      <c r="C3258" t="s">
        <v>40</v>
      </c>
      <c r="D3258" t="s">
        <v>3498</v>
      </c>
      <c r="E3258" t="s">
        <v>10545</v>
      </c>
      <c r="F3258">
        <v>2</v>
      </c>
      <c r="G3258">
        <v>43</v>
      </c>
      <c r="H3258">
        <v>200</v>
      </c>
      <c r="I3258">
        <v>101</v>
      </c>
      <c r="J3258">
        <v>9945</v>
      </c>
      <c r="K3258" s="7">
        <v>42783</v>
      </c>
      <c r="L3258">
        <v>1989000</v>
      </c>
      <c r="M3258" t="s">
        <v>11610</v>
      </c>
      <c r="N3258" s="15">
        <f>Table1_1[[#This Row],[Students]] * Table1_1[[#This Row],[Price]]</f>
        <v>1989000</v>
      </c>
      <c r="O3258" s="14">
        <f ca="1" xml:space="preserve"> ROUND(((TODAY() - Table1_1[[#This Row],[Published Date]])/ 365),0)</f>
        <v>8</v>
      </c>
      <c r="P3258">
        <f xml:space="preserve"> ROUND(Table1_1[[#This Row],[Course Duration]],1)</f>
        <v>2</v>
      </c>
    </row>
    <row r="3259" spans="1:16" x14ac:dyDescent="0.2">
      <c r="A3259" t="s">
        <v>10546</v>
      </c>
      <c r="B3259" t="s">
        <v>14</v>
      </c>
      <c r="C3259" t="s">
        <v>40</v>
      </c>
      <c r="D3259" t="s">
        <v>3498</v>
      </c>
      <c r="E3259" t="s">
        <v>10548</v>
      </c>
      <c r="F3259">
        <v>2.5</v>
      </c>
      <c r="G3259">
        <v>29</v>
      </c>
      <c r="H3259">
        <v>200</v>
      </c>
      <c r="I3259">
        <v>26</v>
      </c>
      <c r="J3259">
        <v>5739</v>
      </c>
      <c r="K3259" s="7">
        <v>42806</v>
      </c>
      <c r="L3259">
        <v>1147800</v>
      </c>
      <c r="M3259" t="s">
        <v>11608</v>
      </c>
      <c r="N3259" s="15">
        <f>Table1_1[[#This Row],[Students]] * Table1_1[[#This Row],[Price]]</f>
        <v>1147800</v>
      </c>
      <c r="O3259" s="14">
        <f ca="1" xml:space="preserve"> ROUND(((TODAY() - Table1_1[[#This Row],[Published Date]])/ 365),0)</f>
        <v>8</v>
      </c>
      <c r="P3259">
        <f xml:space="preserve"> ROUND(Table1_1[[#This Row],[Course Duration]],1)</f>
        <v>2.5</v>
      </c>
    </row>
    <row r="3260" spans="1:16" x14ac:dyDescent="0.2">
      <c r="A3260" t="s">
        <v>10549</v>
      </c>
      <c r="B3260" t="s">
        <v>14</v>
      </c>
      <c r="C3260" t="s">
        <v>40</v>
      </c>
      <c r="D3260" t="s">
        <v>3498</v>
      </c>
      <c r="E3260" t="s">
        <v>10551</v>
      </c>
      <c r="F3260">
        <v>2.5</v>
      </c>
      <c r="G3260">
        <v>35</v>
      </c>
      <c r="H3260">
        <v>200</v>
      </c>
      <c r="I3260">
        <v>61</v>
      </c>
      <c r="J3260">
        <v>21730</v>
      </c>
      <c r="K3260" s="7">
        <v>41552</v>
      </c>
      <c r="L3260">
        <v>4346000</v>
      </c>
      <c r="M3260" t="s">
        <v>11604</v>
      </c>
      <c r="N3260" s="15">
        <f>Table1_1[[#This Row],[Students]] * Table1_1[[#This Row],[Price]]</f>
        <v>4346000</v>
      </c>
      <c r="O3260" s="14">
        <f ca="1" xml:space="preserve"> ROUND(((TODAY() - Table1_1[[#This Row],[Published Date]])/ 365),0)</f>
        <v>12</v>
      </c>
      <c r="P3260">
        <f xml:space="preserve"> ROUND(Table1_1[[#This Row],[Course Duration]],1)</f>
        <v>2.5</v>
      </c>
    </row>
    <row r="3261" spans="1:16" x14ac:dyDescent="0.2">
      <c r="A3261" t="s">
        <v>10552</v>
      </c>
      <c r="B3261" t="s">
        <v>14</v>
      </c>
      <c r="C3261" t="s">
        <v>40</v>
      </c>
      <c r="D3261" t="s">
        <v>3498</v>
      </c>
      <c r="E3261" t="s">
        <v>10554</v>
      </c>
      <c r="F3261">
        <v>2.5</v>
      </c>
      <c r="G3261">
        <v>38</v>
      </c>
      <c r="H3261">
        <v>200</v>
      </c>
      <c r="I3261">
        <v>106</v>
      </c>
      <c r="J3261">
        <v>12873</v>
      </c>
      <c r="K3261" s="7">
        <v>41588</v>
      </c>
      <c r="L3261">
        <v>2574600</v>
      </c>
      <c r="M3261" t="s">
        <v>11606</v>
      </c>
      <c r="N3261" s="15">
        <f>Table1_1[[#This Row],[Students]] * Table1_1[[#This Row],[Price]]</f>
        <v>2574600</v>
      </c>
      <c r="O3261" s="14">
        <f ca="1" xml:space="preserve"> ROUND(((TODAY() - Table1_1[[#This Row],[Published Date]])/ 365),0)</f>
        <v>12</v>
      </c>
      <c r="P3261">
        <f xml:space="preserve"> ROUND(Table1_1[[#This Row],[Course Duration]],1)</f>
        <v>2.5</v>
      </c>
    </row>
    <row r="3262" spans="1:16" x14ac:dyDescent="0.2">
      <c r="A3262" t="s">
        <v>10555</v>
      </c>
      <c r="B3262" t="s">
        <v>14</v>
      </c>
      <c r="C3262" t="s">
        <v>40</v>
      </c>
      <c r="D3262" t="s">
        <v>3498</v>
      </c>
      <c r="E3262" t="s">
        <v>10556</v>
      </c>
      <c r="F3262">
        <v>4</v>
      </c>
      <c r="G3262">
        <v>24</v>
      </c>
      <c r="H3262">
        <v>200</v>
      </c>
      <c r="I3262">
        <v>22</v>
      </c>
      <c r="J3262">
        <v>5439</v>
      </c>
      <c r="K3262" s="7">
        <v>42899</v>
      </c>
      <c r="L3262">
        <v>1087800</v>
      </c>
      <c r="M3262" t="s">
        <v>11608</v>
      </c>
      <c r="N3262" s="15">
        <f>Table1_1[[#This Row],[Students]] * Table1_1[[#This Row],[Price]]</f>
        <v>1087800</v>
      </c>
      <c r="O3262" s="14">
        <f ca="1" xml:space="preserve"> ROUND(((TODAY() - Table1_1[[#This Row],[Published Date]])/ 365),0)</f>
        <v>8</v>
      </c>
      <c r="P3262">
        <f xml:space="preserve"> ROUND(Table1_1[[#This Row],[Course Duration]],1)</f>
        <v>4</v>
      </c>
    </row>
    <row r="3263" spans="1:16" x14ac:dyDescent="0.2">
      <c r="A3263" t="s">
        <v>10557</v>
      </c>
      <c r="B3263" t="s">
        <v>14</v>
      </c>
      <c r="C3263" t="s">
        <v>40</v>
      </c>
      <c r="D3263" t="s">
        <v>3498</v>
      </c>
      <c r="E3263" t="s">
        <v>10559</v>
      </c>
      <c r="F3263">
        <v>4</v>
      </c>
      <c r="G3263">
        <v>54</v>
      </c>
      <c r="H3263">
        <v>200</v>
      </c>
      <c r="I3263">
        <v>39</v>
      </c>
      <c r="J3263">
        <v>633</v>
      </c>
      <c r="K3263" s="7">
        <v>42682</v>
      </c>
      <c r="L3263">
        <v>126600</v>
      </c>
      <c r="M3263" t="s">
        <v>11603</v>
      </c>
      <c r="N3263" s="15">
        <f>Table1_1[[#This Row],[Students]] * Table1_1[[#This Row],[Price]]</f>
        <v>126600</v>
      </c>
      <c r="O3263" s="14">
        <f ca="1" xml:space="preserve"> ROUND(((TODAY() - Table1_1[[#This Row],[Published Date]])/ 365),0)</f>
        <v>9</v>
      </c>
      <c r="P3263">
        <f xml:space="preserve"> ROUND(Table1_1[[#This Row],[Course Duration]],1)</f>
        <v>4</v>
      </c>
    </row>
    <row r="3264" spans="1:16" x14ac:dyDescent="0.2">
      <c r="A3264" t="s">
        <v>10560</v>
      </c>
      <c r="B3264" t="s">
        <v>14</v>
      </c>
      <c r="C3264" t="s">
        <v>40</v>
      </c>
      <c r="D3264" t="s">
        <v>3498</v>
      </c>
      <c r="E3264" t="s">
        <v>10562</v>
      </c>
      <c r="F3264">
        <v>4.5</v>
      </c>
      <c r="G3264">
        <v>61</v>
      </c>
      <c r="H3264">
        <v>200</v>
      </c>
      <c r="I3264">
        <v>12</v>
      </c>
      <c r="J3264">
        <v>1069</v>
      </c>
      <c r="K3264" s="7">
        <v>42576</v>
      </c>
      <c r="L3264">
        <v>213800</v>
      </c>
      <c r="M3264" t="s">
        <v>11603</v>
      </c>
      <c r="N3264" s="15">
        <f>Table1_1[[#This Row],[Students]] * Table1_1[[#This Row],[Price]]</f>
        <v>213800</v>
      </c>
      <c r="O3264" s="14">
        <f ca="1" xml:space="preserve"> ROUND(((TODAY() - Table1_1[[#This Row],[Published Date]])/ 365),0)</f>
        <v>9</v>
      </c>
      <c r="P3264">
        <f xml:space="preserve"> ROUND(Table1_1[[#This Row],[Course Duration]],1)</f>
        <v>4.5</v>
      </c>
    </row>
    <row r="3265" spans="1:16" x14ac:dyDescent="0.2">
      <c r="A3265" t="s">
        <v>10563</v>
      </c>
      <c r="B3265" t="s">
        <v>14</v>
      </c>
      <c r="C3265" t="s">
        <v>40</v>
      </c>
      <c r="D3265" t="s">
        <v>3498</v>
      </c>
      <c r="E3265" t="s">
        <v>10565</v>
      </c>
      <c r="F3265">
        <v>5</v>
      </c>
      <c r="G3265">
        <v>60</v>
      </c>
      <c r="H3265">
        <v>200</v>
      </c>
      <c r="I3265">
        <v>5</v>
      </c>
      <c r="J3265">
        <v>50</v>
      </c>
      <c r="K3265" s="7">
        <v>42884</v>
      </c>
      <c r="L3265">
        <v>10000</v>
      </c>
      <c r="M3265" t="s">
        <v>11603</v>
      </c>
      <c r="N3265" s="15">
        <f>Table1_1[[#This Row],[Students]] * Table1_1[[#This Row],[Price]]</f>
        <v>10000</v>
      </c>
      <c r="O3265" s="14">
        <f ca="1" xml:space="preserve"> ROUND(((TODAY() - Table1_1[[#This Row],[Published Date]])/ 365),0)</f>
        <v>8</v>
      </c>
      <c r="P3265">
        <f xml:space="preserve"> ROUND(Table1_1[[#This Row],[Course Duration]],1)</f>
        <v>5</v>
      </c>
    </row>
    <row r="3266" spans="1:16" x14ac:dyDescent="0.2">
      <c r="A3266" t="s">
        <v>10566</v>
      </c>
      <c r="B3266" t="s">
        <v>14</v>
      </c>
      <c r="C3266" t="s">
        <v>40</v>
      </c>
      <c r="D3266" t="s">
        <v>3498</v>
      </c>
      <c r="E3266" t="s">
        <v>10568</v>
      </c>
      <c r="F3266">
        <v>5.5</v>
      </c>
      <c r="G3266">
        <v>72</v>
      </c>
      <c r="H3266">
        <v>200</v>
      </c>
      <c r="I3266">
        <v>22</v>
      </c>
      <c r="J3266">
        <v>1296</v>
      </c>
      <c r="K3266" s="7">
        <v>42507</v>
      </c>
      <c r="L3266">
        <v>259200</v>
      </c>
      <c r="M3266" t="s">
        <v>11607</v>
      </c>
      <c r="N3266" s="15">
        <f>Table1_1[[#This Row],[Students]] * Table1_1[[#This Row],[Price]]</f>
        <v>259200</v>
      </c>
      <c r="O3266" s="14">
        <f ca="1" xml:space="preserve"> ROUND(((TODAY() - Table1_1[[#This Row],[Published Date]])/ 365),0)</f>
        <v>9</v>
      </c>
      <c r="P3266">
        <f xml:space="preserve"> ROUND(Table1_1[[#This Row],[Course Duration]],1)</f>
        <v>5.5</v>
      </c>
    </row>
    <row r="3267" spans="1:16" x14ac:dyDescent="0.2">
      <c r="A3267" t="s">
        <v>10569</v>
      </c>
      <c r="B3267" t="s">
        <v>14</v>
      </c>
      <c r="C3267" t="s">
        <v>40</v>
      </c>
      <c r="D3267" t="s">
        <v>3498</v>
      </c>
      <c r="E3267" t="s">
        <v>10571</v>
      </c>
      <c r="F3267">
        <v>6</v>
      </c>
      <c r="G3267">
        <v>66</v>
      </c>
      <c r="H3267">
        <v>200</v>
      </c>
      <c r="I3267">
        <v>16</v>
      </c>
      <c r="J3267">
        <v>300</v>
      </c>
      <c r="K3267" s="7">
        <v>42775</v>
      </c>
      <c r="L3267">
        <v>60000</v>
      </c>
      <c r="M3267" t="s">
        <v>11603</v>
      </c>
      <c r="N3267" s="15">
        <f>Table1_1[[#This Row],[Students]] * Table1_1[[#This Row],[Price]]</f>
        <v>60000</v>
      </c>
      <c r="O3267" s="14">
        <f ca="1" xml:space="preserve"> ROUND(((TODAY() - Table1_1[[#This Row],[Published Date]])/ 365),0)</f>
        <v>9</v>
      </c>
      <c r="P3267">
        <f xml:space="preserve"> ROUND(Table1_1[[#This Row],[Course Duration]],1)</f>
        <v>6</v>
      </c>
    </row>
    <row r="3268" spans="1:16" x14ac:dyDescent="0.2">
      <c r="A3268" t="s">
        <v>10572</v>
      </c>
      <c r="B3268" t="s">
        <v>14</v>
      </c>
      <c r="C3268" t="s">
        <v>40</v>
      </c>
      <c r="D3268" t="s">
        <v>3498</v>
      </c>
      <c r="E3268" t="s">
        <v>10574</v>
      </c>
      <c r="F3268">
        <v>6.5</v>
      </c>
      <c r="G3268">
        <v>80</v>
      </c>
      <c r="H3268">
        <v>200</v>
      </c>
      <c r="I3268">
        <v>48</v>
      </c>
      <c r="J3268">
        <v>442</v>
      </c>
      <c r="K3268" s="7">
        <v>42368</v>
      </c>
      <c r="L3268">
        <v>88400</v>
      </c>
      <c r="M3268" t="s">
        <v>11603</v>
      </c>
      <c r="N3268" s="15">
        <f>Table1_1[[#This Row],[Students]] * Table1_1[[#This Row],[Price]]</f>
        <v>88400</v>
      </c>
      <c r="O3268" s="14">
        <f ca="1" xml:space="preserve"> ROUND(((TODAY() - Table1_1[[#This Row],[Published Date]])/ 365),0)</f>
        <v>10</v>
      </c>
      <c r="P3268">
        <f xml:space="preserve"> ROUND(Table1_1[[#This Row],[Course Duration]],1)</f>
        <v>6.5</v>
      </c>
    </row>
    <row r="3269" spans="1:16" x14ac:dyDescent="0.2">
      <c r="A3269" t="s">
        <v>10575</v>
      </c>
      <c r="B3269" t="s">
        <v>14</v>
      </c>
      <c r="C3269" t="s">
        <v>40</v>
      </c>
      <c r="D3269" t="s">
        <v>3498</v>
      </c>
      <c r="E3269" t="s">
        <v>10577</v>
      </c>
      <c r="F3269">
        <v>7</v>
      </c>
      <c r="G3269">
        <v>73</v>
      </c>
      <c r="H3269">
        <v>200</v>
      </c>
      <c r="I3269">
        <v>16</v>
      </c>
      <c r="J3269">
        <v>1270</v>
      </c>
      <c r="K3269" s="7">
        <v>42856</v>
      </c>
      <c r="L3269">
        <v>254000</v>
      </c>
      <c r="M3269" t="s">
        <v>11607</v>
      </c>
      <c r="N3269" s="15">
        <f>Table1_1[[#This Row],[Students]] * Table1_1[[#This Row],[Price]]</f>
        <v>254000</v>
      </c>
      <c r="O3269" s="14">
        <f ca="1" xml:space="preserve"> ROUND(((TODAY() - Table1_1[[#This Row],[Published Date]])/ 365),0)</f>
        <v>8</v>
      </c>
      <c r="P3269">
        <f xml:space="preserve"> ROUND(Table1_1[[#This Row],[Course Duration]],1)</f>
        <v>7</v>
      </c>
    </row>
    <row r="3270" spans="1:16" x14ac:dyDescent="0.2">
      <c r="A3270" t="s">
        <v>10578</v>
      </c>
      <c r="B3270" t="s">
        <v>14</v>
      </c>
      <c r="C3270" t="s">
        <v>40</v>
      </c>
      <c r="D3270" t="s">
        <v>3498</v>
      </c>
      <c r="E3270" t="s">
        <v>10580</v>
      </c>
      <c r="F3270">
        <v>7</v>
      </c>
      <c r="G3270">
        <v>215</v>
      </c>
      <c r="H3270">
        <v>200</v>
      </c>
      <c r="I3270">
        <v>143</v>
      </c>
      <c r="J3270">
        <v>2355</v>
      </c>
      <c r="K3270" s="7">
        <v>41239</v>
      </c>
      <c r="L3270">
        <v>471000</v>
      </c>
      <c r="M3270" t="s">
        <v>11607</v>
      </c>
      <c r="N3270" s="15">
        <f>Table1_1[[#This Row],[Students]] * Table1_1[[#This Row],[Price]]</f>
        <v>471000</v>
      </c>
      <c r="O3270" s="14">
        <f ca="1" xml:space="preserve"> ROUND(((TODAY() - Table1_1[[#This Row],[Published Date]])/ 365),0)</f>
        <v>13</v>
      </c>
      <c r="P3270">
        <f xml:space="preserve"> ROUND(Table1_1[[#This Row],[Course Duration]],1)</f>
        <v>7</v>
      </c>
    </row>
    <row r="3271" spans="1:16" x14ac:dyDescent="0.2">
      <c r="A3271" t="s">
        <v>10581</v>
      </c>
      <c r="B3271" t="s">
        <v>14</v>
      </c>
      <c r="C3271" t="s">
        <v>40</v>
      </c>
      <c r="D3271" t="s">
        <v>3498</v>
      </c>
      <c r="E3271" t="s">
        <v>10583</v>
      </c>
      <c r="F3271">
        <v>8</v>
      </c>
      <c r="G3271">
        <v>80</v>
      </c>
      <c r="H3271">
        <v>200</v>
      </c>
      <c r="I3271">
        <v>39</v>
      </c>
      <c r="J3271">
        <v>408</v>
      </c>
      <c r="K3271" s="7">
        <v>42788</v>
      </c>
      <c r="L3271">
        <v>81600</v>
      </c>
      <c r="M3271" t="s">
        <v>11603</v>
      </c>
      <c r="N3271" s="15">
        <f>Table1_1[[#This Row],[Students]] * Table1_1[[#This Row],[Price]]</f>
        <v>81600</v>
      </c>
      <c r="O3271" s="14">
        <f ca="1" xml:space="preserve"> ROUND(((TODAY() - Table1_1[[#This Row],[Published Date]])/ 365),0)</f>
        <v>8</v>
      </c>
      <c r="P3271">
        <f xml:space="preserve"> ROUND(Table1_1[[#This Row],[Course Duration]],1)</f>
        <v>8</v>
      </c>
    </row>
    <row r="3272" spans="1:16" x14ac:dyDescent="0.2">
      <c r="A3272" t="s">
        <v>10584</v>
      </c>
      <c r="B3272" t="s">
        <v>14</v>
      </c>
      <c r="C3272" t="s">
        <v>40</v>
      </c>
      <c r="D3272" t="s">
        <v>3498</v>
      </c>
      <c r="E3272" t="s">
        <v>10586</v>
      </c>
      <c r="F3272">
        <v>8.5</v>
      </c>
      <c r="G3272">
        <v>74</v>
      </c>
      <c r="H3272">
        <v>200</v>
      </c>
      <c r="I3272">
        <v>28</v>
      </c>
      <c r="J3272">
        <v>346</v>
      </c>
      <c r="K3272" s="7">
        <v>42907</v>
      </c>
      <c r="L3272">
        <v>69200</v>
      </c>
      <c r="M3272" t="s">
        <v>11603</v>
      </c>
      <c r="N3272" s="15">
        <f>Table1_1[[#This Row],[Students]] * Table1_1[[#This Row],[Price]]</f>
        <v>69200</v>
      </c>
      <c r="O3272" s="14">
        <f ca="1" xml:space="preserve"> ROUND(((TODAY() - Table1_1[[#This Row],[Published Date]])/ 365),0)</f>
        <v>8</v>
      </c>
      <c r="P3272">
        <f xml:space="preserve"> ROUND(Table1_1[[#This Row],[Course Duration]],1)</f>
        <v>8.5</v>
      </c>
    </row>
    <row r="3273" spans="1:16" x14ac:dyDescent="0.2">
      <c r="A3273" t="s">
        <v>10587</v>
      </c>
      <c r="B3273" t="s">
        <v>14</v>
      </c>
      <c r="C3273" t="s">
        <v>40</v>
      </c>
      <c r="D3273" t="s">
        <v>3498</v>
      </c>
      <c r="E3273" t="s">
        <v>10589</v>
      </c>
      <c r="F3273">
        <v>9</v>
      </c>
      <c r="G3273">
        <v>82</v>
      </c>
      <c r="H3273">
        <v>200</v>
      </c>
      <c r="I3273">
        <v>497</v>
      </c>
      <c r="J3273">
        <v>2390</v>
      </c>
      <c r="K3273" s="7">
        <v>42715</v>
      </c>
      <c r="L3273">
        <v>478000</v>
      </c>
      <c r="M3273" t="s">
        <v>11607</v>
      </c>
      <c r="N3273" s="15">
        <f>Table1_1[[#This Row],[Students]] * Table1_1[[#This Row],[Price]]</f>
        <v>478000</v>
      </c>
      <c r="O3273" s="14">
        <f ca="1" xml:space="preserve"> ROUND(((TODAY() - Table1_1[[#This Row],[Published Date]])/ 365),0)</f>
        <v>9</v>
      </c>
      <c r="P3273">
        <f xml:space="preserve"> ROUND(Table1_1[[#This Row],[Course Duration]],1)</f>
        <v>9</v>
      </c>
    </row>
    <row r="3274" spans="1:16" x14ac:dyDescent="0.2">
      <c r="A3274" t="s">
        <v>10590</v>
      </c>
      <c r="B3274" t="s">
        <v>14</v>
      </c>
      <c r="C3274" t="s">
        <v>40</v>
      </c>
      <c r="D3274" t="s">
        <v>3498</v>
      </c>
      <c r="E3274" t="s">
        <v>10592</v>
      </c>
      <c r="F3274">
        <v>11</v>
      </c>
      <c r="G3274">
        <v>64</v>
      </c>
      <c r="H3274">
        <v>200</v>
      </c>
      <c r="I3274">
        <v>22</v>
      </c>
      <c r="J3274">
        <v>260</v>
      </c>
      <c r="K3274" s="7">
        <v>42685</v>
      </c>
      <c r="L3274">
        <v>52000</v>
      </c>
      <c r="M3274" t="s">
        <v>11603</v>
      </c>
      <c r="N3274" s="15">
        <f>Table1_1[[#This Row],[Students]] * Table1_1[[#This Row],[Price]]</f>
        <v>52000</v>
      </c>
      <c r="O3274" s="14">
        <f ca="1" xml:space="preserve"> ROUND(((TODAY() - Table1_1[[#This Row],[Published Date]])/ 365),0)</f>
        <v>9</v>
      </c>
      <c r="P3274">
        <f xml:space="preserve"> ROUND(Table1_1[[#This Row],[Course Duration]],1)</f>
        <v>11</v>
      </c>
    </row>
    <row r="3275" spans="1:16" x14ac:dyDescent="0.2">
      <c r="A3275" t="s">
        <v>10593</v>
      </c>
      <c r="B3275" t="s">
        <v>14</v>
      </c>
      <c r="C3275" t="s">
        <v>40</v>
      </c>
      <c r="D3275" t="s">
        <v>3498</v>
      </c>
      <c r="E3275" t="s">
        <v>10595</v>
      </c>
      <c r="F3275">
        <v>11</v>
      </c>
      <c r="G3275">
        <v>172</v>
      </c>
      <c r="H3275">
        <v>200</v>
      </c>
      <c r="I3275">
        <v>72</v>
      </c>
      <c r="J3275">
        <v>7062</v>
      </c>
      <c r="K3275" s="7">
        <v>42883</v>
      </c>
      <c r="L3275">
        <v>1412400</v>
      </c>
      <c r="M3275" t="s">
        <v>11608</v>
      </c>
      <c r="N3275" s="15">
        <f>Table1_1[[#This Row],[Students]] * Table1_1[[#This Row],[Price]]</f>
        <v>1412400</v>
      </c>
      <c r="O3275" s="14">
        <f ca="1" xml:space="preserve"> ROUND(((TODAY() - Table1_1[[#This Row],[Published Date]])/ 365),0)</f>
        <v>8</v>
      </c>
      <c r="P3275">
        <f xml:space="preserve"> ROUND(Table1_1[[#This Row],[Course Duration]],1)</f>
        <v>11</v>
      </c>
    </row>
    <row r="3276" spans="1:16" x14ac:dyDescent="0.2">
      <c r="A3276" t="s">
        <v>10596</v>
      </c>
      <c r="B3276" t="s">
        <v>14</v>
      </c>
      <c r="C3276" t="s">
        <v>40</v>
      </c>
      <c r="D3276" t="s">
        <v>3498</v>
      </c>
      <c r="E3276" t="s">
        <v>10598</v>
      </c>
      <c r="F3276">
        <v>12</v>
      </c>
      <c r="G3276">
        <v>75</v>
      </c>
      <c r="H3276">
        <v>200</v>
      </c>
      <c r="I3276">
        <v>121</v>
      </c>
      <c r="J3276">
        <v>952</v>
      </c>
      <c r="K3276" s="7">
        <v>42816</v>
      </c>
      <c r="L3276">
        <v>190400</v>
      </c>
      <c r="M3276" t="s">
        <v>11603</v>
      </c>
      <c r="N3276" s="15">
        <f>Table1_1[[#This Row],[Students]] * Table1_1[[#This Row],[Price]]</f>
        <v>190400</v>
      </c>
      <c r="O3276" s="14">
        <f ca="1" xml:space="preserve"> ROUND(((TODAY() - Table1_1[[#This Row],[Published Date]])/ 365),0)</f>
        <v>8</v>
      </c>
      <c r="P3276">
        <f xml:space="preserve"> ROUND(Table1_1[[#This Row],[Course Duration]],1)</f>
        <v>12</v>
      </c>
    </row>
    <row r="3277" spans="1:16" x14ac:dyDescent="0.2">
      <c r="A3277" t="s">
        <v>10599</v>
      </c>
      <c r="B3277" t="s">
        <v>14</v>
      </c>
      <c r="C3277" t="s">
        <v>40</v>
      </c>
      <c r="D3277" t="s">
        <v>3498</v>
      </c>
      <c r="E3277" t="s">
        <v>10602</v>
      </c>
      <c r="F3277">
        <v>15</v>
      </c>
      <c r="G3277">
        <v>61</v>
      </c>
      <c r="H3277">
        <v>200</v>
      </c>
      <c r="I3277">
        <v>1445</v>
      </c>
      <c r="J3277">
        <v>5809</v>
      </c>
      <c r="K3277" s="7">
        <v>42610</v>
      </c>
      <c r="L3277">
        <v>1161800</v>
      </c>
      <c r="M3277" t="s">
        <v>11608</v>
      </c>
      <c r="N3277" s="15">
        <f>Table1_1[[#This Row],[Students]] * Table1_1[[#This Row],[Price]]</f>
        <v>1161800</v>
      </c>
      <c r="O3277" s="14">
        <f ca="1" xml:space="preserve"> ROUND(((TODAY() - Table1_1[[#This Row],[Published Date]])/ 365),0)</f>
        <v>9</v>
      </c>
      <c r="P3277">
        <f xml:space="preserve"> ROUND(Table1_1[[#This Row],[Course Duration]],1)</f>
        <v>15</v>
      </c>
    </row>
    <row r="3278" spans="1:16" x14ac:dyDescent="0.2">
      <c r="A3278" t="s">
        <v>10603</v>
      </c>
      <c r="B3278" t="s">
        <v>14</v>
      </c>
      <c r="C3278" t="s">
        <v>40</v>
      </c>
      <c r="D3278" t="s">
        <v>3498</v>
      </c>
      <c r="E3278" t="s">
        <v>10604</v>
      </c>
      <c r="F3278">
        <v>16.5</v>
      </c>
      <c r="G3278">
        <v>204</v>
      </c>
      <c r="H3278">
        <v>200</v>
      </c>
      <c r="I3278">
        <v>111</v>
      </c>
      <c r="J3278">
        <v>1119</v>
      </c>
      <c r="K3278" s="7">
        <v>42513</v>
      </c>
      <c r="L3278">
        <v>223800</v>
      </c>
      <c r="M3278" t="s">
        <v>11603</v>
      </c>
      <c r="N3278" s="15">
        <f>Table1_1[[#This Row],[Students]] * Table1_1[[#This Row],[Price]]</f>
        <v>223800</v>
      </c>
      <c r="O3278" s="14">
        <f ca="1" xml:space="preserve"> ROUND(((TODAY() - Table1_1[[#This Row],[Published Date]])/ 365),0)</f>
        <v>9</v>
      </c>
      <c r="P3278">
        <f xml:space="preserve"> ROUND(Table1_1[[#This Row],[Course Duration]],1)</f>
        <v>16.5</v>
      </c>
    </row>
    <row r="3279" spans="1:16" x14ac:dyDescent="0.2">
      <c r="A3279" t="s">
        <v>10605</v>
      </c>
      <c r="B3279" t="s">
        <v>14</v>
      </c>
      <c r="C3279" t="s">
        <v>40</v>
      </c>
      <c r="D3279" t="s">
        <v>3498</v>
      </c>
      <c r="E3279" t="s">
        <v>10608</v>
      </c>
      <c r="F3279">
        <v>19.5</v>
      </c>
      <c r="G3279">
        <v>133</v>
      </c>
      <c r="H3279">
        <v>200</v>
      </c>
      <c r="I3279">
        <v>414</v>
      </c>
      <c r="J3279">
        <v>5211</v>
      </c>
      <c r="K3279" s="7">
        <v>42687</v>
      </c>
      <c r="L3279">
        <v>1042200</v>
      </c>
      <c r="M3279" t="s">
        <v>11608</v>
      </c>
      <c r="N3279" s="15">
        <f>Table1_1[[#This Row],[Students]] * Table1_1[[#This Row],[Price]]</f>
        <v>1042200</v>
      </c>
      <c r="O3279" s="14">
        <f ca="1" xml:space="preserve"> ROUND(((TODAY() - Table1_1[[#This Row],[Published Date]])/ 365),0)</f>
        <v>9</v>
      </c>
      <c r="P3279">
        <f xml:space="preserve"> ROUND(Table1_1[[#This Row],[Course Duration]],1)</f>
        <v>19.5</v>
      </c>
    </row>
    <row r="3280" spans="1:16" x14ac:dyDescent="0.2">
      <c r="A3280" t="s">
        <v>10609</v>
      </c>
      <c r="B3280" t="s">
        <v>14</v>
      </c>
      <c r="C3280" t="s">
        <v>40</v>
      </c>
      <c r="D3280" t="s">
        <v>3498</v>
      </c>
      <c r="E3280" t="s">
        <v>10611</v>
      </c>
      <c r="F3280">
        <v>20.5</v>
      </c>
      <c r="G3280">
        <v>66</v>
      </c>
      <c r="H3280">
        <v>200</v>
      </c>
      <c r="I3280">
        <v>129</v>
      </c>
      <c r="J3280">
        <v>1827</v>
      </c>
      <c r="K3280" s="7">
        <v>42802</v>
      </c>
      <c r="L3280">
        <v>365400</v>
      </c>
      <c r="M3280" t="s">
        <v>11607</v>
      </c>
      <c r="N3280" s="15">
        <f>Table1_1[[#This Row],[Students]] * Table1_1[[#This Row],[Price]]</f>
        <v>365400</v>
      </c>
      <c r="O3280" s="14">
        <f ca="1" xml:space="preserve"> ROUND(((TODAY() - Table1_1[[#This Row],[Published Date]])/ 365),0)</f>
        <v>8</v>
      </c>
      <c r="P3280">
        <f xml:space="preserve"> ROUND(Table1_1[[#This Row],[Course Duration]],1)</f>
        <v>20.5</v>
      </c>
    </row>
    <row r="3281" spans="1:16" x14ac:dyDescent="0.2">
      <c r="A3281" t="s">
        <v>10612</v>
      </c>
      <c r="B3281" t="s">
        <v>14</v>
      </c>
      <c r="C3281" t="s">
        <v>40</v>
      </c>
      <c r="D3281" t="s">
        <v>3498</v>
      </c>
      <c r="E3281" t="s">
        <v>10615</v>
      </c>
      <c r="F3281">
        <v>22</v>
      </c>
      <c r="G3281">
        <v>124</v>
      </c>
      <c r="H3281">
        <v>200</v>
      </c>
      <c r="I3281">
        <v>87</v>
      </c>
      <c r="J3281">
        <v>1586</v>
      </c>
      <c r="K3281" s="7">
        <v>41380</v>
      </c>
      <c r="L3281">
        <v>317200</v>
      </c>
      <c r="M3281" t="s">
        <v>11607</v>
      </c>
      <c r="N3281" s="15">
        <f>Table1_1[[#This Row],[Students]] * Table1_1[[#This Row],[Price]]</f>
        <v>317200</v>
      </c>
      <c r="O3281" s="14">
        <f ca="1" xml:space="preserve"> ROUND(((TODAY() - Table1_1[[#This Row],[Published Date]])/ 365),0)</f>
        <v>12</v>
      </c>
      <c r="P3281">
        <f xml:space="preserve"> ROUND(Table1_1[[#This Row],[Course Duration]],1)</f>
        <v>22</v>
      </c>
    </row>
    <row r="3282" spans="1:16" x14ac:dyDescent="0.2">
      <c r="A3282" t="s">
        <v>10616</v>
      </c>
      <c r="B3282" t="s">
        <v>14</v>
      </c>
      <c r="C3282" t="s">
        <v>40</v>
      </c>
      <c r="D3282" t="s">
        <v>3498</v>
      </c>
      <c r="E3282" t="s">
        <v>10618</v>
      </c>
      <c r="F3282">
        <v>25.5</v>
      </c>
      <c r="G3282">
        <v>138</v>
      </c>
      <c r="H3282">
        <v>200</v>
      </c>
      <c r="I3282">
        <v>331</v>
      </c>
      <c r="J3282">
        <v>2687</v>
      </c>
      <c r="K3282" s="7">
        <v>42824</v>
      </c>
      <c r="L3282">
        <v>537400</v>
      </c>
      <c r="M3282" t="s">
        <v>11609</v>
      </c>
      <c r="N3282" s="15">
        <f>Table1_1[[#This Row],[Students]] * Table1_1[[#This Row],[Price]]</f>
        <v>537400</v>
      </c>
      <c r="O3282" s="14">
        <f ca="1" xml:space="preserve"> ROUND(((TODAY() - Table1_1[[#This Row],[Published Date]])/ 365),0)</f>
        <v>8</v>
      </c>
      <c r="P3282">
        <f xml:space="preserve"> ROUND(Table1_1[[#This Row],[Course Duration]],1)</f>
        <v>25.5</v>
      </c>
    </row>
    <row r="3283" spans="1:16" x14ac:dyDescent="0.2">
      <c r="A3283" t="s">
        <v>10619</v>
      </c>
      <c r="B3283" t="s">
        <v>14</v>
      </c>
      <c r="C3283" t="s">
        <v>40</v>
      </c>
      <c r="D3283" t="s">
        <v>3498</v>
      </c>
      <c r="E3283" t="s">
        <v>10620</v>
      </c>
      <c r="F3283">
        <v>32.5</v>
      </c>
      <c r="G3283">
        <v>402</v>
      </c>
      <c r="H3283">
        <v>200</v>
      </c>
      <c r="I3283">
        <v>110</v>
      </c>
      <c r="J3283">
        <v>9359</v>
      </c>
      <c r="K3283" s="7">
        <v>42653</v>
      </c>
      <c r="L3283">
        <v>1871800</v>
      </c>
      <c r="M3283" t="s">
        <v>11610</v>
      </c>
      <c r="N3283" s="15">
        <f>Table1_1[[#This Row],[Students]] * Table1_1[[#This Row],[Price]]</f>
        <v>1871800</v>
      </c>
      <c r="O3283" s="14">
        <f ca="1" xml:space="preserve"> ROUND(((TODAY() - Table1_1[[#This Row],[Published Date]])/ 365),0)</f>
        <v>9</v>
      </c>
      <c r="P3283">
        <f xml:space="preserve"> ROUND(Table1_1[[#This Row],[Course Duration]],1)</f>
        <v>32.5</v>
      </c>
    </row>
    <row r="3284" spans="1:16" x14ac:dyDescent="0.2">
      <c r="A3284" t="s">
        <v>10621</v>
      </c>
      <c r="B3284" t="s">
        <v>14</v>
      </c>
      <c r="C3284" t="s">
        <v>40</v>
      </c>
      <c r="D3284" t="s">
        <v>3498</v>
      </c>
      <c r="E3284" t="s">
        <v>10624</v>
      </c>
      <c r="F3284">
        <v>44.5</v>
      </c>
      <c r="G3284">
        <v>779</v>
      </c>
      <c r="H3284">
        <v>200</v>
      </c>
      <c r="I3284">
        <v>117</v>
      </c>
      <c r="J3284">
        <v>18170</v>
      </c>
      <c r="K3284" s="7">
        <v>41505</v>
      </c>
      <c r="L3284">
        <v>3634000</v>
      </c>
      <c r="M3284" t="s">
        <v>11604</v>
      </c>
      <c r="N3284" s="15">
        <f>Table1_1[[#This Row],[Students]] * Table1_1[[#This Row],[Price]]</f>
        <v>3634000</v>
      </c>
      <c r="O3284" s="14">
        <f ca="1" xml:space="preserve"> ROUND(((TODAY() - Table1_1[[#This Row],[Published Date]])/ 365),0)</f>
        <v>12</v>
      </c>
      <c r="P3284">
        <f xml:space="preserve"> ROUND(Table1_1[[#This Row],[Course Duration]],1)</f>
        <v>44.5</v>
      </c>
    </row>
    <row r="3285" spans="1:16" x14ac:dyDescent="0.2">
      <c r="A3285" t="s">
        <v>10625</v>
      </c>
      <c r="B3285" t="s">
        <v>14</v>
      </c>
      <c r="C3285" t="s">
        <v>49</v>
      </c>
      <c r="D3285" t="s">
        <v>18</v>
      </c>
      <c r="E3285" t="s">
        <v>10627</v>
      </c>
      <c r="F3285">
        <v>1</v>
      </c>
      <c r="G3285">
        <v>14</v>
      </c>
      <c r="H3285">
        <v>20</v>
      </c>
      <c r="I3285">
        <v>3</v>
      </c>
      <c r="J3285">
        <v>28</v>
      </c>
      <c r="K3285" s="7">
        <v>42095</v>
      </c>
      <c r="L3285">
        <v>560</v>
      </c>
      <c r="M3285" t="s">
        <v>11603</v>
      </c>
      <c r="N3285" s="15">
        <f>Table1_1[[#This Row],[Students]] * Table1_1[[#This Row],[Price]]</f>
        <v>560</v>
      </c>
      <c r="O3285" s="14">
        <f ca="1" xml:space="preserve"> ROUND(((TODAY() - Table1_1[[#This Row],[Published Date]])/ 365),0)</f>
        <v>10</v>
      </c>
      <c r="P3285">
        <f xml:space="preserve"> ROUND(Table1_1[[#This Row],[Course Duration]],1)</f>
        <v>1</v>
      </c>
    </row>
    <row r="3286" spans="1:16" x14ac:dyDescent="0.2">
      <c r="A3286" t="s">
        <v>10628</v>
      </c>
      <c r="B3286" t="s">
        <v>14</v>
      </c>
      <c r="C3286" t="s">
        <v>49</v>
      </c>
      <c r="D3286" t="s">
        <v>18</v>
      </c>
      <c r="E3286" t="s">
        <v>10630</v>
      </c>
      <c r="F3286">
        <v>1</v>
      </c>
      <c r="G3286">
        <v>14</v>
      </c>
      <c r="H3286">
        <v>20</v>
      </c>
      <c r="I3286">
        <v>23</v>
      </c>
      <c r="J3286">
        <v>326</v>
      </c>
      <c r="K3286" s="7">
        <v>42625</v>
      </c>
      <c r="L3286">
        <v>6520</v>
      </c>
      <c r="M3286" t="s">
        <v>11603</v>
      </c>
      <c r="N3286" s="15">
        <f>Table1_1[[#This Row],[Students]] * Table1_1[[#This Row],[Price]]</f>
        <v>6520</v>
      </c>
      <c r="O3286" s="14">
        <f ca="1" xml:space="preserve"> ROUND(((TODAY() - Table1_1[[#This Row],[Published Date]])/ 365),0)</f>
        <v>9</v>
      </c>
      <c r="P3286">
        <f xml:space="preserve"> ROUND(Table1_1[[#This Row],[Course Duration]],1)</f>
        <v>1</v>
      </c>
    </row>
    <row r="3287" spans="1:16" x14ac:dyDescent="0.2">
      <c r="A3287" t="s">
        <v>10631</v>
      </c>
      <c r="B3287" t="s">
        <v>14</v>
      </c>
      <c r="C3287" t="s">
        <v>49</v>
      </c>
      <c r="D3287" t="s">
        <v>18</v>
      </c>
      <c r="E3287" t="s">
        <v>10633</v>
      </c>
      <c r="F3287">
        <v>1.5</v>
      </c>
      <c r="G3287">
        <v>17</v>
      </c>
      <c r="H3287">
        <v>50</v>
      </c>
      <c r="I3287">
        <v>21</v>
      </c>
      <c r="J3287">
        <v>353</v>
      </c>
      <c r="K3287" s="7">
        <v>42402</v>
      </c>
      <c r="L3287">
        <v>17650</v>
      </c>
      <c r="M3287" t="s">
        <v>11603</v>
      </c>
      <c r="N3287" s="15">
        <f>Table1_1[[#This Row],[Students]] * Table1_1[[#This Row],[Price]]</f>
        <v>17650</v>
      </c>
      <c r="O3287" s="14">
        <f ca="1" xml:space="preserve"> ROUND(((TODAY() - Table1_1[[#This Row],[Published Date]])/ 365),0)</f>
        <v>10</v>
      </c>
      <c r="P3287">
        <f xml:space="preserve"> ROUND(Table1_1[[#This Row],[Course Duration]],1)</f>
        <v>1.5</v>
      </c>
    </row>
    <row r="3288" spans="1:16" x14ac:dyDescent="0.2">
      <c r="A3288" t="s">
        <v>10634</v>
      </c>
      <c r="B3288" t="s">
        <v>14</v>
      </c>
      <c r="C3288" t="s">
        <v>49</v>
      </c>
      <c r="D3288" t="s">
        <v>18</v>
      </c>
      <c r="E3288" t="s">
        <v>10636</v>
      </c>
      <c r="F3288">
        <v>1.5</v>
      </c>
      <c r="G3288">
        <v>18</v>
      </c>
      <c r="H3288">
        <v>200</v>
      </c>
      <c r="I3288">
        <v>11</v>
      </c>
      <c r="J3288">
        <v>1125</v>
      </c>
      <c r="K3288" s="7">
        <v>42397</v>
      </c>
      <c r="L3288">
        <v>225000</v>
      </c>
      <c r="M3288" t="s">
        <v>11603</v>
      </c>
      <c r="N3288" s="15">
        <f>Table1_1[[#This Row],[Students]] * Table1_1[[#This Row],[Price]]</f>
        <v>225000</v>
      </c>
      <c r="O3288" s="14">
        <f ca="1" xml:space="preserve"> ROUND(((TODAY() - Table1_1[[#This Row],[Published Date]])/ 365),0)</f>
        <v>10</v>
      </c>
      <c r="P3288">
        <f xml:space="preserve"> ROUND(Table1_1[[#This Row],[Course Duration]],1)</f>
        <v>1.5</v>
      </c>
    </row>
    <row r="3289" spans="1:16" x14ac:dyDescent="0.2">
      <c r="A3289" t="s">
        <v>10637</v>
      </c>
      <c r="B3289" t="s">
        <v>14</v>
      </c>
      <c r="C3289" t="s">
        <v>49</v>
      </c>
      <c r="D3289" t="s">
        <v>3418</v>
      </c>
      <c r="E3289" t="s">
        <v>10639</v>
      </c>
      <c r="F3289">
        <v>3.5</v>
      </c>
      <c r="G3289">
        <v>17</v>
      </c>
      <c r="H3289">
        <v>20</v>
      </c>
      <c r="I3289">
        <v>25</v>
      </c>
      <c r="J3289">
        <v>858</v>
      </c>
      <c r="K3289" s="7">
        <v>42894</v>
      </c>
      <c r="L3289">
        <v>17160</v>
      </c>
      <c r="M3289" t="s">
        <v>11603</v>
      </c>
      <c r="N3289" s="15">
        <f>Table1_1[[#This Row],[Students]] * Table1_1[[#This Row],[Price]]</f>
        <v>17160</v>
      </c>
      <c r="O3289" s="14">
        <f ca="1" xml:space="preserve"> ROUND(((TODAY() - Table1_1[[#This Row],[Published Date]])/ 365),0)</f>
        <v>8</v>
      </c>
      <c r="P3289">
        <f xml:space="preserve"> ROUND(Table1_1[[#This Row],[Course Duration]],1)</f>
        <v>3.5</v>
      </c>
    </row>
    <row r="3290" spans="1:16" x14ac:dyDescent="0.2">
      <c r="A3290" t="s">
        <v>10640</v>
      </c>
      <c r="B3290" t="s">
        <v>14</v>
      </c>
      <c r="C3290" t="s">
        <v>49</v>
      </c>
      <c r="D3290" t="s">
        <v>3418</v>
      </c>
      <c r="E3290" t="s">
        <v>10642</v>
      </c>
      <c r="F3290">
        <v>2.5</v>
      </c>
      <c r="G3290">
        <v>43</v>
      </c>
      <c r="H3290">
        <v>30</v>
      </c>
      <c r="I3290">
        <v>0</v>
      </c>
      <c r="J3290">
        <v>1</v>
      </c>
      <c r="K3290" s="7">
        <v>42754</v>
      </c>
      <c r="L3290">
        <v>30</v>
      </c>
      <c r="M3290" t="s">
        <v>11603</v>
      </c>
      <c r="N3290" s="15">
        <f>Table1_1[[#This Row],[Students]] * Table1_1[[#This Row],[Price]]</f>
        <v>30</v>
      </c>
      <c r="O3290" s="14">
        <f ca="1" xml:space="preserve"> ROUND(((TODAY() - Table1_1[[#This Row],[Published Date]])/ 365),0)</f>
        <v>9</v>
      </c>
      <c r="P3290">
        <f xml:space="preserve"> ROUND(Table1_1[[#This Row],[Course Duration]],1)</f>
        <v>2.5</v>
      </c>
    </row>
    <row r="3291" spans="1:16" x14ac:dyDescent="0.2">
      <c r="A3291" t="s">
        <v>10643</v>
      </c>
      <c r="B3291" t="s">
        <v>14</v>
      </c>
      <c r="C3291" t="s">
        <v>49</v>
      </c>
      <c r="D3291" t="s">
        <v>3418</v>
      </c>
      <c r="E3291" t="s">
        <v>10645</v>
      </c>
      <c r="F3291">
        <v>3.5</v>
      </c>
      <c r="G3291">
        <v>50</v>
      </c>
      <c r="H3291">
        <v>30</v>
      </c>
      <c r="I3291">
        <v>24</v>
      </c>
      <c r="J3291">
        <v>114</v>
      </c>
      <c r="K3291" s="7">
        <v>42661</v>
      </c>
      <c r="L3291">
        <v>3420</v>
      </c>
      <c r="M3291" t="s">
        <v>11603</v>
      </c>
      <c r="N3291" s="15">
        <f>Table1_1[[#This Row],[Students]] * Table1_1[[#This Row],[Price]]</f>
        <v>3420</v>
      </c>
      <c r="O3291" s="14">
        <f ca="1" xml:space="preserve"> ROUND(((TODAY() - Table1_1[[#This Row],[Published Date]])/ 365),0)</f>
        <v>9</v>
      </c>
      <c r="P3291">
        <f xml:space="preserve"> ROUND(Table1_1[[#This Row],[Course Duration]],1)</f>
        <v>3.5</v>
      </c>
    </row>
    <row r="3292" spans="1:16" x14ac:dyDescent="0.2">
      <c r="A3292" t="s">
        <v>10646</v>
      </c>
      <c r="B3292" t="s">
        <v>14</v>
      </c>
      <c r="C3292" t="s">
        <v>49</v>
      </c>
      <c r="D3292" t="s">
        <v>3418</v>
      </c>
      <c r="E3292" t="s">
        <v>10648</v>
      </c>
      <c r="F3292">
        <v>1</v>
      </c>
      <c r="G3292">
        <v>6</v>
      </c>
      <c r="H3292">
        <v>135</v>
      </c>
      <c r="I3292">
        <v>0</v>
      </c>
      <c r="J3292">
        <v>15</v>
      </c>
      <c r="K3292" s="7">
        <v>42918</v>
      </c>
      <c r="L3292">
        <v>2025</v>
      </c>
      <c r="M3292" t="s">
        <v>11603</v>
      </c>
      <c r="N3292" s="15">
        <f>Table1_1[[#This Row],[Students]] * Table1_1[[#This Row],[Price]]</f>
        <v>2025</v>
      </c>
      <c r="O3292" s="14">
        <f ca="1" xml:space="preserve"> ROUND(((TODAY() - Table1_1[[#This Row],[Published Date]])/ 365),0)</f>
        <v>8</v>
      </c>
      <c r="P3292">
        <f xml:space="preserve"> ROUND(Table1_1[[#This Row],[Course Duration]],1)</f>
        <v>1</v>
      </c>
    </row>
    <row r="3293" spans="1:16" x14ac:dyDescent="0.2">
      <c r="A3293" t="s">
        <v>10649</v>
      </c>
      <c r="B3293" t="s">
        <v>14</v>
      </c>
      <c r="C3293" t="s">
        <v>49</v>
      </c>
      <c r="D3293" t="s">
        <v>3418</v>
      </c>
      <c r="E3293" t="s">
        <v>10651</v>
      </c>
      <c r="F3293">
        <v>12.5</v>
      </c>
      <c r="G3293">
        <v>53</v>
      </c>
      <c r="H3293">
        <v>135</v>
      </c>
      <c r="I3293">
        <v>8</v>
      </c>
      <c r="J3293">
        <v>20</v>
      </c>
      <c r="K3293" s="7">
        <v>42913</v>
      </c>
      <c r="L3293">
        <v>2700</v>
      </c>
      <c r="M3293" t="s">
        <v>11603</v>
      </c>
      <c r="N3293" s="15">
        <f>Table1_1[[#This Row],[Students]] * Table1_1[[#This Row],[Price]]</f>
        <v>2700</v>
      </c>
      <c r="O3293" s="14">
        <f ca="1" xml:space="preserve"> ROUND(((TODAY() - Table1_1[[#This Row],[Published Date]])/ 365),0)</f>
        <v>8</v>
      </c>
      <c r="P3293">
        <f xml:space="preserve"> ROUND(Table1_1[[#This Row],[Course Duration]],1)</f>
        <v>12.5</v>
      </c>
    </row>
    <row r="3294" spans="1:16" x14ac:dyDescent="0.2">
      <c r="A3294" t="s">
        <v>10652</v>
      </c>
      <c r="B3294" t="s">
        <v>14</v>
      </c>
      <c r="C3294" t="s">
        <v>49</v>
      </c>
      <c r="D3294" t="s">
        <v>3466</v>
      </c>
      <c r="E3294" t="s">
        <v>10654</v>
      </c>
      <c r="F3294">
        <v>2</v>
      </c>
      <c r="G3294">
        <v>6</v>
      </c>
      <c r="H3294">
        <v>20</v>
      </c>
      <c r="I3294">
        <v>3</v>
      </c>
      <c r="J3294">
        <v>59</v>
      </c>
      <c r="K3294" s="7">
        <v>41604</v>
      </c>
      <c r="L3294">
        <v>1180</v>
      </c>
      <c r="M3294" t="s">
        <v>11603</v>
      </c>
      <c r="N3294" s="15">
        <f>Table1_1[[#This Row],[Students]] * Table1_1[[#This Row],[Price]]</f>
        <v>1180</v>
      </c>
      <c r="O3294" s="14">
        <f ca="1" xml:space="preserve"> ROUND(((TODAY() - Table1_1[[#This Row],[Published Date]])/ 365),0)</f>
        <v>12</v>
      </c>
      <c r="P3294">
        <f xml:space="preserve"> ROUND(Table1_1[[#This Row],[Course Duration]],1)</f>
        <v>2</v>
      </c>
    </row>
    <row r="3295" spans="1:16" x14ac:dyDescent="0.2">
      <c r="A3295" t="s">
        <v>10655</v>
      </c>
      <c r="B3295" t="s">
        <v>14</v>
      </c>
      <c r="C3295" t="s">
        <v>49</v>
      </c>
      <c r="D3295" t="s">
        <v>3466</v>
      </c>
      <c r="E3295" t="s">
        <v>10658</v>
      </c>
      <c r="F3295">
        <v>4</v>
      </c>
      <c r="G3295">
        <v>13</v>
      </c>
      <c r="H3295">
        <v>20</v>
      </c>
      <c r="I3295">
        <v>5</v>
      </c>
      <c r="J3295">
        <v>65</v>
      </c>
      <c r="K3295" s="7">
        <v>41603</v>
      </c>
      <c r="L3295">
        <v>1300</v>
      </c>
      <c r="M3295" t="s">
        <v>11603</v>
      </c>
      <c r="N3295" s="15">
        <f>Table1_1[[#This Row],[Students]] * Table1_1[[#This Row],[Price]]</f>
        <v>1300</v>
      </c>
      <c r="O3295" s="14">
        <f ca="1" xml:space="preserve"> ROUND(((TODAY() - Table1_1[[#This Row],[Published Date]])/ 365),0)</f>
        <v>12</v>
      </c>
      <c r="P3295">
        <f xml:space="preserve"> ROUND(Table1_1[[#This Row],[Course Duration]],1)</f>
        <v>4</v>
      </c>
    </row>
    <row r="3296" spans="1:16" x14ac:dyDescent="0.2">
      <c r="A3296" t="s">
        <v>10659</v>
      </c>
      <c r="B3296" t="s">
        <v>14</v>
      </c>
      <c r="C3296" t="s">
        <v>49</v>
      </c>
      <c r="D3296" t="s">
        <v>3466</v>
      </c>
      <c r="E3296" t="s">
        <v>10661</v>
      </c>
      <c r="F3296">
        <v>3.5</v>
      </c>
      <c r="G3296">
        <v>52</v>
      </c>
      <c r="H3296">
        <v>30</v>
      </c>
      <c r="I3296">
        <v>1</v>
      </c>
      <c r="J3296">
        <v>26</v>
      </c>
      <c r="K3296" s="7">
        <v>42824</v>
      </c>
      <c r="L3296">
        <v>780</v>
      </c>
      <c r="M3296" t="s">
        <v>11603</v>
      </c>
      <c r="N3296" s="15">
        <f>Table1_1[[#This Row],[Students]] * Table1_1[[#This Row],[Price]]</f>
        <v>780</v>
      </c>
      <c r="O3296" s="14">
        <f ca="1" xml:space="preserve"> ROUND(((TODAY() - Table1_1[[#This Row],[Published Date]])/ 365),0)</f>
        <v>8</v>
      </c>
      <c r="P3296">
        <f xml:space="preserve"> ROUND(Table1_1[[#This Row],[Course Duration]],1)</f>
        <v>3.5</v>
      </c>
    </row>
    <row r="3297" spans="1:16" x14ac:dyDescent="0.2">
      <c r="A3297" t="s">
        <v>10662</v>
      </c>
      <c r="B3297" t="s">
        <v>14</v>
      </c>
      <c r="C3297" t="s">
        <v>49</v>
      </c>
      <c r="D3297" t="s">
        <v>3466</v>
      </c>
      <c r="E3297" t="s">
        <v>10664</v>
      </c>
      <c r="F3297">
        <v>1.5</v>
      </c>
      <c r="G3297">
        <v>19</v>
      </c>
      <c r="H3297">
        <v>35</v>
      </c>
      <c r="I3297">
        <v>5</v>
      </c>
      <c r="J3297">
        <v>209</v>
      </c>
      <c r="K3297" s="7">
        <v>41922</v>
      </c>
      <c r="L3297">
        <v>7315</v>
      </c>
      <c r="M3297" t="s">
        <v>11603</v>
      </c>
      <c r="N3297" s="15">
        <f>Table1_1[[#This Row],[Students]] * Table1_1[[#This Row],[Price]]</f>
        <v>7315</v>
      </c>
      <c r="O3297" s="14">
        <f ca="1" xml:space="preserve"> ROUND(((TODAY() - Table1_1[[#This Row],[Published Date]])/ 365),0)</f>
        <v>11</v>
      </c>
      <c r="P3297">
        <f xml:space="preserve"> ROUND(Table1_1[[#This Row],[Course Duration]],1)</f>
        <v>1.5</v>
      </c>
    </row>
    <row r="3298" spans="1:16" x14ac:dyDescent="0.2">
      <c r="A3298" t="s">
        <v>10665</v>
      </c>
      <c r="B3298" t="s">
        <v>14</v>
      </c>
      <c r="C3298" t="s">
        <v>49</v>
      </c>
      <c r="D3298" t="s">
        <v>3466</v>
      </c>
      <c r="E3298" t="s">
        <v>10667</v>
      </c>
      <c r="F3298">
        <v>1.5</v>
      </c>
      <c r="G3298">
        <v>34</v>
      </c>
      <c r="H3298">
        <v>50</v>
      </c>
      <c r="I3298">
        <v>128</v>
      </c>
      <c r="J3298">
        <v>4192</v>
      </c>
      <c r="K3298" s="7">
        <v>42338</v>
      </c>
      <c r="L3298">
        <v>209600</v>
      </c>
      <c r="M3298" t="s">
        <v>11603</v>
      </c>
      <c r="N3298" s="15">
        <f>Table1_1[[#This Row],[Students]] * Table1_1[[#This Row],[Price]]</f>
        <v>209600</v>
      </c>
      <c r="O3298" s="14">
        <f ca="1" xml:space="preserve"> ROUND(((TODAY() - Table1_1[[#This Row],[Published Date]])/ 365),0)</f>
        <v>10</v>
      </c>
      <c r="P3298">
        <f xml:space="preserve"> ROUND(Table1_1[[#This Row],[Course Duration]],1)</f>
        <v>1.5</v>
      </c>
    </row>
    <row r="3299" spans="1:16" x14ac:dyDescent="0.2">
      <c r="A3299" t="s">
        <v>10668</v>
      </c>
      <c r="B3299" t="s">
        <v>14</v>
      </c>
      <c r="C3299" t="s">
        <v>49</v>
      </c>
      <c r="D3299" t="s">
        <v>3466</v>
      </c>
      <c r="E3299" t="s">
        <v>10669</v>
      </c>
      <c r="F3299">
        <v>1.5</v>
      </c>
      <c r="G3299">
        <v>70</v>
      </c>
      <c r="H3299">
        <v>50</v>
      </c>
      <c r="I3299">
        <v>6</v>
      </c>
      <c r="J3299">
        <v>833</v>
      </c>
      <c r="K3299" s="7">
        <v>42677</v>
      </c>
      <c r="L3299">
        <v>41650</v>
      </c>
      <c r="M3299" t="s">
        <v>11603</v>
      </c>
      <c r="N3299" s="15">
        <f>Table1_1[[#This Row],[Students]] * Table1_1[[#This Row],[Price]]</f>
        <v>41650</v>
      </c>
      <c r="O3299" s="14">
        <f ca="1" xml:space="preserve"> ROUND(((TODAY() - Table1_1[[#This Row],[Published Date]])/ 365),0)</f>
        <v>9</v>
      </c>
      <c r="P3299">
        <f xml:space="preserve"> ROUND(Table1_1[[#This Row],[Course Duration]],1)</f>
        <v>1.5</v>
      </c>
    </row>
    <row r="3300" spans="1:16" x14ac:dyDescent="0.2">
      <c r="A3300" t="s">
        <v>10670</v>
      </c>
      <c r="B3300" t="s">
        <v>14</v>
      </c>
      <c r="C3300" t="s">
        <v>49</v>
      </c>
      <c r="D3300" t="s">
        <v>3466</v>
      </c>
      <c r="E3300" t="s">
        <v>10672</v>
      </c>
      <c r="F3300">
        <v>4</v>
      </c>
      <c r="G3300">
        <v>82</v>
      </c>
      <c r="H3300">
        <v>50</v>
      </c>
      <c r="I3300">
        <v>0</v>
      </c>
      <c r="J3300">
        <v>47</v>
      </c>
      <c r="K3300" s="7">
        <v>42578</v>
      </c>
      <c r="L3300">
        <v>2350</v>
      </c>
      <c r="M3300" t="s">
        <v>11603</v>
      </c>
      <c r="N3300" s="15">
        <f>Table1_1[[#This Row],[Students]] * Table1_1[[#This Row],[Price]]</f>
        <v>2350</v>
      </c>
      <c r="O3300" s="14">
        <f ca="1" xml:space="preserve"> ROUND(((TODAY() - Table1_1[[#This Row],[Published Date]])/ 365),0)</f>
        <v>9</v>
      </c>
      <c r="P3300">
        <f xml:space="preserve"> ROUND(Table1_1[[#This Row],[Course Duration]],1)</f>
        <v>4</v>
      </c>
    </row>
    <row r="3301" spans="1:16" x14ac:dyDescent="0.2">
      <c r="A3301" t="s">
        <v>10673</v>
      </c>
      <c r="B3301" t="s">
        <v>14</v>
      </c>
      <c r="C3301" t="s">
        <v>49</v>
      </c>
      <c r="D3301" t="s">
        <v>3498</v>
      </c>
      <c r="E3301" t="s">
        <v>10675</v>
      </c>
      <c r="F3301">
        <v>1</v>
      </c>
      <c r="G3301">
        <v>16</v>
      </c>
      <c r="H3301">
        <v>55</v>
      </c>
      <c r="I3301">
        <v>48</v>
      </c>
      <c r="J3301">
        <v>1779</v>
      </c>
      <c r="K3301" s="7">
        <v>41878</v>
      </c>
      <c r="L3301">
        <v>97845</v>
      </c>
      <c r="M3301" t="s">
        <v>11603</v>
      </c>
      <c r="N3301" s="15">
        <f>Table1_1[[#This Row],[Students]] * Table1_1[[#This Row],[Price]]</f>
        <v>97845</v>
      </c>
      <c r="O3301" s="14">
        <f ca="1" xml:space="preserve"> ROUND(((TODAY() - Table1_1[[#This Row],[Published Date]])/ 365),0)</f>
        <v>11</v>
      </c>
      <c r="P3301">
        <f xml:space="preserve"> ROUND(Table1_1[[#This Row],[Course Duration]],1)</f>
        <v>1</v>
      </c>
    </row>
    <row r="3302" spans="1:16" x14ac:dyDescent="0.2">
      <c r="A3302" t="s">
        <v>10676</v>
      </c>
      <c r="B3302" t="s">
        <v>14</v>
      </c>
      <c r="C3302" t="s">
        <v>49</v>
      </c>
      <c r="D3302" t="s">
        <v>3498</v>
      </c>
      <c r="E3302" t="s">
        <v>10678</v>
      </c>
      <c r="F3302">
        <v>3</v>
      </c>
      <c r="G3302">
        <v>41</v>
      </c>
      <c r="H3302">
        <v>55</v>
      </c>
      <c r="I3302">
        <v>32</v>
      </c>
      <c r="J3302">
        <v>2565</v>
      </c>
      <c r="K3302" s="7">
        <v>41878</v>
      </c>
      <c r="L3302">
        <v>141075</v>
      </c>
      <c r="M3302" t="s">
        <v>11603</v>
      </c>
      <c r="N3302" s="15">
        <f>Table1_1[[#This Row],[Students]] * Table1_1[[#This Row],[Price]]</f>
        <v>141075</v>
      </c>
      <c r="O3302" s="14">
        <f ca="1" xml:space="preserve"> ROUND(((TODAY() - Table1_1[[#This Row],[Published Date]])/ 365),0)</f>
        <v>11</v>
      </c>
      <c r="P3302">
        <f xml:space="preserve"> ROUND(Table1_1[[#This Row],[Course Duration]],1)</f>
        <v>3</v>
      </c>
    </row>
    <row r="3303" spans="1:16" x14ac:dyDescent="0.2">
      <c r="A3303" t="s">
        <v>10679</v>
      </c>
      <c r="B3303" t="s">
        <v>14</v>
      </c>
      <c r="C3303" t="s">
        <v>49</v>
      </c>
      <c r="D3303" t="s">
        <v>3498</v>
      </c>
      <c r="E3303" t="s">
        <v>10681</v>
      </c>
      <c r="F3303">
        <v>5.5</v>
      </c>
      <c r="G3303">
        <v>84</v>
      </c>
      <c r="H3303">
        <v>75</v>
      </c>
      <c r="I3303">
        <v>40</v>
      </c>
      <c r="J3303">
        <v>578</v>
      </c>
      <c r="K3303" s="7">
        <v>42761</v>
      </c>
      <c r="L3303">
        <v>43350</v>
      </c>
      <c r="M3303" t="s">
        <v>11603</v>
      </c>
      <c r="N3303" s="15">
        <f>Table1_1[[#This Row],[Students]] * Table1_1[[#This Row],[Price]]</f>
        <v>43350</v>
      </c>
      <c r="O3303" s="14">
        <f ca="1" xml:space="preserve"> ROUND(((TODAY() - Table1_1[[#This Row],[Published Date]])/ 365),0)</f>
        <v>9</v>
      </c>
      <c r="P3303">
        <f xml:space="preserve"> ROUND(Table1_1[[#This Row],[Course Duration]],1)</f>
        <v>5.5</v>
      </c>
    </row>
    <row r="3304" spans="1:16" x14ac:dyDescent="0.2">
      <c r="A3304" t="s">
        <v>10682</v>
      </c>
      <c r="B3304" t="s">
        <v>14</v>
      </c>
      <c r="C3304" t="s">
        <v>49</v>
      </c>
      <c r="D3304" t="s">
        <v>3498</v>
      </c>
      <c r="E3304" t="s">
        <v>10684</v>
      </c>
      <c r="F3304">
        <v>1.5</v>
      </c>
      <c r="G3304">
        <v>22</v>
      </c>
      <c r="H3304">
        <v>95</v>
      </c>
      <c r="I3304">
        <v>26</v>
      </c>
      <c r="J3304">
        <v>464</v>
      </c>
      <c r="K3304" s="7">
        <v>42250</v>
      </c>
      <c r="L3304">
        <v>44080</v>
      </c>
      <c r="M3304" t="s">
        <v>11603</v>
      </c>
      <c r="N3304" s="15">
        <f>Table1_1[[#This Row],[Students]] * Table1_1[[#This Row],[Price]]</f>
        <v>44080</v>
      </c>
      <c r="O3304" s="14">
        <f ca="1" xml:space="preserve"> ROUND(((TODAY() - Table1_1[[#This Row],[Published Date]])/ 365),0)</f>
        <v>10</v>
      </c>
      <c r="P3304">
        <f xml:space="preserve"> ROUND(Table1_1[[#This Row],[Course Duration]],1)</f>
        <v>1.5</v>
      </c>
    </row>
    <row r="3305" spans="1:16" x14ac:dyDescent="0.2">
      <c r="A3305" t="s">
        <v>10685</v>
      </c>
      <c r="B3305" t="s">
        <v>14</v>
      </c>
      <c r="C3305" t="s">
        <v>49</v>
      </c>
      <c r="D3305" t="s">
        <v>3498</v>
      </c>
      <c r="E3305" t="s">
        <v>10687</v>
      </c>
      <c r="F3305">
        <v>3</v>
      </c>
      <c r="G3305">
        <v>37</v>
      </c>
      <c r="H3305">
        <v>95</v>
      </c>
      <c r="I3305">
        <v>46</v>
      </c>
      <c r="J3305">
        <v>494</v>
      </c>
      <c r="K3305" s="7">
        <v>42348</v>
      </c>
      <c r="L3305">
        <v>46930</v>
      </c>
      <c r="M3305" t="s">
        <v>11603</v>
      </c>
      <c r="N3305" s="15">
        <f>Table1_1[[#This Row],[Students]] * Table1_1[[#This Row],[Price]]</f>
        <v>46930</v>
      </c>
      <c r="O3305" s="14">
        <f ca="1" xml:space="preserve"> ROUND(((TODAY() - Table1_1[[#This Row],[Published Date]])/ 365),0)</f>
        <v>10</v>
      </c>
      <c r="P3305">
        <f xml:space="preserve"> ROUND(Table1_1[[#This Row],[Course Duration]],1)</f>
        <v>3</v>
      </c>
    </row>
    <row r="3306" spans="1:16" x14ac:dyDescent="0.2">
      <c r="A3306" t="s">
        <v>10688</v>
      </c>
      <c r="B3306" t="s">
        <v>14</v>
      </c>
      <c r="C3306" t="s">
        <v>49</v>
      </c>
      <c r="D3306" t="s">
        <v>3498</v>
      </c>
      <c r="E3306" t="s">
        <v>10690</v>
      </c>
      <c r="F3306">
        <v>3</v>
      </c>
      <c r="G3306">
        <v>41</v>
      </c>
      <c r="H3306">
        <v>95</v>
      </c>
      <c r="I3306">
        <v>34</v>
      </c>
      <c r="J3306">
        <v>353</v>
      </c>
      <c r="K3306" s="7">
        <v>42367</v>
      </c>
      <c r="L3306">
        <v>33535</v>
      </c>
      <c r="M3306" t="s">
        <v>11603</v>
      </c>
      <c r="N3306" s="15">
        <f>Table1_1[[#This Row],[Students]] * Table1_1[[#This Row],[Price]]</f>
        <v>33535</v>
      </c>
      <c r="O3306" s="14">
        <f ca="1" xml:space="preserve"> ROUND(((TODAY() - Table1_1[[#This Row],[Published Date]])/ 365),0)</f>
        <v>10</v>
      </c>
      <c r="P3306">
        <f xml:space="preserve"> ROUND(Table1_1[[#This Row],[Course Duration]],1)</f>
        <v>3</v>
      </c>
    </row>
    <row r="3307" spans="1:16" x14ac:dyDescent="0.2">
      <c r="A3307" t="s">
        <v>10691</v>
      </c>
      <c r="B3307" t="s">
        <v>14</v>
      </c>
      <c r="C3307" t="s">
        <v>49</v>
      </c>
      <c r="D3307" t="s">
        <v>3498</v>
      </c>
      <c r="E3307" t="s">
        <v>10693</v>
      </c>
      <c r="F3307">
        <v>3.5</v>
      </c>
      <c r="G3307">
        <v>26</v>
      </c>
      <c r="H3307">
        <v>95</v>
      </c>
      <c r="I3307">
        <v>243</v>
      </c>
      <c r="J3307">
        <v>2789</v>
      </c>
      <c r="K3307" s="7">
        <v>42320</v>
      </c>
      <c r="L3307">
        <v>264955</v>
      </c>
      <c r="M3307" t="s">
        <v>11607</v>
      </c>
      <c r="N3307" s="15">
        <f>Table1_1[[#This Row],[Students]] * Table1_1[[#This Row],[Price]]</f>
        <v>264955</v>
      </c>
      <c r="O3307" s="14">
        <f ca="1" xml:space="preserve"> ROUND(((TODAY() - Table1_1[[#This Row],[Published Date]])/ 365),0)</f>
        <v>10</v>
      </c>
      <c r="P3307">
        <f xml:space="preserve"> ROUND(Table1_1[[#This Row],[Course Duration]],1)</f>
        <v>3.5</v>
      </c>
    </row>
    <row r="3308" spans="1:16" x14ac:dyDescent="0.2">
      <c r="A3308" t="s">
        <v>10694</v>
      </c>
      <c r="B3308" t="s">
        <v>14</v>
      </c>
      <c r="C3308" t="s">
        <v>49</v>
      </c>
      <c r="D3308" t="s">
        <v>3498</v>
      </c>
      <c r="E3308" t="s">
        <v>10696</v>
      </c>
      <c r="F3308">
        <v>4</v>
      </c>
      <c r="G3308">
        <v>39</v>
      </c>
      <c r="H3308">
        <v>95</v>
      </c>
      <c r="I3308">
        <v>39</v>
      </c>
      <c r="J3308">
        <v>694</v>
      </c>
      <c r="K3308" s="7">
        <v>42251</v>
      </c>
      <c r="L3308">
        <v>65930</v>
      </c>
      <c r="M3308" t="s">
        <v>11603</v>
      </c>
      <c r="N3308" s="15">
        <f>Table1_1[[#This Row],[Students]] * Table1_1[[#This Row],[Price]]</f>
        <v>65930</v>
      </c>
      <c r="O3308" s="14">
        <f ca="1" xml:space="preserve"> ROUND(((TODAY() - Table1_1[[#This Row],[Published Date]])/ 365),0)</f>
        <v>10</v>
      </c>
      <c r="P3308">
        <f xml:space="preserve"> ROUND(Table1_1[[#This Row],[Course Duration]],1)</f>
        <v>4</v>
      </c>
    </row>
    <row r="3309" spans="1:16" x14ac:dyDescent="0.2">
      <c r="A3309" t="s">
        <v>10697</v>
      </c>
      <c r="B3309" t="s">
        <v>14</v>
      </c>
      <c r="C3309" t="s">
        <v>49</v>
      </c>
      <c r="D3309" t="s">
        <v>3498</v>
      </c>
      <c r="E3309" t="s">
        <v>10699</v>
      </c>
      <c r="F3309">
        <v>5</v>
      </c>
      <c r="G3309">
        <v>42</v>
      </c>
      <c r="H3309">
        <v>95</v>
      </c>
      <c r="I3309">
        <v>249</v>
      </c>
      <c r="J3309">
        <v>1815</v>
      </c>
      <c r="K3309" s="7">
        <v>42172</v>
      </c>
      <c r="L3309">
        <v>172425</v>
      </c>
      <c r="M3309" t="s">
        <v>11603</v>
      </c>
      <c r="N3309" s="15">
        <f>Table1_1[[#This Row],[Students]] * Table1_1[[#This Row],[Price]]</f>
        <v>172425</v>
      </c>
      <c r="O3309" s="14">
        <f ca="1" xml:space="preserve"> ROUND(((TODAY() - Table1_1[[#This Row],[Published Date]])/ 365),0)</f>
        <v>10</v>
      </c>
      <c r="P3309">
        <f xml:space="preserve"> ROUND(Table1_1[[#This Row],[Course Duration]],1)</f>
        <v>5</v>
      </c>
    </row>
    <row r="3310" spans="1:16" x14ac:dyDescent="0.2">
      <c r="A3310" t="s">
        <v>10700</v>
      </c>
      <c r="B3310" t="s">
        <v>14</v>
      </c>
      <c r="C3310" t="s">
        <v>49</v>
      </c>
      <c r="D3310" t="s">
        <v>3498</v>
      </c>
      <c r="E3310" t="s">
        <v>10702</v>
      </c>
      <c r="F3310">
        <v>12.5</v>
      </c>
      <c r="G3310">
        <v>157</v>
      </c>
      <c r="H3310">
        <v>100</v>
      </c>
      <c r="I3310">
        <v>165</v>
      </c>
      <c r="J3310">
        <v>1611</v>
      </c>
      <c r="K3310" s="7">
        <v>42681</v>
      </c>
      <c r="L3310">
        <v>161100</v>
      </c>
      <c r="M3310" t="s">
        <v>11603</v>
      </c>
      <c r="N3310" s="15">
        <f>Table1_1[[#This Row],[Students]] * Table1_1[[#This Row],[Price]]</f>
        <v>161100</v>
      </c>
      <c r="O3310" s="14">
        <f ca="1" xml:space="preserve"> ROUND(((TODAY() - Table1_1[[#This Row],[Published Date]])/ 365),0)</f>
        <v>9</v>
      </c>
      <c r="P3310">
        <f xml:space="preserve"> ROUND(Table1_1[[#This Row],[Course Duration]],1)</f>
        <v>12.5</v>
      </c>
    </row>
    <row r="3311" spans="1:16" x14ac:dyDescent="0.2">
      <c r="A3311" t="s">
        <v>10703</v>
      </c>
      <c r="B3311" t="s">
        <v>14</v>
      </c>
      <c r="C3311" t="s">
        <v>49</v>
      </c>
      <c r="D3311" t="s">
        <v>3498</v>
      </c>
      <c r="E3311" t="s">
        <v>10705</v>
      </c>
      <c r="F3311">
        <v>1.5</v>
      </c>
      <c r="G3311">
        <v>21</v>
      </c>
      <c r="H3311">
        <v>125</v>
      </c>
      <c r="I3311">
        <v>2</v>
      </c>
      <c r="J3311">
        <v>34</v>
      </c>
      <c r="K3311" s="7">
        <v>42897</v>
      </c>
      <c r="L3311">
        <v>4250</v>
      </c>
      <c r="M3311" t="s">
        <v>11603</v>
      </c>
      <c r="N3311" s="15">
        <f>Table1_1[[#This Row],[Students]] * Table1_1[[#This Row],[Price]]</f>
        <v>4250</v>
      </c>
      <c r="O3311" s="14">
        <f ca="1" xml:space="preserve"> ROUND(((TODAY() - Table1_1[[#This Row],[Published Date]])/ 365),0)</f>
        <v>8</v>
      </c>
      <c r="P3311">
        <f xml:space="preserve"> ROUND(Table1_1[[#This Row],[Course Duration]],1)</f>
        <v>1.5</v>
      </c>
    </row>
    <row r="3312" spans="1:16" x14ac:dyDescent="0.2">
      <c r="A3312" t="s">
        <v>10706</v>
      </c>
      <c r="B3312" t="s">
        <v>14</v>
      </c>
      <c r="C3312" t="s">
        <v>49</v>
      </c>
      <c r="D3312" t="s">
        <v>3498</v>
      </c>
      <c r="E3312" t="s">
        <v>10708</v>
      </c>
      <c r="F3312">
        <v>9</v>
      </c>
      <c r="G3312">
        <v>78</v>
      </c>
      <c r="H3312">
        <v>125</v>
      </c>
      <c r="I3312">
        <v>21</v>
      </c>
      <c r="J3312">
        <v>170</v>
      </c>
      <c r="K3312" s="7">
        <v>42747</v>
      </c>
      <c r="L3312">
        <v>21250</v>
      </c>
      <c r="M3312" t="s">
        <v>11603</v>
      </c>
      <c r="N3312" s="15">
        <f>Table1_1[[#This Row],[Students]] * Table1_1[[#This Row],[Price]]</f>
        <v>21250</v>
      </c>
      <c r="O3312" s="14">
        <f ca="1" xml:space="preserve"> ROUND(((TODAY() - Table1_1[[#This Row],[Published Date]])/ 365),0)</f>
        <v>9</v>
      </c>
      <c r="P3312">
        <f xml:space="preserve"> ROUND(Table1_1[[#This Row],[Course Duration]],1)</f>
        <v>9</v>
      </c>
    </row>
    <row r="3313" spans="1:16" x14ac:dyDescent="0.2">
      <c r="A3313" t="s">
        <v>10709</v>
      </c>
      <c r="B3313" t="s">
        <v>14</v>
      </c>
      <c r="C3313" t="s">
        <v>49</v>
      </c>
      <c r="D3313" t="s">
        <v>3498</v>
      </c>
      <c r="E3313" t="s">
        <v>10711</v>
      </c>
      <c r="F3313">
        <v>4</v>
      </c>
      <c r="G3313">
        <v>33</v>
      </c>
      <c r="H3313">
        <v>200</v>
      </c>
      <c r="I3313">
        <v>2</v>
      </c>
      <c r="J3313">
        <v>19</v>
      </c>
      <c r="K3313" s="7">
        <v>42914</v>
      </c>
      <c r="L3313">
        <v>3800</v>
      </c>
      <c r="M3313" t="s">
        <v>11603</v>
      </c>
      <c r="N3313" s="15">
        <f>Table1_1[[#This Row],[Students]] * Table1_1[[#This Row],[Price]]</f>
        <v>3800</v>
      </c>
      <c r="O3313" s="14">
        <f ca="1" xml:space="preserve"> ROUND(((TODAY() - Table1_1[[#This Row],[Published Date]])/ 365),0)</f>
        <v>8</v>
      </c>
      <c r="P3313">
        <f xml:space="preserve"> ROUND(Table1_1[[#This Row],[Course Duration]],1)</f>
        <v>4</v>
      </c>
    </row>
    <row r="3314" spans="1:16" x14ac:dyDescent="0.2">
      <c r="A3314" t="s">
        <v>10712</v>
      </c>
      <c r="B3314" t="s">
        <v>14</v>
      </c>
      <c r="C3314" t="s">
        <v>49</v>
      </c>
      <c r="D3314" t="s">
        <v>3498</v>
      </c>
      <c r="E3314" t="s">
        <v>10714</v>
      </c>
      <c r="F3314">
        <v>6</v>
      </c>
      <c r="G3314">
        <v>37</v>
      </c>
      <c r="H3314">
        <v>200</v>
      </c>
      <c r="I3314">
        <v>9</v>
      </c>
      <c r="J3314">
        <v>155</v>
      </c>
      <c r="K3314" s="7">
        <v>42881</v>
      </c>
      <c r="L3314">
        <v>31000</v>
      </c>
      <c r="M3314" t="s">
        <v>11603</v>
      </c>
      <c r="N3314" s="15">
        <f>Table1_1[[#This Row],[Students]] * Table1_1[[#This Row],[Price]]</f>
        <v>31000</v>
      </c>
      <c r="O3314" s="14">
        <f ca="1" xml:space="preserve"> ROUND(((TODAY() - Table1_1[[#This Row],[Published Date]])/ 365),0)</f>
        <v>8</v>
      </c>
      <c r="P3314">
        <f xml:space="preserve"> ROUND(Table1_1[[#This Row],[Course Duration]],1)</f>
        <v>6</v>
      </c>
    </row>
    <row r="3315" spans="1:16" x14ac:dyDescent="0.2">
      <c r="A3315" t="s">
        <v>10715</v>
      </c>
      <c r="B3315" t="s">
        <v>14</v>
      </c>
      <c r="C3315" t="s">
        <v>49</v>
      </c>
      <c r="D3315" t="s">
        <v>3498</v>
      </c>
      <c r="E3315" t="s">
        <v>10717</v>
      </c>
      <c r="F3315">
        <v>6.5</v>
      </c>
      <c r="G3315">
        <v>53</v>
      </c>
      <c r="H3315">
        <v>200</v>
      </c>
      <c r="I3315">
        <v>5</v>
      </c>
      <c r="J3315">
        <v>91</v>
      </c>
      <c r="K3315" s="7">
        <v>42843</v>
      </c>
      <c r="L3315">
        <v>18200</v>
      </c>
      <c r="M3315" t="s">
        <v>11603</v>
      </c>
      <c r="N3315" s="15">
        <f>Table1_1[[#This Row],[Students]] * Table1_1[[#This Row],[Price]]</f>
        <v>18200</v>
      </c>
      <c r="O3315" s="14">
        <f ca="1" xml:space="preserve"> ROUND(((TODAY() - Table1_1[[#This Row],[Published Date]])/ 365),0)</f>
        <v>8</v>
      </c>
      <c r="P3315">
        <f xml:space="preserve"> ROUND(Table1_1[[#This Row],[Course Duration]],1)</f>
        <v>6.5</v>
      </c>
    </row>
    <row r="3316" spans="1:16" x14ac:dyDescent="0.2">
      <c r="A3316" t="s">
        <v>10718</v>
      </c>
      <c r="B3316" t="s">
        <v>14</v>
      </c>
      <c r="C3316" t="s">
        <v>24</v>
      </c>
      <c r="D3316" t="s">
        <v>18</v>
      </c>
      <c r="E3316" t="s">
        <v>10720</v>
      </c>
      <c r="F3316">
        <v>1</v>
      </c>
      <c r="G3316">
        <v>6</v>
      </c>
      <c r="H3316">
        <v>20</v>
      </c>
      <c r="I3316">
        <v>1</v>
      </c>
      <c r="J3316">
        <v>4</v>
      </c>
      <c r="K3316" s="7">
        <v>42310</v>
      </c>
      <c r="L3316">
        <v>80</v>
      </c>
      <c r="M3316" t="s">
        <v>11603</v>
      </c>
      <c r="N3316" s="15">
        <f>Table1_1[[#This Row],[Students]] * Table1_1[[#This Row],[Price]]</f>
        <v>80</v>
      </c>
      <c r="O3316" s="14">
        <f ca="1" xml:space="preserve"> ROUND(((TODAY() - Table1_1[[#This Row],[Published Date]])/ 365),0)</f>
        <v>10</v>
      </c>
      <c r="P3316">
        <f xml:space="preserve"> ROUND(Table1_1[[#This Row],[Course Duration]],1)</f>
        <v>1</v>
      </c>
    </row>
    <row r="3317" spans="1:16" x14ac:dyDescent="0.2">
      <c r="A3317" t="s">
        <v>10721</v>
      </c>
      <c r="B3317" t="s">
        <v>14</v>
      </c>
      <c r="C3317" t="s">
        <v>24</v>
      </c>
      <c r="D3317" t="s">
        <v>18</v>
      </c>
      <c r="E3317" t="s">
        <v>10723</v>
      </c>
      <c r="F3317">
        <v>1.02</v>
      </c>
      <c r="G3317">
        <v>11</v>
      </c>
      <c r="H3317">
        <v>20</v>
      </c>
      <c r="I3317">
        <v>30</v>
      </c>
      <c r="J3317">
        <v>323</v>
      </c>
      <c r="K3317" s="7">
        <v>41943</v>
      </c>
      <c r="L3317">
        <v>6460</v>
      </c>
      <c r="M3317" t="s">
        <v>11603</v>
      </c>
      <c r="N3317" s="15">
        <f>Table1_1[[#This Row],[Students]] * Table1_1[[#This Row],[Price]]</f>
        <v>6460</v>
      </c>
      <c r="O3317" s="14">
        <f ca="1" xml:space="preserve"> ROUND(((TODAY() - Table1_1[[#This Row],[Published Date]])/ 365),0)</f>
        <v>11</v>
      </c>
      <c r="P3317">
        <f xml:space="preserve"> ROUND(Table1_1[[#This Row],[Course Duration]],1)</f>
        <v>1</v>
      </c>
    </row>
    <row r="3318" spans="1:16" x14ac:dyDescent="0.2">
      <c r="A3318" t="s">
        <v>10724</v>
      </c>
      <c r="B3318" t="s">
        <v>14</v>
      </c>
      <c r="C3318" t="s">
        <v>24</v>
      </c>
      <c r="D3318" t="s">
        <v>18</v>
      </c>
      <c r="E3318" t="s">
        <v>10727</v>
      </c>
      <c r="F3318">
        <v>1.03</v>
      </c>
      <c r="G3318">
        <v>15</v>
      </c>
      <c r="H3318">
        <v>20</v>
      </c>
      <c r="I3318">
        <v>3</v>
      </c>
      <c r="J3318">
        <v>788</v>
      </c>
      <c r="K3318" s="7">
        <v>41986</v>
      </c>
      <c r="L3318">
        <v>15760</v>
      </c>
      <c r="M3318" t="s">
        <v>11603</v>
      </c>
      <c r="N3318" s="15">
        <f>Table1_1[[#This Row],[Students]] * Table1_1[[#This Row],[Price]]</f>
        <v>15760</v>
      </c>
      <c r="O3318" s="14">
        <f ca="1" xml:space="preserve"> ROUND(((TODAY() - Table1_1[[#This Row],[Published Date]])/ 365),0)</f>
        <v>11</v>
      </c>
      <c r="P3318">
        <f xml:space="preserve"> ROUND(Table1_1[[#This Row],[Course Duration]],1)</f>
        <v>1</v>
      </c>
    </row>
    <row r="3319" spans="1:16" x14ac:dyDescent="0.2">
      <c r="A3319" t="s">
        <v>10728</v>
      </c>
      <c r="B3319" t="s">
        <v>14</v>
      </c>
      <c r="C3319" t="s">
        <v>24</v>
      </c>
      <c r="D3319" t="s">
        <v>18</v>
      </c>
      <c r="E3319" t="s">
        <v>10730</v>
      </c>
      <c r="F3319">
        <v>1.1200000000000001</v>
      </c>
      <c r="G3319">
        <v>18</v>
      </c>
      <c r="H3319">
        <v>20</v>
      </c>
      <c r="I3319">
        <v>37</v>
      </c>
      <c r="J3319">
        <v>384</v>
      </c>
      <c r="K3319" s="7">
        <v>42625</v>
      </c>
      <c r="L3319">
        <v>7680</v>
      </c>
      <c r="M3319" t="s">
        <v>11603</v>
      </c>
      <c r="N3319" s="15">
        <f>Table1_1[[#This Row],[Students]] * Table1_1[[#This Row],[Price]]</f>
        <v>7680</v>
      </c>
      <c r="O3319" s="14">
        <f ca="1" xml:space="preserve"> ROUND(((TODAY() - Table1_1[[#This Row],[Published Date]])/ 365),0)</f>
        <v>9</v>
      </c>
      <c r="P3319">
        <f xml:space="preserve"> ROUND(Table1_1[[#This Row],[Course Duration]],1)</f>
        <v>1.1000000000000001</v>
      </c>
    </row>
    <row r="3320" spans="1:16" x14ac:dyDescent="0.2">
      <c r="A3320" t="s">
        <v>10731</v>
      </c>
      <c r="B3320" t="s">
        <v>14</v>
      </c>
      <c r="C3320" t="s">
        <v>24</v>
      </c>
      <c r="D3320" t="s">
        <v>18</v>
      </c>
      <c r="E3320" t="s">
        <v>10733</v>
      </c>
      <c r="F3320">
        <v>2</v>
      </c>
      <c r="G3320">
        <v>11</v>
      </c>
      <c r="H3320">
        <v>20</v>
      </c>
      <c r="I3320">
        <v>1</v>
      </c>
      <c r="J3320">
        <v>16</v>
      </c>
      <c r="K3320" s="7">
        <v>42818</v>
      </c>
      <c r="L3320">
        <v>320</v>
      </c>
      <c r="M3320" t="s">
        <v>11603</v>
      </c>
      <c r="N3320" s="15">
        <f>Table1_1[[#This Row],[Students]] * Table1_1[[#This Row],[Price]]</f>
        <v>320</v>
      </c>
      <c r="O3320" s="14">
        <f ca="1" xml:space="preserve"> ROUND(((TODAY() - Table1_1[[#This Row],[Published Date]])/ 365),0)</f>
        <v>8</v>
      </c>
      <c r="P3320">
        <f xml:space="preserve"> ROUND(Table1_1[[#This Row],[Course Duration]],1)</f>
        <v>2</v>
      </c>
    </row>
    <row r="3321" spans="1:16" x14ac:dyDescent="0.2">
      <c r="A3321" t="s">
        <v>10734</v>
      </c>
      <c r="B3321" t="s">
        <v>14</v>
      </c>
      <c r="C3321" t="s">
        <v>24</v>
      </c>
      <c r="D3321" t="s">
        <v>18</v>
      </c>
      <c r="E3321" t="s">
        <v>10735</v>
      </c>
      <c r="F3321">
        <v>2</v>
      </c>
      <c r="G3321">
        <v>23</v>
      </c>
      <c r="H3321">
        <v>20</v>
      </c>
      <c r="I3321">
        <v>8</v>
      </c>
      <c r="J3321">
        <v>75</v>
      </c>
      <c r="K3321" s="7">
        <v>42599</v>
      </c>
      <c r="L3321">
        <v>1500</v>
      </c>
      <c r="M3321" t="s">
        <v>11603</v>
      </c>
      <c r="N3321" s="15">
        <f>Table1_1[[#This Row],[Students]] * Table1_1[[#This Row],[Price]]</f>
        <v>1500</v>
      </c>
      <c r="O3321" s="14">
        <f ca="1" xml:space="preserve"> ROUND(((TODAY() - Table1_1[[#This Row],[Published Date]])/ 365),0)</f>
        <v>9</v>
      </c>
      <c r="P3321">
        <f xml:space="preserve"> ROUND(Table1_1[[#This Row],[Course Duration]],1)</f>
        <v>2</v>
      </c>
    </row>
    <row r="3322" spans="1:16" x14ac:dyDescent="0.2">
      <c r="A3322" t="s">
        <v>10736</v>
      </c>
      <c r="B3322" t="s">
        <v>14</v>
      </c>
      <c r="C3322" t="s">
        <v>24</v>
      </c>
      <c r="D3322" t="s">
        <v>18</v>
      </c>
      <c r="E3322" t="s">
        <v>10738</v>
      </c>
      <c r="F3322">
        <v>5.5</v>
      </c>
      <c r="G3322">
        <v>7</v>
      </c>
      <c r="H3322">
        <v>20</v>
      </c>
      <c r="I3322">
        <v>0</v>
      </c>
      <c r="J3322">
        <v>10</v>
      </c>
      <c r="K3322" s="7">
        <v>41428</v>
      </c>
      <c r="L3322">
        <v>200</v>
      </c>
      <c r="M3322" t="s">
        <v>11603</v>
      </c>
      <c r="N3322" s="15">
        <f>Table1_1[[#This Row],[Students]] * Table1_1[[#This Row],[Price]]</f>
        <v>200</v>
      </c>
      <c r="O3322" s="14">
        <f ca="1" xml:space="preserve"> ROUND(((TODAY() - Table1_1[[#This Row],[Published Date]])/ 365),0)</f>
        <v>12</v>
      </c>
      <c r="P3322">
        <f xml:space="preserve"> ROUND(Table1_1[[#This Row],[Course Duration]],1)</f>
        <v>5.5</v>
      </c>
    </row>
    <row r="3323" spans="1:16" x14ac:dyDescent="0.2">
      <c r="A3323" t="s">
        <v>10739</v>
      </c>
      <c r="B3323" t="s">
        <v>14</v>
      </c>
      <c r="C3323" t="s">
        <v>24</v>
      </c>
      <c r="D3323" t="s">
        <v>18</v>
      </c>
      <c r="E3323" t="s">
        <v>10741</v>
      </c>
      <c r="F3323">
        <v>1</v>
      </c>
      <c r="G3323">
        <v>13</v>
      </c>
      <c r="H3323">
        <v>25</v>
      </c>
      <c r="I3323">
        <v>1</v>
      </c>
      <c r="J3323">
        <v>7</v>
      </c>
      <c r="K3323" s="7">
        <v>42800</v>
      </c>
      <c r="L3323">
        <v>175</v>
      </c>
      <c r="M3323" t="s">
        <v>11603</v>
      </c>
      <c r="N3323" s="15">
        <f>Table1_1[[#This Row],[Students]] * Table1_1[[#This Row],[Price]]</f>
        <v>175</v>
      </c>
      <c r="O3323" s="14">
        <f ca="1" xml:space="preserve"> ROUND(((TODAY() - Table1_1[[#This Row],[Published Date]])/ 365),0)</f>
        <v>8</v>
      </c>
      <c r="P3323">
        <f xml:space="preserve"> ROUND(Table1_1[[#This Row],[Course Duration]],1)</f>
        <v>1</v>
      </c>
    </row>
    <row r="3324" spans="1:16" x14ac:dyDescent="0.2">
      <c r="A3324" t="s">
        <v>10742</v>
      </c>
      <c r="B3324" t="s">
        <v>14</v>
      </c>
      <c r="C3324" t="s">
        <v>24</v>
      </c>
      <c r="D3324" t="s">
        <v>18</v>
      </c>
      <c r="E3324" t="s">
        <v>10744</v>
      </c>
      <c r="F3324">
        <v>1.5</v>
      </c>
      <c r="G3324">
        <v>33</v>
      </c>
      <c r="H3324">
        <v>25</v>
      </c>
      <c r="I3324">
        <v>296</v>
      </c>
      <c r="J3324">
        <v>3840</v>
      </c>
      <c r="K3324" s="7">
        <v>42787</v>
      </c>
      <c r="L3324">
        <v>96000</v>
      </c>
      <c r="M3324" t="s">
        <v>11603</v>
      </c>
      <c r="N3324" s="15">
        <f>Table1_1[[#This Row],[Students]] * Table1_1[[#This Row],[Price]]</f>
        <v>96000</v>
      </c>
      <c r="O3324" s="14">
        <f ca="1" xml:space="preserve"> ROUND(((TODAY() - Table1_1[[#This Row],[Published Date]])/ 365),0)</f>
        <v>8</v>
      </c>
      <c r="P3324">
        <f xml:space="preserve"> ROUND(Table1_1[[#This Row],[Course Duration]],1)</f>
        <v>1.5</v>
      </c>
    </row>
    <row r="3325" spans="1:16" x14ac:dyDescent="0.2">
      <c r="A3325" t="s">
        <v>10745</v>
      </c>
      <c r="B3325" t="s">
        <v>14</v>
      </c>
      <c r="C3325" t="s">
        <v>24</v>
      </c>
      <c r="D3325" t="s">
        <v>18</v>
      </c>
      <c r="E3325" t="s">
        <v>10747</v>
      </c>
      <c r="F3325">
        <v>1.5</v>
      </c>
      <c r="G3325">
        <v>10</v>
      </c>
      <c r="H3325">
        <v>30</v>
      </c>
      <c r="I3325">
        <v>1</v>
      </c>
      <c r="J3325">
        <v>2</v>
      </c>
      <c r="K3325" s="7">
        <v>42549</v>
      </c>
      <c r="L3325">
        <v>60</v>
      </c>
      <c r="M3325" t="s">
        <v>11603</v>
      </c>
      <c r="N3325" s="15">
        <f>Table1_1[[#This Row],[Students]] * Table1_1[[#This Row],[Price]]</f>
        <v>60</v>
      </c>
      <c r="O3325" s="14">
        <f ca="1" xml:space="preserve"> ROUND(((TODAY() - Table1_1[[#This Row],[Published Date]])/ 365),0)</f>
        <v>9</v>
      </c>
      <c r="P3325">
        <f xml:space="preserve"> ROUND(Table1_1[[#This Row],[Course Duration]],1)</f>
        <v>1.5</v>
      </c>
    </row>
    <row r="3326" spans="1:16" x14ac:dyDescent="0.2">
      <c r="A3326" t="s">
        <v>10748</v>
      </c>
      <c r="B3326" t="s">
        <v>14</v>
      </c>
      <c r="C3326" t="s">
        <v>24</v>
      </c>
      <c r="D3326" t="s">
        <v>18</v>
      </c>
      <c r="E3326" t="s">
        <v>10750</v>
      </c>
      <c r="F3326">
        <v>2</v>
      </c>
      <c r="G3326">
        <v>28</v>
      </c>
      <c r="H3326">
        <v>35</v>
      </c>
      <c r="I3326">
        <v>5</v>
      </c>
      <c r="J3326">
        <v>77</v>
      </c>
      <c r="K3326" s="7">
        <v>42850</v>
      </c>
      <c r="L3326">
        <v>2695</v>
      </c>
      <c r="M3326" t="s">
        <v>11603</v>
      </c>
      <c r="N3326" s="15">
        <f>Table1_1[[#This Row],[Students]] * Table1_1[[#This Row],[Price]]</f>
        <v>2695</v>
      </c>
      <c r="O3326" s="14">
        <f ca="1" xml:space="preserve"> ROUND(((TODAY() - Table1_1[[#This Row],[Published Date]])/ 365),0)</f>
        <v>8</v>
      </c>
      <c r="P3326">
        <f xml:space="preserve"> ROUND(Table1_1[[#This Row],[Course Duration]],1)</f>
        <v>2</v>
      </c>
    </row>
    <row r="3327" spans="1:16" x14ac:dyDescent="0.2">
      <c r="A3327" t="s">
        <v>10751</v>
      </c>
      <c r="B3327" t="s">
        <v>14</v>
      </c>
      <c r="C3327" t="s">
        <v>24</v>
      </c>
      <c r="D3327" t="s">
        <v>18</v>
      </c>
      <c r="E3327" t="s">
        <v>10752</v>
      </c>
      <c r="F3327">
        <v>31.5</v>
      </c>
      <c r="G3327">
        <v>130</v>
      </c>
      <c r="H3327">
        <v>35</v>
      </c>
      <c r="I3327">
        <v>0</v>
      </c>
      <c r="J3327">
        <v>1</v>
      </c>
      <c r="K3327" s="7">
        <v>42772</v>
      </c>
      <c r="L3327">
        <v>35</v>
      </c>
      <c r="M3327" t="s">
        <v>11603</v>
      </c>
      <c r="N3327" s="15">
        <f>Table1_1[[#This Row],[Students]] * Table1_1[[#This Row],[Price]]</f>
        <v>35</v>
      </c>
      <c r="O3327" s="14">
        <f ca="1" xml:space="preserve"> ROUND(((TODAY() - Table1_1[[#This Row],[Published Date]])/ 365),0)</f>
        <v>9</v>
      </c>
      <c r="P3327">
        <f xml:space="preserve"> ROUND(Table1_1[[#This Row],[Course Duration]],1)</f>
        <v>31.5</v>
      </c>
    </row>
    <row r="3328" spans="1:16" x14ac:dyDescent="0.2">
      <c r="A3328" t="s">
        <v>10753</v>
      </c>
      <c r="B3328" t="s">
        <v>14</v>
      </c>
      <c r="C3328" t="s">
        <v>24</v>
      </c>
      <c r="D3328" t="s">
        <v>18</v>
      </c>
      <c r="E3328" t="s">
        <v>10756</v>
      </c>
      <c r="F3328">
        <v>6.5</v>
      </c>
      <c r="G3328">
        <v>48</v>
      </c>
      <c r="H3328">
        <v>40</v>
      </c>
      <c r="I3328">
        <v>7</v>
      </c>
      <c r="J3328">
        <v>188</v>
      </c>
      <c r="K3328" s="7">
        <v>41697</v>
      </c>
      <c r="L3328">
        <v>7520</v>
      </c>
      <c r="M3328" t="s">
        <v>11603</v>
      </c>
      <c r="N3328" s="15">
        <f>Table1_1[[#This Row],[Students]] * Table1_1[[#This Row],[Price]]</f>
        <v>7520</v>
      </c>
      <c r="O3328" s="14">
        <f ca="1" xml:space="preserve"> ROUND(((TODAY() - Table1_1[[#This Row],[Published Date]])/ 365),0)</f>
        <v>11</v>
      </c>
      <c r="P3328">
        <f xml:space="preserve"> ROUND(Table1_1[[#This Row],[Course Duration]],1)</f>
        <v>6.5</v>
      </c>
    </row>
    <row r="3329" spans="1:16" x14ac:dyDescent="0.2">
      <c r="A3329" t="s">
        <v>10757</v>
      </c>
      <c r="B3329" t="s">
        <v>14</v>
      </c>
      <c r="C3329" t="s">
        <v>24</v>
      </c>
      <c r="D3329" t="s">
        <v>18</v>
      </c>
      <c r="E3329" t="s">
        <v>10760</v>
      </c>
      <c r="F3329">
        <v>1</v>
      </c>
      <c r="G3329">
        <v>18</v>
      </c>
      <c r="H3329">
        <v>45</v>
      </c>
      <c r="I3329">
        <v>6</v>
      </c>
      <c r="J3329">
        <v>40</v>
      </c>
      <c r="K3329" s="7">
        <v>41410</v>
      </c>
      <c r="L3329">
        <v>1800</v>
      </c>
      <c r="M3329" t="s">
        <v>11603</v>
      </c>
      <c r="N3329" s="15">
        <f>Table1_1[[#This Row],[Students]] * Table1_1[[#This Row],[Price]]</f>
        <v>1800</v>
      </c>
      <c r="O3329" s="14">
        <f ca="1" xml:space="preserve"> ROUND(((TODAY() - Table1_1[[#This Row],[Published Date]])/ 365),0)</f>
        <v>12</v>
      </c>
      <c r="P3329">
        <f xml:space="preserve"> ROUND(Table1_1[[#This Row],[Course Duration]],1)</f>
        <v>1</v>
      </c>
    </row>
    <row r="3330" spans="1:16" x14ac:dyDescent="0.2">
      <c r="A3330" t="s">
        <v>10761</v>
      </c>
      <c r="B3330" t="s">
        <v>14</v>
      </c>
      <c r="C3330" t="s">
        <v>24</v>
      </c>
      <c r="D3330" t="s">
        <v>18</v>
      </c>
      <c r="E3330" t="s">
        <v>10763</v>
      </c>
      <c r="F3330">
        <v>1.5</v>
      </c>
      <c r="G3330">
        <v>8</v>
      </c>
      <c r="H3330">
        <v>50</v>
      </c>
      <c r="I3330">
        <v>0</v>
      </c>
      <c r="J3330">
        <v>2</v>
      </c>
      <c r="K3330" s="7">
        <v>42909</v>
      </c>
      <c r="L3330">
        <v>100</v>
      </c>
      <c r="M3330" t="s">
        <v>11603</v>
      </c>
      <c r="N3330" s="15">
        <f>Table1_1[[#This Row],[Students]] * Table1_1[[#This Row],[Price]]</f>
        <v>100</v>
      </c>
      <c r="O3330" s="14">
        <f ca="1" xml:space="preserve"> ROUND(((TODAY() - Table1_1[[#This Row],[Published Date]])/ 365),0)</f>
        <v>8</v>
      </c>
      <c r="P3330">
        <f xml:space="preserve"> ROUND(Table1_1[[#This Row],[Course Duration]],1)</f>
        <v>1.5</v>
      </c>
    </row>
    <row r="3331" spans="1:16" x14ac:dyDescent="0.2">
      <c r="A3331" t="s">
        <v>10767</v>
      </c>
      <c r="B3331" t="s">
        <v>14</v>
      </c>
      <c r="C3331" t="s">
        <v>24</v>
      </c>
      <c r="D3331" t="s">
        <v>18</v>
      </c>
      <c r="E3331" t="s">
        <v>10769</v>
      </c>
      <c r="F3331">
        <v>1.5</v>
      </c>
      <c r="G3331">
        <v>27</v>
      </c>
      <c r="H3331">
        <v>50</v>
      </c>
      <c r="I3331">
        <v>39</v>
      </c>
      <c r="J3331">
        <v>137</v>
      </c>
      <c r="K3331" s="7">
        <v>42684</v>
      </c>
      <c r="L3331">
        <v>6850</v>
      </c>
      <c r="M3331" t="s">
        <v>11603</v>
      </c>
      <c r="N3331" s="15">
        <f>Table1_1[[#This Row],[Students]] * Table1_1[[#This Row],[Price]]</f>
        <v>6850</v>
      </c>
      <c r="O3331" s="14">
        <f ca="1" xml:space="preserve"> ROUND(((TODAY() - Table1_1[[#This Row],[Published Date]])/ 365),0)</f>
        <v>9</v>
      </c>
      <c r="P3331">
        <f xml:space="preserve"> ROUND(Table1_1[[#This Row],[Course Duration]],1)</f>
        <v>1.5</v>
      </c>
    </row>
    <row r="3332" spans="1:16" x14ac:dyDescent="0.2">
      <c r="A3332" t="s">
        <v>10770</v>
      </c>
      <c r="B3332" t="s">
        <v>14</v>
      </c>
      <c r="C3332" t="s">
        <v>24</v>
      </c>
      <c r="D3332" t="s">
        <v>18</v>
      </c>
      <c r="E3332" t="s">
        <v>10772</v>
      </c>
      <c r="F3332">
        <v>5.5</v>
      </c>
      <c r="G3332">
        <v>37</v>
      </c>
      <c r="H3332">
        <v>50</v>
      </c>
      <c r="I3332">
        <v>24</v>
      </c>
      <c r="J3332">
        <v>312</v>
      </c>
      <c r="K3332" s="7">
        <v>41991</v>
      </c>
      <c r="L3332">
        <v>15600</v>
      </c>
      <c r="M3332" t="s">
        <v>11603</v>
      </c>
      <c r="N3332" s="15">
        <f>Table1_1[[#This Row],[Students]] * Table1_1[[#This Row],[Price]]</f>
        <v>15600</v>
      </c>
      <c r="O3332" s="14">
        <f ca="1" xml:space="preserve"> ROUND(((TODAY() - Table1_1[[#This Row],[Published Date]])/ 365),0)</f>
        <v>11</v>
      </c>
      <c r="P3332">
        <f xml:space="preserve"> ROUND(Table1_1[[#This Row],[Course Duration]],1)</f>
        <v>5.5</v>
      </c>
    </row>
    <row r="3333" spans="1:16" x14ac:dyDescent="0.2">
      <c r="A3333" t="s">
        <v>10773</v>
      </c>
      <c r="B3333" t="s">
        <v>14</v>
      </c>
      <c r="C3333" t="s">
        <v>24</v>
      </c>
      <c r="D3333" t="s">
        <v>18</v>
      </c>
      <c r="E3333" t="s">
        <v>10774</v>
      </c>
      <c r="F3333">
        <v>8.5</v>
      </c>
      <c r="G3333">
        <v>27</v>
      </c>
      <c r="H3333">
        <v>50</v>
      </c>
      <c r="I3333">
        <v>1</v>
      </c>
      <c r="J3333">
        <v>1280</v>
      </c>
      <c r="K3333" s="7">
        <v>41768</v>
      </c>
      <c r="L3333">
        <v>64000</v>
      </c>
      <c r="M3333" t="s">
        <v>11603</v>
      </c>
      <c r="N3333" s="15">
        <f>Table1_1[[#This Row],[Students]] * Table1_1[[#This Row],[Price]]</f>
        <v>64000</v>
      </c>
      <c r="O3333" s="14">
        <f ca="1" xml:space="preserve"> ROUND(((TODAY() - Table1_1[[#This Row],[Published Date]])/ 365),0)</f>
        <v>11</v>
      </c>
      <c r="P3333">
        <f xml:space="preserve"> ROUND(Table1_1[[#This Row],[Course Duration]],1)</f>
        <v>8.5</v>
      </c>
    </row>
    <row r="3334" spans="1:16" x14ac:dyDescent="0.2">
      <c r="A3334" t="s">
        <v>10775</v>
      </c>
      <c r="B3334" t="s">
        <v>14</v>
      </c>
      <c r="C3334" t="s">
        <v>24</v>
      </c>
      <c r="D3334" t="s">
        <v>18</v>
      </c>
      <c r="E3334" t="s">
        <v>10777</v>
      </c>
      <c r="F3334">
        <v>1</v>
      </c>
      <c r="G3334">
        <v>11</v>
      </c>
      <c r="H3334">
        <v>55</v>
      </c>
      <c r="I3334">
        <v>0</v>
      </c>
      <c r="J3334">
        <v>5</v>
      </c>
      <c r="K3334" s="7">
        <v>42842</v>
      </c>
      <c r="L3334">
        <v>275</v>
      </c>
      <c r="M3334" t="s">
        <v>11603</v>
      </c>
      <c r="N3334" s="15">
        <f>Table1_1[[#This Row],[Students]] * Table1_1[[#This Row],[Price]]</f>
        <v>275</v>
      </c>
      <c r="O3334" s="14">
        <f ca="1" xml:space="preserve"> ROUND(((TODAY() - Table1_1[[#This Row],[Published Date]])/ 365),0)</f>
        <v>8</v>
      </c>
      <c r="P3334">
        <f xml:space="preserve"> ROUND(Table1_1[[#This Row],[Course Duration]],1)</f>
        <v>1</v>
      </c>
    </row>
    <row r="3335" spans="1:16" x14ac:dyDescent="0.2">
      <c r="A3335" t="s">
        <v>10778</v>
      </c>
      <c r="B3335" t="s">
        <v>14</v>
      </c>
      <c r="C3335" t="s">
        <v>24</v>
      </c>
      <c r="D3335" t="s">
        <v>18</v>
      </c>
      <c r="E3335" t="s">
        <v>10780</v>
      </c>
      <c r="F3335">
        <v>2</v>
      </c>
      <c r="G3335">
        <v>19</v>
      </c>
      <c r="H3335">
        <v>150</v>
      </c>
      <c r="I3335">
        <v>0</v>
      </c>
      <c r="J3335">
        <v>13</v>
      </c>
      <c r="K3335" s="7">
        <v>42634</v>
      </c>
      <c r="L3335">
        <v>1950</v>
      </c>
      <c r="M3335" t="s">
        <v>11603</v>
      </c>
      <c r="N3335" s="15">
        <f>Table1_1[[#This Row],[Students]] * Table1_1[[#This Row],[Price]]</f>
        <v>1950</v>
      </c>
      <c r="O3335" s="14">
        <f ca="1" xml:space="preserve"> ROUND(((TODAY() - Table1_1[[#This Row],[Published Date]])/ 365),0)</f>
        <v>9</v>
      </c>
      <c r="P3335">
        <f xml:space="preserve"> ROUND(Table1_1[[#This Row],[Course Duration]],1)</f>
        <v>2</v>
      </c>
    </row>
    <row r="3336" spans="1:16" x14ac:dyDescent="0.2">
      <c r="A3336" t="s">
        <v>10781</v>
      </c>
      <c r="B3336" t="s">
        <v>14</v>
      </c>
      <c r="C3336" t="s">
        <v>24</v>
      </c>
      <c r="D3336" t="s">
        <v>18</v>
      </c>
      <c r="E3336" t="s">
        <v>10783</v>
      </c>
      <c r="F3336">
        <v>3.5</v>
      </c>
      <c r="G3336">
        <v>40</v>
      </c>
      <c r="H3336">
        <v>195</v>
      </c>
      <c r="I3336">
        <v>10</v>
      </c>
      <c r="J3336">
        <v>483</v>
      </c>
      <c r="K3336" s="7">
        <v>42314</v>
      </c>
      <c r="L3336">
        <v>94185</v>
      </c>
      <c r="M3336" t="s">
        <v>11603</v>
      </c>
      <c r="N3336" s="15">
        <f>Table1_1[[#This Row],[Students]] * Table1_1[[#This Row],[Price]]</f>
        <v>94185</v>
      </c>
      <c r="O3336" s="14">
        <f ca="1" xml:space="preserve"> ROUND(((TODAY() - Table1_1[[#This Row],[Published Date]])/ 365),0)</f>
        <v>10</v>
      </c>
      <c r="P3336">
        <f xml:space="preserve"> ROUND(Table1_1[[#This Row],[Course Duration]],1)</f>
        <v>3.5</v>
      </c>
    </row>
    <row r="3337" spans="1:16" x14ac:dyDescent="0.2">
      <c r="A3337" t="s">
        <v>10784</v>
      </c>
      <c r="B3337" t="s">
        <v>14</v>
      </c>
      <c r="C3337" t="s">
        <v>24</v>
      </c>
      <c r="D3337" t="s">
        <v>18</v>
      </c>
      <c r="E3337" t="s">
        <v>10786</v>
      </c>
      <c r="F3337">
        <v>2.5</v>
      </c>
      <c r="G3337">
        <v>39</v>
      </c>
      <c r="H3337">
        <v>200</v>
      </c>
      <c r="I3337">
        <v>0</v>
      </c>
      <c r="J3337">
        <v>6</v>
      </c>
      <c r="K3337" s="7">
        <v>42823</v>
      </c>
      <c r="L3337">
        <v>1200</v>
      </c>
      <c r="M3337" t="s">
        <v>11603</v>
      </c>
      <c r="N3337" s="15">
        <f>Table1_1[[#This Row],[Students]] * Table1_1[[#This Row],[Price]]</f>
        <v>1200</v>
      </c>
      <c r="O3337" s="14">
        <f ca="1" xml:space="preserve"> ROUND(((TODAY() - Table1_1[[#This Row],[Published Date]])/ 365),0)</f>
        <v>8</v>
      </c>
      <c r="P3337">
        <f xml:space="preserve"> ROUND(Table1_1[[#This Row],[Course Duration]],1)</f>
        <v>2.5</v>
      </c>
    </row>
    <row r="3338" spans="1:16" x14ac:dyDescent="0.2">
      <c r="A3338" t="s">
        <v>10787</v>
      </c>
      <c r="B3338" t="s">
        <v>14</v>
      </c>
      <c r="C3338" t="s">
        <v>24</v>
      </c>
      <c r="D3338" t="s">
        <v>3418</v>
      </c>
      <c r="E3338" t="s">
        <v>10789</v>
      </c>
      <c r="F3338">
        <v>0.5</v>
      </c>
      <c r="G3338">
        <v>11</v>
      </c>
      <c r="H3338">
        <v>20</v>
      </c>
      <c r="I3338">
        <v>0</v>
      </c>
      <c r="J3338">
        <v>272</v>
      </c>
      <c r="K3338" s="7">
        <v>42444</v>
      </c>
      <c r="L3338">
        <v>5440</v>
      </c>
      <c r="M3338" t="s">
        <v>11603</v>
      </c>
      <c r="N3338" s="15">
        <f>Table1_1[[#This Row],[Students]] * Table1_1[[#This Row],[Price]]</f>
        <v>5440</v>
      </c>
      <c r="O3338" s="14">
        <f ca="1" xml:space="preserve"> ROUND(((TODAY() - Table1_1[[#This Row],[Published Date]])/ 365),0)</f>
        <v>9</v>
      </c>
      <c r="P3338">
        <f xml:space="preserve"> ROUND(Table1_1[[#This Row],[Course Duration]],1)</f>
        <v>0.5</v>
      </c>
    </row>
    <row r="3339" spans="1:16" x14ac:dyDescent="0.2">
      <c r="A3339" t="s">
        <v>10790</v>
      </c>
      <c r="B3339" t="s">
        <v>14</v>
      </c>
      <c r="C3339" t="s">
        <v>24</v>
      </c>
      <c r="D3339" t="s">
        <v>3418</v>
      </c>
      <c r="E3339" t="s">
        <v>10792</v>
      </c>
      <c r="F3339">
        <v>0.51666666699999997</v>
      </c>
      <c r="G3339">
        <v>5</v>
      </c>
      <c r="H3339">
        <v>20</v>
      </c>
      <c r="I3339">
        <v>8</v>
      </c>
      <c r="J3339">
        <v>1586</v>
      </c>
      <c r="K3339" s="7">
        <v>42433</v>
      </c>
      <c r="L3339">
        <v>31720</v>
      </c>
      <c r="M3339" t="s">
        <v>11603</v>
      </c>
      <c r="N3339" s="15">
        <f>Table1_1[[#This Row],[Students]] * Table1_1[[#This Row],[Price]]</f>
        <v>31720</v>
      </c>
      <c r="O3339" s="14">
        <f ca="1" xml:space="preserve"> ROUND(((TODAY() - Table1_1[[#This Row],[Published Date]])/ 365),0)</f>
        <v>9</v>
      </c>
      <c r="P3339">
        <f xml:space="preserve"> ROUND(Table1_1[[#This Row],[Course Duration]],1)</f>
        <v>0.5</v>
      </c>
    </row>
    <row r="3340" spans="1:16" x14ac:dyDescent="0.2">
      <c r="A3340" t="s">
        <v>10793</v>
      </c>
      <c r="B3340" t="s">
        <v>14</v>
      </c>
      <c r="C3340" t="s">
        <v>24</v>
      </c>
      <c r="D3340" t="s">
        <v>3418</v>
      </c>
      <c r="E3340" t="s">
        <v>10795</v>
      </c>
      <c r="F3340">
        <v>0.55000000000000004</v>
      </c>
      <c r="G3340">
        <v>5</v>
      </c>
      <c r="H3340">
        <v>20</v>
      </c>
      <c r="I3340">
        <v>0</v>
      </c>
      <c r="J3340">
        <v>6</v>
      </c>
      <c r="K3340" s="7">
        <v>42015</v>
      </c>
      <c r="L3340">
        <v>120</v>
      </c>
      <c r="M3340" t="s">
        <v>11603</v>
      </c>
      <c r="N3340" s="15">
        <f>Table1_1[[#This Row],[Students]] * Table1_1[[#This Row],[Price]]</f>
        <v>120</v>
      </c>
      <c r="O3340" s="14">
        <f ca="1" xml:space="preserve"> ROUND(((TODAY() - Table1_1[[#This Row],[Published Date]])/ 365),0)</f>
        <v>11</v>
      </c>
      <c r="P3340">
        <f xml:space="preserve"> ROUND(Table1_1[[#This Row],[Course Duration]],1)</f>
        <v>0.6</v>
      </c>
    </row>
    <row r="3341" spans="1:16" x14ac:dyDescent="0.2">
      <c r="A3341" t="s">
        <v>10796</v>
      </c>
      <c r="B3341" t="s">
        <v>14</v>
      </c>
      <c r="C3341" t="s">
        <v>24</v>
      </c>
      <c r="D3341" t="s">
        <v>3418</v>
      </c>
      <c r="E3341" t="s">
        <v>10798</v>
      </c>
      <c r="F3341">
        <v>0.58333333300000001</v>
      </c>
      <c r="G3341">
        <v>8</v>
      </c>
      <c r="H3341">
        <v>20</v>
      </c>
      <c r="I3341">
        <v>0</v>
      </c>
      <c r="J3341">
        <v>2</v>
      </c>
      <c r="K3341" s="7">
        <v>42792</v>
      </c>
      <c r="L3341">
        <v>40</v>
      </c>
      <c r="M3341" t="s">
        <v>11603</v>
      </c>
      <c r="N3341" s="15">
        <f>Table1_1[[#This Row],[Students]] * Table1_1[[#This Row],[Price]]</f>
        <v>40</v>
      </c>
      <c r="O3341" s="14">
        <f ca="1" xml:space="preserve"> ROUND(((TODAY() - Table1_1[[#This Row],[Published Date]])/ 365),0)</f>
        <v>8</v>
      </c>
      <c r="P3341">
        <f xml:space="preserve"> ROUND(Table1_1[[#This Row],[Course Duration]],1)</f>
        <v>0.6</v>
      </c>
    </row>
    <row r="3342" spans="1:16" x14ac:dyDescent="0.2">
      <c r="A3342" t="s">
        <v>10799</v>
      </c>
      <c r="B3342" t="s">
        <v>14</v>
      </c>
      <c r="C3342" t="s">
        <v>24</v>
      </c>
      <c r="D3342" t="s">
        <v>3418</v>
      </c>
      <c r="E3342" t="s">
        <v>10801</v>
      </c>
      <c r="F3342">
        <v>1</v>
      </c>
      <c r="G3342">
        <v>7</v>
      </c>
      <c r="H3342">
        <v>20</v>
      </c>
      <c r="I3342">
        <v>0</v>
      </c>
      <c r="J3342">
        <v>228</v>
      </c>
      <c r="K3342" s="7">
        <v>42877</v>
      </c>
      <c r="L3342">
        <v>4560</v>
      </c>
      <c r="M3342" t="s">
        <v>11603</v>
      </c>
      <c r="N3342" s="15">
        <f>Table1_1[[#This Row],[Students]] * Table1_1[[#This Row],[Price]]</f>
        <v>4560</v>
      </c>
      <c r="O3342" s="14">
        <f ca="1" xml:space="preserve"> ROUND(((TODAY() - Table1_1[[#This Row],[Published Date]])/ 365),0)</f>
        <v>8</v>
      </c>
      <c r="P3342">
        <f xml:space="preserve"> ROUND(Table1_1[[#This Row],[Course Duration]],1)</f>
        <v>1</v>
      </c>
    </row>
    <row r="3343" spans="1:16" x14ac:dyDescent="0.2">
      <c r="A3343" t="s">
        <v>8228</v>
      </c>
      <c r="B3343" t="s">
        <v>14</v>
      </c>
      <c r="C3343" t="s">
        <v>24</v>
      </c>
      <c r="D3343" t="s">
        <v>3418</v>
      </c>
      <c r="E3343" t="s">
        <v>10803</v>
      </c>
      <c r="F3343">
        <v>1</v>
      </c>
      <c r="G3343">
        <v>8</v>
      </c>
      <c r="H3343">
        <v>20</v>
      </c>
      <c r="I3343">
        <v>8</v>
      </c>
      <c r="J3343">
        <v>770</v>
      </c>
      <c r="K3343" s="7">
        <v>42496</v>
      </c>
      <c r="L3343">
        <v>15400</v>
      </c>
      <c r="M3343" t="s">
        <v>11603</v>
      </c>
      <c r="N3343" s="15">
        <f>Table1_1[[#This Row],[Students]] * Table1_1[[#This Row],[Price]]</f>
        <v>15400</v>
      </c>
      <c r="O3343" s="14">
        <f ca="1" xml:space="preserve"> ROUND(((TODAY() - Table1_1[[#This Row],[Published Date]])/ 365),0)</f>
        <v>9</v>
      </c>
      <c r="P3343">
        <f xml:space="preserve"> ROUND(Table1_1[[#This Row],[Course Duration]],1)</f>
        <v>1</v>
      </c>
    </row>
    <row r="3344" spans="1:16" x14ac:dyDescent="0.2">
      <c r="A3344" t="s">
        <v>10804</v>
      </c>
      <c r="B3344" t="s">
        <v>14</v>
      </c>
      <c r="C3344" t="s">
        <v>24</v>
      </c>
      <c r="D3344" t="s">
        <v>3418</v>
      </c>
      <c r="E3344" t="s">
        <v>10806</v>
      </c>
      <c r="F3344">
        <v>1</v>
      </c>
      <c r="G3344">
        <v>9</v>
      </c>
      <c r="H3344">
        <v>20</v>
      </c>
      <c r="I3344">
        <v>0</v>
      </c>
      <c r="J3344">
        <v>311</v>
      </c>
      <c r="K3344" s="7">
        <v>42552</v>
      </c>
      <c r="L3344">
        <v>6220</v>
      </c>
      <c r="M3344" t="s">
        <v>11603</v>
      </c>
      <c r="N3344" s="15">
        <f>Table1_1[[#This Row],[Students]] * Table1_1[[#This Row],[Price]]</f>
        <v>6220</v>
      </c>
      <c r="O3344" s="14">
        <f ca="1" xml:space="preserve"> ROUND(((TODAY() - Table1_1[[#This Row],[Published Date]])/ 365),0)</f>
        <v>9</v>
      </c>
      <c r="P3344">
        <f xml:space="preserve"> ROUND(Table1_1[[#This Row],[Course Duration]],1)</f>
        <v>1</v>
      </c>
    </row>
    <row r="3345" spans="1:16" x14ac:dyDescent="0.2">
      <c r="A3345" t="s">
        <v>10807</v>
      </c>
      <c r="B3345" t="s">
        <v>14</v>
      </c>
      <c r="C3345" t="s">
        <v>24</v>
      </c>
      <c r="D3345" t="s">
        <v>3418</v>
      </c>
      <c r="E3345" t="s">
        <v>10809</v>
      </c>
      <c r="F3345">
        <v>1</v>
      </c>
      <c r="G3345">
        <v>9</v>
      </c>
      <c r="H3345">
        <v>20</v>
      </c>
      <c r="I3345">
        <v>1</v>
      </c>
      <c r="J3345">
        <v>1</v>
      </c>
      <c r="K3345" s="7">
        <v>42792</v>
      </c>
      <c r="L3345">
        <v>20</v>
      </c>
      <c r="M3345" t="s">
        <v>11603</v>
      </c>
      <c r="N3345" s="15">
        <f>Table1_1[[#This Row],[Students]] * Table1_1[[#This Row],[Price]]</f>
        <v>20</v>
      </c>
      <c r="O3345" s="14">
        <f ca="1" xml:space="preserve"> ROUND(((TODAY() - Table1_1[[#This Row],[Published Date]])/ 365),0)</f>
        <v>8</v>
      </c>
      <c r="P3345">
        <f xml:space="preserve"> ROUND(Table1_1[[#This Row],[Course Duration]],1)</f>
        <v>1</v>
      </c>
    </row>
    <row r="3346" spans="1:16" x14ac:dyDescent="0.2">
      <c r="A3346" t="s">
        <v>10810</v>
      </c>
      <c r="B3346" t="s">
        <v>14</v>
      </c>
      <c r="C3346" t="s">
        <v>24</v>
      </c>
      <c r="D3346" t="s">
        <v>3418</v>
      </c>
      <c r="E3346" t="s">
        <v>10812</v>
      </c>
      <c r="F3346">
        <v>1</v>
      </c>
      <c r="G3346">
        <v>9</v>
      </c>
      <c r="H3346">
        <v>20</v>
      </c>
      <c r="I3346">
        <v>5</v>
      </c>
      <c r="J3346">
        <v>679</v>
      </c>
      <c r="K3346" s="7">
        <v>42520</v>
      </c>
      <c r="L3346">
        <v>13580</v>
      </c>
      <c r="M3346" t="s">
        <v>11603</v>
      </c>
      <c r="N3346" s="15">
        <f>Table1_1[[#This Row],[Students]] * Table1_1[[#This Row],[Price]]</f>
        <v>13580</v>
      </c>
      <c r="O3346" s="14">
        <f ca="1" xml:space="preserve"> ROUND(((TODAY() - Table1_1[[#This Row],[Published Date]])/ 365),0)</f>
        <v>9</v>
      </c>
      <c r="P3346">
        <f xml:space="preserve"> ROUND(Table1_1[[#This Row],[Course Duration]],1)</f>
        <v>1</v>
      </c>
    </row>
    <row r="3347" spans="1:16" x14ac:dyDescent="0.2">
      <c r="A3347" t="s">
        <v>10813</v>
      </c>
      <c r="B3347" t="s">
        <v>14</v>
      </c>
      <c r="C3347" t="s">
        <v>24</v>
      </c>
      <c r="D3347" t="s">
        <v>3418</v>
      </c>
      <c r="E3347" t="s">
        <v>10815</v>
      </c>
      <c r="F3347">
        <v>1</v>
      </c>
      <c r="G3347">
        <v>11</v>
      </c>
      <c r="H3347">
        <v>20</v>
      </c>
      <c r="I3347">
        <v>1</v>
      </c>
      <c r="J3347">
        <v>2</v>
      </c>
      <c r="K3347" s="7">
        <v>42825</v>
      </c>
      <c r="L3347">
        <v>40</v>
      </c>
      <c r="M3347" t="s">
        <v>11603</v>
      </c>
      <c r="N3347" s="15">
        <f>Table1_1[[#This Row],[Students]] * Table1_1[[#This Row],[Price]]</f>
        <v>40</v>
      </c>
      <c r="O3347" s="14">
        <f ca="1" xml:space="preserve"> ROUND(((TODAY() - Table1_1[[#This Row],[Published Date]])/ 365),0)</f>
        <v>8</v>
      </c>
      <c r="P3347">
        <f xml:space="preserve"> ROUND(Table1_1[[#This Row],[Course Duration]],1)</f>
        <v>1</v>
      </c>
    </row>
    <row r="3348" spans="1:16" x14ac:dyDescent="0.2">
      <c r="A3348" t="s">
        <v>10816</v>
      </c>
      <c r="B3348" t="s">
        <v>14</v>
      </c>
      <c r="C3348" t="s">
        <v>24</v>
      </c>
      <c r="D3348" t="s">
        <v>3418</v>
      </c>
      <c r="E3348" t="s">
        <v>10817</v>
      </c>
      <c r="F3348">
        <v>1</v>
      </c>
      <c r="G3348">
        <v>15</v>
      </c>
      <c r="H3348">
        <v>20</v>
      </c>
      <c r="I3348">
        <v>18</v>
      </c>
      <c r="J3348">
        <v>1753</v>
      </c>
      <c r="K3348" s="7">
        <v>42787</v>
      </c>
      <c r="L3348">
        <v>35060</v>
      </c>
      <c r="M3348" t="s">
        <v>11603</v>
      </c>
      <c r="N3348" s="15">
        <f>Table1_1[[#This Row],[Students]] * Table1_1[[#This Row],[Price]]</f>
        <v>35060</v>
      </c>
      <c r="O3348" s="14">
        <f ca="1" xml:space="preserve"> ROUND(((TODAY() - Table1_1[[#This Row],[Published Date]])/ 365),0)</f>
        <v>8</v>
      </c>
      <c r="P3348">
        <f xml:space="preserve"> ROUND(Table1_1[[#This Row],[Course Duration]],1)</f>
        <v>1</v>
      </c>
    </row>
    <row r="3349" spans="1:16" x14ac:dyDescent="0.2">
      <c r="A3349" t="s">
        <v>10818</v>
      </c>
      <c r="B3349" t="s">
        <v>14</v>
      </c>
      <c r="C3349" t="s">
        <v>24</v>
      </c>
      <c r="D3349" t="s">
        <v>3418</v>
      </c>
      <c r="E3349" t="s">
        <v>10820</v>
      </c>
      <c r="F3349">
        <v>1.02</v>
      </c>
      <c r="G3349">
        <v>5</v>
      </c>
      <c r="H3349">
        <v>20</v>
      </c>
      <c r="I3349">
        <v>1</v>
      </c>
      <c r="J3349">
        <v>7</v>
      </c>
      <c r="K3349" s="7">
        <v>42599</v>
      </c>
      <c r="L3349">
        <v>140</v>
      </c>
      <c r="M3349" t="s">
        <v>11603</v>
      </c>
      <c r="N3349" s="15">
        <f>Table1_1[[#This Row],[Students]] * Table1_1[[#This Row],[Price]]</f>
        <v>140</v>
      </c>
      <c r="O3349" s="14">
        <f ca="1" xml:space="preserve"> ROUND(((TODAY() - Table1_1[[#This Row],[Published Date]])/ 365),0)</f>
        <v>9</v>
      </c>
      <c r="P3349">
        <f xml:space="preserve"> ROUND(Table1_1[[#This Row],[Course Duration]],1)</f>
        <v>1</v>
      </c>
    </row>
    <row r="3350" spans="1:16" x14ac:dyDescent="0.2">
      <c r="A3350" t="s">
        <v>10824</v>
      </c>
      <c r="B3350" t="s">
        <v>14</v>
      </c>
      <c r="C3350" t="s">
        <v>24</v>
      </c>
      <c r="D3350" t="s">
        <v>3418</v>
      </c>
      <c r="E3350" t="s">
        <v>10826</v>
      </c>
      <c r="F3350">
        <v>1.03</v>
      </c>
      <c r="G3350">
        <v>12</v>
      </c>
      <c r="H3350">
        <v>20</v>
      </c>
      <c r="I3350">
        <v>1</v>
      </c>
      <c r="J3350">
        <v>725</v>
      </c>
      <c r="K3350" s="7">
        <v>42094</v>
      </c>
      <c r="L3350">
        <v>14500</v>
      </c>
      <c r="M3350" t="s">
        <v>11603</v>
      </c>
      <c r="N3350" s="15">
        <f>Table1_1[[#This Row],[Students]] * Table1_1[[#This Row],[Price]]</f>
        <v>14500</v>
      </c>
      <c r="O3350" s="14">
        <f ca="1" xml:space="preserve"> ROUND(((TODAY() - Table1_1[[#This Row],[Published Date]])/ 365),0)</f>
        <v>10</v>
      </c>
      <c r="P3350">
        <f xml:space="preserve"> ROUND(Table1_1[[#This Row],[Course Duration]],1)</f>
        <v>1</v>
      </c>
    </row>
    <row r="3351" spans="1:16" x14ac:dyDescent="0.2">
      <c r="A3351" t="s">
        <v>10827</v>
      </c>
      <c r="B3351" t="s">
        <v>14</v>
      </c>
      <c r="C3351" t="s">
        <v>24</v>
      </c>
      <c r="D3351" t="s">
        <v>3418</v>
      </c>
      <c r="E3351" t="s">
        <v>10829</v>
      </c>
      <c r="F3351">
        <v>1.08</v>
      </c>
      <c r="G3351">
        <v>5</v>
      </c>
      <c r="H3351">
        <v>20</v>
      </c>
      <c r="I3351">
        <v>10</v>
      </c>
      <c r="J3351">
        <v>489</v>
      </c>
      <c r="K3351" s="7">
        <v>42856</v>
      </c>
      <c r="L3351">
        <v>9780</v>
      </c>
      <c r="M3351" t="s">
        <v>11603</v>
      </c>
      <c r="N3351" s="15">
        <f>Table1_1[[#This Row],[Students]] * Table1_1[[#This Row],[Price]]</f>
        <v>9780</v>
      </c>
      <c r="O3351" s="14">
        <f ca="1" xml:space="preserve"> ROUND(((TODAY() - Table1_1[[#This Row],[Published Date]])/ 365),0)</f>
        <v>8</v>
      </c>
      <c r="P3351">
        <f xml:space="preserve"> ROUND(Table1_1[[#This Row],[Course Duration]],1)</f>
        <v>1.1000000000000001</v>
      </c>
    </row>
    <row r="3352" spans="1:16" x14ac:dyDescent="0.2">
      <c r="A3352" t="s">
        <v>10830</v>
      </c>
      <c r="B3352" t="s">
        <v>14</v>
      </c>
      <c r="C3352" t="s">
        <v>24</v>
      </c>
      <c r="D3352" t="s">
        <v>3418</v>
      </c>
      <c r="E3352" t="s">
        <v>10832</v>
      </c>
      <c r="F3352">
        <v>1.1200000000000001</v>
      </c>
      <c r="G3352">
        <v>5</v>
      </c>
      <c r="H3352">
        <v>20</v>
      </c>
      <c r="I3352">
        <v>5</v>
      </c>
      <c r="J3352">
        <v>780</v>
      </c>
      <c r="K3352" s="7">
        <v>42061</v>
      </c>
      <c r="L3352">
        <v>15600</v>
      </c>
      <c r="M3352" t="s">
        <v>11603</v>
      </c>
      <c r="N3352" s="15">
        <f>Table1_1[[#This Row],[Students]] * Table1_1[[#This Row],[Price]]</f>
        <v>15600</v>
      </c>
      <c r="O3352" s="14">
        <f ca="1" xml:space="preserve"> ROUND(((TODAY() - Table1_1[[#This Row],[Published Date]])/ 365),0)</f>
        <v>10</v>
      </c>
      <c r="P3352">
        <f xml:space="preserve"> ROUND(Table1_1[[#This Row],[Course Duration]],1)</f>
        <v>1.1000000000000001</v>
      </c>
    </row>
    <row r="3353" spans="1:16" x14ac:dyDescent="0.2">
      <c r="A3353" t="s">
        <v>10833</v>
      </c>
      <c r="B3353" t="s">
        <v>14</v>
      </c>
      <c r="C3353" t="s">
        <v>24</v>
      </c>
      <c r="D3353" t="s">
        <v>3418</v>
      </c>
      <c r="E3353" t="s">
        <v>10835</v>
      </c>
      <c r="F3353">
        <v>1.5</v>
      </c>
      <c r="G3353">
        <v>8</v>
      </c>
      <c r="H3353">
        <v>20</v>
      </c>
      <c r="I3353">
        <v>25</v>
      </c>
      <c r="J3353">
        <v>238</v>
      </c>
      <c r="K3353" s="7">
        <v>42443</v>
      </c>
      <c r="L3353">
        <v>4760</v>
      </c>
      <c r="M3353" t="s">
        <v>11603</v>
      </c>
      <c r="N3353" s="15">
        <f>Table1_1[[#This Row],[Students]] * Table1_1[[#This Row],[Price]]</f>
        <v>4760</v>
      </c>
      <c r="O3353" s="14">
        <f ca="1" xml:space="preserve"> ROUND(((TODAY() - Table1_1[[#This Row],[Published Date]])/ 365),0)</f>
        <v>9</v>
      </c>
      <c r="P3353">
        <f xml:space="preserve"> ROUND(Table1_1[[#This Row],[Course Duration]],1)</f>
        <v>1.5</v>
      </c>
    </row>
    <row r="3354" spans="1:16" x14ac:dyDescent="0.2">
      <c r="A3354" t="s">
        <v>10836</v>
      </c>
      <c r="B3354" t="s">
        <v>14</v>
      </c>
      <c r="C3354" t="s">
        <v>24</v>
      </c>
      <c r="D3354" t="s">
        <v>3418</v>
      </c>
      <c r="E3354" t="s">
        <v>10838</v>
      </c>
      <c r="F3354">
        <v>1.5</v>
      </c>
      <c r="G3354">
        <v>14</v>
      </c>
      <c r="H3354">
        <v>20</v>
      </c>
      <c r="I3354">
        <v>3</v>
      </c>
      <c r="J3354">
        <v>30</v>
      </c>
      <c r="K3354" s="7">
        <v>41947</v>
      </c>
      <c r="L3354">
        <v>600</v>
      </c>
      <c r="M3354" t="s">
        <v>11603</v>
      </c>
      <c r="N3354" s="15">
        <f>Table1_1[[#This Row],[Students]] * Table1_1[[#This Row],[Price]]</f>
        <v>600</v>
      </c>
      <c r="O3354" s="14">
        <f ca="1" xml:space="preserve"> ROUND(((TODAY() - Table1_1[[#This Row],[Published Date]])/ 365),0)</f>
        <v>11</v>
      </c>
      <c r="P3354">
        <f xml:space="preserve"> ROUND(Table1_1[[#This Row],[Course Duration]],1)</f>
        <v>1.5</v>
      </c>
    </row>
    <row r="3355" spans="1:16" x14ac:dyDescent="0.2">
      <c r="A3355" t="s">
        <v>10839</v>
      </c>
      <c r="B3355" t="s">
        <v>14</v>
      </c>
      <c r="C3355" t="s">
        <v>24</v>
      </c>
      <c r="D3355" t="s">
        <v>3418</v>
      </c>
      <c r="E3355" t="s">
        <v>10841</v>
      </c>
      <c r="F3355">
        <v>2</v>
      </c>
      <c r="G3355">
        <v>16</v>
      </c>
      <c r="H3355">
        <v>20</v>
      </c>
      <c r="I3355">
        <v>3</v>
      </c>
      <c r="J3355">
        <v>57</v>
      </c>
      <c r="K3355" s="7">
        <v>41934</v>
      </c>
      <c r="L3355">
        <v>1140</v>
      </c>
      <c r="M3355" t="s">
        <v>11603</v>
      </c>
      <c r="N3355" s="15">
        <f>Table1_1[[#This Row],[Students]] * Table1_1[[#This Row],[Price]]</f>
        <v>1140</v>
      </c>
      <c r="O3355" s="14">
        <f ca="1" xml:space="preserve"> ROUND(((TODAY() - Table1_1[[#This Row],[Published Date]])/ 365),0)</f>
        <v>11</v>
      </c>
      <c r="P3355">
        <f xml:space="preserve"> ROUND(Table1_1[[#This Row],[Course Duration]],1)</f>
        <v>2</v>
      </c>
    </row>
    <row r="3356" spans="1:16" x14ac:dyDescent="0.2">
      <c r="A3356" t="s">
        <v>10842</v>
      </c>
      <c r="B3356" t="s">
        <v>14</v>
      </c>
      <c r="C3356" t="s">
        <v>24</v>
      </c>
      <c r="D3356" t="s">
        <v>3418</v>
      </c>
      <c r="E3356" t="s">
        <v>10844</v>
      </c>
      <c r="F3356">
        <v>2</v>
      </c>
      <c r="G3356">
        <v>20</v>
      </c>
      <c r="H3356">
        <v>20</v>
      </c>
      <c r="I3356">
        <v>2</v>
      </c>
      <c r="J3356">
        <v>51</v>
      </c>
      <c r="K3356" s="7">
        <v>41653</v>
      </c>
      <c r="L3356">
        <v>1020</v>
      </c>
      <c r="M3356" t="s">
        <v>11603</v>
      </c>
      <c r="N3356" s="15">
        <f>Table1_1[[#This Row],[Students]] * Table1_1[[#This Row],[Price]]</f>
        <v>1020</v>
      </c>
      <c r="O3356" s="14">
        <f ca="1" xml:space="preserve"> ROUND(((TODAY() - Table1_1[[#This Row],[Published Date]])/ 365),0)</f>
        <v>12</v>
      </c>
      <c r="P3356">
        <f xml:space="preserve"> ROUND(Table1_1[[#This Row],[Course Duration]],1)</f>
        <v>2</v>
      </c>
    </row>
    <row r="3357" spans="1:16" x14ac:dyDescent="0.2">
      <c r="A3357" t="s">
        <v>10845</v>
      </c>
      <c r="B3357" t="s">
        <v>14</v>
      </c>
      <c r="C3357" t="s">
        <v>24</v>
      </c>
      <c r="D3357" t="s">
        <v>3418</v>
      </c>
      <c r="E3357" t="s">
        <v>10847</v>
      </c>
      <c r="F3357">
        <v>2</v>
      </c>
      <c r="G3357">
        <v>21</v>
      </c>
      <c r="H3357">
        <v>20</v>
      </c>
      <c r="I3357">
        <v>40</v>
      </c>
      <c r="J3357">
        <v>5787</v>
      </c>
      <c r="K3357" s="7">
        <v>42852</v>
      </c>
      <c r="L3357">
        <v>115740</v>
      </c>
      <c r="M3357" t="s">
        <v>11603</v>
      </c>
      <c r="N3357" s="15">
        <f>Table1_1[[#This Row],[Students]] * Table1_1[[#This Row],[Price]]</f>
        <v>115740</v>
      </c>
      <c r="O3357" s="14">
        <f ca="1" xml:space="preserve"> ROUND(((TODAY() - Table1_1[[#This Row],[Published Date]])/ 365),0)</f>
        <v>8</v>
      </c>
      <c r="P3357">
        <f xml:space="preserve"> ROUND(Table1_1[[#This Row],[Course Duration]],1)</f>
        <v>2</v>
      </c>
    </row>
    <row r="3358" spans="1:16" x14ac:dyDescent="0.2">
      <c r="A3358" t="s">
        <v>10848</v>
      </c>
      <c r="B3358" t="s">
        <v>14</v>
      </c>
      <c r="C3358" t="s">
        <v>24</v>
      </c>
      <c r="D3358" t="s">
        <v>3418</v>
      </c>
      <c r="E3358" t="s">
        <v>10850</v>
      </c>
      <c r="F3358">
        <v>2</v>
      </c>
      <c r="G3358">
        <v>57</v>
      </c>
      <c r="H3358">
        <v>20</v>
      </c>
      <c r="I3358">
        <v>3</v>
      </c>
      <c r="J3358">
        <v>22</v>
      </c>
      <c r="K3358" s="7">
        <v>42079</v>
      </c>
      <c r="L3358">
        <v>440</v>
      </c>
      <c r="M3358" t="s">
        <v>11603</v>
      </c>
      <c r="N3358" s="15">
        <f>Table1_1[[#This Row],[Students]] * Table1_1[[#This Row],[Price]]</f>
        <v>440</v>
      </c>
      <c r="O3358" s="14">
        <f ca="1" xml:space="preserve"> ROUND(((TODAY() - Table1_1[[#This Row],[Published Date]])/ 365),0)</f>
        <v>10</v>
      </c>
      <c r="P3358">
        <f xml:space="preserve"> ROUND(Table1_1[[#This Row],[Course Duration]],1)</f>
        <v>2</v>
      </c>
    </row>
    <row r="3359" spans="1:16" x14ac:dyDescent="0.2">
      <c r="A3359" t="s">
        <v>10851</v>
      </c>
      <c r="B3359" t="s">
        <v>14</v>
      </c>
      <c r="C3359" t="s">
        <v>24</v>
      </c>
      <c r="D3359" t="s">
        <v>3418</v>
      </c>
      <c r="E3359" t="s">
        <v>10853</v>
      </c>
      <c r="F3359">
        <v>4</v>
      </c>
      <c r="G3359">
        <v>21</v>
      </c>
      <c r="H3359">
        <v>20</v>
      </c>
      <c r="I3359">
        <v>11</v>
      </c>
      <c r="J3359">
        <v>228</v>
      </c>
      <c r="K3359" s="7">
        <v>42199</v>
      </c>
      <c r="L3359">
        <v>4560</v>
      </c>
      <c r="M3359" t="s">
        <v>11603</v>
      </c>
      <c r="N3359" s="15">
        <f>Table1_1[[#This Row],[Students]] * Table1_1[[#This Row],[Price]]</f>
        <v>4560</v>
      </c>
      <c r="O3359" s="14">
        <f ca="1" xml:space="preserve"> ROUND(((TODAY() - Table1_1[[#This Row],[Published Date]])/ 365),0)</f>
        <v>10</v>
      </c>
      <c r="P3359">
        <f xml:space="preserve"> ROUND(Table1_1[[#This Row],[Course Duration]],1)</f>
        <v>4</v>
      </c>
    </row>
    <row r="3360" spans="1:16" x14ac:dyDescent="0.2">
      <c r="A3360" t="s">
        <v>10854</v>
      </c>
      <c r="B3360" t="s">
        <v>14</v>
      </c>
      <c r="C3360" t="s">
        <v>24</v>
      </c>
      <c r="D3360" t="s">
        <v>3418</v>
      </c>
      <c r="E3360" t="s">
        <v>10856</v>
      </c>
      <c r="F3360">
        <v>9.5</v>
      </c>
      <c r="G3360">
        <v>46</v>
      </c>
      <c r="H3360">
        <v>20</v>
      </c>
      <c r="I3360">
        <v>12</v>
      </c>
      <c r="J3360">
        <v>43</v>
      </c>
      <c r="K3360" s="7">
        <v>42730</v>
      </c>
      <c r="L3360">
        <v>860</v>
      </c>
      <c r="M3360" t="s">
        <v>11603</v>
      </c>
      <c r="N3360" s="15">
        <f>Table1_1[[#This Row],[Students]] * Table1_1[[#This Row],[Price]]</f>
        <v>860</v>
      </c>
      <c r="O3360" s="14">
        <f ca="1" xml:space="preserve"> ROUND(((TODAY() - Table1_1[[#This Row],[Published Date]])/ 365),0)</f>
        <v>9</v>
      </c>
      <c r="P3360">
        <f xml:space="preserve"> ROUND(Table1_1[[#This Row],[Course Duration]],1)</f>
        <v>9.5</v>
      </c>
    </row>
    <row r="3361" spans="1:16" x14ac:dyDescent="0.2">
      <c r="A3361" t="s">
        <v>10857</v>
      </c>
      <c r="B3361" t="s">
        <v>14</v>
      </c>
      <c r="C3361" t="s">
        <v>24</v>
      </c>
      <c r="D3361" t="s">
        <v>3418</v>
      </c>
      <c r="E3361" t="s">
        <v>10859</v>
      </c>
      <c r="F3361">
        <v>1</v>
      </c>
      <c r="G3361">
        <v>9</v>
      </c>
      <c r="H3361">
        <v>25</v>
      </c>
      <c r="I3361">
        <v>2</v>
      </c>
      <c r="J3361">
        <v>361</v>
      </c>
      <c r="K3361" s="7">
        <v>42555</v>
      </c>
      <c r="L3361">
        <v>9025</v>
      </c>
      <c r="M3361" t="s">
        <v>11603</v>
      </c>
      <c r="N3361" s="15">
        <f>Table1_1[[#This Row],[Students]] * Table1_1[[#This Row],[Price]]</f>
        <v>9025</v>
      </c>
      <c r="O3361" s="14">
        <f ca="1" xml:space="preserve"> ROUND(((TODAY() - Table1_1[[#This Row],[Published Date]])/ 365),0)</f>
        <v>9</v>
      </c>
      <c r="P3361">
        <f xml:space="preserve"> ROUND(Table1_1[[#This Row],[Course Duration]],1)</f>
        <v>1</v>
      </c>
    </row>
    <row r="3362" spans="1:16" x14ac:dyDescent="0.2">
      <c r="A3362" t="s">
        <v>10860</v>
      </c>
      <c r="B3362" t="s">
        <v>14</v>
      </c>
      <c r="C3362" t="s">
        <v>24</v>
      </c>
      <c r="D3362" t="s">
        <v>3418</v>
      </c>
      <c r="E3362" t="s">
        <v>10861</v>
      </c>
      <c r="F3362">
        <v>1</v>
      </c>
      <c r="G3362">
        <v>10</v>
      </c>
      <c r="H3362">
        <v>25</v>
      </c>
      <c r="I3362">
        <v>2</v>
      </c>
      <c r="J3362">
        <v>447</v>
      </c>
      <c r="K3362" s="7">
        <v>42698</v>
      </c>
      <c r="L3362">
        <v>11175</v>
      </c>
      <c r="M3362" t="s">
        <v>11603</v>
      </c>
      <c r="N3362" s="15">
        <f>Table1_1[[#This Row],[Students]] * Table1_1[[#This Row],[Price]]</f>
        <v>11175</v>
      </c>
      <c r="O3362" s="14">
        <f ca="1" xml:space="preserve"> ROUND(((TODAY() - Table1_1[[#This Row],[Published Date]])/ 365),0)</f>
        <v>9</v>
      </c>
      <c r="P3362">
        <f xml:space="preserve"> ROUND(Table1_1[[#This Row],[Course Duration]],1)</f>
        <v>1</v>
      </c>
    </row>
    <row r="3363" spans="1:16" x14ac:dyDescent="0.2">
      <c r="A3363" t="s">
        <v>10862</v>
      </c>
      <c r="B3363" t="s">
        <v>14</v>
      </c>
      <c r="C3363" t="s">
        <v>24</v>
      </c>
      <c r="D3363" t="s">
        <v>3418</v>
      </c>
      <c r="E3363" t="s">
        <v>10864</v>
      </c>
      <c r="F3363">
        <v>1.02</v>
      </c>
      <c r="G3363">
        <v>7</v>
      </c>
      <c r="H3363">
        <v>25</v>
      </c>
      <c r="I3363">
        <v>2</v>
      </c>
      <c r="J3363">
        <v>507</v>
      </c>
      <c r="K3363" s="7">
        <v>42437</v>
      </c>
      <c r="L3363">
        <v>12675</v>
      </c>
      <c r="M3363" t="s">
        <v>11603</v>
      </c>
      <c r="N3363" s="15">
        <f>Table1_1[[#This Row],[Students]] * Table1_1[[#This Row],[Price]]</f>
        <v>12675</v>
      </c>
      <c r="O3363" s="14">
        <f ca="1" xml:space="preserve"> ROUND(((TODAY() - Table1_1[[#This Row],[Published Date]])/ 365),0)</f>
        <v>9</v>
      </c>
      <c r="P3363">
        <f xml:space="preserve"> ROUND(Table1_1[[#This Row],[Course Duration]],1)</f>
        <v>1</v>
      </c>
    </row>
    <row r="3364" spans="1:16" x14ac:dyDescent="0.2">
      <c r="A3364" t="s">
        <v>10865</v>
      </c>
      <c r="B3364" t="s">
        <v>14</v>
      </c>
      <c r="C3364" t="s">
        <v>24</v>
      </c>
      <c r="D3364" t="s">
        <v>3418</v>
      </c>
      <c r="E3364" t="s">
        <v>10867</v>
      </c>
      <c r="F3364">
        <v>1.5</v>
      </c>
      <c r="G3364">
        <v>20</v>
      </c>
      <c r="H3364">
        <v>25</v>
      </c>
      <c r="I3364">
        <v>427</v>
      </c>
      <c r="J3364">
        <v>4235</v>
      </c>
      <c r="K3364" s="7">
        <v>41928</v>
      </c>
      <c r="L3364">
        <v>105875</v>
      </c>
      <c r="M3364" t="s">
        <v>11603</v>
      </c>
      <c r="N3364" s="15">
        <f>Table1_1[[#This Row],[Students]] * Table1_1[[#This Row],[Price]]</f>
        <v>105875</v>
      </c>
      <c r="O3364" s="14">
        <f ca="1" xml:space="preserve"> ROUND(((TODAY() - Table1_1[[#This Row],[Published Date]])/ 365),0)</f>
        <v>11</v>
      </c>
      <c r="P3364">
        <f xml:space="preserve"> ROUND(Table1_1[[#This Row],[Course Duration]],1)</f>
        <v>1.5</v>
      </c>
    </row>
    <row r="3365" spans="1:16" x14ac:dyDescent="0.2">
      <c r="A3365" t="s">
        <v>10868</v>
      </c>
      <c r="B3365" t="s">
        <v>14</v>
      </c>
      <c r="C3365" t="s">
        <v>24</v>
      </c>
      <c r="D3365" t="s">
        <v>3418</v>
      </c>
      <c r="E3365" t="s">
        <v>10869</v>
      </c>
      <c r="F3365">
        <v>2</v>
      </c>
      <c r="G3365">
        <v>14</v>
      </c>
      <c r="H3365">
        <v>25</v>
      </c>
      <c r="I3365">
        <v>0</v>
      </c>
      <c r="J3365">
        <v>3</v>
      </c>
      <c r="K3365" s="7">
        <v>42856</v>
      </c>
      <c r="L3365">
        <v>75</v>
      </c>
      <c r="M3365" t="s">
        <v>11603</v>
      </c>
      <c r="N3365" s="15">
        <f>Table1_1[[#This Row],[Students]] * Table1_1[[#This Row],[Price]]</f>
        <v>75</v>
      </c>
      <c r="O3365" s="14">
        <f ca="1" xml:space="preserve"> ROUND(((TODAY() - Table1_1[[#This Row],[Published Date]])/ 365),0)</f>
        <v>8</v>
      </c>
      <c r="P3365">
        <f xml:space="preserve"> ROUND(Table1_1[[#This Row],[Course Duration]],1)</f>
        <v>2</v>
      </c>
    </row>
    <row r="3366" spans="1:16" x14ac:dyDescent="0.2">
      <c r="A3366" t="s">
        <v>10870</v>
      </c>
      <c r="B3366" t="s">
        <v>14</v>
      </c>
      <c r="C3366" t="s">
        <v>24</v>
      </c>
      <c r="D3366" t="s">
        <v>3418</v>
      </c>
      <c r="E3366" t="s">
        <v>10872</v>
      </c>
      <c r="F3366">
        <v>2</v>
      </c>
      <c r="G3366">
        <v>43</v>
      </c>
      <c r="H3366">
        <v>25</v>
      </c>
      <c r="I3366">
        <v>329</v>
      </c>
      <c r="J3366">
        <v>9464</v>
      </c>
      <c r="K3366" s="7">
        <v>42359</v>
      </c>
      <c r="L3366">
        <v>236600</v>
      </c>
      <c r="M3366" t="s">
        <v>11603</v>
      </c>
      <c r="N3366" s="15">
        <f>Table1_1[[#This Row],[Students]] * Table1_1[[#This Row],[Price]]</f>
        <v>236600</v>
      </c>
      <c r="O3366" s="14">
        <f ca="1" xml:space="preserve"> ROUND(((TODAY() - Table1_1[[#This Row],[Published Date]])/ 365),0)</f>
        <v>10</v>
      </c>
      <c r="P3366">
        <f xml:space="preserve"> ROUND(Table1_1[[#This Row],[Course Duration]],1)</f>
        <v>2</v>
      </c>
    </row>
    <row r="3367" spans="1:16" x14ac:dyDescent="0.2">
      <c r="A3367" t="s">
        <v>10873</v>
      </c>
      <c r="B3367" t="s">
        <v>14</v>
      </c>
      <c r="C3367" t="s">
        <v>24</v>
      </c>
      <c r="D3367" t="s">
        <v>3418</v>
      </c>
      <c r="E3367" t="s">
        <v>10876</v>
      </c>
      <c r="F3367">
        <v>2.5</v>
      </c>
      <c r="G3367">
        <v>29</v>
      </c>
      <c r="H3367">
        <v>25</v>
      </c>
      <c r="I3367">
        <v>176</v>
      </c>
      <c r="J3367">
        <v>885</v>
      </c>
      <c r="K3367" s="7">
        <v>42547</v>
      </c>
      <c r="L3367">
        <v>22125</v>
      </c>
      <c r="M3367" t="s">
        <v>11603</v>
      </c>
      <c r="N3367" s="15">
        <f>Table1_1[[#This Row],[Students]] * Table1_1[[#This Row],[Price]]</f>
        <v>22125</v>
      </c>
      <c r="O3367" s="14">
        <f ca="1" xml:space="preserve"> ROUND(((TODAY() - Table1_1[[#This Row],[Published Date]])/ 365),0)</f>
        <v>9</v>
      </c>
      <c r="P3367">
        <f xml:space="preserve"> ROUND(Table1_1[[#This Row],[Course Duration]],1)</f>
        <v>2.5</v>
      </c>
    </row>
    <row r="3368" spans="1:16" x14ac:dyDescent="0.2">
      <c r="A3368" t="s">
        <v>10877</v>
      </c>
      <c r="B3368" t="s">
        <v>14</v>
      </c>
      <c r="C3368" t="s">
        <v>24</v>
      </c>
      <c r="D3368" t="s">
        <v>3418</v>
      </c>
      <c r="E3368" t="s">
        <v>10879</v>
      </c>
      <c r="F3368">
        <v>12.5</v>
      </c>
      <c r="G3368">
        <v>79</v>
      </c>
      <c r="H3368">
        <v>25</v>
      </c>
      <c r="I3368">
        <v>52</v>
      </c>
      <c r="J3368">
        <v>1754</v>
      </c>
      <c r="K3368" s="7">
        <v>41968</v>
      </c>
      <c r="L3368">
        <v>43850</v>
      </c>
      <c r="M3368" t="s">
        <v>11603</v>
      </c>
      <c r="N3368" s="15">
        <f>Table1_1[[#This Row],[Students]] * Table1_1[[#This Row],[Price]]</f>
        <v>43850</v>
      </c>
      <c r="O3368" s="14">
        <f ca="1" xml:space="preserve"> ROUND(((TODAY() - Table1_1[[#This Row],[Published Date]])/ 365),0)</f>
        <v>11</v>
      </c>
      <c r="P3368">
        <f xml:space="preserve"> ROUND(Table1_1[[#This Row],[Course Duration]],1)</f>
        <v>12.5</v>
      </c>
    </row>
    <row r="3369" spans="1:16" x14ac:dyDescent="0.2">
      <c r="A3369" t="s">
        <v>10880</v>
      </c>
      <c r="B3369" t="s">
        <v>14</v>
      </c>
      <c r="C3369" t="s">
        <v>24</v>
      </c>
      <c r="D3369" t="s">
        <v>3418</v>
      </c>
      <c r="E3369" t="s">
        <v>10882</v>
      </c>
      <c r="F3369">
        <v>1</v>
      </c>
      <c r="G3369">
        <v>14</v>
      </c>
      <c r="H3369">
        <v>30</v>
      </c>
      <c r="I3369">
        <v>6</v>
      </c>
      <c r="J3369">
        <v>1348</v>
      </c>
      <c r="K3369" s="7">
        <v>42655</v>
      </c>
      <c r="L3369">
        <v>40440</v>
      </c>
      <c r="M3369" t="s">
        <v>11603</v>
      </c>
      <c r="N3369" s="15">
        <f>Table1_1[[#This Row],[Students]] * Table1_1[[#This Row],[Price]]</f>
        <v>40440</v>
      </c>
      <c r="O3369" s="14">
        <f ca="1" xml:space="preserve"> ROUND(((TODAY() - Table1_1[[#This Row],[Published Date]])/ 365),0)</f>
        <v>9</v>
      </c>
      <c r="P3369">
        <f xml:space="preserve"> ROUND(Table1_1[[#This Row],[Course Duration]],1)</f>
        <v>1</v>
      </c>
    </row>
    <row r="3370" spans="1:16" x14ac:dyDescent="0.2">
      <c r="A3370" t="s">
        <v>10883</v>
      </c>
      <c r="B3370" t="s">
        <v>14</v>
      </c>
      <c r="C3370" t="s">
        <v>24</v>
      </c>
      <c r="D3370" t="s">
        <v>3418</v>
      </c>
      <c r="E3370" t="s">
        <v>10885</v>
      </c>
      <c r="F3370">
        <v>3</v>
      </c>
      <c r="G3370">
        <v>20</v>
      </c>
      <c r="H3370">
        <v>30</v>
      </c>
      <c r="I3370">
        <v>0</v>
      </c>
      <c r="J3370">
        <v>8</v>
      </c>
      <c r="K3370" s="7">
        <v>42835</v>
      </c>
      <c r="L3370">
        <v>240</v>
      </c>
      <c r="M3370" t="s">
        <v>11603</v>
      </c>
      <c r="N3370" s="15">
        <f>Table1_1[[#This Row],[Students]] * Table1_1[[#This Row],[Price]]</f>
        <v>240</v>
      </c>
      <c r="O3370" s="14">
        <f ca="1" xml:space="preserve"> ROUND(((TODAY() - Table1_1[[#This Row],[Published Date]])/ 365),0)</f>
        <v>8</v>
      </c>
      <c r="P3370">
        <f xml:space="preserve"> ROUND(Table1_1[[#This Row],[Course Duration]],1)</f>
        <v>3</v>
      </c>
    </row>
    <row r="3371" spans="1:16" x14ac:dyDescent="0.2">
      <c r="A3371" t="s">
        <v>10886</v>
      </c>
      <c r="B3371" t="s">
        <v>14</v>
      </c>
      <c r="C3371" t="s">
        <v>24</v>
      </c>
      <c r="D3371" t="s">
        <v>3418</v>
      </c>
      <c r="E3371" t="s">
        <v>10887</v>
      </c>
      <c r="F3371">
        <v>12</v>
      </c>
      <c r="G3371">
        <v>122</v>
      </c>
      <c r="H3371">
        <v>30</v>
      </c>
      <c r="I3371">
        <v>5</v>
      </c>
      <c r="J3371">
        <v>24</v>
      </c>
      <c r="K3371" s="7">
        <v>42397</v>
      </c>
      <c r="L3371">
        <v>720</v>
      </c>
      <c r="M3371" t="s">
        <v>11603</v>
      </c>
      <c r="N3371" s="15">
        <f>Table1_1[[#This Row],[Students]] * Table1_1[[#This Row],[Price]]</f>
        <v>720</v>
      </c>
      <c r="O3371" s="14">
        <f ca="1" xml:space="preserve"> ROUND(((TODAY() - Table1_1[[#This Row],[Published Date]])/ 365),0)</f>
        <v>10</v>
      </c>
      <c r="P3371">
        <f xml:space="preserve"> ROUND(Table1_1[[#This Row],[Course Duration]],1)</f>
        <v>12</v>
      </c>
    </row>
    <row r="3372" spans="1:16" x14ac:dyDescent="0.2">
      <c r="A3372" t="s">
        <v>10888</v>
      </c>
      <c r="B3372" t="s">
        <v>14</v>
      </c>
      <c r="C3372" t="s">
        <v>24</v>
      </c>
      <c r="D3372" t="s">
        <v>3418</v>
      </c>
      <c r="E3372" t="s">
        <v>10890</v>
      </c>
      <c r="F3372">
        <v>1.5</v>
      </c>
      <c r="G3372">
        <v>9</v>
      </c>
      <c r="H3372">
        <v>35</v>
      </c>
      <c r="I3372">
        <v>2</v>
      </c>
      <c r="J3372">
        <v>19</v>
      </c>
      <c r="K3372" s="7">
        <v>42692</v>
      </c>
      <c r="L3372">
        <v>665</v>
      </c>
      <c r="M3372" t="s">
        <v>11603</v>
      </c>
      <c r="N3372" s="15">
        <f>Table1_1[[#This Row],[Students]] * Table1_1[[#This Row],[Price]]</f>
        <v>665</v>
      </c>
      <c r="O3372" s="14">
        <f ca="1" xml:space="preserve"> ROUND(((TODAY() - Table1_1[[#This Row],[Published Date]])/ 365),0)</f>
        <v>9</v>
      </c>
      <c r="P3372">
        <f xml:space="preserve"> ROUND(Table1_1[[#This Row],[Course Duration]],1)</f>
        <v>1.5</v>
      </c>
    </row>
    <row r="3373" spans="1:16" x14ac:dyDescent="0.2">
      <c r="A3373" t="s">
        <v>10891</v>
      </c>
      <c r="B3373" t="s">
        <v>14</v>
      </c>
      <c r="C3373" t="s">
        <v>24</v>
      </c>
      <c r="D3373" t="s">
        <v>3418</v>
      </c>
      <c r="E3373" t="s">
        <v>10893</v>
      </c>
      <c r="F3373">
        <v>1</v>
      </c>
      <c r="G3373">
        <v>18</v>
      </c>
      <c r="H3373">
        <v>45</v>
      </c>
      <c r="I3373">
        <v>11</v>
      </c>
      <c r="J3373">
        <v>3192</v>
      </c>
      <c r="K3373" s="7">
        <v>42222</v>
      </c>
      <c r="L3373">
        <v>143640</v>
      </c>
      <c r="M3373" t="s">
        <v>11603</v>
      </c>
      <c r="N3373" s="15">
        <f>Table1_1[[#This Row],[Students]] * Table1_1[[#This Row],[Price]]</f>
        <v>143640</v>
      </c>
      <c r="O3373" s="14">
        <f ca="1" xml:space="preserve"> ROUND(((TODAY() - Table1_1[[#This Row],[Published Date]])/ 365),0)</f>
        <v>10</v>
      </c>
      <c r="P3373">
        <f xml:space="preserve"> ROUND(Table1_1[[#This Row],[Course Duration]],1)</f>
        <v>1</v>
      </c>
    </row>
    <row r="3374" spans="1:16" x14ac:dyDescent="0.2">
      <c r="A3374" t="s">
        <v>10894</v>
      </c>
      <c r="B3374" t="s">
        <v>14</v>
      </c>
      <c r="C3374" t="s">
        <v>24</v>
      </c>
      <c r="D3374" t="s">
        <v>3418</v>
      </c>
      <c r="E3374" t="s">
        <v>10896</v>
      </c>
      <c r="F3374">
        <v>1.5</v>
      </c>
      <c r="G3374">
        <v>20</v>
      </c>
      <c r="H3374">
        <v>45</v>
      </c>
      <c r="I3374">
        <v>5</v>
      </c>
      <c r="J3374">
        <v>36</v>
      </c>
      <c r="K3374" s="7">
        <v>42285</v>
      </c>
      <c r="L3374">
        <v>1620</v>
      </c>
      <c r="M3374" t="s">
        <v>11603</v>
      </c>
      <c r="N3374" s="15">
        <f>Table1_1[[#This Row],[Students]] * Table1_1[[#This Row],[Price]]</f>
        <v>1620</v>
      </c>
      <c r="O3374" s="14">
        <f ca="1" xml:space="preserve"> ROUND(((TODAY() - Table1_1[[#This Row],[Published Date]])/ 365),0)</f>
        <v>10</v>
      </c>
      <c r="P3374">
        <f xml:space="preserve"> ROUND(Table1_1[[#This Row],[Course Duration]],1)</f>
        <v>1.5</v>
      </c>
    </row>
    <row r="3375" spans="1:16" x14ac:dyDescent="0.2">
      <c r="A3375" t="s">
        <v>10897</v>
      </c>
      <c r="B3375" t="s">
        <v>14</v>
      </c>
      <c r="C3375" t="s">
        <v>24</v>
      </c>
      <c r="D3375" t="s">
        <v>3418</v>
      </c>
      <c r="E3375" t="s">
        <v>10898</v>
      </c>
      <c r="F3375">
        <v>2</v>
      </c>
      <c r="G3375">
        <v>9</v>
      </c>
      <c r="H3375">
        <v>45</v>
      </c>
      <c r="I3375">
        <v>0</v>
      </c>
      <c r="J3375">
        <v>4</v>
      </c>
      <c r="K3375" s="7">
        <v>42411</v>
      </c>
      <c r="L3375">
        <v>180</v>
      </c>
      <c r="M3375" t="s">
        <v>11603</v>
      </c>
      <c r="N3375" s="15">
        <f>Table1_1[[#This Row],[Students]] * Table1_1[[#This Row],[Price]]</f>
        <v>180</v>
      </c>
      <c r="O3375" s="14">
        <f ca="1" xml:space="preserve"> ROUND(((TODAY() - Table1_1[[#This Row],[Published Date]])/ 365),0)</f>
        <v>10</v>
      </c>
      <c r="P3375">
        <f xml:space="preserve"> ROUND(Table1_1[[#This Row],[Course Duration]],1)</f>
        <v>2</v>
      </c>
    </row>
    <row r="3376" spans="1:16" x14ac:dyDescent="0.2">
      <c r="A3376" t="s">
        <v>10899</v>
      </c>
      <c r="B3376" t="s">
        <v>14</v>
      </c>
      <c r="C3376" t="s">
        <v>24</v>
      </c>
      <c r="D3376" t="s">
        <v>3418</v>
      </c>
      <c r="E3376" t="s">
        <v>10901</v>
      </c>
      <c r="F3376">
        <v>4.5</v>
      </c>
      <c r="G3376">
        <v>20</v>
      </c>
      <c r="H3376">
        <v>50</v>
      </c>
      <c r="I3376">
        <v>0</v>
      </c>
      <c r="J3376">
        <v>4</v>
      </c>
      <c r="K3376" s="7">
        <v>42851</v>
      </c>
      <c r="L3376">
        <v>200</v>
      </c>
      <c r="M3376" t="s">
        <v>11603</v>
      </c>
      <c r="N3376" s="15">
        <f>Table1_1[[#This Row],[Students]] * Table1_1[[#This Row],[Price]]</f>
        <v>200</v>
      </c>
      <c r="O3376" s="14">
        <f ca="1" xml:space="preserve"> ROUND(((TODAY() - Table1_1[[#This Row],[Published Date]])/ 365),0)</f>
        <v>8</v>
      </c>
      <c r="P3376">
        <f xml:space="preserve"> ROUND(Table1_1[[#This Row],[Course Duration]],1)</f>
        <v>4.5</v>
      </c>
    </row>
    <row r="3377" spans="1:16" x14ac:dyDescent="0.2">
      <c r="A3377" t="s">
        <v>10902</v>
      </c>
      <c r="B3377" t="s">
        <v>14</v>
      </c>
      <c r="C3377" t="s">
        <v>24</v>
      </c>
      <c r="D3377" t="s">
        <v>3418</v>
      </c>
      <c r="E3377" t="s">
        <v>10904</v>
      </c>
      <c r="F3377">
        <v>7.5</v>
      </c>
      <c r="G3377">
        <v>26</v>
      </c>
      <c r="H3377">
        <v>50</v>
      </c>
      <c r="I3377">
        <v>23</v>
      </c>
      <c r="J3377">
        <v>229</v>
      </c>
      <c r="K3377" s="7">
        <v>41745</v>
      </c>
      <c r="L3377">
        <v>11450</v>
      </c>
      <c r="M3377" t="s">
        <v>11603</v>
      </c>
      <c r="N3377" s="15">
        <f>Table1_1[[#This Row],[Students]] * Table1_1[[#This Row],[Price]]</f>
        <v>11450</v>
      </c>
      <c r="O3377" s="14">
        <f ca="1" xml:space="preserve"> ROUND(((TODAY() - Table1_1[[#This Row],[Published Date]])/ 365),0)</f>
        <v>11</v>
      </c>
      <c r="P3377">
        <f xml:space="preserve"> ROUND(Table1_1[[#This Row],[Course Duration]],1)</f>
        <v>7.5</v>
      </c>
    </row>
    <row r="3378" spans="1:16" x14ac:dyDescent="0.2">
      <c r="A3378" t="s">
        <v>10905</v>
      </c>
      <c r="B3378" t="s">
        <v>14</v>
      </c>
      <c r="C3378" t="s">
        <v>24</v>
      </c>
      <c r="D3378" t="s">
        <v>3418</v>
      </c>
      <c r="E3378" t="s">
        <v>10907</v>
      </c>
      <c r="F3378">
        <v>2</v>
      </c>
      <c r="G3378">
        <v>24</v>
      </c>
      <c r="H3378">
        <v>75</v>
      </c>
      <c r="I3378">
        <v>0</v>
      </c>
      <c r="J3378">
        <v>5</v>
      </c>
      <c r="K3378" s="7">
        <v>42886</v>
      </c>
      <c r="L3378">
        <v>375</v>
      </c>
      <c r="M3378" t="s">
        <v>11603</v>
      </c>
      <c r="N3378" s="15">
        <f>Table1_1[[#This Row],[Students]] * Table1_1[[#This Row],[Price]]</f>
        <v>375</v>
      </c>
      <c r="O3378" s="14">
        <f ca="1" xml:space="preserve"> ROUND(((TODAY() - Table1_1[[#This Row],[Published Date]])/ 365),0)</f>
        <v>8</v>
      </c>
      <c r="P3378">
        <f xml:space="preserve"> ROUND(Table1_1[[#This Row],[Course Duration]],1)</f>
        <v>2</v>
      </c>
    </row>
    <row r="3379" spans="1:16" x14ac:dyDescent="0.2">
      <c r="A3379" t="s">
        <v>10908</v>
      </c>
      <c r="B3379" t="s">
        <v>14</v>
      </c>
      <c r="C3379" t="s">
        <v>24</v>
      </c>
      <c r="D3379" t="s">
        <v>3418</v>
      </c>
      <c r="E3379" t="s">
        <v>10910</v>
      </c>
      <c r="F3379">
        <v>20</v>
      </c>
      <c r="G3379">
        <v>33</v>
      </c>
      <c r="H3379">
        <v>75</v>
      </c>
      <c r="I3379">
        <v>109</v>
      </c>
      <c r="J3379">
        <v>3525</v>
      </c>
      <c r="K3379" s="7">
        <v>41596</v>
      </c>
      <c r="L3379">
        <v>264375</v>
      </c>
      <c r="M3379" t="s">
        <v>11607</v>
      </c>
      <c r="N3379" s="15">
        <f>Table1_1[[#This Row],[Students]] * Table1_1[[#This Row],[Price]]</f>
        <v>264375</v>
      </c>
      <c r="O3379" s="14">
        <f ca="1" xml:space="preserve"> ROUND(((TODAY() - Table1_1[[#This Row],[Published Date]])/ 365),0)</f>
        <v>12</v>
      </c>
      <c r="P3379">
        <f xml:space="preserve"> ROUND(Table1_1[[#This Row],[Course Duration]],1)</f>
        <v>20</v>
      </c>
    </row>
    <row r="3380" spans="1:16" x14ac:dyDescent="0.2">
      <c r="A3380" t="s">
        <v>10911</v>
      </c>
      <c r="B3380" t="s">
        <v>14</v>
      </c>
      <c r="C3380" t="s">
        <v>24</v>
      </c>
      <c r="D3380" t="s">
        <v>3418</v>
      </c>
      <c r="E3380" t="s">
        <v>10913</v>
      </c>
      <c r="F3380">
        <v>4.5</v>
      </c>
      <c r="G3380">
        <v>39</v>
      </c>
      <c r="H3380">
        <v>85</v>
      </c>
      <c r="I3380">
        <v>5</v>
      </c>
      <c r="J3380">
        <v>113</v>
      </c>
      <c r="K3380" s="7">
        <v>42381</v>
      </c>
      <c r="L3380">
        <v>9605</v>
      </c>
      <c r="M3380" t="s">
        <v>11603</v>
      </c>
      <c r="N3380" s="15">
        <f>Table1_1[[#This Row],[Students]] * Table1_1[[#This Row],[Price]]</f>
        <v>9605</v>
      </c>
      <c r="O3380" s="14">
        <f ca="1" xml:space="preserve"> ROUND(((TODAY() - Table1_1[[#This Row],[Published Date]])/ 365),0)</f>
        <v>10</v>
      </c>
      <c r="P3380">
        <f xml:space="preserve"> ROUND(Table1_1[[#This Row],[Course Duration]],1)</f>
        <v>4.5</v>
      </c>
    </row>
    <row r="3381" spans="1:16" x14ac:dyDescent="0.2">
      <c r="A3381" t="s">
        <v>10914</v>
      </c>
      <c r="B3381" t="s">
        <v>14</v>
      </c>
      <c r="C3381" t="s">
        <v>24</v>
      </c>
      <c r="D3381" t="s">
        <v>3418</v>
      </c>
      <c r="E3381" t="s">
        <v>10916</v>
      </c>
      <c r="F3381">
        <v>1.5</v>
      </c>
      <c r="G3381">
        <v>25</v>
      </c>
      <c r="H3381">
        <v>95</v>
      </c>
      <c r="I3381">
        <v>5</v>
      </c>
      <c r="J3381">
        <v>1016</v>
      </c>
      <c r="K3381" s="7">
        <v>42446</v>
      </c>
      <c r="L3381">
        <v>96520</v>
      </c>
      <c r="M3381" t="s">
        <v>11603</v>
      </c>
      <c r="N3381" s="15">
        <f>Table1_1[[#This Row],[Students]] * Table1_1[[#This Row],[Price]]</f>
        <v>96520</v>
      </c>
      <c r="O3381" s="14">
        <f ca="1" xml:space="preserve"> ROUND(((TODAY() - Table1_1[[#This Row],[Published Date]])/ 365),0)</f>
        <v>9</v>
      </c>
      <c r="P3381">
        <f xml:space="preserve"> ROUND(Table1_1[[#This Row],[Course Duration]],1)</f>
        <v>1.5</v>
      </c>
    </row>
    <row r="3382" spans="1:16" x14ac:dyDescent="0.2">
      <c r="A3382" t="s">
        <v>10917</v>
      </c>
      <c r="B3382" t="s">
        <v>14</v>
      </c>
      <c r="C3382" t="s">
        <v>24</v>
      </c>
      <c r="D3382" t="s">
        <v>3418</v>
      </c>
      <c r="E3382" t="s">
        <v>10919</v>
      </c>
      <c r="F3382">
        <v>2</v>
      </c>
      <c r="G3382">
        <v>26</v>
      </c>
      <c r="H3382">
        <v>95</v>
      </c>
      <c r="I3382">
        <v>2</v>
      </c>
      <c r="J3382">
        <v>1028</v>
      </c>
      <c r="K3382" s="7">
        <v>42446</v>
      </c>
      <c r="L3382">
        <v>97660</v>
      </c>
      <c r="M3382" t="s">
        <v>11603</v>
      </c>
      <c r="N3382" s="15">
        <f>Table1_1[[#This Row],[Students]] * Table1_1[[#This Row],[Price]]</f>
        <v>97660</v>
      </c>
      <c r="O3382" s="14">
        <f ca="1" xml:space="preserve"> ROUND(((TODAY() - Table1_1[[#This Row],[Published Date]])/ 365),0)</f>
        <v>9</v>
      </c>
      <c r="P3382">
        <f xml:space="preserve"> ROUND(Table1_1[[#This Row],[Course Duration]],1)</f>
        <v>2</v>
      </c>
    </row>
    <row r="3383" spans="1:16" x14ac:dyDescent="0.2">
      <c r="A3383" t="s">
        <v>10920</v>
      </c>
      <c r="B3383" t="s">
        <v>14</v>
      </c>
      <c r="C3383" t="s">
        <v>24</v>
      </c>
      <c r="D3383" t="s">
        <v>3418</v>
      </c>
      <c r="E3383" t="s">
        <v>10922</v>
      </c>
      <c r="F3383">
        <v>5</v>
      </c>
      <c r="G3383">
        <v>26</v>
      </c>
      <c r="H3383">
        <v>95</v>
      </c>
      <c r="I3383">
        <v>1</v>
      </c>
      <c r="J3383">
        <v>45</v>
      </c>
      <c r="K3383" s="7">
        <v>41936</v>
      </c>
      <c r="L3383">
        <v>4275</v>
      </c>
      <c r="M3383" t="s">
        <v>11603</v>
      </c>
      <c r="N3383" s="15">
        <f>Table1_1[[#This Row],[Students]] * Table1_1[[#This Row],[Price]]</f>
        <v>4275</v>
      </c>
      <c r="O3383" s="14">
        <f ca="1" xml:space="preserve"> ROUND(((TODAY() - Table1_1[[#This Row],[Published Date]])/ 365),0)</f>
        <v>11</v>
      </c>
      <c r="P3383">
        <f xml:space="preserve"> ROUND(Table1_1[[#This Row],[Course Duration]],1)</f>
        <v>5</v>
      </c>
    </row>
    <row r="3384" spans="1:16" x14ac:dyDescent="0.2">
      <c r="A3384" t="s">
        <v>10923</v>
      </c>
      <c r="B3384" t="s">
        <v>14</v>
      </c>
      <c r="C3384" t="s">
        <v>24</v>
      </c>
      <c r="D3384" t="s">
        <v>3418</v>
      </c>
      <c r="E3384" t="s">
        <v>10925</v>
      </c>
      <c r="F3384">
        <v>1.5</v>
      </c>
      <c r="G3384">
        <v>16</v>
      </c>
      <c r="H3384">
        <v>100</v>
      </c>
      <c r="I3384">
        <v>5</v>
      </c>
      <c r="J3384">
        <v>50</v>
      </c>
      <c r="K3384" s="7">
        <v>42892</v>
      </c>
      <c r="L3384">
        <v>5000</v>
      </c>
      <c r="M3384" t="s">
        <v>11603</v>
      </c>
      <c r="N3384" s="15">
        <f>Table1_1[[#This Row],[Students]] * Table1_1[[#This Row],[Price]]</f>
        <v>5000</v>
      </c>
      <c r="O3384" s="14">
        <f ca="1" xml:space="preserve"> ROUND(((TODAY() - Table1_1[[#This Row],[Published Date]])/ 365),0)</f>
        <v>8</v>
      </c>
      <c r="P3384">
        <f xml:space="preserve"> ROUND(Table1_1[[#This Row],[Course Duration]],1)</f>
        <v>1.5</v>
      </c>
    </row>
    <row r="3385" spans="1:16" x14ac:dyDescent="0.2">
      <c r="A3385" t="s">
        <v>10926</v>
      </c>
      <c r="B3385" t="s">
        <v>14</v>
      </c>
      <c r="C3385" t="s">
        <v>24</v>
      </c>
      <c r="D3385" t="s">
        <v>3418</v>
      </c>
      <c r="E3385" t="s">
        <v>10928</v>
      </c>
      <c r="F3385">
        <v>2.5</v>
      </c>
      <c r="G3385">
        <v>12</v>
      </c>
      <c r="H3385">
        <v>100</v>
      </c>
      <c r="I3385">
        <v>7</v>
      </c>
      <c r="J3385">
        <v>27</v>
      </c>
      <c r="K3385" s="7">
        <v>42912</v>
      </c>
      <c r="L3385">
        <v>2700</v>
      </c>
      <c r="M3385" t="s">
        <v>11603</v>
      </c>
      <c r="N3385" s="15">
        <f>Table1_1[[#This Row],[Students]] * Table1_1[[#This Row],[Price]]</f>
        <v>2700</v>
      </c>
      <c r="O3385" s="14">
        <f ca="1" xml:space="preserve"> ROUND(((TODAY() - Table1_1[[#This Row],[Published Date]])/ 365),0)</f>
        <v>8</v>
      </c>
      <c r="P3385">
        <f xml:space="preserve"> ROUND(Table1_1[[#This Row],[Course Duration]],1)</f>
        <v>2.5</v>
      </c>
    </row>
    <row r="3386" spans="1:16" x14ac:dyDescent="0.2">
      <c r="A3386" t="s">
        <v>10929</v>
      </c>
      <c r="B3386" t="s">
        <v>14</v>
      </c>
      <c r="C3386" t="s">
        <v>24</v>
      </c>
      <c r="D3386" t="s">
        <v>3418</v>
      </c>
      <c r="E3386" t="s">
        <v>10931</v>
      </c>
      <c r="F3386">
        <v>4.5</v>
      </c>
      <c r="G3386">
        <v>50</v>
      </c>
      <c r="H3386">
        <v>150</v>
      </c>
      <c r="I3386">
        <v>10</v>
      </c>
      <c r="J3386">
        <v>96</v>
      </c>
      <c r="K3386" s="7">
        <v>42576</v>
      </c>
      <c r="L3386">
        <v>14400</v>
      </c>
      <c r="M3386" t="s">
        <v>11603</v>
      </c>
      <c r="N3386" s="15">
        <f>Table1_1[[#This Row],[Students]] * Table1_1[[#This Row],[Price]]</f>
        <v>14400</v>
      </c>
      <c r="O3386" s="14">
        <f ca="1" xml:space="preserve"> ROUND(((TODAY() - Table1_1[[#This Row],[Published Date]])/ 365),0)</f>
        <v>9</v>
      </c>
      <c r="P3386">
        <f xml:space="preserve"> ROUND(Table1_1[[#This Row],[Course Duration]],1)</f>
        <v>4.5</v>
      </c>
    </row>
    <row r="3387" spans="1:16" x14ac:dyDescent="0.2">
      <c r="A3387" t="s">
        <v>10932</v>
      </c>
      <c r="B3387" t="s">
        <v>14</v>
      </c>
      <c r="C3387" t="s">
        <v>24</v>
      </c>
      <c r="D3387" t="s">
        <v>3418</v>
      </c>
      <c r="E3387" t="s">
        <v>10934</v>
      </c>
      <c r="F3387">
        <v>4.5</v>
      </c>
      <c r="G3387">
        <v>77</v>
      </c>
      <c r="H3387">
        <v>150</v>
      </c>
      <c r="I3387">
        <v>40</v>
      </c>
      <c r="J3387">
        <v>300</v>
      </c>
      <c r="K3387" s="7">
        <v>42251</v>
      </c>
      <c r="L3387">
        <v>45000</v>
      </c>
      <c r="M3387" t="s">
        <v>11603</v>
      </c>
      <c r="N3387" s="15">
        <f>Table1_1[[#This Row],[Students]] * Table1_1[[#This Row],[Price]]</f>
        <v>45000</v>
      </c>
      <c r="O3387" s="14">
        <f ca="1" xml:space="preserve"> ROUND(((TODAY() - Table1_1[[#This Row],[Published Date]])/ 365),0)</f>
        <v>10</v>
      </c>
      <c r="P3387">
        <f xml:space="preserve"> ROUND(Table1_1[[#This Row],[Course Duration]],1)</f>
        <v>4.5</v>
      </c>
    </row>
    <row r="3388" spans="1:16" x14ac:dyDescent="0.2">
      <c r="A3388" t="s">
        <v>10935</v>
      </c>
      <c r="B3388" t="s">
        <v>14</v>
      </c>
      <c r="C3388" t="s">
        <v>24</v>
      </c>
      <c r="D3388" t="s">
        <v>3418</v>
      </c>
      <c r="E3388" t="s">
        <v>10937</v>
      </c>
      <c r="F3388">
        <v>0.5</v>
      </c>
      <c r="G3388">
        <v>9</v>
      </c>
      <c r="H3388">
        <v>195</v>
      </c>
      <c r="I3388">
        <v>11</v>
      </c>
      <c r="J3388">
        <v>2027</v>
      </c>
      <c r="K3388" s="7">
        <v>42843</v>
      </c>
      <c r="L3388">
        <v>395265</v>
      </c>
      <c r="M3388" t="s">
        <v>11607</v>
      </c>
      <c r="N3388" s="15">
        <f>Table1_1[[#This Row],[Students]] * Table1_1[[#This Row],[Price]]</f>
        <v>395265</v>
      </c>
      <c r="O3388" s="14">
        <f ca="1" xml:space="preserve"> ROUND(((TODAY() - Table1_1[[#This Row],[Published Date]])/ 365),0)</f>
        <v>8</v>
      </c>
      <c r="P3388">
        <f xml:space="preserve"> ROUND(Table1_1[[#This Row],[Course Duration]],1)</f>
        <v>0.5</v>
      </c>
    </row>
    <row r="3389" spans="1:16" x14ac:dyDescent="0.2">
      <c r="A3389" t="s">
        <v>10938</v>
      </c>
      <c r="B3389" t="s">
        <v>14</v>
      </c>
      <c r="C3389" t="s">
        <v>24</v>
      </c>
      <c r="D3389" t="s">
        <v>3418</v>
      </c>
      <c r="E3389" t="s">
        <v>10940</v>
      </c>
      <c r="F3389">
        <v>4.5</v>
      </c>
      <c r="G3389">
        <v>61</v>
      </c>
      <c r="H3389">
        <v>195</v>
      </c>
      <c r="I3389">
        <v>35</v>
      </c>
      <c r="J3389">
        <v>2081</v>
      </c>
      <c r="K3389" s="7">
        <v>42446</v>
      </c>
      <c r="L3389">
        <v>405795</v>
      </c>
      <c r="M3389" t="s">
        <v>11607</v>
      </c>
      <c r="N3389" s="15">
        <f>Table1_1[[#This Row],[Students]] * Table1_1[[#This Row],[Price]]</f>
        <v>405795</v>
      </c>
      <c r="O3389" s="14">
        <f ca="1" xml:space="preserve"> ROUND(((TODAY() - Table1_1[[#This Row],[Published Date]])/ 365),0)</f>
        <v>9</v>
      </c>
      <c r="P3389">
        <f xml:space="preserve"> ROUND(Table1_1[[#This Row],[Course Duration]],1)</f>
        <v>4.5</v>
      </c>
    </row>
    <row r="3390" spans="1:16" x14ac:dyDescent="0.2">
      <c r="A3390" t="s">
        <v>10941</v>
      </c>
      <c r="B3390" t="s">
        <v>14</v>
      </c>
      <c r="C3390" t="s">
        <v>24</v>
      </c>
      <c r="D3390" t="s">
        <v>3418</v>
      </c>
      <c r="E3390" t="s">
        <v>10943</v>
      </c>
      <c r="F3390">
        <v>5</v>
      </c>
      <c r="G3390">
        <v>72</v>
      </c>
      <c r="H3390">
        <v>195</v>
      </c>
      <c r="I3390">
        <v>43</v>
      </c>
      <c r="J3390">
        <v>3599</v>
      </c>
      <c r="K3390" s="7">
        <v>42393</v>
      </c>
      <c r="L3390">
        <v>701805</v>
      </c>
      <c r="M3390" t="s">
        <v>11609</v>
      </c>
      <c r="N3390" s="15">
        <f>Table1_1[[#This Row],[Students]] * Table1_1[[#This Row],[Price]]</f>
        <v>701805</v>
      </c>
      <c r="O3390" s="14">
        <f ca="1" xml:space="preserve"> ROUND(((TODAY() - Table1_1[[#This Row],[Published Date]])/ 365),0)</f>
        <v>10</v>
      </c>
      <c r="P3390">
        <f xml:space="preserve"> ROUND(Table1_1[[#This Row],[Course Duration]],1)</f>
        <v>5</v>
      </c>
    </row>
    <row r="3391" spans="1:16" x14ac:dyDescent="0.2">
      <c r="A3391" t="s">
        <v>10944</v>
      </c>
      <c r="B3391" t="s">
        <v>14</v>
      </c>
      <c r="C3391" t="s">
        <v>24</v>
      </c>
      <c r="D3391" t="s">
        <v>3418</v>
      </c>
      <c r="E3391" t="s">
        <v>10946</v>
      </c>
      <c r="F3391">
        <v>8.5</v>
      </c>
      <c r="G3391">
        <v>87</v>
      </c>
      <c r="H3391">
        <v>195</v>
      </c>
      <c r="I3391">
        <v>0</v>
      </c>
      <c r="J3391">
        <v>7</v>
      </c>
      <c r="K3391" s="7">
        <v>42870</v>
      </c>
      <c r="L3391">
        <v>1365</v>
      </c>
      <c r="M3391" t="s">
        <v>11603</v>
      </c>
      <c r="N3391" s="15">
        <f>Table1_1[[#This Row],[Students]] * Table1_1[[#This Row],[Price]]</f>
        <v>1365</v>
      </c>
      <c r="O3391" s="14">
        <f ca="1" xml:space="preserve"> ROUND(((TODAY() - Table1_1[[#This Row],[Published Date]])/ 365),0)</f>
        <v>8</v>
      </c>
      <c r="P3391">
        <f xml:space="preserve"> ROUND(Table1_1[[#This Row],[Course Duration]],1)</f>
        <v>8.5</v>
      </c>
    </row>
    <row r="3392" spans="1:16" x14ac:dyDescent="0.2">
      <c r="A3392" t="s">
        <v>10947</v>
      </c>
      <c r="B3392" t="s">
        <v>14</v>
      </c>
      <c r="C3392" t="s">
        <v>24</v>
      </c>
      <c r="D3392" t="s">
        <v>3466</v>
      </c>
      <c r="E3392" t="s">
        <v>10949</v>
      </c>
      <c r="F3392">
        <v>1.5</v>
      </c>
      <c r="G3392">
        <v>6</v>
      </c>
      <c r="H3392">
        <v>20</v>
      </c>
      <c r="I3392">
        <v>12</v>
      </c>
      <c r="J3392">
        <v>237</v>
      </c>
      <c r="K3392" s="7">
        <v>41555</v>
      </c>
      <c r="L3392">
        <v>4740</v>
      </c>
      <c r="M3392" t="s">
        <v>11603</v>
      </c>
      <c r="N3392" s="15">
        <f>Table1_1[[#This Row],[Students]] * Table1_1[[#This Row],[Price]]</f>
        <v>4740</v>
      </c>
      <c r="O3392" s="14">
        <f ca="1" xml:space="preserve"> ROUND(((TODAY() - Table1_1[[#This Row],[Published Date]])/ 365),0)</f>
        <v>12</v>
      </c>
      <c r="P3392">
        <f xml:space="preserve"> ROUND(Table1_1[[#This Row],[Course Duration]],1)</f>
        <v>1.5</v>
      </c>
    </row>
    <row r="3393" spans="1:16" x14ac:dyDescent="0.2">
      <c r="A3393" t="s">
        <v>10950</v>
      </c>
      <c r="B3393" t="s">
        <v>14</v>
      </c>
      <c r="C3393" t="s">
        <v>24</v>
      </c>
      <c r="D3393" t="s">
        <v>3466</v>
      </c>
      <c r="E3393" t="s">
        <v>10952</v>
      </c>
      <c r="F3393">
        <v>1.5</v>
      </c>
      <c r="G3393">
        <v>11</v>
      </c>
      <c r="H3393">
        <v>20</v>
      </c>
      <c r="I3393">
        <v>0</v>
      </c>
      <c r="J3393">
        <v>8</v>
      </c>
      <c r="K3393" s="7">
        <v>42547</v>
      </c>
      <c r="L3393">
        <v>160</v>
      </c>
      <c r="M3393" t="s">
        <v>11603</v>
      </c>
      <c r="N3393" s="15">
        <f>Table1_1[[#This Row],[Students]] * Table1_1[[#This Row],[Price]]</f>
        <v>160</v>
      </c>
      <c r="O3393" s="14">
        <f ca="1" xml:space="preserve"> ROUND(((TODAY() - Table1_1[[#This Row],[Published Date]])/ 365),0)</f>
        <v>9</v>
      </c>
      <c r="P3393">
        <f xml:space="preserve"> ROUND(Table1_1[[#This Row],[Course Duration]],1)</f>
        <v>1.5</v>
      </c>
    </row>
    <row r="3394" spans="1:16" x14ac:dyDescent="0.2">
      <c r="A3394" t="s">
        <v>10956</v>
      </c>
      <c r="B3394" t="s">
        <v>14</v>
      </c>
      <c r="C3394" t="s">
        <v>24</v>
      </c>
      <c r="D3394" t="s">
        <v>3466</v>
      </c>
      <c r="E3394" t="s">
        <v>10958</v>
      </c>
      <c r="F3394">
        <v>1.5</v>
      </c>
      <c r="G3394">
        <v>34</v>
      </c>
      <c r="H3394">
        <v>20</v>
      </c>
      <c r="I3394">
        <v>8</v>
      </c>
      <c r="J3394">
        <v>245</v>
      </c>
      <c r="K3394" s="7">
        <v>41604</v>
      </c>
      <c r="L3394">
        <v>4900</v>
      </c>
      <c r="M3394" t="s">
        <v>11603</v>
      </c>
      <c r="N3394" s="15">
        <f>Table1_1[[#This Row],[Students]] * Table1_1[[#This Row],[Price]]</f>
        <v>4900</v>
      </c>
      <c r="O3394" s="14">
        <f ca="1" xml:space="preserve"> ROUND(((TODAY() - Table1_1[[#This Row],[Published Date]])/ 365),0)</f>
        <v>12</v>
      </c>
      <c r="P3394">
        <f xml:space="preserve"> ROUND(Table1_1[[#This Row],[Course Duration]],1)</f>
        <v>1.5</v>
      </c>
    </row>
    <row r="3395" spans="1:16" x14ac:dyDescent="0.2">
      <c r="A3395" t="s">
        <v>10959</v>
      </c>
      <c r="B3395" t="s">
        <v>14</v>
      </c>
      <c r="C3395" t="s">
        <v>24</v>
      </c>
      <c r="D3395" t="s">
        <v>3466</v>
      </c>
      <c r="E3395" t="s">
        <v>10961</v>
      </c>
      <c r="F3395">
        <v>2</v>
      </c>
      <c r="G3395">
        <v>72</v>
      </c>
      <c r="H3395">
        <v>20</v>
      </c>
      <c r="I3395">
        <v>1</v>
      </c>
      <c r="J3395">
        <v>13</v>
      </c>
      <c r="K3395" s="7">
        <v>42104</v>
      </c>
      <c r="L3395">
        <v>260</v>
      </c>
      <c r="M3395" t="s">
        <v>11603</v>
      </c>
      <c r="N3395" s="15">
        <f>Table1_1[[#This Row],[Students]] * Table1_1[[#This Row],[Price]]</f>
        <v>260</v>
      </c>
      <c r="O3395" s="14">
        <f ca="1" xml:space="preserve"> ROUND(((TODAY() - Table1_1[[#This Row],[Published Date]])/ 365),0)</f>
        <v>10</v>
      </c>
      <c r="P3395">
        <f xml:space="preserve"> ROUND(Table1_1[[#This Row],[Course Duration]],1)</f>
        <v>2</v>
      </c>
    </row>
    <row r="3396" spans="1:16" x14ac:dyDescent="0.2">
      <c r="A3396" t="s">
        <v>10962</v>
      </c>
      <c r="B3396" t="s">
        <v>14</v>
      </c>
      <c r="C3396" t="s">
        <v>24</v>
      </c>
      <c r="D3396" t="s">
        <v>3466</v>
      </c>
      <c r="E3396" t="s">
        <v>10964</v>
      </c>
      <c r="F3396">
        <v>2.5</v>
      </c>
      <c r="G3396">
        <v>7</v>
      </c>
      <c r="H3396">
        <v>20</v>
      </c>
      <c r="I3396">
        <v>7</v>
      </c>
      <c r="J3396">
        <v>297</v>
      </c>
      <c r="K3396" s="7">
        <v>41554</v>
      </c>
      <c r="L3396">
        <v>5940</v>
      </c>
      <c r="M3396" t="s">
        <v>11603</v>
      </c>
      <c r="N3396" s="15">
        <f>Table1_1[[#This Row],[Students]] * Table1_1[[#This Row],[Price]]</f>
        <v>5940</v>
      </c>
      <c r="O3396" s="14">
        <f ca="1" xml:space="preserve"> ROUND(((TODAY() - Table1_1[[#This Row],[Published Date]])/ 365),0)</f>
        <v>12</v>
      </c>
      <c r="P3396">
        <f xml:space="preserve"> ROUND(Table1_1[[#This Row],[Course Duration]],1)</f>
        <v>2.5</v>
      </c>
    </row>
    <row r="3397" spans="1:16" x14ac:dyDescent="0.2">
      <c r="A3397" t="s">
        <v>10965</v>
      </c>
      <c r="B3397" t="s">
        <v>14</v>
      </c>
      <c r="C3397" t="s">
        <v>24</v>
      </c>
      <c r="D3397" t="s">
        <v>3466</v>
      </c>
      <c r="E3397" t="s">
        <v>10968</v>
      </c>
      <c r="F3397">
        <v>2.5</v>
      </c>
      <c r="G3397">
        <v>9</v>
      </c>
      <c r="H3397">
        <v>20</v>
      </c>
      <c r="I3397">
        <v>12</v>
      </c>
      <c r="J3397">
        <v>1297</v>
      </c>
      <c r="K3397" s="7">
        <v>41560</v>
      </c>
      <c r="L3397">
        <v>25940</v>
      </c>
      <c r="M3397" t="s">
        <v>11603</v>
      </c>
      <c r="N3397" s="15">
        <f>Table1_1[[#This Row],[Students]] * Table1_1[[#This Row],[Price]]</f>
        <v>25940</v>
      </c>
      <c r="O3397" s="14">
        <f ca="1" xml:space="preserve"> ROUND(((TODAY() - Table1_1[[#This Row],[Published Date]])/ 365),0)</f>
        <v>12</v>
      </c>
      <c r="P3397">
        <f xml:space="preserve"> ROUND(Table1_1[[#This Row],[Course Duration]],1)</f>
        <v>2.5</v>
      </c>
    </row>
    <row r="3398" spans="1:16" x14ac:dyDescent="0.2">
      <c r="A3398" t="s">
        <v>10969</v>
      </c>
      <c r="B3398" t="s">
        <v>14</v>
      </c>
      <c r="C3398" t="s">
        <v>24</v>
      </c>
      <c r="D3398" t="s">
        <v>3466</v>
      </c>
      <c r="E3398" t="s">
        <v>10971</v>
      </c>
      <c r="F3398">
        <v>3</v>
      </c>
      <c r="G3398">
        <v>27</v>
      </c>
      <c r="H3398">
        <v>20</v>
      </c>
      <c r="I3398">
        <v>11</v>
      </c>
      <c r="J3398">
        <v>81</v>
      </c>
      <c r="K3398" s="7">
        <v>42257</v>
      </c>
      <c r="L3398">
        <v>1620</v>
      </c>
      <c r="M3398" t="s">
        <v>11603</v>
      </c>
      <c r="N3398" s="15">
        <f>Table1_1[[#This Row],[Students]] * Table1_1[[#This Row],[Price]]</f>
        <v>1620</v>
      </c>
      <c r="O3398" s="14">
        <f ca="1" xml:space="preserve"> ROUND(((TODAY() - Table1_1[[#This Row],[Published Date]])/ 365),0)</f>
        <v>10</v>
      </c>
      <c r="P3398">
        <f xml:space="preserve"> ROUND(Table1_1[[#This Row],[Course Duration]],1)</f>
        <v>3</v>
      </c>
    </row>
    <row r="3399" spans="1:16" x14ac:dyDescent="0.2">
      <c r="A3399" t="s">
        <v>10972</v>
      </c>
      <c r="B3399" t="s">
        <v>14</v>
      </c>
      <c r="C3399" t="s">
        <v>24</v>
      </c>
      <c r="D3399" t="s">
        <v>3466</v>
      </c>
      <c r="E3399" t="s">
        <v>10974</v>
      </c>
      <c r="F3399">
        <v>5.5</v>
      </c>
      <c r="G3399">
        <v>62</v>
      </c>
      <c r="H3399">
        <v>20</v>
      </c>
      <c r="I3399">
        <v>2</v>
      </c>
      <c r="J3399">
        <v>276</v>
      </c>
      <c r="K3399" s="7">
        <v>41771</v>
      </c>
      <c r="L3399">
        <v>5520</v>
      </c>
      <c r="M3399" t="s">
        <v>11603</v>
      </c>
      <c r="N3399" s="15">
        <f>Table1_1[[#This Row],[Students]] * Table1_1[[#This Row],[Price]]</f>
        <v>5520</v>
      </c>
      <c r="O3399" s="14">
        <f ca="1" xml:space="preserve"> ROUND(((TODAY() - Table1_1[[#This Row],[Published Date]])/ 365),0)</f>
        <v>11</v>
      </c>
      <c r="P3399">
        <f xml:space="preserve"> ROUND(Table1_1[[#This Row],[Course Duration]],1)</f>
        <v>5.5</v>
      </c>
    </row>
    <row r="3400" spans="1:16" x14ac:dyDescent="0.2">
      <c r="A3400" t="s">
        <v>10975</v>
      </c>
      <c r="B3400" t="s">
        <v>14</v>
      </c>
      <c r="C3400" t="s">
        <v>24</v>
      </c>
      <c r="D3400" t="s">
        <v>3466</v>
      </c>
      <c r="E3400" t="s">
        <v>10977</v>
      </c>
      <c r="F3400">
        <v>1.05</v>
      </c>
      <c r="G3400">
        <v>11</v>
      </c>
      <c r="H3400">
        <v>25</v>
      </c>
      <c r="I3400">
        <v>0</v>
      </c>
      <c r="J3400">
        <v>1</v>
      </c>
      <c r="K3400" s="7">
        <v>42879</v>
      </c>
      <c r="L3400">
        <v>25</v>
      </c>
      <c r="M3400" t="s">
        <v>11603</v>
      </c>
      <c r="N3400" s="15">
        <f>Table1_1[[#This Row],[Students]] * Table1_1[[#This Row],[Price]]</f>
        <v>25</v>
      </c>
      <c r="O3400" s="14">
        <f ca="1" xml:space="preserve"> ROUND(((TODAY() - Table1_1[[#This Row],[Published Date]])/ 365),0)</f>
        <v>8</v>
      </c>
      <c r="P3400">
        <f xml:space="preserve"> ROUND(Table1_1[[#This Row],[Course Duration]],1)</f>
        <v>1.1000000000000001</v>
      </c>
    </row>
    <row r="3401" spans="1:16" x14ac:dyDescent="0.2">
      <c r="A3401" t="s">
        <v>10978</v>
      </c>
      <c r="B3401" t="s">
        <v>14</v>
      </c>
      <c r="C3401" t="s">
        <v>24</v>
      </c>
      <c r="D3401" t="s">
        <v>3466</v>
      </c>
      <c r="E3401" t="s">
        <v>10980</v>
      </c>
      <c r="F3401">
        <v>2.5</v>
      </c>
      <c r="G3401">
        <v>35</v>
      </c>
      <c r="H3401">
        <v>25</v>
      </c>
      <c r="I3401">
        <v>16</v>
      </c>
      <c r="J3401">
        <v>196</v>
      </c>
      <c r="K3401" s="7">
        <v>42026</v>
      </c>
      <c r="L3401">
        <v>4900</v>
      </c>
      <c r="M3401" t="s">
        <v>11603</v>
      </c>
      <c r="N3401" s="15">
        <f>Table1_1[[#This Row],[Students]] * Table1_1[[#This Row],[Price]]</f>
        <v>4900</v>
      </c>
      <c r="O3401" s="14">
        <f ca="1" xml:space="preserve"> ROUND(((TODAY() - Table1_1[[#This Row],[Published Date]])/ 365),0)</f>
        <v>11</v>
      </c>
      <c r="P3401">
        <f xml:space="preserve"> ROUND(Table1_1[[#This Row],[Course Duration]],1)</f>
        <v>2.5</v>
      </c>
    </row>
    <row r="3402" spans="1:16" x14ac:dyDescent="0.2">
      <c r="A3402" t="s">
        <v>10981</v>
      </c>
      <c r="B3402" t="s">
        <v>14</v>
      </c>
      <c r="C3402" t="s">
        <v>24</v>
      </c>
      <c r="D3402" t="s">
        <v>3466</v>
      </c>
      <c r="E3402" t="s">
        <v>10983</v>
      </c>
      <c r="F3402">
        <v>4.5</v>
      </c>
      <c r="G3402">
        <v>49</v>
      </c>
      <c r="H3402">
        <v>25</v>
      </c>
      <c r="I3402">
        <v>1</v>
      </c>
      <c r="J3402">
        <v>24</v>
      </c>
      <c r="K3402" s="7">
        <v>42458</v>
      </c>
      <c r="L3402">
        <v>600</v>
      </c>
      <c r="M3402" t="s">
        <v>11603</v>
      </c>
      <c r="N3402" s="15">
        <f>Table1_1[[#This Row],[Students]] * Table1_1[[#This Row],[Price]]</f>
        <v>600</v>
      </c>
      <c r="O3402" s="14">
        <f ca="1" xml:space="preserve"> ROUND(((TODAY() - Table1_1[[#This Row],[Published Date]])/ 365),0)</f>
        <v>9</v>
      </c>
      <c r="P3402">
        <f xml:space="preserve"> ROUND(Table1_1[[#This Row],[Course Duration]],1)</f>
        <v>4.5</v>
      </c>
    </row>
    <row r="3403" spans="1:16" x14ac:dyDescent="0.2">
      <c r="A3403" t="s">
        <v>10984</v>
      </c>
      <c r="B3403" t="s">
        <v>14</v>
      </c>
      <c r="C3403" t="s">
        <v>24</v>
      </c>
      <c r="D3403" t="s">
        <v>3466</v>
      </c>
      <c r="E3403" t="s">
        <v>10986</v>
      </c>
      <c r="F3403">
        <v>4.5</v>
      </c>
      <c r="G3403">
        <v>51</v>
      </c>
      <c r="H3403">
        <v>25</v>
      </c>
      <c r="I3403">
        <v>7</v>
      </c>
      <c r="J3403">
        <v>38</v>
      </c>
      <c r="K3403" s="7">
        <v>42402</v>
      </c>
      <c r="L3403">
        <v>950</v>
      </c>
      <c r="M3403" t="s">
        <v>11603</v>
      </c>
      <c r="N3403" s="15">
        <f>Table1_1[[#This Row],[Students]] * Table1_1[[#This Row],[Price]]</f>
        <v>950</v>
      </c>
      <c r="O3403" s="14">
        <f ca="1" xml:space="preserve"> ROUND(((TODAY() - Table1_1[[#This Row],[Published Date]])/ 365),0)</f>
        <v>10</v>
      </c>
      <c r="P3403">
        <f xml:space="preserve"> ROUND(Table1_1[[#This Row],[Course Duration]],1)</f>
        <v>4.5</v>
      </c>
    </row>
    <row r="3404" spans="1:16" x14ac:dyDescent="0.2">
      <c r="A3404" t="s">
        <v>10987</v>
      </c>
      <c r="B3404" t="s">
        <v>14</v>
      </c>
      <c r="C3404" t="s">
        <v>24</v>
      </c>
      <c r="D3404" t="s">
        <v>3466</v>
      </c>
      <c r="E3404" t="s">
        <v>10989</v>
      </c>
      <c r="F3404">
        <v>0.56666666700000001</v>
      </c>
      <c r="G3404">
        <v>12</v>
      </c>
      <c r="H3404">
        <v>30</v>
      </c>
      <c r="I3404">
        <v>10</v>
      </c>
      <c r="J3404">
        <v>438</v>
      </c>
      <c r="K3404" s="7">
        <v>41757</v>
      </c>
      <c r="L3404">
        <v>13140</v>
      </c>
      <c r="M3404" t="s">
        <v>11603</v>
      </c>
      <c r="N3404" s="15">
        <f>Table1_1[[#This Row],[Students]] * Table1_1[[#This Row],[Price]]</f>
        <v>13140</v>
      </c>
      <c r="O3404" s="14">
        <f ca="1" xml:space="preserve"> ROUND(((TODAY() - Table1_1[[#This Row],[Published Date]])/ 365),0)</f>
        <v>11</v>
      </c>
      <c r="P3404">
        <f xml:space="preserve"> ROUND(Table1_1[[#This Row],[Course Duration]],1)</f>
        <v>0.6</v>
      </c>
    </row>
    <row r="3405" spans="1:16" x14ac:dyDescent="0.2">
      <c r="A3405" t="s">
        <v>10990</v>
      </c>
      <c r="B3405" t="s">
        <v>14</v>
      </c>
      <c r="C3405" t="s">
        <v>24</v>
      </c>
      <c r="D3405" t="s">
        <v>3466</v>
      </c>
      <c r="E3405" t="s">
        <v>10992</v>
      </c>
      <c r="F3405">
        <v>1.5</v>
      </c>
      <c r="G3405">
        <v>13</v>
      </c>
      <c r="H3405">
        <v>30</v>
      </c>
      <c r="I3405">
        <v>1</v>
      </c>
      <c r="J3405">
        <v>14</v>
      </c>
      <c r="K3405" s="7">
        <v>42718</v>
      </c>
      <c r="L3405">
        <v>420</v>
      </c>
      <c r="M3405" t="s">
        <v>11603</v>
      </c>
      <c r="N3405" s="15">
        <f>Table1_1[[#This Row],[Students]] * Table1_1[[#This Row],[Price]]</f>
        <v>420</v>
      </c>
      <c r="O3405" s="14">
        <f ca="1" xml:space="preserve"> ROUND(((TODAY() - Table1_1[[#This Row],[Published Date]])/ 365),0)</f>
        <v>9</v>
      </c>
      <c r="P3405">
        <f xml:space="preserve"> ROUND(Table1_1[[#This Row],[Course Duration]],1)</f>
        <v>1.5</v>
      </c>
    </row>
    <row r="3406" spans="1:16" x14ac:dyDescent="0.2">
      <c r="A3406" t="s">
        <v>10993</v>
      </c>
      <c r="B3406" t="s">
        <v>14</v>
      </c>
      <c r="C3406" t="s">
        <v>24</v>
      </c>
      <c r="D3406" t="s">
        <v>3466</v>
      </c>
      <c r="E3406" t="s">
        <v>10995</v>
      </c>
      <c r="F3406">
        <v>2</v>
      </c>
      <c r="G3406">
        <v>10</v>
      </c>
      <c r="H3406">
        <v>30</v>
      </c>
      <c r="I3406">
        <v>0</v>
      </c>
      <c r="J3406">
        <v>9</v>
      </c>
      <c r="K3406" s="7">
        <v>42495</v>
      </c>
      <c r="L3406">
        <v>270</v>
      </c>
      <c r="M3406" t="s">
        <v>11603</v>
      </c>
      <c r="N3406" s="15">
        <f>Table1_1[[#This Row],[Students]] * Table1_1[[#This Row],[Price]]</f>
        <v>270</v>
      </c>
      <c r="O3406" s="14">
        <f ca="1" xml:space="preserve"> ROUND(((TODAY() - Table1_1[[#This Row],[Published Date]])/ 365),0)</f>
        <v>9</v>
      </c>
      <c r="P3406">
        <f xml:space="preserve"> ROUND(Table1_1[[#This Row],[Course Duration]],1)</f>
        <v>2</v>
      </c>
    </row>
    <row r="3407" spans="1:16" x14ac:dyDescent="0.2">
      <c r="A3407" t="s">
        <v>10996</v>
      </c>
      <c r="B3407" t="s">
        <v>14</v>
      </c>
      <c r="C3407" t="s">
        <v>24</v>
      </c>
      <c r="D3407" t="s">
        <v>3466</v>
      </c>
      <c r="E3407" t="s">
        <v>10998</v>
      </c>
      <c r="F3407">
        <v>2</v>
      </c>
      <c r="G3407">
        <v>12</v>
      </c>
      <c r="H3407">
        <v>30</v>
      </c>
      <c r="I3407">
        <v>0</v>
      </c>
      <c r="J3407">
        <v>10</v>
      </c>
      <c r="K3407" s="7">
        <v>42588</v>
      </c>
      <c r="L3407">
        <v>300</v>
      </c>
      <c r="M3407" t="s">
        <v>11603</v>
      </c>
      <c r="N3407" s="15">
        <f>Table1_1[[#This Row],[Students]] * Table1_1[[#This Row],[Price]]</f>
        <v>300</v>
      </c>
      <c r="O3407" s="14">
        <f ca="1" xml:space="preserve"> ROUND(((TODAY() - Table1_1[[#This Row],[Published Date]])/ 365),0)</f>
        <v>9</v>
      </c>
      <c r="P3407">
        <f xml:space="preserve"> ROUND(Table1_1[[#This Row],[Course Duration]],1)</f>
        <v>2</v>
      </c>
    </row>
    <row r="3408" spans="1:16" x14ac:dyDescent="0.2">
      <c r="A3408" t="s">
        <v>10999</v>
      </c>
      <c r="B3408" t="s">
        <v>14</v>
      </c>
      <c r="C3408" t="s">
        <v>24</v>
      </c>
      <c r="D3408" t="s">
        <v>3466</v>
      </c>
      <c r="E3408" t="s">
        <v>11001</v>
      </c>
      <c r="F3408">
        <v>2</v>
      </c>
      <c r="G3408">
        <v>13</v>
      </c>
      <c r="H3408">
        <v>30</v>
      </c>
      <c r="I3408">
        <v>2</v>
      </c>
      <c r="J3408">
        <v>12</v>
      </c>
      <c r="K3408" s="7">
        <v>42453</v>
      </c>
      <c r="L3408">
        <v>360</v>
      </c>
      <c r="M3408" t="s">
        <v>11603</v>
      </c>
      <c r="N3408" s="15">
        <f>Table1_1[[#This Row],[Students]] * Table1_1[[#This Row],[Price]]</f>
        <v>360</v>
      </c>
      <c r="O3408" s="14">
        <f ca="1" xml:space="preserve"> ROUND(((TODAY() - Table1_1[[#This Row],[Published Date]])/ 365),0)</f>
        <v>9</v>
      </c>
      <c r="P3408">
        <f xml:space="preserve"> ROUND(Table1_1[[#This Row],[Course Duration]],1)</f>
        <v>2</v>
      </c>
    </row>
    <row r="3409" spans="1:16" x14ac:dyDescent="0.2">
      <c r="A3409" t="s">
        <v>11002</v>
      </c>
      <c r="B3409" t="s">
        <v>14</v>
      </c>
      <c r="C3409" t="s">
        <v>24</v>
      </c>
      <c r="D3409" t="s">
        <v>3466</v>
      </c>
      <c r="E3409" t="s">
        <v>11004</v>
      </c>
      <c r="F3409">
        <v>2.5</v>
      </c>
      <c r="G3409">
        <v>42</v>
      </c>
      <c r="H3409">
        <v>30</v>
      </c>
      <c r="I3409">
        <v>16</v>
      </c>
      <c r="J3409">
        <v>1152</v>
      </c>
      <c r="K3409" s="7">
        <v>42761</v>
      </c>
      <c r="L3409">
        <v>34560</v>
      </c>
      <c r="M3409" t="s">
        <v>11603</v>
      </c>
      <c r="N3409" s="15">
        <f>Table1_1[[#This Row],[Students]] * Table1_1[[#This Row],[Price]]</f>
        <v>34560</v>
      </c>
      <c r="O3409" s="14">
        <f ca="1" xml:space="preserve"> ROUND(((TODAY() - Table1_1[[#This Row],[Published Date]])/ 365),0)</f>
        <v>9</v>
      </c>
      <c r="P3409">
        <f xml:space="preserve"> ROUND(Table1_1[[#This Row],[Course Duration]],1)</f>
        <v>2.5</v>
      </c>
    </row>
    <row r="3410" spans="1:16" x14ac:dyDescent="0.2">
      <c r="A3410" t="s">
        <v>11005</v>
      </c>
      <c r="B3410" t="s">
        <v>14</v>
      </c>
      <c r="C3410" t="s">
        <v>24</v>
      </c>
      <c r="D3410" t="s">
        <v>3466</v>
      </c>
      <c r="E3410" t="s">
        <v>11007</v>
      </c>
      <c r="F3410">
        <v>3</v>
      </c>
      <c r="G3410">
        <v>16</v>
      </c>
      <c r="H3410">
        <v>30</v>
      </c>
      <c r="I3410">
        <v>2</v>
      </c>
      <c r="J3410">
        <v>11</v>
      </c>
      <c r="K3410" s="7">
        <v>42473</v>
      </c>
      <c r="L3410">
        <v>330</v>
      </c>
      <c r="M3410" t="s">
        <v>11603</v>
      </c>
      <c r="N3410" s="15">
        <f>Table1_1[[#This Row],[Students]] * Table1_1[[#This Row],[Price]]</f>
        <v>330</v>
      </c>
      <c r="O3410" s="14">
        <f ca="1" xml:space="preserve"> ROUND(((TODAY() - Table1_1[[#This Row],[Published Date]])/ 365),0)</f>
        <v>9</v>
      </c>
      <c r="P3410">
        <f xml:space="preserve"> ROUND(Table1_1[[#This Row],[Course Duration]],1)</f>
        <v>3</v>
      </c>
    </row>
    <row r="3411" spans="1:16" x14ac:dyDescent="0.2">
      <c r="A3411" t="s">
        <v>11008</v>
      </c>
      <c r="B3411" t="s">
        <v>14</v>
      </c>
      <c r="C3411" t="s">
        <v>24</v>
      </c>
      <c r="D3411" t="s">
        <v>3466</v>
      </c>
      <c r="E3411" t="s">
        <v>11010</v>
      </c>
      <c r="F3411">
        <v>11.5</v>
      </c>
      <c r="G3411">
        <v>46</v>
      </c>
      <c r="H3411">
        <v>30</v>
      </c>
      <c r="I3411">
        <v>39</v>
      </c>
      <c r="J3411">
        <v>668</v>
      </c>
      <c r="K3411" s="7">
        <v>41466</v>
      </c>
      <c r="L3411">
        <v>20040</v>
      </c>
      <c r="M3411" t="s">
        <v>11603</v>
      </c>
      <c r="N3411" s="15">
        <f>Table1_1[[#This Row],[Students]] * Table1_1[[#This Row],[Price]]</f>
        <v>20040</v>
      </c>
      <c r="O3411" s="14">
        <f ca="1" xml:space="preserve"> ROUND(((TODAY() - Table1_1[[#This Row],[Published Date]])/ 365),0)</f>
        <v>12</v>
      </c>
      <c r="P3411">
        <f xml:space="preserve"> ROUND(Table1_1[[#This Row],[Course Duration]],1)</f>
        <v>11.5</v>
      </c>
    </row>
    <row r="3412" spans="1:16" x14ac:dyDescent="0.2">
      <c r="A3412" t="s">
        <v>11011</v>
      </c>
      <c r="B3412" t="s">
        <v>14</v>
      </c>
      <c r="C3412" t="s">
        <v>24</v>
      </c>
      <c r="D3412" t="s">
        <v>3466</v>
      </c>
      <c r="E3412" t="s">
        <v>11013</v>
      </c>
      <c r="F3412">
        <v>1.5</v>
      </c>
      <c r="G3412">
        <v>7</v>
      </c>
      <c r="H3412">
        <v>35</v>
      </c>
      <c r="I3412">
        <v>0</v>
      </c>
      <c r="J3412">
        <v>17</v>
      </c>
      <c r="K3412" s="7">
        <v>41733</v>
      </c>
      <c r="L3412">
        <v>595</v>
      </c>
      <c r="M3412" t="s">
        <v>11603</v>
      </c>
      <c r="N3412" s="15">
        <f>Table1_1[[#This Row],[Students]] * Table1_1[[#This Row],[Price]]</f>
        <v>595</v>
      </c>
      <c r="O3412" s="14">
        <f ca="1" xml:space="preserve"> ROUND(((TODAY() - Table1_1[[#This Row],[Published Date]])/ 365),0)</f>
        <v>11</v>
      </c>
      <c r="P3412">
        <f xml:space="preserve"> ROUND(Table1_1[[#This Row],[Course Duration]],1)</f>
        <v>1.5</v>
      </c>
    </row>
    <row r="3413" spans="1:16" x14ac:dyDescent="0.2">
      <c r="A3413" t="s">
        <v>11014</v>
      </c>
      <c r="B3413" t="s">
        <v>14</v>
      </c>
      <c r="C3413" t="s">
        <v>24</v>
      </c>
      <c r="D3413" t="s">
        <v>3466</v>
      </c>
      <c r="E3413" t="s">
        <v>11016</v>
      </c>
      <c r="F3413">
        <v>1.5</v>
      </c>
      <c r="G3413">
        <v>11</v>
      </c>
      <c r="H3413">
        <v>35</v>
      </c>
      <c r="I3413">
        <v>2</v>
      </c>
      <c r="J3413">
        <v>41</v>
      </c>
      <c r="K3413" s="7">
        <v>42414</v>
      </c>
      <c r="L3413">
        <v>1435</v>
      </c>
      <c r="M3413" t="s">
        <v>11603</v>
      </c>
      <c r="N3413" s="15">
        <f>Table1_1[[#This Row],[Students]] * Table1_1[[#This Row],[Price]]</f>
        <v>1435</v>
      </c>
      <c r="O3413" s="14">
        <f ca="1" xml:space="preserve"> ROUND(((TODAY() - Table1_1[[#This Row],[Published Date]])/ 365),0)</f>
        <v>9</v>
      </c>
      <c r="P3413">
        <f xml:space="preserve"> ROUND(Table1_1[[#This Row],[Course Duration]],1)</f>
        <v>1.5</v>
      </c>
    </row>
    <row r="3414" spans="1:16" x14ac:dyDescent="0.2">
      <c r="A3414" t="s">
        <v>11017</v>
      </c>
      <c r="B3414" t="s">
        <v>14</v>
      </c>
      <c r="C3414" t="s">
        <v>24</v>
      </c>
      <c r="D3414" t="s">
        <v>3466</v>
      </c>
      <c r="E3414" t="s">
        <v>11019</v>
      </c>
      <c r="F3414">
        <v>1.5</v>
      </c>
      <c r="G3414">
        <v>13</v>
      </c>
      <c r="H3414">
        <v>35</v>
      </c>
      <c r="I3414">
        <v>6</v>
      </c>
      <c r="J3414">
        <v>74</v>
      </c>
      <c r="K3414" s="7">
        <v>42415</v>
      </c>
      <c r="L3414">
        <v>2590</v>
      </c>
      <c r="M3414" t="s">
        <v>11603</v>
      </c>
      <c r="N3414" s="15">
        <f>Table1_1[[#This Row],[Students]] * Table1_1[[#This Row],[Price]]</f>
        <v>2590</v>
      </c>
      <c r="O3414" s="14">
        <f ca="1" xml:space="preserve"> ROUND(((TODAY() - Table1_1[[#This Row],[Published Date]])/ 365),0)</f>
        <v>9</v>
      </c>
      <c r="P3414">
        <f xml:space="preserve"> ROUND(Table1_1[[#This Row],[Course Duration]],1)</f>
        <v>1.5</v>
      </c>
    </row>
    <row r="3415" spans="1:16" x14ac:dyDescent="0.2">
      <c r="A3415" t="s">
        <v>11020</v>
      </c>
      <c r="B3415" t="s">
        <v>14</v>
      </c>
      <c r="C3415" t="s">
        <v>24</v>
      </c>
      <c r="D3415" t="s">
        <v>3466</v>
      </c>
      <c r="E3415" t="s">
        <v>11022</v>
      </c>
      <c r="F3415">
        <v>1.5</v>
      </c>
      <c r="G3415">
        <v>15</v>
      </c>
      <c r="H3415">
        <v>35</v>
      </c>
      <c r="I3415">
        <v>5</v>
      </c>
      <c r="J3415">
        <v>45</v>
      </c>
      <c r="K3415" s="7">
        <v>42415</v>
      </c>
      <c r="L3415">
        <v>1575</v>
      </c>
      <c r="M3415" t="s">
        <v>11603</v>
      </c>
      <c r="N3415" s="15">
        <f>Table1_1[[#This Row],[Students]] * Table1_1[[#This Row],[Price]]</f>
        <v>1575</v>
      </c>
      <c r="O3415" s="14">
        <f ca="1" xml:space="preserve"> ROUND(((TODAY() - Table1_1[[#This Row],[Published Date]])/ 365),0)</f>
        <v>9</v>
      </c>
      <c r="P3415">
        <f xml:space="preserve"> ROUND(Table1_1[[#This Row],[Course Duration]],1)</f>
        <v>1.5</v>
      </c>
    </row>
    <row r="3416" spans="1:16" x14ac:dyDescent="0.2">
      <c r="A3416" t="s">
        <v>11023</v>
      </c>
      <c r="B3416" t="s">
        <v>14</v>
      </c>
      <c r="C3416" t="s">
        <v>24</v>
      </c>
      <c r="D3416" t="s">
        <v>3466</v>
      </c>
      <c r="E3416" t="s">
        <v>11025</v>
      </c>
      <c r="F3416">
        <v>2</v>
      </c>
      <c r="G3416">
        <v>14</v>
      </c>
      <c r="H3416">
        <v>35</v>
      </c>
      <c r="I3416">
        <v>3</v>
      </c>
      <c r="J3416">
        <v>162</v>
      </c>
      <c r="K3416" s="7">
        <v>41700</v>
      </c>
      <c r="L3416">
        <v>5670</v>
      </c>
      <c r="M3416" t="s">
        <v>11603</v>
      </c>
      <c r="N3416" s="15">
        <f>Table1_1[[#This Row],[Students]] * Table1_1[[#This Row],[Price]]</f>
        <v>5670</v>
      </c>
      <c r="O3416" s="14">
        <f ca="1" xml:space="preserve"> ROUND(((TODAY() - Table1_1[[#This Row],[Published Date]])/ 365),0)</f>
        <v>11</v>
      </c>
      <c r="P3416">
        <f xml:space="preserve"> ROUND(Table1_1[[#This Row],[Course Duration]],1)</f>
        <v>2</v>
      </c>
    </row>
    <row r="3417" spans="1:16" x14ac:dyDescent="0.2">
      <c r="A3417" t="s">
        <v>11026</v>
      </c>
      <c r="B3417" t="s">
        <v>14</v>
      </c>
      <c r="C3417" t="s">
        <v>24</v>
      </c>
      <c r="D3417" t="s">
        <v>3466</v>
      </c>
      <c r="E3417" t="s">
        <v>11029</v>
      </c>
      <c r="F3417">
        <v>2</v>
      </c>
      <c r="G3417">
        <v>15</v>
      </c>
      <c r="H3417">
        <v>35</v>
      </c>
      <c r="I3417">
        <v>3</v>
      </c>
      <c r="J3417">
        <v>73</v>
      </c>
      <c r="K3417" s="7">
        <v>41721</v>
      </c>
      <c r="L3417">
        <v>2555</v>
      </c>
      <c r="M3417" t="s">
        <v>11603</v>
      </c>
      <c r="N3417" s="15">
        <f>Table1_1[[#This Row],[Students]] * Table1_1[[#This Row],[Price]]</f>
        <v>2555</v>
      </c>
      <c r="O3417" s="14">
        <f ca="1" xml:space="preserve"> ROUND(((TODAY() - Table1_1[[#This Row],[Published Date]])/ 365),0)</f>
        <v>11</v>
      </c>
      <c r="P3417">
        <f xml:space="preserve"> ROUND(Table1_1[[#This Row],[Course Duration]],1)</f>
        <v>2</v>
      </c>
    </row>
    <row r="3418" spans="1:16" x14ac:dyDescent="0.2">
      <c r="A3418" t="s">
        <v>11030</v>
      </c>
      <c r="B3418" t="s">
        <v>14</v>
      </c>
      <c r="C3418" t="s">
        <v>24</v>
      </c>
      <c r="D3418" t="s">
        <v>3466</v>
      </c>
      <c r="E3418" t="s">
        <v>11033</v>
      </c>
      <c r="F3418">
        <v>2</v>
      </c>
      <c r="G3418">
        <v>16</v>
      </c>
      <c r="H3418">
        <v>35</v>
      </c>
      <c r="I3418">
        <v>2</v>
      </c>
      <c r="J3418">
        <v>80</v>
      </c>
      <c r="K3418" s="7">
        <v>41715</v>
      </c>
      <c r="L3418">
        <v>2800</v>
      </c>
      <c r="M3418" t="s">
        <v>11603</v>
      </c>
      <c r="N3418" s="15">
        <f>Table1_1[[#This Row],[Students]] * Table1_1[[#This Row],[Price]]</f>
        <v>2800</v>
      </c>
      <c r="O3418" s="14">
        <f ca="1" xml:space="preserve"> ROUND(((TODAY() - Table1_1[[#This Row],[Published Date]])/ 365),0)</f>
        <v>11</v>
      </c>
      <c r="P3418">
        <f xml:space="preserve"> ROUND(Table1_1[[#This Row],[Course Duration]],1)</f>
        <v>2</v>
      </c>
    </row>
    <row r="3419" spans="1:16" x14ac:dyDescent="0.2">
      <c r="A3419" t="s">
        <v>11034</v>
      </c>
      <c r="B3419" t="s">
        <v>14</v>
      </c>
      <c r="C3419" t="s">
        <v>24</v>
      </c>
      <c r="D3419" t="s">
        <v>3466</v>
      </c>
      <c r="E3419" t="s">
        <v>11036</v>
      </c>
      <c r="F3419">
        <v>2</v>
      </c>
      <c r="G3419">
        <v>16</v>
      </c>
      <c r="H3419">
        <v>35</v>
      </c>
      <c r="I3419">
        <v>3</v>
      </c>
      <c r="J3419">
        <v>71</v>
      </c>
      <c r="K3419" s="7">
        <v>41699</v>
      </c>
      <c r="L3419">
        <v>2485</v>
      </c>
      <c r="M3419" t="s">
        <v>11603</v>
      </c>
      <c r="N3419" s="15">
        <f>Table1_1[[#This Row],[Students]] * Table1_1[[#This Row],[Price]]</f>
        <v>2485</v>
      </c>
      <c r="O3419" s="14">
        <f ca="1" xml:space="preserve"> ROUND(((TODAY() - Table1_1[[#This Row],[Published Date]])/ 365),0)</f>
        <v>11</v>
      </c>
      <c r="P3419">
        <f xml:space="preserve"> ROUND(Table1_1[[#This Row],[Course Duration]],1)</f>
        <v>2</v>
      </c>
    </row>
    <row r="3420" spans="1:16" x14ac:dyDescent="0.2">
      <c r="A3420" t="s">
        <v>11037</v>
      </c>
      <c r="B3420" t="s">
        <v>14</v>
      </c>
      <c r="C3420" t="s">
        <v>24</v>
      </c>
      <c r="D3420" t="s">
        <v>3466</v>
      </c>
      <c r="E3420" t="s">
        <v>11039</v>
      </c>
      <c r="F3420">
        <v>2</v>
      </c>
      <c r="G3420">
        <v>30</v>
      </c>
      <c r="H3420">
        <v>35</v>
      </c>
      <c r="I3420">
        <v>2</v>
      </c>
      <c r="J3420">
        <v>55</v>
      </c>
      <c r="K3420" s="7">
        <v>42553</v>
      </c>
      <c r="L3420">
        <v>1925</v>
      </c>
      <c r="M3420" t="s">
        <v>11603</v>
      </c>
      <c r="N3420" s="15">
        <f>Table1_1[[#This Row],[Students]] * Table1_1[[#This Row],[Price]]</f>
        <v>1925</v>
      </c>
      <c r="O3420" s="14">
        <f ca="1" xml:space="preserve"> ROUND(((TODAY() - Table1_1[[#This Row],[Published Date]])/ 365),0)</f>
        <v>9</v>
      </c>
      <c r="P3420">
        <f xml:space="preserve"> ROUND(Table1_1[[#This Row],[Course Duration]],1)</f>
        <v>2</v>
      </c>
    </row>
    <row r="3421" spans="1:16" x14ac:dyDescent="0.2">
      <c r="A3421" t="s">
        <v>11040</v>
      </c>
      <c r="B3421" t="s">
        <v>14</v>
      </c>
      <c r="C3421" t="s">
        <v>24</v>
      </c>
      <c r="D3421" t="s">
        <v>3466</v>
      </c>
      <c r="E3421" t="s">
        <v>11041</v>
      </c>
      <c r="F3421">
        <v>3</v>
      </c>
      <c r="G3421">
        <v>23</v>
      </c>
      <c r="H3421">
        <v>35</v>
      </c>
      <c r="I3421">
        <v>9</v>
      </c>
      <c r="J3421">
        <v>105</v>
      </c>
      <c r="K3421" s="7">
        <v>42415</v>
      </c>
      <c r="L3421">
        <v>3675</v>
      </c>
      <c r="M3421" t="s">
        <v>11603</v>
      </c>
      <c r="N3421" s="15">
        <f>Table1_1[[#This Row],[Students]] * Table1_1[[#This Row],[Price]]</f>
        <v>3675</v>
      </c>
      <c r="O3421" s="14">
        <f ca="1" xml:space="preserve"> ROUND(((TODAY() - Table1_1[[#This Row],[Published Date]])/ 365),0)</f>
        <v>9</v>
      </c>
      <c r="P3421">
        <f xml:space="preserve"> ROUND(Table1_1[[#This Row],[Course Duration]],1)</f>
        <v>3</v>
      </c>
    </row>
    <row r="3422" spans="1:16" x14ac:dyDescent="0.2">
      <c r="A3422" t="s">
        <v>11042</v>
      </c>
      <c r="B3422" t="s">
        <v>14</v>
      </c>
      <c r="C3422" t="s">
        <v>24</v>
      </c>
      <c r="D3422" t="s">
        <v>3466</v>
      </c>
      <c r="E3422" t="s">
        <v>11044</v>
      </c>
      <c r="F3422">
        <v>4</v>
      </c>
      <c r="G3422">
        <v>17</v>
      </c>
      <c r="H3422">
        <v>35</v>
      </c>
      <c r="I3422">
        <v>1</v>
      </c>
      <c r="J3422">
        <v>5</v>
      </c>
      <c r="K3422" s="7">
        <v>42822</v>
      </c>
      <c r="L3422">
        <v>175</v>
      </c>
      <c r="M3422" t="s">
        <v>11603</v>
      </c>
      <c r="N3422" s="15">
        <f>Table1_1[[#This Row],[Students]] * Table1_1[[#This Row],[Price]]</f>
        <v>175</v>
      </c>
      <c r="O3422" s="14">
        <f ca="1" xml:space="preserve"> ROUND(((TODAY() - Table1_1[[#This Row],[Published Date]])/ 365),0)</f>
        <v>8</v>
      </c>
      <c r="P3422">
        <f xml:space="preserve"> ROUND(Table1_1[[#This Row],[Course Duration]],1)</f>
        <v>4</v>
      </c>
    </row>
    <row r="3423" spans="1:16" x14ac:dyDescent="0.2">
      <c r="A3423" t="s">
        <v>11045</v>
      </c>
      <c r="B3423" t="s">
        <v>14</v>
      </c>
      <c r="C3423" t="s">
        <v>24</v>
      </c>
      <c r="D3423" t="s">
        <v>3466</v>
      </c>
      <c r="E3423" t="s">
        <v>11047</v>
      </c>
      <c r="F3423">
        <v>1</v>
      </c>
      <c r="G3423">
        <v>8</v>
      </c>
      <c r="H3423">
        <v>40</v>
      </c>
      <c r="I3423">
        <v>4</v>
      </c>
      <c r="J3423">
        <v>36</v>
      </c>
      <c r="K3423" s="7">
        <v>42647</v>
      </c>
      <c r="L3423">
        <v>1440</v>
      </c>
      <c r="M3423" t="s">
        <v>11603</v>
      </c>
      <c r="N3423" s="15">
        <f>Table1_1[[#This Row],[Students]] * Table1_1[[#This Row],[Price]]</f>
        <v>1440</v>
      </c>
      <c r="O3423" s="14">
        <f ca="1" xml:space="preserve"> ROUND(((TODAY() - Table1_1[[#This Row],[Published Date]])/ 365),0)</f>
        <v>9</v>
      </c>
      <c r="P3423">
        <f xml:space="preserve"> ROUND(Table1_1[[#This Row],[Course Duration]],1)</f>
        <v>1</v>
      </c>
    </row>
    <row r="3424" spans="1:16" x14ac:dyDescent="0.2">
      <c r="A3424" t="s">
        <v>11048</v>
      </c>
      <c r="B3424" t="s">
        <v>14</v>
      </c>
      <c r="C3424" t="s">
        <v>24</v>
      </c>
      <c r="D3424" t="s">
        <v>3466</v>
      </c>
      <c r="E3424" t="s">
        <v>11050</v>
      </c>
      <c r="F3424">
        <v>1</v>
      </c>
      <c r="G3424">
        <v>18</v>
      </c>
      <c r="H3424">
        <v>40</v>
      </c>
      <c r="I3424">
        <v>6</v>
      </c>
      <c r="J3424">
        <v>70</v>
      </c>
      <c r="K3424" s="7">
        <v>42172</v>
      </c>
      <c r="L3424">
        <v>2800</v>
      </c>
      <c r="M3424" t="s">
        <v>11603</v>
      </c>
      <c r="N3424" s="15">
        <f>Table1_1[[#This Row],[Students]] * Table1_1[[#This Row],[Price]]</f>
        <v>2800</v>
      </c>
      <c r="O3424" s="14">
        <f ca="1" xml:space="preserve"> ROUND(((TODAY() - Table1_1[[#This Row],[Published Date]])/ 365),0)</f>
        <v>10</v>
      </c>
      <c r="P3424">
        <f xml:space="preserve"> ROUND(Table1_1[[#This Row],[Course Duration]],1)</f>
        <v>1</v>
      </c>
    </row>
    <row r="3425" spans="1:16" x14ac:dyDescent="0.2">
      <c r="A3425" t="s">
        <v>11051</v>
      </c>
      <c r="B3425" t="s">
        <v>14</v>
      </c>
      <c r="C3425" t="s">
        <v>24</v>
      </c>
      <c r="D3425" t="s">
        <v>3466</v>
      </c>
      <c r="E3425" t="s">
        <v>11053</v>
      </c>
      <c r="F3425">
        <v>1.1299999999999999</v>
      </c>
      <c r="G3425">
        <v>47</v>
      </c>
      <c r="H3425">
        <v>40</v>
      </c>
      <c r="I3425">
        <v>11</v>
      </c>
      <c r="J3425">
        <v>120</v>
      </c>
      <c r="K3425" s="7">
        <v>42314</v>
      </c>
      <c r="L3425">
        <v>4800</v>
      </c>
      <c r="M3425" t="s">
        <v>11603</v>
      </c>
      <c r="N3425" s="15">
        <f>Table1_1[[#This Row],[Students]] * Table1_1[[#This Row],[Price]]</f>
        <v>4800</v>
      </c>
      <c r="O3425" s="14">
        <f ca="1" xml:space="preserve"> ROUND(((TODAY() - Table1_1[[#This Row],[Published Date]])/ 365),0)</f>
        <v>10</v>
      </c>
      <c r="P3425">
        <f xml:space="preserve"> ROUND(Table1_1[[#This Row],[Course Duration]],1)</f>
        <v>1.1000000000000001</v>
      </c>
    </row>
    <row r="3426" spans="1:16" x14ac:dyDescent="0.2">
      <c r="A3426" t="s">
        <v>11054</v>
      </c>
      <c r="B3426" t="s">
        <v>14</v>
      </c>
      <c r="C3426" t="s">
        <v>24</v>
      </c>
      <c r="D3426" t="s">
        <v>3466</v>
      </c>
      <c r="E3426" t="s">
        <v>11056</v>
      </c>
      <c r="F3426">
        <v>1.5</v>
      </c>
      <c r="G3426">
        <v>11</v>
      </c>
      <c r="H3426">
        <v>40</v>
      </c>
      <c r="I3426">
        <v>2</v>
      </c>
      <c r="J3426">
        <v>32</v>
      </c>
      <c r="K3426" s="7">
        <v>42472</v>
      </c>
      <c r="L3426">
        <v>1280</v>
      </c>
      <c r="M3426" t="s">
        <v>11603</v>
      </c>
      <c r="N3426" s="15">
        <f>Table1_1[[#This Row],[Students]] * Table1_1[[#This Row],[Price]]</f>
        <v>1280</v>
      </c>
      <c r="O3426" s="14">
        <f ca="1" xml:space="preserve"> ROUND(((TODAY() - Table1_1[[#This Row],[Published Date]])/ 365),0)</f>
        <v>9</v>
      </c>
      <c r="P3426">
        <f xml:space="preserve"> ROUND(Table1_1[[#This Row],[Course Duration]],1)</f>
        <v>1.5</v>
      </c>
    </row>
    <row r="3427" spans="1:16" x14ac:dyDescent="0.2">
      <c r="A3427" t="s">
        <v>11057</v>
      </c>
      <c r="B3427" t="s">
        <v>14</v>
      </c>
      <c r="C3427" t="s">
        <v>24</v>
      </c>
      <c r="D3427" t="s">
        <v>3466</v>
      </c>
      <c r="E3427" t="s">
        <v>11059</v>
      </c>
      <c r="F3427">
        <v>1.5</v>
      </c>
      <c r="G3427">
        <v>25</v>
      </c>
      <c r="H3427">
        <v>40</v>
      </c>
      <c r="I3427">
        <v>30</v>
      </c>
      <c r="J3427">
        <v>219</v>
      </c>
      <c r="K3427" s="7">
        <v>42736</v>
      </c>
      <c r="L3427">
        <v>8760</v>
      </c>
      <c r="M3427" t="s">
        <v>11603</v>
      </c>
      <c r="N3427" s="15">
        <f>Table1_1[[#This Row],[Students]] * Table1_1[[#This Row],[Price]]</f>
        <v>8760</v>
      </c>
      <c r="O3427" s="14">
        <f ca="1" xml:space="preserve"> ROUND(((TODAY() - Table1_1[[#This Row],[Published Date]])/ 365),0)</f>
        <v>9</v>
      </c>
      <c r="P3427">
        <f xml:space="preserve"> ROUND(Table1_1[[#This Row],[Course Duration]],1)</f>
        <v>1.5</v>
      </c>
    </row>
    <row r="3428" spans="1:16" x14ac:dyDescent="0.2">
      <c r="A3428" t="s">
        <v>11060</v>
      </c>
      <c r="B3428" t="s">
        <v>14</v>
      </c>
      <c r="C3428" t="s">
        <v>24</v>
      </c>
      <c r="D3428" t="s">
        <v>3466</v>
      </c>
      <c r="E3428" t="s">
        <v>11062</v>
      </c>
      <c r="F3428">
        <v>2</v>
      </c>
      <c r="G3428">
        <v>19</v>
      </c>
      <c r="H3428">
        <v>40</v>
      </c>
      <c r="I3428">
        <v>3</v>
      </c>
      <c r="J3428">
        <v>37</v>
      </c>
      <c r="K3428" s="7">
        <v>42472</v>
      </c>
      <c r="L3428">
        <v>1480</v>
      </c>
      <c r="M3428" t="s">
        <v>11603</v>
      </c>
      <c r="N3428" s="15">
        <f>Table1_1[[#This Row],[Students]] * Table1_1[[#This Row],[Price]]</f>
        <v>1480</v>
      </c>
      <c r="O3428" s="14">
        <f ca="1" xml:space="preserve"> ROUND(((TODAY() - Table1_1[[#This Row],[Published Date]])/ 365),0)</f>
        <v>9</v>
      </c>
      <c r="P3428">
        <f xml:space="preserve"> ROUND(Table1_1[[#This Row],[Course Duration]],1)</f>
        <v>2</v>
      </c>
    </row>
    <row r="3429" spans="1:16" x14ac:dyDescent="0.2">
      <c r="A3429" t="s">
        <v>11063</v>
      </c>
      <c r="B3429" t="s">
        <v>14</v>
      </c>
      <c r="C3429" t="s">
        <v>24</v>
      </c>
      <c r="D3429" t="s">
        <v>3466</v>
      </c>
      <c r="E3429" t="s">
        <v>11065</v>
      </c>
      <c r="F3429">
        <v>2</v>
      </c>
      <c r="G3429">
        <v>28</v>
      </c>
      <c r="H3429">
        <v>40</v>
      </c>
      <c r="I3429">
        <v>3</v>
      </c>
      <c r="J3429">
        <v>56</v>
      </c>
      <c r="K3429" s="7">
        <v>42472</v>
      </c>
      <c r="L3429">
        <v>2240</v>
      </c>
      <c r="M3429" t="s">
        <v>11603</v>
      </c>
      <c r="N3429" s="15">
        <f>Table1_1[[#This Row],[Students]] * Table1_1[[#This Row],[Price]]</f>
        <v>2240</v>
      </c>
      <c r="O3429" s="14">
        <f ca="1" xml:space="preserve"> ROUND(((TODAY() - Table1_1[[#This Row],[Published Date]])/ 365),0)</f>
        <v>9</v>
      </c>
      <c r="P3429">
        <f xml:space="preserve"> ROUND(Table1_1[[#This Row],[Course Duration]],1)</f>
        <v>2</v>
      </c>
    </row>
    <row r="3430" spans="1:16" x14ac:dyDescent="0.2">
      <c r="A3430" t="s">
        <v>11066</v>
      </c>
      <c r="B3430" t="s">
        <v>14</v>
      </c>
      <c r="C3430" t="s">
        <v>24</v>
      </c>
      <c r="D3430" t="s">
        <v>3466</v>
      </c>
      <c r="E3430" t="s">
        <v>11068</v>
      </c>
      <c r="F3430">
        <v>2</v>
      </c>
      <c r="G3430">
        <v>36</v>
      </c>
      <c r="H3430">
        <v>40</v>
      </c>
      <c r="I3430">
        <v>14</v>
      </c>
      <c r="J3430">
        <v>390</v>
      </c>
      <c r="K3430" s="7">
        <v>42208</v>
      </c>
      <c r="L3430">
        <v>15600</v>
      </c>
      <c r="M3430" t="s">
        <v>11603</v>
      </c>
      <c r="N3430" s="15">
        <f>Table1_1[[#This Row],[Students]] * Table1_1[[#This Row],[Price]]</f>
        <v>15600</v>
      </c>
      <c r="O3430" s="14">
        <f ca="1" xml:space="preserve"> ROUND(((TODAY() - Table1_1[[#This Row],[Published Date]])/ 365),0)</f>
        <v>10</v>
      </c>
      <c r="P3430">
        <f xml:space="preserve"> ROUND(Table1_1[[#This Row],[Course Duration]],1)</f>
        <v>2</v>
      </c>
    </row>
    <row r="3431" spans="1:16" x14ac:dyDescent="0.2">
      <c r="A3431" t="s">
        <v>11069</v>
      </c>
      <c r="B3431" t="s">
        <v>14</v>
      </c>
      <c r="C3431" t="s">
        <v>24</v>
      </c>
      <c r="D3431" t="s">
        <v>3466</v>
      </c>
      <c r="E3431" t="s">
        <v>11070</v>
      </c>
      <c r="F3431">
        <v>2.5</v>
      </c>
      <c r="G3431">
        <v>10</v>
      </c>
      <c r="H3431">
        <v>40</v>
      </c>
      <c r="I3431">
        <v>4</v>
      </c>
      <c r="J3431">
        <v>84</v>
      </c>
      <c r="K3431" s="7">
        <v>42472</v>
      </c>
      <c r="L3431">
        <v>3360</v>
      </c>
      <c r="M3431" t="s">
        <v>11603</v>
      </c>
      <c r="N3431" s="15">
        <f>Table1_1[[#This Row],[Students]] * Table1_1[[#This Row],[Price]]</f>
        <v>3360</v>
      </c>
      <c r="O3431" s="14">
        <f ca="1" xml:space="preserve"> ROUND(((TODAY() - Table1_1[[#This Row],[Published Date]])/ 365),0)</f>
        <v>9</v>
      </c>
      <c r="P3431">
        <f xml:space="preserve"> ROUND(Table1_1[[#This Row],[Course Duration]],1)</f>
        <v>2.5</v>
      </c>
    </row>
    <row r="3432" spans="1:16" x14ac:dyDescent="0.2">
      <c r="A3432" t="s">
        <v>11071</v>
      </c>
      <c r="B3432" t="s">
        <v>14</v>
      </c>
      <c r="C3432" t="s">
        <v>24</v>
      </c>
      <c r="D3432" t="s">
        <v>3466</v>
      </c>
      <c r="E3432" t="s">
        <v>11073</v>
      </c>
      <c r="F3432">
        <v>2.5</v>
      </c>
      <c r="G3432">
        <v>11</v>
      </c>
      <c r="H3432">
        <v>40</v>
      </c>
      <c r="I3432">
        <v>8</v>
      </c>
      <c r="J3432">
        <v>95</v>
      </c>
      <c r="K3432" s="7">
        <v>42472</v>
      </c>
      <c r="L3432">
        <v>3800</v>
      </c>
      <c r="M3432" t="s">
        <v>11603</v>
      </c>
      <c r="N3432" s="15">
        <f>Table1_1[[#This Row],[Students]] * Table1_1[[#This Row],[Price]]</f>
        <v>3800</v>
      </c>
      <c r="O3432" s="14">
        <f ca="1" xml:space="preserve"> ROUND(((TODAY() - Table1_1[[#This Row],[Published Date]])/ 365),0)</f>
        <v>9</v>
      </c>
      <c r="P3432">
        <f xml:space="preserve"> ROUND(Table1_1[[#This Row],[Course Duration]],1)</f>
        <v>2.5</v>
      </c>
    </row>
    <row r="3433" spans="1:16" x14ac:dyDescent="0.2">
      <c r="A3433" t="s">
        <v>11074</v>
      </c>
      <c r="B3433" t="s">
        <v>14</v>
      </c>
      <c r="C3433" t="s">
        <v>24</v>
      </c>
      <c r="D3433" t="s">
        <v>3466</v>
      </c>
      <c r="E3433" t="s">
        <v>11076</v>
      </c>
      <c r="F3433">
        <v>2.5</v>
      </c>
      <c r="G3433">
        <v>15</v>
      </c>
      <c r="H3433">
        <v>40</v>
      </c>
      <c r="I3433">
        <v>26</v>
      </c>
      <c r="J3433">
        <v>172</v>
      </c>
      <c r="K3433" s="7">
        <v>42472</v>
      </c>
      <c r="L3433">
        <v>6880</v>
      </c>
      <c r="M3433" t="s">
        <v>11603</v>
      </c>
      <c r="N3433" s="15">
        <f>Table1_1[[#This Row],[Students]] * Table1_1[[#This Row],[Price]]</f>
        <v>6880</v>
      </c>
      <c r="O3433" s="14">
        <f ca="1" xml:space="preserve"> ROUND(((TODAY() - Table1_1[[#This Row],[Published Date]])/ 365),0)</f>
        <v>9</v>
      </c>
      <c r="P3433">
        <f xml:space="preserve"> ROUND(Table1_1[[#This Row],[Course Duration]],1)</f>
        <v>2.5</v>
      </c>
    </row>
    <row r="3434" spans="1:16" x14ac:dyDescent="0.2">
      <c r="A3434" t="s">
        <v>11077</v>
      </c>
      <c r="B3434" t="s">
        <v>14</v>
      </c>
      <c r="C3434" t="s">
        <v>24</v>
      </c>
      <c r="D3434" t="s">
        <v>3466</v>
      </c>
      <c r="E3434" t="s">
        <v>11079</v>
      </c>
      <c r="F3434">
        <v>2.5</v>
      </c>
      <c r="G3434">
        <v>33</v>
      </c>
      <c r="H3434">
        <v>40</v>
      </c>
      <c r="I3434">
        <v>64</v>
      </c>
      <c r="J3434">
        <v>407</v>
      </c>
      <c r="K3434" s="7">
        <v>42592</v>
      </c>
      <c r="L3434">
        <v>16280</v>
      </c>
      <c r="M3434" t="s">
        <v>11603</v>
      </c>
      <c r="N3434" s="15">
        <f>Table1_1[[#This Row],[Students]] * Table1_1[[#This Row],[Price]]</f>
        <v>16280</v>
      </c>
      <c r="O3434" s="14">
        <f ca="1" xml:space="preserve"> ROUND(((TODAY() - Table1_1[[#This Row],[Published Date]])/ 365),0)</f>
        <v>9</v>
      </c>
      <c r="P3434">
        <f xml:space="preserve"> ROUND(Table1_1[[#This Row],[Course Duration]],1)</f>
        <v>2.5</v>
      </c>
    </row>
    <row r="3435" spans="1:16" x14ac:dyDescent="0.2">
      <c r="A3435" t="s">
        <v>11080</v>
      </c>
      <c r="B3435" t="s">
        <v>14</v>
      </c>
      <c r="C3435" t="s">
        <v>24</v>
      </c>
      <c r="D3435" t="s">
        <v>3466</v>
      </c>
      <c r="E3435" t="s">
        <v>11082</v>
      </c>
      <c r="F3435">
        <v>3.5</v>
      </c>
      <c r="G3435">
        <v>30</v>
      </c>
      <c r="H3435">
        <v>40</v>
      </c>
      <c r="I3435">
        <v>0</v>
      </c>
      <c r="J3435">
        <v>19</v>
      </c>
      <c r="K3435" s="7">
        <v>42472</v>
      </c>
      <c r="L3435">
        <v>760</v>
      </c>
      <c r="M3435" t="s">
        <v>11603</v>
      </c>
      <c r="N3435" s="15">
        <f>Table1_1[[#This Row],[Students]] * Table1_1[[#This Row],[Price]]</f>
        <v>760</v>
      </c>
      <c r="O3435" s="14">
        <f ca="1" xml:space="preserve"> ROUND(((TODAY() - Table1_1[[#This Row],[Published Date]])/ 365),0)</f>
        <v>9</v>
      </c>
      <c r="P3435">
        <f xml:space="preserve"> ROUND(Table1_1[[#This Row],[Course Duration]],1)</f>
        <v>3.5</v>
      </c>
    </row>
    <row r="3436" spans="1:16" x14ac:dyDescent="0.2">
      <c r="A3436" t="s">
        <v>11083</v>
      </c>
      <c r="B3436" t="s">
        <v>14</v>
      </c>
      <c r="C3436" t="s">
        <v>24</v>
      </c>
      <c r="D3436" t="s">
        <v>3466</v>
      </c>
      <c r="E3436" t="s">
        <v>11085</v>
      </c>
      <c r="F3436">
        <v>4</v>
      </c>
      <c r="G3436">
        <v>28</v>
      </c>
      <c r="H3436">
        <v>40</v>
      </c>
      <c r="I3436">
        <v>1</v>
      </c>
      <c r="J3436">
        <v>59</v>
      </c>
      <c r="K3436" s="7">
        <v>42600</v>
      </c>
      <c r="L3436">
        <v>2360</v>
      </c>
      <c r="M3436" t="s">
        <v>11603</v>
      </c>
      <c r="N3436" s="15">
        <f>Table1_1[[#This Row],[Students]] * Table1_1[[#This Row],[Price]]</f>
        <v>2360</v>
      </c>
      <c r="O3436" s="14">
        <f ca="1" xml:space="preserve"> ROUND(((TODAY() - Table1_1[[#This Row],[Published Date]])/ 365),0)</f>
        <v>9</v>
      </c>
      <c r="P3436">
        <f xml:space="preserve"> ROUND(Table1_1[[#This Row],[Course Duration]],1)</f>
        <v>4</v>
      </c>
    </row>
    <row r="3437" spans="1:16" x14ac:dyDescent="0.2">
      <c r="A3437" t="s">
        <v>11086</v>
      </c>
      <c r="B3437" t="s">
        <v>14</v>
      </c>
      <c r="C3437" t="s">
        <v>24</v>
      </c>
      <c r="D3437" t="s">
        <v>3466</v>
      </c>
      <c r="E3437" t="s">
        <v>11088</v>
      </c>
      <c r="F3437">
        <v>5.5</v>
      </c>
      <c r="G3437">
        <v>196</v>
      </c>
      <c r="H3437">
        <v>40</v>
      </c>
      <c r="I3437">
        <v>4</v>
      </c>
      <c r="J3437">
        <v>42</v>
      </c>
      <c r="K3437" s="7">
        <v>42751</v>
      </c>
      <c r="L3437">
        <v>1680</v>
      </c>
      <c r="M3437" t="s">
        <v>11603</v>
      </c>
      <c r="N3437" s="15">
        <f>Table1_1[[#This Row],[Students]] * Table1_1[[#This Row],[Price]]</f>
        <v>1680</v>
      </c>
      <c r="O3437" s="14">
        <f ca="1" xml:space="preserve"> ROUND(((TODAY() - Table1_1[[#This Row],[Published Date]])/ 365),0)</f>
        <v>9</v>
      </c>
      <c r="P3437">
        <f xml:space="preserve"> ROUND(Table1_1[[#This Row],[Course Duration]],1)</f>
        <v>5.5</v>
      </c>
    </row>
    <row r="3438" spans="1:16" x14ac:dyDescent="0.2">
      <c r="A3438" t="s">
        <v>11089</v>
      </c>
      <c r="B3438" t="s">
        <v>14</v>
      </c>
      <c r="C3438" t="s">
        <v>24</v>
      </c>
      <c r="D3438" t="s">
        <v>3466</v>
      </c>
      <c r="E3438" t="s">
        <v>11091</v>
      </c>
      <c r="F3438">
        <v>5.5</v>
      </c>
      <c r="G3438">
        <v>196</v>
      </c>
      <c r="H3438">
        <v>40</v>
      </c>
      <c r="I3438">
        <v>7</v>
      </c>
      <c r="J3438">
        <v>584</v>
      </c>
      <c r="K3438" s="7">
        <v>42505</v>
      </c>
      <c r="L3438">
        <v>23360</v>
      </c>
      <c r="M3438" t="s">
        <v>11603</v>
      </c>
      <c r="N3438" s="15">
        <f>Table1_1[[#This Row],[Students]] * Table1_1[[#This Row],[Price]]</f>
        <v>23360</v>
      </c>
      <c r="O3438" s="14">
        <f ca="1" xml:space="preserve"> ROUND(((TODAY() - Table1_1[[#This Row],[Published Date]])/ 365),0)</f>
        <v>9</v>
      </c>
      <c r="P3438">
        <f xml:space="preserve"> ROUND(Table1_1[[#This Row],[Course Duration]],1)</f>
        <v>5.5</v>
      </c>
    </row>
    <row r="3439" spans="1:16" x14ac:dyDescent="0.2">
      <c r="A3439" t="s">
        <v>11092</v>
      </c>
      <c r="B3439" t="s">
        <v>14</v>
      </c>
      <c r="C3439" t="s">
        <v>24</v>
      </c>
      <c r="D3439" t="s">
        <v>3466</v>
      </c>
      <c r="E3439" t="s">
        <v>11094</v>
      </c>
      <c r="F3439">
        <v>2.5</v>
      </c>
      <c r="G3439">
        <v>25</v>
      </c>
      <c r="H3439">
        <v>45</v>
      </c>
      <c r="I3439">
        <v>17</v>
      </c>
      <c r="J3439">
        <v>181</v>
      </c>
      <c r="K3439" s="7">
        <v>41963</v>
      </c>
      <c r="L3439">
        <v>8145</v>
      </c>
      <c r="M3439" t="s">
        <v>11603</v>
      </c>
      <c r="N3439" s="15">
        <f>Table1_1[[#This Row],[Students]] * Table1_1[[#This Row],[Price]]</f>
        <v>8145</v>
      </c>
      <c r="O3439" s="14">
        <f ca="1" xml:space="preserve"> ROUND(((TODAY() - Table1_1[[#This Row],[Published Date]])/ 365),0)</f>
        <v>11</v>
      </c>
      <c r="P3439">
        <f xml:space="preserve"> ROUND(Table1_1[[#This Row],[Course Duration]],1)</f>
        <v>2.5</v>
      </c>
    </row>
    <row r="3440" spans="1:16" x14ac:dyDescent="0.2">
      <c r="A3440" t="s">
        <v>11095</v>
      </c>
      <c r="B3440" t="s">
        <v>14</v>
      </c>
      <c r="C3440" t="s">
        <v>24</v>
      </c>
      <c r="D3440" t="s">
        <v>3466</v>
      </c>
      <c r="E3440" t="s">
        <v>11098</v>
      </c>
      <c r="F3440">
        <v>5</v>
      </c>
      <c r="G3440">
        <v>34</v>
      </c>
      <c r="H3440">
        <v>45</v>
      </c>
      <c r="I3440">
        <v>11</v>
      </c>
      <c r="J3440">
        <v>198</v>
      </c>
      <c r="K3440" s="7">
        <v>42413</v>
      </c>
      <c r="L3440">
        <v>8910</v>
      </c>
      <c r="M3440" t="s">
        <v>11603</v>
      </c>
      <c r="N3440" s="15">
        <f>Table1_1[[#This Row],[Students]] * Table1_1[[#This Row],[Price]]</f>
        <v>8910</v>
      </c>
      <c r="O3440" s="14">
        <f ca="1" xml:space="preserve"> ROUND(((TODAY() - Table1_1[[#This Row],[Published Date]])/ 365),0)</f>
        <v>10</v>
      </c>
      <c r="P3440">
        <f xml:space="preserve"> ROUND(Table1_1[[#This Row],[Course Duration]],1)</f>
        <v>5</v>
      </c>
    </row>
    <row r="3441" spans="1:16" x14ac:dyDescent="0.2">
      <c r="A3441" t="s">
        <v>11099</v>
      </c>
      <c r="B3441" t="s">
        <v>14</v>
      </c>
      <c r="C3441" t="s">
        <v>24</v>
      </c>
      <c r="D3441" t="s">
        <v>3466</v>
      </c>
      <c r="E3441" t="s">
        <v>11100</v>
      </c>
      <c r="F3441">
        <v>1</v>
      </c>
      <c r="G3441">
        <v>10</v>
      </c>
      <c r="H3441">
        <v>50</v>
      </c>
      <c r="I3441">
        <v>0</v>
      </c>
      <c r="J3441">
        <v>8</v>
      </c>
      <c r="K3441" s="7">
        <v>42541</v>
      </c>
      <c r="L3441">
        <v>400</v>
      </c>
      <c r="M3441" t="s">
        <v>11603</v>
      </c>
      <c r="N3441" s="15">
        <f>Table1_1[[#This Row],[Students]] * Table1_1[[#This Row],[Price]]</f>
        <v>400</v>
      </c>
      <c r="O3441" s="14">
        <f ca="1" xml:space="preserve"> ROUND(((TODAY() - Table1_1[[#This Row],[Published Date]])/ 365),0)</f>
        <v>9</v>
      </c>
      <c r="P3441">
        <f xml:space="preserve"> ROUND(Table1_1[[#This Row],[Course Duration]],1)</f>
        <v>1</v>
      </c>
    </row>
    <row r="3442" spans="1:16" x14ac:dyDescent="0.2">
      <c r="A3442" t="s">
        <v>11101</v>
      </c>
      <c r="B3442" t="s">
        <v>14</v>
      </c>
      <c r="C3442" t="s">
        <v>24</v>
      </c>
      <c r="D3442" t="s">
        <v>3466</v>
      </c>
      <c r="E3442" t="s">
        <v>11103</v>
      </c>
      <c r="F3442">
        <v>1</v>
      </c>
      <c r="G3442">
        <v>10</v>
      </c>
      <c r="H3442">
        <v>50</v>
      </c>
      <c r="I3442">
        <v>0</v>
      </c>
      <c r="J3442">
        <v>7</v>
      </c>
      <c r="K3442" s="7">
        <v>42611</v>
      </c>
      <c r="L3442">
        <v>350</v>
      </c>
      <c r="M3442" t="s">
        <v>11603</v>
      </c>
      <c r="N3442" s="15">
        <f>Table1_1[[#This Row],[Students]] * Table1_1[[#This Row],[Price]]</f>
        <v>350</v>
      </c>
      <c r="O3442" s="14">
        <f ca="1" xml:space="preserve"> ROUND(((TODAY() - Table1_1[[#This Row],[Published Date]])/ 365),0)</f>
        <v>9</v>
      </c>
      <c r="P3442">
        <f xml:space="preserve"> ROUND(Table1_1[[#This Row],[Course Duration]],1)</f>
        <v>1</v>
      </c>
    </row>
    <row r="3443" spans="1:16" x14ac:dyDescent="0.2">
      <c r="A3443" t="s">
        <v>11104</v>
      </c>
      <c r="B3443" t="s">
        <v>14</v>
      </c>
      <c r="C3443" t="s">
        <v>24</v>
      </c>
      <c r="D3443" t="s">
        <v>3466</v>
      </c>
      <c r="E3443" t="s">
        <v>11106</v>
      </c>
      <c r="F3443">
        <v>1</v>
      </c>
      <c r="G3443">
        <v>21</v>
      </c>
      <c r="H3443">
        <v>50</v>
      </c>
      <c r="I3443">
        <v>101</v>
      </c>
      <c r="J3443">
        <v>1319</v>
      </c>
      <c r="K3443" s="7">
        <v>42591</v>
      </c>
      <c r="L3443">
        <v>65950</v>
      </c>
      <c r="M3443" t="s">
        <v>11603</v>
      </c>
      <c r="N3443" s="15">
        <f>Table1_1[[#This Row],[Students]] * Table1_1[[#This Row],[Price]]</f>
        <v>65950</v>
      </c>
      <c r="O3443" s="14">
        <f ca="1" xml:space="preserve"> ROUND(((TODAY() - Table1_1[[#This Row],[Published Date]])/ 365),0)</f>
        <v>9</v>
      </c>
      <c r="P3443">
        <f xml:space="preserve"> ROUND(Table1_1[[#This Row],[Course Duration]],1)</f>
        <v>1</v>
      </c>
    </row>
    <row r="3444" spans="1:16" x14ac:dyDescent="0.2">
      <c r="A3444" t="s">
        <v>11107</v>
      </c>
      <c r="B3444" t="s">
        <v>14</v>
      </c>
      <c r="C3444" t="s">
        <v>24</v>
      </c>
      <c r="D3444" t="s">
        <v>3466</v>
      </c>
      <c r="E3444" t="s">
        <v>11109</v>
      </c>
      <c r="F3444">
        <v>1</v>
      </c>
      <c r="G3444">
        <v>39</v>
      </c>
      <c r="H3444">
        <v>50</v>
      </c>
      <c r="I3444">
        <v>4</v>
      </c>
      <c r="J3444">
        <v>147</v>
      </c>
      <c r="K3444" s="7">
        <v>41715</v>
      </c>
      <c r="L3444">
        <v>7350</v>
      </c>
      <c r="M3444" t="s">
        <v>11603</v>
      </c>
      <c r="N3444" s="15">
        <f>Table1_1[[#This Row],[Students]] * Table1_1[[#This Row],[Price]]</f>
        <v>7350</v>
      </c>
      <c r="O3444" s="14">
        <f ca="1" xml:space="preserve"> ROUND(((TODAY() - Table1_1[[#This Row],[Published Date]])/ 365),0)</f>
        <v>11</v>
      </c>
      <c r="P3444">
        <f xml:space="preserve"> ROUND(Table1_1[[#This Row],[Course Duration]],1)</f>
        <v>1</v>
      </c>
    </row>
    <row r="3445" spans="1:16" x14ac:dyDescent="0.2">
      <c r="A3445" t="s">
        <v>11110</v>
      </c>
      <c r="B3445" t="s">
        <v>14</v>
      </c>
      <c r="C3445" t="s">
        <v>24</v>
      </c>
      <c r="D3445" t="s">
        <v>3466</v>
      </c>
      <c r="E3445" t="s">
        <v>11112</v>
      </c>
      <c r="F3445">
        <v>1.5</v>
      </c>
      <c r="G3445">
        <v>5</v>
      </c>
      <c r="H3445">
        <v>50</v>
      </c>
      <c r="I3445">
        <v>2</v>
      </c>
      <c r="J3445">
        <v>1018</v>
      </c>
      <c r="K3445" s="7">
        <v>42719</v>
      </c>
      <c r="L3445">
        <v>50900</v>
      </c>
      <c r="M3445" t="s">
        <v>11603</v>
      </c>
      <c r="N3445" s="15">
        <f>Table1_1[[#This Row],[Students]] * Table1_1[[#This Row],[Price]]</f>
        <v>50900</v>
      </c>
      <c r="O3445" s="14">
        <f ca="1" xml:space="preserve"> ROUND(((TODAY() - Table1_1[[#This Row],[Published Date]])/ 365),0)</f>
        <v>9</v>
      </c>
      <c r="P3445">
        <f xml:space="preserve"> ROUND(Table1_1[[#This Row],[Course Duration]],1)</f>
        <v>1.5</v>
      </c>
    </row>
    <row r="3446" spans="1:16" x14ac:dyDescent="0.2">
      <c r="A3446" t="s">
        <v>11113</v>
      </c>
      <c r="B3446" t="s">
        <v>14</v>
      </c>
      <c r="C3446" t="s">
        <v>24</v>
      </c>
      <c r="D3446" t="s">
        <v>3466</v>
      </c>
      <c r="E3446" t="s">
        <v>11115</v>
      </c>
      <c r="F3446">
        <v>1.5</v>
      </c>
      <c r="G3446">
        <v>21</v>
      </c>
      <c r="H3446">
        <v>50</v>
      </c>
      <c r="I3446">
        <v>107</v>
      </c>
      <c r="J3446">
        <v>3312</v>
      </c>
      <c r="K3446" s="7">
        <v>42548</v>
      </c>
      <c r="L3446">
        <v>165600</v>
      </c>
      <c r="M3446" t="s">
        <v>11603</v>
      </c>
      <c r="N3446" s="15">
        <f>Table1_1[[#This Row],[Students]] * Table1_1[[#This Row],[Price]]</f>
        <v>165600</v>
      </c>
      <c r="O3446" s="14">
        <f ca="1" xml:space="preserve"> ROUND(((TODAY() - Table1_1[[#This Row],[Published Date]])/ 365),0)</f>
        <v>9</v>
      </c>
      <c r="P3446">
        <f xml:space="preserve"> ROUND(Table1_1[[#This Row],[Course Duration]],1)</f>
        <v>1.5</v>
      </c>
    </row>
    <row r="3447" spans="1:16" x14ac:dyDescent="0.2">
      <c r="A3447" t="s">
        <v>11116</v>
      </c>
      <c r="B3447" t="s">
        <v>14</v>
      </c>
      <c r="C3447" t="s">
        <v>24</v>
      </c>
      <c r="D3447" t="s">
        <v>3466</v>
      </c>
      <c r="E3447" t="s">
        <v>11118</v>
      </c>
      <c r="F3447">
        <v>1.5</v>
      </c>
      <c r="G3447">
        <v>23</v>
      </c>
      <c r="H3447">
        <v>50</v>
      </c>
      <c r="I3447">
        <v>39</v>
      </c>
      <c r="J3447">
        <v>1174</v>
      </c>
      <c r="K3447" s="7">
        <v>42727</v>
      </c>
      <c r="L3447">
        <v>58700</v>
      </c>
      <c r="M3447" t="s">
        <v>11603</v>
      </c>
      <c r="N3447" s="15">
        <f>Table1_1[[#This Row],[Students]] * Table1_1[[#This Row],[Price]]</f>
        <v>58700</v>
      </c>
      <c r="O3447" s="14">
        <f ca="1" xml:space="preserve"> ROUND(((TODAY() - Table1_1[[#This Row],[Published Date]])/ 365),0)</f>
        <v>9</v>
      </c>
      <c r="P3447">
        <f xml:space="preserve"> ROUND(Table1_1[[#This Row],[Course Duration]],1)</f>
        <v>1.5</v>
      </c>
    </row>
    <row r="3448" spans="1:16" x14ac:dyDescent="0.2">
      <c r="A3448" t="s">
        <v>11119</v>
      </c>
      <c r="B3448" t="s">
        <v>14</v>
      </c>
      <c r="C3448" t="s">
        <v>24</v>
      </c>
      <c r="D3448" t="s">
        <v>3466</v>
      </c>
      <c r="E3448" t="s">
        <v>11121</v>
      </c>
      <c r="F3448">
        <v>1.5</v>
      </c>
      <c r="G3448">
        <v>74</v>
      </c>
      <c r="H3448">
        <v>50</v>
      </c>
      <c r="I3448">
        <v>43</v>
      </c>
      <c r="J3448">
        <v>886</v>
      </c>
      <c r="K3448" s="7">
        <v>42037</v>
      </c>
      <c r="L3448">
        <v>44300</v>
      </c>
      <c r="M3448" t="s">
        <v>11603</v>
      </c>
      <c r="N3448" s="15">
        <f>Table1_1[[#This Row],[Students]] * Table1_1[[#This Row],[Price]]</f>
        <v>44300</v>
      </c>
      <c r="O3448" s="14">
        <f ca="1" xml:space="preserve"> ROUND(((TODAY() - Table1_1[[#This Row],[Published Date]])/ 365),0)</f>
        <v>11</v>
      </c>
      <c r="P3448">
        <f xml:space="preserve"> ROUND(Table1_1[[#This Row],[Course Duration]],1)</f>
        <v>1.5</v>
      </c>
    </row>
    <row r="3449" spans="1:16" x14ac:dyDescent="0.2">
      <c r="A3449" t="s">
        <v>11122</v>
      </c>
      <c r="B3449" t="s">
        <v>14</v>
      </c>
      <c r="C3449" t="s">
        <v>24</v>
      </c>
      <c r="D3449" t="s">
        <v>3466</v>
      </c>
      <c r="E3449" t="s">
        <v>11124</v>
      </c>
      <c r="F3449">
        <v>2</v>
      </c>
      <c r="G3449">
        <v>20</v>
      </c>
      <c r="H3449">
        <v>50</v>
      </c>
      <c r="I3449">
        <v>0</v>
      </c>
      <c r="J3449">
        <v>164</v>
      </c>
      <c r="K3449" s="7">
        <v>42109</v>
      </c>
      <c r="L3449">
        <v>8200</v>
      </c>
      <c r="M3449" t="s">
        <v>11603</v>
      </c>
      <c r="N3449" s="15">
        <f>Table1_1[[#This Row],[Students]] * Table1_1[[#This Row],[Price]]</f>
        <v>8200</v>
      </c>
      <c r="O3449" s="14">
        <f ca="1" xml:space="preserve"> ROUND(((TODAY() - Table1_1[[#This Row],[Published Date]])/ 365),0)</f>
        <v>10</v>
      </c>
      <c r="P3449">
        <f xml:space="preserve"> ROUND(Table1_1[[#This Row],[Course Duration]],1)</f>
        <v>2</v>
      </c>
    </row>
    <row r="3450" spans="1:16" x14ac:dyDescent="0.2">
      <c r="A3450" t="s">
        <v>11125</v>
      </c>
      <c r="B3450" t="s">
        <v>14</v>
      </c>
      <c r="C3450" t="s">
        <v>24</v>
      </c>
      <c r="D3450" t="s">
        <v>3466</v>
      </c>
      <c r="E3450" t="s">
        <v>11128</v>
      </c>
      <c r="F3450">
        <v>2.5</v>
      </c>
      <c r="G3450">
        <v>53</v>
      </c>
      <c r="H3450">
        <v>50</v>
      </c>
      <c r="I3450">
        <v>6</v>
      </c>
      <c r="J3450">
        <v>115</v>
      </c>
      <c r="K3450" s="7">
        <v>41723</v>
      </c>
      <c r="L3450">
        <v>5750</v>
      </c>
      <c r="M3450" t="s">
        <v>11603</v>
      </c>
      <c r="N3450" s="15">
        <f>Table1_1[[#This Row],[Students]] * Table1_1[[#This Row],[Price]]</f>
        <v>5750</v>
      </c>
      <c r="O3450" s="14">
        <f ca="1" xml:space="preserve"> ROUND(((TODAY() - Table1_1[[#This Row],[Published Date]])/ 365),0)</f>
        <v>11</v>
      </c>
      <c r="P3450">
        <f xml:space="preserve"> ROUND(Table1_1[[#This Row],[Course Duration]],1)</f>
        <v>2.5</v>
      </c>
    </row>
    <row r="3451" spans="1:16" x14ac:dyDescent="0.2">
      <c r="A3451" t="s">
        <v>11129</v>
      </c>
      <c r="B3451" t="s">
        <v>14</v>
      </c>
      <c r="C3451" t="s">
        <v>24</v>
      </c>
      <c r="D3451" t="s">
        <v>3466</v>
      </c>
      <c r="E3451" t="s">
        <v>11131</v>
      </c>
      <c r="F3451">
        <v>3</v>
      </c>
      <c r="G3451">
        <v>32</v>
      </c>
      <c r="H3451">
        <v>50</v>
      </c>
      <c r="I3451">
        <v>375</v>
      </c>
      <c r="J3451">
        <v>3157</v>
      </c>
      <c r="K3451" s="7">
        <v>42712</v>
      </c>
      <c r="L3451">
        <v>157850</v>
      </c>
      <c r="M3451" t="s">
        <v>11603</v>
      </c>
      <c r="N3451" s="15">
        <f>Table1_1[[#This Row],[Students]] * Table1_1[[#This Row],[Price]]</f>
        <v>157850</v>
      </c>
      <c r="O3451" s="14">
        <f ca="1" xml:space="preserve"> ROUND(((TODAY() - Table1_1[[#This Row],[Published Date]])/ 365),0)</f>
        <v>9</v>
      </c>
      <c r="P3451">
        <f xml:space="preserve"> ROUND(Table1_1[[#This Row],[Course Duration]],1)</f>
        <v>3</v>
      </c>
    </row>
    <row r="3452" spans="1:16" x14ac:dyDescent="0.2">
      <c r="A3452" t="s">
        <v>11132</v>
      </c>
      <c r="B3452" t="s">
        <v>14</v>
      </c>
      <c r="C3452" t="s">
        <v>24</v>
      </c>
      <c r="D3452" t="s">
        <v>3466</v>
      </c>
      <c r="E3452" t="s">
        <v>11134</v>
      </c>
      <c r="F3452">
        <v>4</v>
      </c>
      <c r="G3452">
        <v>80</v>
      </c>
      <c r="H3452">
        <v>50</v>
      </c>
      <c r="I3452">
        <v>5</v>
      </c>
      <c r="J3452">
        <v>215</v>
      </c>
      <c r="K3452" s="7">
        <v>41715</v>
      </c>
      <c r="L3452">
        <v>10750</v>
      </c>
      <c r="M3452" t="s">
        <v>11603</v>
      </c>
      <c r="N3452" s="15">
        <f>Table1_1[[#This Row],[Students]] * Table1_1[[#This Row],[Price]]</f>
        <v>10750</v>
      </c>
      <c r="O3452" s="14">
        <f ca="1" xml:space="preserve"> ROUND(((TODAY() - Table1_1[[#This Row],[Published Date]])/ 365),0)</f>
        <v>11</v>
      </c>
      <c r="P3452">
        <f xml:space="preserve"> ROUND(Table1_1[[#This Row],[Course Duration]],1)</f>
        <v>4</v>
      </c>
    </row>
    <row r="3453" spans="1:16" x14ac:dyDescent="0.2">
      <c r="A3453" t="s">
        <v>11135</v>
      </c>
      <c r="B3453" t="s">
        <v>14</v>
      </c>
      <c r="C3453" t="s">
        <v>24</v>
      </c>
      <c r="D3453" t="s">
        <v>3466</v>
      </c>
      <c r="E3453" t="s">
        <v>11137</v>
      </c>
      <c r="F3453">
        <v>4</v>
      </c>
      <c r="G3453">
        <v>82</v>
      </c>
      <c r="H3453">
        <v>50</v>
      </c>
      <c r="I3453">
        <v>4</v>
      </c>
      <c r="J3453">
        <v>184</v>
      </c>
      <c r="K3453" s="7">
        <v>41723</v>
      </c>
      <c r="L3453">
        <v>9200</v>
      </c>
      <c r="M3453" t="s">
        <v>11603</v>
      </c>
      <c r="N3453" s="15">
        <f>Table1_1[[#This Row],[Students]] * Table1_1[[#This Row],[Price]]</f>
        <v>9200</v>
      </c>
      <c r="O3453" s="14">
        <f ca="1" xml:space="preserve"> ROUND(((TODAY() - Table1_1[[#This Row],[Published Date]])/ 365),0)</f>
        <v>11</v>
      </c>
      <c r="P3453">
        <f xml:space="preserve"> ROUND(Table1_1[[#This Row],[Course Duration]],1)</f>
        <v>4</v>
      </c>
    </row>
    <row r="3454" spans="1:16" x14ac:dyDescent="0.2">
      <c r="A3454" t="s">
        <v>11138</v>
      </c>
      <c r="B3454" t="s">
        <v>14</v>
      </c>
      <c r="C3454" t="s">
        <v>24</v>
      </c>
      <c r="D3454" t="s">
        <v>3466</v>
      </c>
      <c r="E3454" t="s">
        <v>11140</v>
      </c>
      <c r="F3454">
        <v>5</v>
      </c>
      <c r="G3454">
        <v>104</v>
      </c>
      <c r="H3454">
        <v>50</v>
      </c>
      <c r="I3454">
        <v>2257</v>
      </c>
      <c r="J3454">
        <v>10869</v>
      </c>
      <c r="K3454" s="7">
        <v>42123</v>
      </c>
      <c r="L3454">
        <v>543450</v>
      </c>
      <c r="M3454" t="s">
        <v>11609</v>
      </c>
      <c r="N3454" s="15">
        <f>Table1_1[[#This Row],[Students]] * Table1_1[[#This Row],[Price]]</f>
        <v>543450</v>
      </c>
      <c r="O3454" s="14">
        <f ca="1" xml:space="preserve"> ROUND(((TODAY() - Table1_1[[#This Row],[Published Date]])/ 365),0)</f>
        <v>10</v>
      </c>
      <c r="P3454">
        <f xml:space="preserve"> ROUND(Table1_1[[#This Row],[Course Duration]],1)</f>
        <v>5</v>
      </c>
    </row>
    <row r="3455" spans="1:16" x14ac:dyDescent="0.2">
      <c r="A3455" t="s">
        <v>11141</v>
      </c>
      <c r="B3455" t="s">
        <v>14</v>
      </c>
      <c r="C3455" t="s">
        <v>24</v>
      </c>
      <c r="D3455" t="s">
        <v>3466</v>
      </c>
      <c r="E3455" t="s">
        <v>11143</v>
      </c>
      <c r="F3455">
        <v>5.5</v>
      </c>
      <c r="G3455">
        <v>73</v>
      </c>
      <c r="H3455">
        <v>50</v>
      </c>
      <c r="I3455">
        <v>6</v>
      </c>
      <c r="J3455">
        <v>98</v>
      </c>
      <c r="K3455" s="7">
        <v>42004</v>
      </c>
      <c r="L3455">
        <v>4900</v>
      </c>
      <c r="M3455" t="s">
        <v>11603</v>
      </c>
      <c r="N3455" s="15">
        <f>Table1_1[[#This Row],[Students]] * Table1_1[[#This Row],[Price]]</f>
        <v>4900</v>
      </c>
      <c r="O3455" s="14">
        <f ca="1" xml:space="preserve"> ROUND(((TODAY() - Table1_1[[#This Row],[Published Date]])/ 365),0)</f>
        <v>11</v>
      </c>
      <c r="P3455">
        <f xml:space="preserve"> ROUND(Table1_1[[#This Row],[Course Duration]],1)</f>
        <v>5.5</v>
      </c>
    </row>
    <row r="3456" spans="1:16" x14ac:dyDescent="0.2">
      <c r="A3456" t="s">
        <v>11144</v>
      </c>
      <c r="B3456" t="s">
        <v>14</v>
      </c>
      <c r="C3456" t="s">
        <v>24</v>
      </c>
      <c r="D3456" t="s">
        <v>3466</v>
      </c>
      <c r="E3456" t="s">
        <v>11146</v>
      </c>
      <c r="F3456">
        <v>5.5</v>
      </c>
      <c r="G3456">
        <v>86</v>
      </c>
      <c r="H3456">
        <v>50</v>
      </c>
      <c r="I3456">
        <v>9</v>
      </c>
      <c r="J3456">
        <v>376</v>
      </c>
      <c r="K3456" s="7">
        <v>41715</v>
      </c>
      <c r="L3456">
        <v>18800</v>
      </c>
      <c r="M3456" t="s">
        <v>11603</v>
      </c>
      <c r="N3456" s="15">
        <f>Table1_1[[#This Row],[Students]] * Table1_1[[#This Row],[Price]]</f>
        <v>18800</v>
      </c>
      <c r="O3456" s="14">
        <f ca="1" xml:space="preserve"> ROUND(((TODAY() - Table1_1[[#This Row],[Published Date]])/ 365),0)</f>
        <v>11</v>
      </c>
      <c r="P3456">
        <f xml:space="preserve"> ROUND(Table1_1[[#This Row],[Course Duration]],1)</f>
        <v>5.5</v>
      </c>
    </row>
    <row r="3457" spans="1:16" x14ac:dyDescent="0.2">
      <c r="A3457" t="s">
        <v>11147</v>
      </c>
      <c r="B3457" t="s">
        <v>14</v>
      </c>
      <c r="C3457" t="s">
        <v>24</v>
      </c>
      <c r="D3457" t="s">
        <v>3466</v>
      </c>
      <c r="E3457" t="s">
        <v>11149</v>
      </c>
      <c r="F3457">
        <v>6</v>
      </c>
      <c r="G3457">
        <v>100</v>
      </c>
      <c r="H3457">
        <v>50</v>
      </c>
      <c r="I3457">
        <v>15</v>
      </c>
      <c r="J3457">
        <v>288</v>
      </c>
      <c r="K3457" s="7">
        <v>41941</v>
      </c>
      <c r="L3457">
        <v>14400</v>
      </c>
      <c r="M3457" t="s">
        <v>11603</v>
      </c>
      <c r="N3457" s="15">
        <f>Table1_1[[#This Row],[Students]] * Table1_1[[#This Row],[Price]]</f>
        <v>14400</v>
      </c>
      <c r="O3457" s="14">
        <f ca="1" xml:space="preserve"> ROUND(((TODAY() - Table1_1[[#This Row],[Published Date]])/ 365),0)</f>
        <v>11</v>
      </c>
      <c r="P3457">
        <f xml:space="preserve"> ROUND(Table1_1[[#This Row],[Course Duration]],1)</f>
        <v>6</v>
      </c>
    </row>
    <row r="3458" spans="1:16" x14ac:dyDescent="0.2">
      <c r="A3458" t="s">
        <v>11150</v>
      </c>
      <c r="B3458" t="s">
        <v>14</v>
      </c>
      <c r="C3458" t="s">
        <v>24</v>
      </c>
      <c r="D3458" t="s">
        <v>3466</v>
      </c>
      <c r="E3458" t="s">
        <v>11152</v>
      </c>
      <c r="F3458">
        <v>7</v>
      </c>
      <c r="G3458">
        <v>130</v>
      </c>
      <c r="H3458">
        <v>50</v>
      </c>
      <c r="I3458">
        <v>18</v>
      </c>
      <c r="J3458">
        <v>292</v>
      </c>
      <c r="K3458" s="7">
        <v>41722</v>
      </c>
      <c r="L3458">
        <v>14600</v>
      </c>
      <c r="M3458" t="s">
        <v>11603</v>
      </c>
      <c r="N3458" s="15">
        <f>Table1_1[[#This Row],[Students]] * Table1_1[[#This Row],[Price]]</f>
        <v>14600</v>
      </c>
      <c r="O3458" s="14">
        <f ca="1" xml:space="preserve"> ROUND(((TODAY() - Table1_1[[#This Row],[Published Date]])/ 365),0)</f>
        <v>11</v>
      </c>
      <c r="P3458">
        <f xml:space="preserve"> ROUND(Table1_1[[#This Row],[Course Duration]],1)</f>
        <v>7</v>
      </c>
    </row>
    <row r="3459" spans="1:16" x14ac:dyDescent="0.2">
      <c r="A3459" t="s">
        <v>11153</v>
      </c>
      <c r="B3459" t="s">
        <v>14</v>
      </c>
      <c r="C3459" t="s">
        <v>24</v>
      </c>
      <c r="D3459" t="s">
        <v>3466</v>
      </c>
      <c r="E3459" t="s">
        <v>11155</v>
      </c>
      <c r="F3459">
        <v>7.5</v>
      </c>
      <c r="G3459">
        <v>126</v>
      </c>
      <c r="H3459">
        <v>50</v>
      </c>
      <c r="I3459">
        <v>8</v>
      </c>
      <c r="J3459">
        <v>68</v>
      </c>
      <c r="K3459" s="7">
        <v>41941</v>
      </c>
      <c r="L3459">
        <v>3400</v>
      </c>
      <c r="M3459" t="s">
        <v>11603</v>
      </c>
      <c r="N3459" s="15">
        <f>Table1_1[[#This Row],[Students]] * Table1_1[[#This Row],[Price]]</f>
        <v>3400</v>
      </c>
      <c r="O3459" s="14">
        <f ca="1" xml:space="preserve"> ROUND(((TODAY() - Table1_1[[#This Row],[Published Date]])/ 365),0)</f>
        <v>11</v>
      </c>
      <c r="P3459">
        <f xml:space="preserve"> ROUND(Table1_1[[#This Row],[Course Duration]],1)</f>
        <v>7.5</v>
      </c>
    </row>
    <row r="3460" spans="1:16" x14ac:dyDescent="0.2">
      <c r="A3460" t="s">
        <v>11156</v>
      </c>
      <c r="B3460" t="s">
        <v>14</v>
      </c>
      <c r="C3460" t="s">
        <v>24</v>
      </c>
      <c r="D3460" t="s">
        <v>3466</v>
      </c>
      <c r="E3460" t="s">
        <v>11158</v>
      </c>
      <c r="F3460">
        <v>8</v>
      </c>
      <c r="G3460">
        <v>106</v>
      </c>
      <c r="H3460">
        <v>50</v>
      </c>
      <c r="I3460">
        <v>6</v>
      </c>
      <c r="J3460">
        <v>120</v>
      </c>
      <c r="K3460" s="7">
        <v>42110</v>
      </c>
      <c r="L3460">
        <v>6000</v>
      </c>
      <c r="M3460" t="s">
        <v>11603</v>
      </c>
      <c r="N3460" s="15">
        <f>Table1_1[[#This Row],[Students]] * Table1_1[[#This Row],[Price]]</f>
        <v>6000</v>
      </c>
      <c r="O3460" s="14">
        <f ca="1" xml:space="preserve"> ROUND(((TODAY() - Table1_1[[#This Row],[Published Date]])/ 365),0)</f>
        <v>10</v>
      </c>
      <c r="P3460">
        <f xml:space="preserve"> ROUND(Table1_1[[#This Row],[Course Duration]],1)</f>
        <v>8</v>
      </c>
    </row>
    <row r="3461" spans="1:16" x14ac:dyDescent="0.2">
      <c r="A3461" t="s">
        <v>11159</v>
      </c>
      <c r="B3461" t="s">
        <v>14</v>
      </c>
      <c r="C3461" t="s">
        <v>24</v>
      </c>
      <c r="D3461" t="s">
        <v>3466</v>
      </c>
      <c r="E3461" t="s">
        <v>11160</v>
      </c>
      <c r="F3461">
        <v>8.5</v>
      </c>
      <c r="G3461">
        <v>107</v>
      </c>
      <c r="H3461">
        <v>50</v>
      </c>
      <c r="I3461">
        <v>5</v>
      </c>
      <c r="J3461">
        <v>184</v>
      </c>
      <c r="K3461" s="7">
        <v>42109</v>
      </c>
      <c r="L3461">
        <v>9200</v>
      </c>
      <c r="M3461" t="s">
        <v>11603</v>
      </c>
      <c r="N3461" s="15">
        <f>Table1_1[[#This Row],[Students]] * Table1_1[[#This Row],[Price]]</f>
        <v>9200</v>
      </c>
      <c r="O3461" s="14">
        <f ca="1" xml:space="preserve"> ROUND(((TODAY() - Table1_1[[#This Row],[Published Date]])/ 365),0)</f>
        <v>10</v>
      </c>
      <c r="P3461">
        <f xml:space="preserve"> ROUND(Table1_1[[#This Row],[Course Duration]],1)</f>
        <v>8.5</v>
      </c>
    </row>
    <row r="3462" spans="1:16" x14ac:dyDescent="0.2">
      <c r="A3462" t="s">
        <v>11161</v>
      </c>
      <c r="B3462" t="s">
        <v>14</v>
      </c>
      <c r="C3462" t="s">
        <v>24</v>
      </c>
      <c r="D3462" t="s">
        <v>3466</v>
      </c>
      <c r="E3462" t="s">
        <v>11163</v>
      </c>
      <c r="F3462">
        <v>2</v>
      </c>
      <c r="G3462">
        <v>19</v>
      </c>
      <c r="H3462">
        <v>55</v>
      </c>
      <c r="I3462">
        <v>2</v>
      </c>
      <c r="J3462">
        <v>5</v>
      </c>
      <c r="K3462" s="7">
        <v>42873</v>
      </c>
      <c r="L3462">
        <v>275</v>
      </c>
      <c r="M3462" t="s">
        <v>11603</v>
      </c>
      <c r="N3462" s="15">
        <f>Table1_1[[#This Row],[Students]] * Table1_1[[#This Row],[Price]]</f>
        <v>275</v>
      </c>
      <c r="O3462" s="14">
        <f ca="1" xml:space="preserve"> ROUND(((TODAY() - Table1_1[[#This Row],[Published Date]])/ 365),0)</f>
        <v>8</v>
      </c>
      <c r="P3462">
        <f xml:space="preserve"> ROUND(Table1_1[[#This Row],[Course Duration]],1)</f>
        <v>2</v>
      </c>
    </row>
    <row r="3463" spans="1:16" x14ac:dyDescent="0.2">
      <c r="A3463" t="s">
        <v>11164</v>
      </c>
      <c r="B3463" t="s">
        <v>14</v>
      </c>
      <c r="C3463" t="s">
        <v>24</v>
      </c>
      <c r="D3463" t="s">
        <v>3466</v>
      </c>
      <c r="E3463" t="s">
        <v>11166</v>
      </c>
      <c r="F3463">
        <v>2</v>
      </c>
      <c r="G3463">
        <v>35</v>
      </c>
      <c r="H3463">
        <v>55</v>
      </c>
      <c r="I3463">
        <v>13</v>
      </c>
      <c r="J3463">
        <v>186</v>
      </c>
      <c r="K3463" s="7">
        <v>42704</v>
      </c>
      <c r="L3463">
        <v>10230</v>
      </c>
      <c r="M3463" t="s">
        <v>11603</v>
      </c>
      <c r="N3463" s="15">
        <f>Table1_1[[#This Row],[Students]] * Table1_1[[#This Row],[Price]]</f>
        <v>10230</v>
      </c>
      <c r="O3463" s="14">
        <f ca="1" xml:space="preserve"> ROUND(((TODAY() - Table1_1[[#This Row],[Published Date]])/ 365),0)</f>
        <v>9</v>
      </c>
      <c r="P3463">
        <f xml:space="preserve"> ROUND(Table1_1[[#This Row],[Course Duration]],1)</f>
        <v>2</v>
      </c>
    </row>
    <row r="3464" spans="1:16" x14ac:dyDescent="0.2">
      <c r="A3464" t="s">
        <v>11167</v>
      </c>
      <c r="B3464" t="s">
        <v>14</v>
      </c>
      <c r="C3464" t="s">
        <v>24</v>
      </c>
      <c r="D3464" t="s">
        <v>3466</v>
      </c>
      <c r="E3464" t="s">
        <v>11169</v>
      </c>
      <c r="F3464">
        <v>1</v>
      </c>
      <c r="G3464">
        <v>11</v>
      </c>
      <c r="H3464">
        <v>60</v>
      </c>
      <c r="I3464">
        <v>0</v>
      </c>
      <c r="J3464">
        <v>1</v>
      </c>
      <c r="K3464" s="7">
        <v>42646</v>
      </c>
      <c r="L3464">
        <v>60</v>
      </c>
      <c r="M3464" t="s">
        <v>11603</v>
      </c>
      <c r="N3464" s="15">
        <f>Table1_1[[#This Row],[Students]] * Table1_1[[#This Row],[Price]]</f>
        <v>60</v>
      </c>
      <c r="O3464" s="14">
        <f ca="1" xml:space="preserve"> ROUND(((TODAY() - Table1_1[[#This Row],[Published Date]])/ 365),0)</f>
        <v>9</v>
      </c>
      <c r="P3464">
        <f xml:space="preserve"> ROUND(Table1_1[[#This Row],[Course Duration]],1)</f>
        <v>1</v>
      </c>
    </row>
    <row r="3465" spans="1:16" x14ac:dyDescent="0.2">
      <c r="A3465" t="s">
        <v>11170</v>
      </c>
      <c r="B3465" t="s">
        <v>14</v>
      </c>
      <c r="C3465" t="s">
        <v>24</v>
      </c>
      <c r="D3465" t="s">
        <v>3466</v>
      </c>
      <c r="E3465" t="s">
        <v>11172</v>
      </c>
      <c r="F3465">
        <v>1.5</v>
      </c>
      <c r="G3465">
        <v>11</v>
      </c>
      <c r="H3465">
        <v>60</v>
      </c>
      <c r="I3465">
        <v>0</v>
      </c>
      <c r="J3465">
        <v>2</v>
      </c>
      <c r="K3465" s="7">
        <v>42633</v>
      </c>
      <c r="L3465">
        <v>120</v>
      </c>
      <c r="M3465" t="s">
        <v>11603</v>
      </c>
      <c r="N3465" s="15">
        <f>Table1_1[[#This Row],[Students]] * Table1_1[[#This Row],[Price]]</f>
        <v>120</v>
      </c>
      <c r="O3465" s="14">
        <f ca="1" xml:space="preserve"> ROUND(((TODAY() - Table1_1[[#This Row],[Published Date]])/ 365),0)</f>
        <v>9</v>
      </c>
      <c r="P3465">
        <f xml:space="preserve"> ROUND(Table1_1[[#This Row],[Course Duration]],1)</f>
        <v>1.5</v>
      </c>
    </row>
    <row r="3466" spans="1:16" x14ac:dyDescent="0.2">
      <c r="A3466" t="s">
        <v>11173</v>
      </c>
      <c r="B3466" t="s">
        <v>14</v>
      </c>
      <c r="C3466" t="s">
        <v>24</v>
      </c>
      <c r="D3466" t="s">
        <v>3466</v>
      </c>
      <c r="E3466" t="s">
        <v>11175</v>
      </c>
      <c r="F3466">
        <v>1.5</v>
      </c>
      <c r="G3466">
        <v>34</v>
      </c>
      <c r="H3466">
        <v>60</v>
      </c>
      <c r="I3466">
        <v>4</v>
      </c>
      <c r="J3466">
        <v>12</v>
      </c>
      <c r="K3466" s="7">
        <v>42836</v>
      </c>
      <c r="L3466">
        <v>720</v>
      </c>
      <c r="M3466" t="s">
        <v>11603</v>
      </c>
      <c r="N3466" s="15">
        <f>Table1_1[[#This Row],[Students]] * Table1_1[[#This Row],[Price]]</f>
        <v>720</v>
      </c>
      <c r="O3466" s="14">
        <f ca="1" xml:space="preserve"> ROUND(((TODAY() - Table1_1[[#This Row],[Published Date]])/ 365),0)</f>
        <v>8</v>
      </c>
      <c r="P3466">
        <f xml:space="preserve"> ROUND(Table1_1[[#This Row],[Course Duration]],1)</f>
        <v>1.5</v>
      </c>
    </row>
    <row r="3467" spans="1:16" x14ac:dyDescent="0.2">
      <c r="A3467" t="s">
        <v>11176</v>
      </c>
      <c r="B3467" t="s">
        <v>14</v>
      </c>
      <c r="C3467" t="s">
        <v>24</v>
      </c>
      <c r="D3467" t="s">
        <v>3466</v>
      </c>
      <c r="E3467" t="s">
        <v>11178</v>
      </c>
      <c r="F3467">
        <v>1</v>
      </c>
      <c r="G3467">
        <v>25</v>
      </c>
      <c r="H3467">
        <v>65</v>
      </c>
      <c r="I3467">
        <v>2</v>
      </c>
      <c r="J3467">
        <v>2015</v>
      </c>
      <c r="K3467" s="7">
        <v>42802</v>
      </c>
      <c r="L3467">
        <v>130975</v>
      </c>
      <c r="M3467" t="s">
        <v>11603</v>
      </c>
      <c r="N3467" s="15">
        <f>Table1_1[[#This Row],[Students]] * Table1_1[[#This Row],[Price]]</f>
        <v>130975</v>
      </c>
      <c r="O3467" s="14">
        <f ca="1" xml:space="preserve"> ROUND(((TODAY() - Table1_1[[#This Row],[Published Date]])/ 365),0)</f>
        <v>8</v>
      </c>
      <c r="P3467">
        <f xml:space="preserve"> ROUND(Table1_1[[#This Row],[Course Duration]],1)</f>
        <v>1</v>
      </c>
    </row>
    <row r="3468" spans="1:16" x14ac:dyDescent="0.2">
      <c r="A3468" t="s">
        <v>11179</v>
      </c>
      <c r="B3468" t="s">
        <v>14</v>
      </c>
      <c r="C3468" t="s">
        <v>24</v>
      </c>
      <c r="D3468" t="s">
        <v>3466</v>
      </c>
      <c r="E3468" t="s">
        <v>11181</v>
      </c>
      <c r="F3468">
        <v>1.1299999999999999</v>
      </c>
      <c r="G3468">
        <v>21</v>
      </c>
      <c r="H3468">
        <v>65</v>
      </c>
      <c r="I3468">
        <v>3</v>
      </c>
      <c r="J3468">
        <v>2015</v>
      </c>
      <c r="K3468" s="7">
        <v>42802</v>
      </c>
      <c r="L3468">
        <v>130975</v>
      </c>
      <c r="M3468" t="s">
        <v>11603</v>
      </c>
      <c r="N3468" s="15">
        <f>Table1_1[[#This Row],[Students]] * Table1_1[[#This Row],[Price]]</f>
        <v>130975</v>
      </c>
      <c r="O3468" s="14">
        <f ca="1" xml:space="preserve"> ROUND(((TODAY() - Table1_1[[#This Row],[Published Date]])/ 365),0)</f>
        <v>8</v>
      </c>
      <c r="P3468">
        <f xml:space="preserve"> ROUND(Table1_1[[#This Row],[Course Duration]],1)</f>
        <v>1.1000000000000001</v>
      </c>
    </row>
    <row r="3469" spans="1:16" x14ac:dyDescent="0.2">
      <c r="A3469" t="s">
        <v>11182</v>
      </c>
      <c r="B3469" t="s">
        <v>14</v>
      </c>
      <c r="C3469" t="s">
        <v>24</v>
      </c>
      <c r="D3469" t="s">
        <v>3466</v>
      </c>
      <c r="E3469" t="s">
        <v>11184</v>
      </c>
      <c r="F3469">
        <v>2.5</v>
      </c>
      <c r="G3469">
        <v>31</v>
      </c>
      <c r="H3469">
        <v>70</v>
      </c>
      <c r="I3469">
        <v>18</v>
      </c>
      <c r="J3469">
        <v>98</v>
      </c>
      <c r="K3469" s="7">
        <v>42717</v>
      </c>
      <c r="L3469">
        <v>6860</v>
      </c>
      <c r="M3469" t="s">
        <v>11603</v>
      </c>
      <c r="N3469" s="15">
        <f>Table1_1[[#This Row],[Students]] * Table1_1[[#This Row],[Price]]</f>
        <v>6860</v>
      </c>
      <c r="O3469" s="14">
        <f ca="1" xml:space="preserve"> ROUND(((TODAY() - Table1_1[[#This Row],[Published Date]])/ 365),0)</f>
        <v>9</v>
      </c>
      <c r="P3469">
        <f xml:space="preserve"> ROUND(Table1_1[[#This Row],[Course Duration]],1)</f>
        <v>2.5</v>
      </c>
    </row>
    <row r="3470" spans="1:16" x14ac:dyDescent="0.2">
      <c r="A3470" t="s">
        <v>11185</v>
      </c>
      <c r="B3470" t="s">
        <v>14</v>
      </c>
      <c r="C3470" t="s">
        <v>24</v>
      </c>
      <c r="D3470" t="s">
        <v>3466</v>
      </c>
      <c r="E3470" t="s">
        <v>11187</v>
      </c>
      <c r="F3470">
        <v>0.5</v>
      </c>
      <c r="G3470">
        <v>43</v>
      </c>
      <c r="H3470">
        <v>75</v>
      </c>
      <c r="I3470">
        <v>6</v>
      </c>
      <c r="J3470">
        <v>1052</v>
      </c>
      <c r="K3470" s="7">
        <v>42440</v>
      </c>
      <c r="L3470">
        <v>78900</v>
      </c>
      <c r="M3470" t="s">
        <v>11603</v>
      </c>
      <c r="N3470" s="15">
        <f>Table1_1[[#This Row],[Students]] * Table1_1[[#This Row],[Price]]</f>
        <v>78900</v>
      </c>
      <c r="O3470" s="14">
        <f ca="1" xml:space="preserve"> ROUND(((TODAY() - Table1_1[[#This Row],[Published Date]])/ 365),0)</f>
        <v>9</v>
      </c>
      <c r="P3470">
        <f xml:space="preserve"> ROUND(Table1_1[[#This Row],[Course Duration]],1)</f>
        <v>0.5</v>
      </c>
    </row>
    <row r="3471" spans="1:16" x14ac:dyDescent="0.2">
      <c r="A3471" t="s">
        <v>11188</v>
      </c>
      <c r="B3471" t="s">
        <v>14</v>
      </c>
      <c r="C3471" t="s">
        <v>24</v>
      </c>
      <c r="D3471" t="s">
        <v>3466</v>
      </c>
      <c r="E3471" t="s">
        <v>11190</v>
      </c>
      <c r="F3471">
        <v>1</v>
      </c>
      <c r="G3471">
        <v>41</v>
      </c>
      <c r="H3471">
        <v>75</v>
      </c>
      <c r="I3471">
        <v>1</v>
      </c>
      <c r="J3471">
        <v>1593</v>
      </c>
      <c r="K3471" s="7">
        <v>42837</v>
      </c>
      <c r="L3471">
        <v>119475</v>
      </c>
      <c r="M3471" t="s">
        <v>11603</v>
      </c>
      <c r="N3471" s="15">
        <f>Table1_1[[#This Row],[Students]] * Table1_1[[#This Row],[Price]]</f>
        <v>119475</v>
      </c>
      <c r="O3471" s="14">
        <f ca="1" xml:space="preserve"> ROUND(((TODAY() - Table1_1[[#This Row],[Published Date]])/ 365),0)</f>
        <v>8</v>
      </c>
      <c r="P3471">
        <f xml:space="preserve"> ROUND(Table1_1[[#This Row],[Course Duration]],1)</f>
        <v>1</v>
      </c>
    </row>
    <row r="3472" spans="1:16" x14ac:dyDescent="0.2">
      <c r="A3472" t="s">
        <v>11191</v>
      </c>
      <c r="B3472" t="s">
        <v>14</v>
      </c>
      <c r="C3472" t="s">
        <v>24</v>
      </c>
      <c r="D3472" t="s">
        <v>3466</v>
      </c>
      <c r="E3472" t="s">
        <v>11193</v>
      </c>
      <c r="F3472">
        <v>1</v>
      </c>
      <c r="G3472">
        <v>43</v>
      </c>
      <c r="H3472">
        <v>75</v>
      </c>
      <c r="I3472">
        <v>3</v>
      </c>
      <c r="J3472">
        <v>850</v>
      </c>
      <c r="K3472" s="7">
        <v>42787</v>
      </c>
      <c r="L3472">
        <v>63750</v>
      </c>
      <c r="M3472" t="s">
        <v>11603</v>
      </c>
      <c r="N3472" s="15">
        <f>Table1_1[[#This Row],[Students]] * Table1_1[[#This Row],[Price]]</f>
        <v>63750</v>
      </c>
      <c r="O3472" s="14">
        <f ca="1" xml:space="preserve"> ROUND(((TODAY() - Table1_1[[#This Row],[Published Date]])/ 365),0)</f>
        <v>8</v>
      </c>
      <c r="P3472">
        <f xml:space="preserve"> ROUND(Table1_1[[#This Row],[Course Duration]],1)</f>
        <v>1</v>
      </c>
    </row>
    <row r="3473" spans="1:16" x14ac:dyDescent="0.2">
      <c r="A3473" t="s">
        <v>11194</v>
      </c>
      <c r="B3473" t="s">
        <v>14</v>
      </c>
      <c r="C3473" t="s">
        <v>24</v>
      </c>
      <c r="D3473" t="s">
        <v>3466</v>
      </c>
      <c r="E3473" t="s">
        <v>11196</v>
      </c>
      <c r="F3473">
        <v>1.02</v>
      </c>
      <c r="G3473">
        <v>32</v>
      </c>
      <c r="H3473">
        <v>75</v>
      </c>
      <c r="I3473">
        <v>3</v>
      </c>
      <c r="J3473">
        <v>940</v>
      </c>
      <c r="K3473" s="7">
        <v>42787</v>
      </c>
      <c r="L3473">
        <v>70500</v>
      </c>
      <c r="M3473" t="s">
        <v>11603</v>
      </c>
      <c r="N3473" s="15">
        <f>Table1_1[[#This Row],[Students]] * Table1_1[[#This Row],[Price]]</f>
        <v>70500</v>
      </c>
      <c r="O3473" s="14">
        <f ca="1" xml:space="preserve"> ROUND(((TODAY() - Table1_1[[#This Row],[Published Date]])/ 365),0)</f>
        <v>8</v>
      </c>
      <c r="P3473">
        <f xml:space="preserve"> ROUND(Table1_1[[#This Row],[Course Duration]],1)</f>
        <v>1</v>
      </c>
    </row>
    <row r="3474" spans="1:16" x14ac:dyDescent="0.2">
      <c r="A3474" t="s">
        <v>11197</v>
      </c>
      <c r="B3474" t="s">
        <v>14</v>
      </c>
      <c r="C3474" t="s">
        <v>24</v>
      </c>
      <c r="D3474" t="s">
        <v>3466</v>
      </c>
      <c r="E3474" t="s">
        <v>11199</v>
      </c>
      <c r="F3474">
        <v>1.5</v>
      </c>
      <c r="G3474">
        <v>14</v>
      </c>
      <c r="H3474">
        <v>75</v>
      </c>
      <c r="I3474">
        <v>29</v>
      </c>
      <c r="J3474">
        <v>2692</v>
      </c>
      <c r="K3474" s="7">
        <v>42672</v>
      </c>
      <c r="L3474">
        <v>201900</v>
      </c>
      <c r="M3474" t="s">
        <v>11603</v>
      </c>
      <c r="N3474" s="15">
        <f>Table1_1[[#This Row],[Students]] * Table1_1[[#This Row],[Price]]</f>
        <v>201900</v>
      </c>
      <c r="O3474" s="14">
        <f ca="1" xml:space="preserve"> ROUND(((TODAY() - Table1_1[[#This Row],[Published Date]])/ 365),0)</f>
        <v>9</v>
      </c>
      <c r="P3474">
        <f xml:space="preserve"> ROUND(Table1_1[[#This Row],[Course Duration]],1)</f>
        <v>1.5</v>
      </c>
    </row>
    <row r="3475" spans="1:16" x14ac:dyDescent="0.2">
      <c r="A3475" t="s">
        <v>11200</v>
      </c>
      <c r="B3475" t="s">
        <v>14</v>
      </c>
      <c r="C3475" t="s">
        <v>24</v>
      </c>
      <c r="D3475" t="s">
        <v>3466</v>
      </c>
      <c r="E3475" t="s">
        <v>11202</v>
      </c>
      <c r="F3475">
        <v>1.5</v>
      </c>
      <c r="G3475">
        <v>47</v>
      </c>
      <c r="H3475">
        <v>75</v>
      </c>
      <c r="I3475">
        <v>1</v>
      </c>
      <c r="J3475">
        <v>482</v>
      </c>
      <c r="K3475" s="7">
        <v>42851</v>
      </c>
      <c r="L3475">
        <v>36150</v>
      </c>
      <c r="M3475" t="s">
        <v>11603</v>
      </c>
      <c r="N3475" s="15">
        <f>Table1_1[[#This Row],[Students]] * Table1_1[[#This Row],[Price]]</f>
        <v>36150</v>
      </c>
      <c r="O3475" s="14">
        <f ca="1" xml:space="preserve"> ROUND(((TODAY() - Table1_1[[#This Row],[Published Date]])/ 365),0)</f>
        <v>8</v>
      </c>
      <c r="P3475">
        <f xml:space="preserve"> ROUND(Table1_1[[#This Row],[Course Duration]],1)</f>
        <v>1.5</v>
      </c>
    </row>
    <row r="3476" spans="1:16" x14ac:dyDescent="0.2">
      <c r="A3476" t="s">
        <v>4055</v>
      </c>
      <c r="B3476" t="s">
        <v>14</v>
      </c>
      <c r="C3476" t="s">
        <v>24</v>
      </c>
      <c r="D3476" t="s">
        <v>3466</v>
      </c>
      <c r="E3476" t="s">
        <v>11203</v>
      </c>
      <c r="F3476">
        <v>4.5</v>
      </c>
      <c r="G3476">
        <v>101</v>
      </c>
      <c r="H3476">
        <v>75</v>
      </c>
      <c r="I3476">
        <v>18</v>
      </c>
      <c r="J3476">
        <v>189</v>
      </c>
      <c r="K3476" s="7">
        <v>42379</v>
      </c>
      <c r="L3476">
        <v>14175</v>
      </c>
      <c r="M3476" t="s">
        <v>11603</v>
      </c>
      <c r="N3476" s="15">
        <f>Table1_1[[#This Row],[Students]] * Table1_1[[#This Row],[Price]]</f>
        <v>14175</v>
      </c>
      <c r="O3476" s="14">
        <f ca="1" xml:space="preserve"> ROUND(((TODAY() - Table1_1[[#This Row],[Published Date]])/ 365),0)</f>
        <v>10</v>
      </c>
      <c r="P3476">
        <f xml:space="preserve"> ROUND(Table1_1[[#This Row],[Course Duration]],1)</f>
        <v>4.5</v>
      </c>
    </row>
    <row r="3477" spans="1:16" x14ac:dyDescent="0.2">
      <c r="A3477" t="s">
        <v>11204</v>
      </c>
      <c r="B3477" t="s">
        <v>14</v>
      </c>
      <c r="C3477" t="s">
        <v>24</v>
      </c>
      <c r="D3477" t="s">
        <v>3466</v>
      </c>
      <c r="E3477" t="s">
        <v>11206</v>
      </c>
      <c r="F3477">
        <v>11.5</v>
      </c>
      <c r="G3477">
        <v>123</v>
      </c>
      <c r="H3477">
        <v>75</v>
      </c>
      <c r="I3477">
        <v>35</v>
      </c>
      <c r="J3477">
        <v>927</v>
      </c>
      <c r="K3477" s="7">
        <v>42248</v>
      </c>
      <c r="L3477">
        <v>69525</v>
      </c>
      <c r="M3477" t="s">
        <v>11603</v>
      </c>
      <c r="N3477" s="15">
        <f>Table1_1[[#This Row],[Students]] * Table1_1[[#This Row],[Price]]</f>
        <v>69525</v>
      </c>
      <c r="O3477" s="14">
        <f ca="1" xml:space="preserve"> ROUND(((TODAY() - Table1_1[[#This Row],[Published Date]])/ 365),0)</f>
        <v>10</v>
      </c>
      <c r="P3477">
        <f xml:space="preserve"> ROUND(Table1_1[[#This Row],[Course Duration]],1)</f>
        <v>11.5</v>
      </c>
    </row>
    <row r="3478" spans="1:16" x14ac:dyDescent="0.2">
      <c r="A3478" t="s">
        <v>11207</v>
      </c>
      <c r="B3478" t="s">
        <v>14</v>
      </c>
      <c r="C3478" t="s">
        <v>24</v>
      </c>
      <c r="D3478" t="s">
        <v>3466</v>
      </c>
      <c r="E3478" t="s">
        <v>11209</v>
      </c>
      <c r="F3478">
        <v>1.07</v>
      </c>
      <c r="G3478">
        <v>12</v>
      </c>
      <c r="H3478">
        <v>80</v>
      </c>
      <c r="I3478">
        <v>6</v>
      </c>
      <c r="J3478">
        <v>89</v>
      </c>
      <c r="K3478" s="7">
        <v>42547</v>
      </c>
      <c r="L3478">
        <v>7120</v>
      </c>
      <c r="M3478" t="s">
        <v>11603</v>
      </c>
      <c r="N3478" s="15">
        <f>Table1_1[[#This Row],[Students]] * Table1_1[[#This Row],[Price]]</f>
        <v>7120</v>
      </c>
      <c r="O3478" s="14">
        <f ca="1" xml:space="preserve"> ROUND(((TODAY() - Table1_1[[#This Row],[Published Date]])/ 365),0)</f>
        <v>9</v>
      </c>
      <c r="P3478">
        <f xml:space="preserve"> ROUND(Table1_1[[#This Row],[Course Duration]],1)</f>
        <v>1.1000000000000001</v>
      </c>
    </row>
    <row r="3479" spans="1:16" x14ac:dyDescent="0.2">
      <c r="A3479" t="s">
        <v>11210</v>
      </c>
      <c r="B3479" t="s">
        <v>14</v>
      </c>
      <c r="C3479" t="s">
        <v>24</v>
      </c>
      <c r="D3479" t="s">
        <v>3466</v>
      </c>
      <c r="E3479" t="s">
        <v>11212</v>
      </c>
      <c r="F3479">
        <v>2.5</v>
      </c>
      <c r="G3479">
        <v>62</v>
      </c>
      <c r="H3479">
        <v>95</v>
      </c>
      <c r="I3479">
        <v>3</v>
      </c>
      <c r="J3479">
        <v>2026</v>
      </c>
      <c r="K3479" s="7">
        <v>42803</v>
      </c>
      <c r="L3479">
        <v>192470</v>
      </c>
      <c r="M3479" t="s">
        <v>11603</v>
      </c>
      <c r="N3479" s="15">
        <f>Table1_1[[#This Row],[Students]] * Table1_1[[#This Row],[Price]]</f>
        <v>192470</v>
      </c>
      <c r="O3479" s="14">
        <f ca="1" xml:space="preserve"> ROUND(((TODAY() - Table1_1[[#This Row],[Published Date]])/ 365),0)</f>
        <v>8</v>
      </c>
      <c r="P3479">
        <f xml:space="preserve"> ROUND(Table1_1[[#This Row],[Course Duration]],1)</f>
        <v>2.5</v>
      </c>
    </row>
    <row r="3480" spans="1:16" x14ac:dyDescent="0.2">
      <c r="A3480" t="s">
        <v>11213</v>
      </c>
      <c r="B3480" t="s">
        <v>14</v>
      </c>
      <c r="C3480" t="s">
        <v>24</v>
      </c>
      <c r="D3480" t="s">
        <v>3466</v>
      </c>
      <c r="E3480" t="s">
        <v>11215</v>
      </c>
      <c r="F3480">
        <v>4.5</v>
      </c>
      <c r="G3480">
        <v>44</v>
      </c>
      <c r="H3480">
        <v>95</v>
      </c>
      <c r="I3480">
        <v>1</v>
      </c>
      <c r="J3480">
        <v>1030</v>
      </c>
      <c r="K3480" s="7">
        <v>42797</v>
      </c>
      <c r="L3480">
        <v>97850</v>
      </c>
      <c r="M3480" t="s">
        <v>11603</v>
      </c>
      <c r="N3480" s="15">
        <f>Table1_1[[#This Row],[Students]] * Table1_1[[#This Row],[Price]]</f>
        <v>97850</v>
      </c>
      <c r="O3480" s="14">
        <f ca="1" xml:space="preserve"> ROUND(((TODAY() - Table1_1[[#This Row],[Published Date]])/ 365),0)</f>
        <v>8</v>
      </c>
      <c r="P3480">
        <f xml:space="preserve"> ROUND(Table1_1[[#This Row],[Course Duration]],1)</f>
        <v>4.5</v>
      </c>
    </row>
    <row r="3481" spans="1:16" x14ac:dyDescent="0.2">
      <c r="A3481" t="s">
        <v>4055</v>
      </c>
      <c r="B3481" t="s">
        <v>14</v>
      </c>
      <c r="C3481" t="s">
        <v>24</v>
      </c>
      <c r="D3481" t="s">
        <v>3466</v>
      </c>
      <c r="E3481" t="s">
        <v>11218</v>
      </c>
      <c r="F3481">
        <v>12.5</v>
      </c>
      <c r="G3481">
        <v>40</v>
      </c>
      <c r="H3481">
        <v>125</v>
      </c>
      <c r="I3481">
        <v>136</v>
      </c>
      <c r="J3481">
        <v>1284</v>
      </c>
      <c r="K3481" s="7">
        <v>41606</v>
      </c>
      <c r="L3481">
        <v>160500</v>
      </c>
      <c r="M3481" t="s">
        <v>11603</v>
      </c>
      <c r="N3481" s="15">
        <f>Table1_1[[#This Row],[Students]] * Table1_1[[#This Row],[Price]]</f>
        <v>160500</v>
      </c>
      <c r="O3481" s="14">
        <f ca="1" xml:space="preserve"> ROUND(((TODAY() - Table1_1[[#This Row],[Published Date]])/ 365),0)</f>
        <v>12</v>
      </c>
      <c r="P3481">
        <f xml:space="preserve"> ROUND(Table1_1[[#This Row],[Course Duration]],1)</f>
        <v>12.5</v>
      </c>
    </row>
    <row r="3482" spans="1:16" x14ac:dyDescent="0.2">
      <c r="A3482" t="s">
        <v>11219</v>
      </c>
      <c r="B3482" t="s">
        <v>14</v>
      </c>
      <c r="C3482" t="s">
        <v>24</v>
      </c>
      <c r="D3482" t="s">
        <v>3466</v>
      </c>
      <c r="E3482" t="s">
        <v>11221</v>
      </c>
      <c r="F3482">
        <v>2</v>
      </c>
      <c r="G3482">
        <v>34</v>
      </c>
      <c r="H3482">
        <v>195</v>
      </c>
      <c r="I3482">
        <v>2</v>
      </c>
      <c r="J3482">
        <v>113</v>
      </c>
      <c r="K3482" s="7">
        <v>42115</v>
      </c>
      <c r="L3482">
        <v>22035</v>
      </c>
      <c r="M3482" t="s">
        <v>11603</v>
      </c>
      <c r="N3482" s="15">
        <f>Table1_1[[#This Row],[Students]] * Table1_1[[#This Row],[Price]]</f>
        <v>22035</v>
      </c>
      <c r="O3482" s="14">
        <f ca="1" xml:space="preserve"> ROUND(((TODAY() - Table1_1[[#This Row],[Published Date]])/ 365),0)</f>
        <v>10</v>
      </c>
      <c r="P3482">
        <f xml:space="preserve"> ROUND(Table1_1[[#This Row],[Course Duration]],1)</f>
        <v>2</v>
      </c>
    </row>
    <row r="3483" spans="1:16" x14ac:dyDescent="0.2">
      <c r="A3483" t="s">
        <v>11222</v>
      </c>
      <c r="B3483" t="s">
        <v>14</v>
      </c>
      <c r="C3483" t="s">
        <v>24</v>
      </c>
      <c r="D3483" t="s">
        <v>3466</v>
      </c>
      <c r="E3483" t="s">
        <v>11224</v>
      </c>
      <c r="F3483">
        <v>4</v>
      </c>
      <c r="G3483">
        <v>27</v>
      </c>
      <c r="H3483">
        <v>195</v>
      </c>
      <c r="I3483">
        <v>11</v>
      </c>
      <c r="J3483">
        <v>556</v>
      </c>
      <c r="K3483" s="7">
        <v>41666</v>
      </c>
      <c r="L3483">
        <v>108420</v>
      </c>
      <c r="M3483" t="s">
        <v>11603</v>
      </c>
      <c r="N3483" s="15">
        <f>Table1_1[[#This Row],[Students]] * Table1_1[[#This Row],[Price]]</f>
        <v>108420</v>
      </c>
      <c r="O3483" s="14">
        <f ca="1" xml:space="preserve"> ROUND(((TODAY() - Table1_1[[#This Row],[Published Date]])/ 365),0)</f>
        <v>12</v>
      </c>
      <c r="P3483">
        <f xml:space="preserve"> ROUND(Table1_1[[#This Row],[Course Duration]],1)</f>
        <v>4</v>
      </c>
    </row>
    <row r="3484" spans="1:16" x14ac:dyDescent="0.2">
      <c r="A3484" t="s">
        <v>11225</v>
      </c>
      <c r="B3484" t="s">
        <v>14</v>
      </c>
      <c r="C3484" t="s">
        <v>24</v>
      </c>
      <c r="D3484" t="s">
        <v>3466</v>
      </c>
      <c r="E3484" t="s">
        <v>11227</v>
      </c>
      <c r="F3484">
        <v>7.5</v>
      </c>
      <c r="G3484">
        <v>70</v>
      </c>
      <c r="H3484">
        <v>195</v>
      </c>
      <c r="I3484">
        <v>8</v>
      </c>
      <c r="J3484">
        <v>185</v>
      </c>
      <c r="K3484" s="7">
        <v>42313</v>
      </c>
      <c r="L3484">
        <v>36075</v>
      </c>
      <c r="M3484" t="s">
        <v>11603</v>
      </c>
      <c r="N3484" s="15">
        <f>Table1_1[[#This Row],[Students]] * Table1_1[[#This Row],[Price]]</f>
        <v>36075</v>
      </c>
      <c r="O3484" s="14">
        <f ca="1" xml:space="preserve"> ROUND(((TODAY() - Table1_1[[#This Row],[Published Date]])/ 365),0)</f>
        <v>10</v>
      </c>
      <c r="P3484">
        <f xml:space="preserve"> ROUND(Table1_1[[#This Row],[Course Duration]],1)</f>
        <v>7.5</v>
      </c>
    </row>
    <row r="3485" spans="1:16" x14ac:dyDescent="0.2">
      <c r="A3485" t="s">
        <v>11228</v>
      </c>
      <c r="B3485" t="s">
        <v>14</v>
      </c>
      <c r="C3485" t="s">
        <v>24</v>
      </c>
      <c r="D3485" t="s">
        <v>3466</v>
      </c>
      <c r="E3485" t="s">
        <v>11230</v>
      </c>
      <c r="F3485">
        <v>6.5</v>
      </c>
      <c r="G3485">
        <v>55</v>
      </c>
      <c r="H3485">
        <v>200</v>
      </c>
      <c r="I3485">
        <v>65</v>
      </c>
      <c r="J3485">
        <v>1350</v>
      </c>
      <c r="K3485" s="7">
        <v>42008</v>
      </c>
      <c r="L3485">
        <v>270000</v>
      </c>
      <c r="M3485" t="s">
        <v>11607</v>
      </c>
      <c r="N3485" s="15">
        <f>Table1_1[[#This Row],[Students]] * Table1_1[[#This Row],[Price]]</f>
        <v>270000</v>
      </c>
      <c r="O3485" s="14">
        <f ca="1" xml:space="preserve"> ROUND(((TODAY() - Table1_1[[#This Row],[Published Date]])/ 365),0)</f>
        <v>11</v>
      </c>
      <c r="P3485">
        <f xml:space="preserve"> ROUND(Table1_1[[#This Row],[Course Duration]],1)</f>
        <v>6.5</v>
      </c>
    </row>
    <row r="3486" spans="1:16" x14ac:dyDescent="0.2">
      <c r="A3486" t="s">
        <v>11231</v>
      </c>
      <c r="B3486" t="s">
        <v>14</v>
      </c>
      <c r="C3486" t="s">
        <v>24</v>
      </c>
      <c r="D3486" t="s">
        <v>3466</v>
      </c>
      <c r="E3486" t="s">
        <v>11233</v>
      </c>
      <c r="F3486">
        <v>28.5</v>
      </c>
      <c r="G3486">
        <v>224</v>
      </c>
      <c r="H3486">
        <v>200</v>
      </c>
      <c r="I3486">
        <v>173</v>
      </c>
      <c r="J3486">
        <v>4133</v>
      </c>
      <c r="K3486" s="7">
        <v>41777</v>
      </c>
      <c r="L3486">
        <v>826600</v>
      </c>
      <c r="M3486" t="s">
        <v>11609</v>
      </c>
      <c r="N3486" s="15">
        <f>Table1_1[[#This Row],[Students]] * Table1_1[[#This Row],[Price]]</f>
        <v>826600</v>
      </c>
      <c r="O3486" s="14">
        <f ca="1" xml:space="preserve"> ROUND(((TODAY() - Table1_1[[#This Row],[Published Date]])/ 365),0)</f>
        <v>11</v>
      </c>
      <c r="P3486">
        <f xml:space="preserve"> ROUND(Table1_1[[#This Row],[Course Duration]],1)</f>
        <v>28.5</v>
      </c>
    </row>
    <row r="3487" spans="1:16" x14ac:dyDescent="0.2">
      <c r="A3487" t="s">
        <v>11234</v>
      </c>
      <c r="B3487" t="s">
        <v>14</v>
      </c>
      <c r="C3487" t="s">
        <v>24</v>
      </c>
      <c r="D3487" t="s">
        <v>3498</v>
      </c>
      <c r="E3487" t="s">
        <v>11236</v>
      </c>
      <c r="F3487">
        <v>1</v>
      </c>
      <c r="G3487">
        <v>8</v>
      </c>
      <c r="H3487">
        <v>20</v>
      </c>
      <c r="I3487">
        <v>13</v>
      </c>
      <c r="J3487">
        <v>1802</v>
      </c>
      <c r="K3487" s="7">
        <v>42907</v>
      </c>
      <c r="L3487">
        <v>36040</v>
      </c>
      <c r="M3487" t="s">
        <v>11603</v>
      </c>
      <c r="N3487" s="15">
        <f>Table1_1[[#This Row],[Students]] * Table1_1[[#This Row],[Price]]</f>
        <v>36040</v>
      </c>
      <c r="O3487" s="14">
        <f ca="1" xml:space="preserve"> ROUND(((TODAY() - Table1_1[[#This Row],[Published Date]])/ 365),0)</f>
        <v>8</v>
      </c>
      <c r="P3487">
        <f xml:space="preserve"> ROUND(Table1_1[[#This Row],[Course Duration]],1)</f>
        <v>1</v>
      </c>
    </row>
    <row r="3488" spans="1:16" x14ac:dyDescent="0.2">
      <c r="A3488" t="s">
        <v>11237</v>
      </c>
      <c r="B3488" t="s">
        <v>14</v>
      </c>
      <c r="C3488" t="s">
        <v>24</v>
      </c>
      <c r="D3488" t="s">
        <v>3498</v>
      </c>
      <c r="E3488" t="s">
        <v>11239</v>
      </c>
      <c r="F3488">
        <v>1</v>
      </c>
      <c r="G3488">
        <v>8</v>
      </c>
      <c r="H3488">
        <v>20</v>
      </c>
      <c r="I3488">
        <v>19</v>
      </c>
      <c r="J3488">
        <v>362</v>
      </c>
      <c r="K3488" s="7">
        <v>42744</v>
      </c>
      <c r="L3488">
        <v>7240</v>
      </c>
      <c r="M3488" t="s">
        <v>11603</v>
      </c>
      <c r="N3488" s="15">
        <f>Table1_1[[#This Row],[Students]] * Table1_1[[#This Row],[Price]]</f>
        <v>7240</v>
      </c>
      <c r="O3488" s="14">
        <f ca="1" xml:space="preserve"> ROUND(((TODAY() - Table1_1[[#This Row],[Published Date]])/ 365),0)</f>
        <v>9</v>
      </c>
      <c r="P3488">
        <f xml:space="preserve"> ROUND(Table1_1[[#This Row],[Course Duration]],1)</f>
        <v>1</v>
      </c>
    </row>
    <row r="3489" spans="1:16" x14ac:dyDescent="0.2">
      <c r="A3489" t="s">
        <v>11240</v>
      </c>
      <c r="B3489" t="s">
        <v>14</v>
      </c>
      <c r="C3489" t="s">
        <v>24</v>
      </c>
      <c r="D3489" t="s">
        <v>3498</v>
      </c>
      <c r="E3489" t="s">
        <v>11242</v>
      </c>
      <c r="F3489">
        <v>1</v>
      </c>
      <c r="G3489">
        <v>11</v>
      </c>
      <c r="H3489">
        <v>20</v>
      </c>
      <c r="I3489">
        <v>19</v>
      </c>
      <c r="J3489">
        <v>1312</v>
      </c>
      <c r="K3489" s="7">
        <v>42223</v>
      </c>
      <c r="L3489">
        <v>26240</v>
      </c>
      <c r="M3489" t="s">
        <v>11603</v>
      </c>
      <c r="N3489" s="15">
        <f>Table1_1[[#This Row],[Students]] * Table1_1[[#This Row],[Price]]</f>
        <v>26240</v>
      </c>
      <c r="O3489" s="14">
        <f ca="1" xml:space="preserve"> ROUND(((TODAY() - Table1_1[[#This Row],[Published Date]])/ 365),0)</f>
        <v>10</v>
      </c>
      <c r="P3489">
        <f xml:space="preserve"> ROUND(Table1_1[[#This Row],[Course Duration]],1)</f>
        <v>1</v>
      </c>
    </row>
    <row r="3490" spans="1:16" x14ac:dyDescent="0.2">
      <c r="A3490" t="s">
        <v>11243</v>
      </c>
      <c r="B3490" t="s">
        <v>14</v>
      </c>
      <c r="C3490" t="s">
        <v>24</v>
      </c>
      <c r="D3490" t="s">
        <v>3498</v>
      </c>
      <c r="E3490" t="s">
        <v>11246</v>
      </c>
      <c r="F3490">
        <v>1</v>
      </c>
      <c r="G3490">
        <v>13</v>
      </c>
      <c r="H3490">
        <v>20</v>
      </c>
      <c r="I3490">
        <v>111</v>
      </c>
      <c r="J3490">
        <v>7449</v>
      </c>
      <c r="K3490" s="7">
        <v>41748</v>
      </c>
      <c r="L3490">
        <v>148980</v>
      </c>
      <c r="M3490" t="s">
        <v>11603</v>
      </c>
      <c r="N3490" s="15">
        <f>Table1_1[[#This Row],[Students]] * Table1_1[[#This Row],[Price]]</f>
        <v>148980</v>
      </c>
      <c r="O3490" s="14">
        <f ca="1" xml:space="preserve"> ROUND(((TODAY() - Table1_1[[#This Row],[Published Date]])/ 365),0)</f>
        <v>11</v>
      </c>
      <c r="P3490">
        <f xml:space="preserve"> ROUND(Table1_1[[#This Row],[Course Duration]],1)</f>
        <v>1</v>
      </c>
    </row>
    <row r="3491" spans="1:16" x14ac:dyDescent="0.2">
      <c r="A3491" t="s">
        <v>11247</v>
      </c>
      <c r="B3491" t="s">
        <v>14</v>
      </c>
      <c r="C3491" t="s">
        <v>24</v>
      </c>
      <c r="D3491" t="s">
        <v>3498</v>
      </c>
      <c r="E3491" t="s">
        <v>11249</v>
      </c>
      <c r="F3491">
        <v>1.5</v>
      </c>
      <c r="G3491">
        <v>12</v>
      </c>
      <c r="H3491">
        <v>20</v>
      </c>
      <c r="I3491">
        <v>6</v>
      </c>
      <c r="J3491">
        <v>1832</v>
      </c>
      <c r="K3491" s="7">
        <v>41837</v>
      </c>
      <c r="L3491">
        <v>36640</v>
      </c>
      <c r="M3491" t="s">
        <v>11603</v>
      </c>
      <c r="N3491" s="15">
        <f>Table1_1[[#This Row],[Students]] * Table1_1[[#This Row],[Price]]</f>
        <v>36640</v>
      </c>
      <c r="O3491" s="14">
        <f ca="1" xml:space="preserve"> ROUND(((TODAY() - Table1_1[[#This Row],[Published Date]])/ 365),0)</f>
        <v>11</v>
      </c>
      <c r="P3491">
        <f xml:space="preserve"> ROUND(Table1_1[[#This Row],[Course Duration]],1)</f>
        <v>1.5</v>
      </c>
    </row>
    <row r="3492" spans="1:16" x14ac:dyDescent="0.2">
      <c r="A3492" t="s">
        <v>11250</v>
      </c>
      <c r="B3492" t="s">
        <v>14</v>
      </c>
      <c r="C3492" t="s">
        <v>24</v>
      </c>
      <c r="D3492" t="s">
        <v>3498</v>
      </c>
      <c r="E3492" t="s">
        <v>11252</v>
      </c>
      <c r="F3492">
        <v>1.5</v>
      </c>
      <c r="G3492">
        <v>15</v>
      </c>
      <c r="H3492">
        <v>20</v>
      </c>
      <c r="I3492">
        <v>200</v>
      </c>
      <c r="J3492">
        <v>10247</v>
      </c>
      <c r="K3492" s="7">
        <v>41712</v>
      </c>
      <c r="L3492">
        <v>204940</v>
      </c>
      <c r="M3492" t="s">
        <v>11603</v>
      </c>
      <c r="N3492" s="15">
        <f>Table1_1[[#This Row],[Students]] * Table1_1[[#This Row],[Price]]</f>
        <v>204940</v>
      </c>
      <c r="O3492" s="14">
        <f ca="1" xml:space="preserve"> ROUND(((TODAY() - Table1_1[[#This Row],[Published Date]])/ 365),0)</f>
        <v>11</v>
      </c>
      <c r="P3492">
        <f xml:space="preserve"> ROUND(Table1_1[[#This Row],[Course Duration]],1)</f>
        <v>1.5</v>
      </c>
    </row>
    <row r="3493" spans="1:16" x14ac:dyDescent="0.2">
      <c r="A3493" t="s">
        <v>11253</v>
      </c>
      <c r="B3493" t="s">
        <v>14</v>
      </c>
      <c r="C3493" t="s">
        <v>24</v>
      </c>
      <c r="D3493" t="s">
        <v>3498</v>
      </c>
      <c r="E3493" t="s">
        <v>11255</v>
      </c>
      <c r="F3493">
        <v>1.5</v>
      </c>
      <c r="G3493">
        <v>18</v>
      </c>
      <c r="H3493">
        <v>20</v>
      </c>
      <c r="I3493">
        <v>53</v>
      </c>
      <c r="J3493">
        <v>722</v>
      </c>
      <c r="K3493" s="7">
        <v>42232</v>
      </c>
      <c r="L3493">
        <v>14440</v>
      </c>
      <c r="M3493" t="s">
        <v>11603</v>
      </c>
      <c r="N3493" s="15">
        <f>Table1_1[[#This Row],[Students]] * Table1_1[[#This Row],[Price]]</f>
        <v>14440</v>
      </c>
      <c r="O3493" s="14">
        <f ca="1" xml:space="preserve"> ROUND(((TODAY() - Table1_1[[#This Row],[Published Date]])/ 365),0)</f>
        <v>10</v>
      </c>
      <c r="P3493">
        <f xml:space="preserve"> ROUND(Table1_1[[#This Row],[Course Duration]],1)</f>
        <v>1.5</v>
      </c>
    </row>
    <row r="3494" spans="1:16" x14ac:dyDescent="0.2">
      <c r="A3494" t="s">
        <v>11256</v>
      </c>
      <c r="B3494" t="s">
        <v>14</v>
      </c>
      <c r="C3494" t="s">
        <v>24</v>
      </c>
      <c r="D3494" t="s">
        <v>3498</v>
      </c>
      <c r="E3494" t="s">
        <v>11258</v>
      </c>
      <c r="F3494">
        <v>1.5</v>
      </c>
      <c r="G3494">
        <v>21</v>
      </c>
      <c r="H3494">
        <v>20</v>
      </c>
      <c r="I3494">
        <v>32</v>
      </c>
      <c r="J3494">
        <v>2281</v>
      </c>
      <c r="K3494" s="7">
        <v>42096</v>
      </c>
      <c r="L3494">
        <v>45620</v>
      </c>
      <c r="M3494" t="s">
        <v>11603</v>
      </c>
      <c r="N3494" s="15">
        <f>Table1_1[[#This Row],[Students]] * Table1_1[[#This Row],[Price]]</f>
        <v>45620</v>
      </c>
      <c r="O3494" s="14">
        <f ca="1" xml:space="preserve"> ROUND(((TODAY() - Table1_1[[#This Row],[Published Date]])/ 365),0)</f>
        <v>10</v>
      </c>
      <c r="P3494">
        <f xml:space="preserve"> ROUND(Table1_1[[#This Row],[Course Duration]],1)</f>
        <v>1.5</v>
      </c>
    </row>
    <row r="3495" spans="1:16" x14ac:dyDescent="0.2">
      <c r="A3495" t="s">
        <v>11259</v>
      </c>
      <c r="B3495" t="s">
        <v>14</v>
      </c>
      <c r="C3495" t="s">
        <v>24</v>
      </c>
      <c r="D3495" t="s">
        <v>3498</v>
      </c>
      <c r="E3495" t="s">
        <v>11261</v>
      </c>
      <c r="F3495">
        <v>1.5</v>
      </c>
      <c r="G3495">
        <v>21</v>
      </c>
      <c r="H3495">
        <v>20</v>
      </c>
      <c r="I3495">
        <v>1112</v>
      </c>
      <c r="J3495">
        <v>18777</v>
      </c>
      <c r="K3495" s="7">
        <v>42191</v>
      </c>
      <c r="L3495">
        <v>375540</v>
      </c>
      <c r="M3495" t="s">
        <v>11607</v>
      </c>
      <c r="N3495" s="15">
        <f>Table1_1[[#This Row],[Students]] * Table1_1[[#This Row],[Price]]</f>
        <v>375540</v>
      </c>
      <c r="O3495" s="14">
        <f ca="1" xml:space="preserve"> ROUND(((TODAY() - Table1_1[[#This Row],[Published Date]])/ 365),0)</f>
        <v>10</v>
      </c>
      <c r="P3495">
        <f xml:space="preserve"> ROUND(Table1_1[[#This Row],[Course Duration]],1)</f>
        <v>1.5</v>
      </c>
    </row>
    <row r="3496" spans="1:16" x14ac:dyDescent="0.2">
      <c r="A3496" t="s">
        <v>11262</v>
      </c>
      <c r="B3496" t="s">
        <v>14</v>
      </c>
      <c r="C3496" t="s">
        <v>24</v>
      </c>
      <c r="D3496" t="s">
        <v>3498</v>
      </c>
      <c r="E3496" t="s">
        <v>11264</v>
      </c>
      <c r="F3496">
        <v>1.5</v>
      </c>
      <c r="G3496">
        <v>22</v>
      </c>
      <c r="H3496">
        <v>20</v>
      </c>
      <c r="I3496">
        <v>36</v>
      </c>
      <c r="J3496">
        <v>436</v>
      </c>
      <c r="K3496" s="7">
        <v>42327</v>
      </c>
      <c r="L3496">
        <v>8720</v>
      </c>
      <c r="M3496" t="s">
        <v>11603</v>
      </c>
      <c r="N3496" s="15">
        <f>Table1_1[[#This Row],[Students]] * Table1_1[[#This Row],[Price]]</f>
        <v>8720</v>
      </c>
      <c r="O3496" s="14">
        <f ca="1" xml:space="preserve"> ROUND(((TODAY() - Table1_1[[#This Row],[Published Date]])/ 365),0)</f>
        <v>10</v>
      </c>
      <c r="P3496">
        <f xml:space="preserve"> ROUND(Table1_1[[#This Row],[Course Duration]],1)</f>
        <v>1.5</v>
      </c>
    </row>
    <row r="3497" spans="1:16" x14ac:dyDescent="0.2">
      <c r="A3497" t="s">
        <v>11265</v>
      </c>
      <c r="B3497" t="s">
        <v>14</v>
      </c>
      <c r="C3497" t="s">
        <v>24</v>
      </c>
      <c r="D3497" t="s">
        <v>3498</v>
      </c>
      <c r="E3497" t="s">
        <v>11267</v>
      </c>
      <c r="F3497">
        <v>2</v>
      </c>
      <c r="G3497">
        <v>36</v>
      </c>
      <c r="H3497">
        <v>20</v>
      </c>
      <c r="I3497">
        <v>77</v>
      </c>
      <c r="J3497">
        <v>1128</v>
      </c>
      <c r="K3497" s="7">
        <v>41206</v>
      </c>
      <c r="L3497">
        <v>22560</v>
      </c>
      <c r="M3497" t="s">
        <v>11603</v>
      </c>
      <c r="N3497" s="15">
        <f>Table1_1[[#This Row],[Students]] * Table1_1[[#This Row],[Price]]</f>
        <v>22560</v>
      </c>
      <c r="O3497" s="14">
        <f ca="1" xml:space="preserve"> ROUND(((TODAY() - Table1_1[[#This Row],[Published Date]])/ 365),0)</f>
        <v>13</v>
      </c>
      <c r="P3497">
        <f xml:space="preserve"> ROUND(Table1_1[[#This Row],[Course Duration]],1)</f>
        <v>2</v>
      </c>
    </row>
    <row r="3498" spans="1:16" x14ac:dyDescent="0.2">
      <c r="A3498" t="s">
        <v>11268</v>
      </c>
      <c r="B3498" t="s">
        <v>14</v>
      </c>
      <c r="C3498" t="s">
        <v>24</v>
      </c>
      <c r="D3498" t="s">
        <v>3498</v>
      </c>
      <c r="E3498" t="s">
        <v>11270</v>
      </c>
      <c r="F3498">
        <v>2.5</v>
      </c>
      <c r="G3498">
        <v>24</v>
      </c>
      <c r="H3498">
        <v>20</v>
      </c>
      <c r="I3498">
        <v>29</v>
      </c>
      <c r="J3498">
        <v>791</v>
      </c>
      <c r="K3498" s="7">
        <v>42408</v>
      </c>
      <c r="L3498">
        <v>15820</v>
      </c>
      <c r="M3498" t="s">
        <v>11603</v>
      </c>
      <c r="N3498" s="15">
        <f>Table1_1[[#This Row],[Students]] * Table1_1[[#This Row],[Price]]</f>
        <v>15820</v>
      </c>
      <c r="O3498" s="14">
        <f ca="1" xml:space="preserve"> ROUND(((TODAY() - Table1_1[[#This Row],[Published Date]])/ 365),0)</f>
        <v>10</v>
      </c>
      <c r="P3498">
        <f xml:space="preserve"> ROUND(Table1_1[[#This Row],[Course Duration]],1)</f>
        <v>2.5</v>
      </c>
    </row>
    <row r="3499" spans="1:16" x14ac:dyDescent="0.2">
      <c r="A3499" t="s">
        <v>11271</v>
      </c>
      <c r="B3499" t="s">
        <v>14</v>
      </c>
      <c r="C3499" t="s">
        <v>24</v>
      </c>
      <c r="D3499" t="s">
        <v>3498</v>
      </c>
      <c r="E3499" t="s">
        <v>11273</v>
      </c>
      <c r="F3499">
        <v>2.5</v>
      </c>
      <c r="G3499">
        <v>30</v>
      </c>
      <c r="H3499">
        <v>20</v>
      </c>
      <c r="I3499">
        <v>5</v>
      </c>
      <c r="J3499">
        <v>387</v>
      </c>
      <c r="K3499" s="7">
        <v>42849</v>
      </c>
      <c r="L3499">
        <v>7740</v>
      </c>
      <c r="M3499" t="s">
        <v>11603</v>
      </c>
      <c r="N3499" s="15">
        <f>Table1_1[[#This Row],[Students]] * Table1_1[[#This Row],[Price]]</f>
        <v>7740</v>
      </c>
      <c r="O3499" s="14">
        <f ca="1" xml:space="preserve"> ROUND(((TODAY() - Table1_1[[#This Row],[Published Date]])/ 365),0)</f>
        <v>8</v>
      </c>
      <c r="P3499">
        <f xml:space="preserve"> ROUND(Table1_1[[#This Row],[Course Duration]],1)</f>
        <v>2.5</v>
      </c>
    </row>
    <row r="3500" spans="1:16" x14ac:dyDescent="0.2">
      <c r="A3500" t="s">
        <v>11274</v>
      </c>
      <c r="B3500" t="s">
        <v>14</v>
      </c>
      <c r="C3500" t="s">
        <v>24</v>
      </c>
      <c r="D3500" t="s">
        <v>3498</v>
      </c>
      <c r="E3500" t="s">
        <v>11276</v>
      </c>
      <c r="F3500">
        <v>2.5</v>
      </c>
      <c r="G3500">
        <v>32</v>
      </c>
      <c r="H3500">
        <v>20</v>
      </c>
      <c r="I3500">
        <v>39</v>
      </c>
      <c r="J3500">
        <v>385</v>
      </c>
      <c r="K3500" s="7">
        <v>42318</v>
      </c>
      <c r="L3500">
        <v>7700</v>
      </c>
      <c r="M3500" t="s">
        <v>11603</v>
      </c>
      <c r="N3500" s="15">
        <f>Table1_1[[#This Row],[Students]] * Table1_1[[#This Row],[Price]]</f>
        <v>7700</v>
      </c>
      <c r="O3500" s="14">
        <f ca="1" xml:space="preserve"> ROUND(((TODAY() - Table1_1[[#This Row],[Published Date]])/ 365),0)</f>
        <v>10</v>
      </c>
      <c r="P3500">
        <f xml:space="preserve"> ROUND(Table1_1[[#This Row],[Course Duration]],1)</f>
        <v>2.5</v>
      </c>
    </row>
    <row r="3501" spans="1:16" x14ac:dyDescent="0.2">
      <c r="A3501" t="s">
        <v>11277</v>
      </c>
      <c r="B3501" t="s">
        <v>14</v>
      </c>
      <c r="C3501" t="s">
        <v>24</v>
      </c>
      <c r="D3501" t="s">
        <v>3498</v>
      </c>
      <c r="E3501" t="s">
        <v>11279</v>
      </c>
      <c r="F3501">
        <v>3</v>
      </c>
      <c r="G3501">
        <v>32</v>
      </c>
      <c r="H3501">
        <v>20</v>
      </c>
      <c r="I3501">
        <v>91</v>
      </c>
      <c r="J3501">
        <v>1428</v>
      </c>
      <c r="K3501" s="7">
        <v>42283</v>
      </c>
      <c r="L3501">
        <v>28560</v>
      </c>
      <c r="M3501" t="s">
        <v>11603</v>
      </c>
      <c r="N3501" s="15">
        <f>Table1_1[[#This Row],[Students]] * Table1_1[[#This Row],[Price]]</f>
        <v>28560</v>
      </c>
      <c r="O3501" s="14">
        <f ca="1" xml:space="preserve"> ROUND(((TODAY() - Table1_1[[#This Row],[Published Date]])/ 365),0)</f>
        <v>10</v>
      </c>
      <c r="P3501">
        <f xml:space="preserve"> ROUND(Table1_1[[#This Row],[Course Duration]],1)</f>
        <v>3</v>
      </c>
    </row>
    <row r="3502" spans="1:16" x14ac:dyDescent="0.2">
      <c r="A3502" t="s">
        <v>11280</v>
      </c>
      <c r="B3502" t="s">
        <v>14</v>
      </c>
      <c r="C3502" t="s">
        <v>24</v>
      </c>
      <c r="D3502" t="s">
        <v>3498</v>
      </c>
      <c r="E3502" t="s">
        <v>11282</v>
      </c>
      <c r="F3502">
        <v>3</v>
      </c>
      <c r="G3502">
        <v>74</v>
      </c>
      <c r="H3502">
        <v>20</v>
      </c>
      <c r="I3502">
        <v>51</v>
      </c>
      <c r="J3502">
        <v>959</v>
      </c>
      <c r="K3502" s="7">
        <v>42746</v>
      </c>
      <c r="L3502">
        <v>19180</v>
      </c>
      <c r="M3502" t="s">
        <v>11603</v>
      </c>
      <c r="N3502" s="15">
        <f>Table1_1[[#This Row],[Students]] * Table1_1[[#This Row],[Price]]</f>
        <v>19180</v>
      </c>
      <c r="O3502" s="14">
        <f ca="1" xml:space="preserve"> ROUND(((TODAY() - Table1_1[[#This Row],[Published Date]])/ 365),0)</f>
        <v>9</v>
      </c>
      <c r="P3502">
        <f xml:space="preserve"> ROUND(Table1_1[[#This Row],[Course Duration]],1)</f>
        <v>3</v>
      </c>
    </row>
    <row r="3503" spans="1:16" x14ac:dyDescent="0.2">
      <c r="A3503" t="s">
        <v>11283</v>
      </c>
      <c r="B3503" t="s">
        <v>14</v>
      </c>
      <c r="C3503" t="s">
        <v>24</v>
      </c>
      <c r="D3503" t="s">
        <v>3498</v>
      </c>
      <c r="E3503" t="s">
        <v>11285</v>
      </c>
      <c r="F3503">
        <v>5</v>
      </c>
      <c r="G3503">
        <v>45</v>
      </c>
      <c r="H3503">
        <v>20</v>
      </c>
      <c r="I3503">
        <v>72</v>
      </c>
      <c r="J3503">
        <v>1948</v>
      </c>
      <c r="K3503" s="7">
        <v>42240</v>
      </c>
      <c r="L3503">
        <v>38960</v>
      </c>
      <c r="M3503" t="s">
        <v>11603</v>
      </c>
      <c r="N3503" s="15">
        <f>Table1_1[[#This Row],[Students]] * Table1_1[[#This Row],[Price]]</f>
        <v>38960</v>
      </c>
      <c r="O3503" s="14">
        <f ca="1" xml:space="preserve"> ROUND(((TODAY() - Table1_1[[#This Row],[Published Date]])/ 365),0)</f>
        <v>10</v>
      </c>
      <c r="P3503">
        <f xml:space="preserve"> ROUND(Table1_1[[#This Row],[Course Duration]],1)</f>
        <v>5</v>
      </c>
    </row>
    <row r="3504" spans="1:16" x14ac:dyDescent="0.2">
      <c r="A3504" t="s">
        <v>11286</v>
      </c>
      <c r="B3504" t="s">
        <v>14</v>
      </c>
      <c r="C3504" t="s">
        <v>24</v>
      </c>
      <c r="D3504" t="s">
        <v>3498</v>
      </c>
      <c r="E3504" t="s">
        <v>11288</v>
      </c>
      <c r="F3504">
        <v>7.5</v>
      </c>
      <c r="G3504">
        <v>64</v>
      </c>
      <c r="H3504">
        <v>20</v>
      </c>
      <c r="I3504">
        <v>110</v>
      </c>
      <c r="J3504">
        <v>1169</v>
      </c>
      <c r="K3504" s="7">
        <v>42256</v>
      </c>
      <c r="L3504">
        <v>23380</v>
      </c>
      <c r="M3504" t="s">
        <v>11603</v>
      </c>
      <c r="N3504" s="15">
        <f>Table1_1[[#This Row],[Students]] * Table1_1[[#This Row],[Price]]</f>
        <v>23380</v>
      </c>
      <c r="O3504" s="14">
        <f ca="1" xml:space="preserve"> ROUND(((TODAY() - Table1_1[[#This Row],[Published Date]])/ 365),0)</f>
        <v>10</v>
      </c>
      <c r="P3504">
        <f xml:space="preserve"> ROUND(Table1_1[[#This Row],[Course Duration]],1)</f>
        <v>7.5</v>
      </c>
    </row>
    <row r="3505" spans="1:16" x14ac:dyDescent="0.2">
      <c r="A3505" t="s">
        <v>11289</v>
      </c>
      <c r="B3505" t="s">
        <v>14</v>
      </c>
      <c r="C3505" t="s">
        <v>24</v>
      </c>
      <c r="D3505" t="s">
        <v>3498</v>
      </c>
      <c r="E3505" t="s">
        <v>11291</v>
      </c>
      <c r="F3505">
        <v>1.5</v>
      </c>
      <c r="G3505">
        <v>14</v>
      </c>
      <c r="H3505">
        <v>25</v>
      </c>
      <c r="I3505">
        <v>60</v>
      </c>
      <c r="J3505">
        <v>1309</v>
      </c>
      <c r="K3505" s="7">
        <v>42156</v>
      </c>
      <c r="L3505">
        <v>32725</v>
      </c>
      <c r="M3505" t="s">
        <v>11603</v>
      </c>
      <c r="N3505" s="15">
        <f>Table1_1[[#This Row],[Students]] * Table1_1[[#This Row],[Price]]</f>
        <v>32725</v>
      </c>
      <c r="O3505" s="14">
        <f ca="1" xml:space="preserve"> ROUND(((TODAY() - Table1_1[[#This Row],[Published Date]])/ 365),0)</f>
        <v>10</v>
      </c>
      <c r="P3505">
        <f xml:space="preserve"> ROUND(Table1_1[[#This Row],[Course Duration]],1)</f>
        <v>1.5</v>
      </c>
    </row>
    <row r="3506" spans="1:16" x14ac:dyDescent="0.2">
      <c r="A3506" t="s">
        <v>11292</v>
      </c>
      <c r="B3506" t="s">
        <v>14</v>
      </c>
      <c r="C3506" t="s">
        <v>24</v>
      </c>
      <c r="D3506" t="s">
        <v>3498</v>
      </c>
      <c r="E3506" t="s">
        <v>11294</v>
      </c>
      <c r="F3506">
        <v>2</v>
      </c>
      <c r="G3506">
        <v>23</v>
      </c>
      <c r="H3506">
        <v>25</v>
      </c>
      <c r="I3506">
        <v>13</v>
      </c>
      <c r="J3506">
        <v>838</v>
      </c>
      <c r="K3506" s="7">
        <v>42527</v>
      </c>
      <c r="L3506">
        <v>20950</v>
      </c>
      <c r="M3506" t="s">
        <v>11603</v>
      </c>
      <c r="N3506" s="15">
        <f>Table1_1[[#This Row],[Students]] * Table1_1[[#This Row],[Price]]</f>
        <v>20950</v>
      </c>
      <c r="O3506" s="14">
        <f ca="1" xml:space="preserve"> ROUND(((TODAY() - Table1_1[[#This Row],[Published Date]])/ 365),0)</f>
        <v>9</v>
      </c>
      <c r="P3506">
        <f xml:space="preserve"> ROUND(Table1_1[[#This Row],[Course Duration]],1)</f>
        <v>2</v>
      </c>
    </row>
    <row r="3507" spans="1:16" x14ac:dyDescent="0.2">
      <c r="A3507" t="s">
        <v>11295</v>
      </c>
      <c r="B3507" t="s">
        <v>14</v>
      </c>
      <c r="C3507" t="s">
        <v>24</v>
      </c>
      <c r="D3507" t="s">
        <v>3498</v>
      </c>
      <c r="E3507" t="s">
        <v>11297</v>
      </c>
      <c r="F3507">
        <v>2</v>
      </c>
      <c r="G3507">
        <v>24</v>
      </c>
      <c r="H3507">
        <v>25</v>
      </c>
      <c r="I3507">
        <v>34</v>
      </c>
      <c r="J3507">
        <v>214</v>
      </c>
      <c r="K3507" s="7">
        <v>42517</v>
      </c>
      <c r="L3507">
        <v>5350</v>
      </c>
      <c r="M3507" t="s">
        <v>11603</v>
      </c>
      <c r="N3507" s="15">
        <f>Table1_1[[#This Row],[Students]] * Table1_1[[#This Row],[Price]]</f>
        <v>5350</v>
      </c>
      <c r="O3507" s="14">
        <f ca="1" xml:space="preserve"> ROUND(((TODAY() - Table1_1[[#This Row],[Published Date]])/ 365),0)</f>
        <v>9</v>
      </c>
      <c r="P3507">
        <f xml:space="preserve"> ROUND(Table1_1[[#This Row],[Course Duration]],1)</f>
        <v>2</v>
      </c>
    </row>
    <row r="3508" spans="1:16" x14ac:dyDescent="0.2">
      <c r="A3508" t="s">
        <v>11298</v>
      </c>
      <c r="B3508" t="s">
        <v>14</v>
      </c>
      <c r="C3508" t="s">
        <v>24</v>
      </c>
      <c r="D3508" t="s">
        <v>3498</v>
      </c>
      <c r="E3508" t="s">
        <v>11299</v>
      </c>
      <c r="F3508">
        <v>3</v>
      </c>
      <c r="G3508">
        <v>44</v>
      </c>
      <c r="H3508">
        <v>25</v>
      </c>
      <c r="I3508">
        <v>10</v>
      </c>
      <c r="J3508">
        <v>1655</v>
      </c>
      <c r="K3508" s="7">
        <v>42222</v>
      </c>
      <c r="L3508">
        <v>41375</v>
      </c>
      <c r="M3508" t="s">
        <v>11603</v>
      </c>
      <c r="N3508" s="15">
        <f>Table1_1[[#This Row],[Students]] * Table1_1[[#This Row],[Price]]</f>
        <v>41375</v>
      </c>
      <c r="O3508" s="14">
        <f ca="1" xml:space="preserve"> ROUND(((TODAY() - Table1_1[[#This Row],[Published Date]])/ 365),0)</f>
        <v>10</v>
      </c>
      <c r="P3508">
        <f xml:space="preserve"> ROUND(Table1_1[[#This Row],[Course Duration]],1)</f>
        <v>3</v>
      </c>
    </row>
    <row r="3509" spans="1:16" x14ac:dyDescent="0.2">
      <c r="A3509" t="s">
        <v>11300</v>
      </c>
      <c r="B3509" t="s">
        <v>14</v>
      </c>
      <c r="C3509" t="s">
        <v>24</v>
      </c>
      <c r="D3509" t="s">
        <v>3498</v>
      </c>
      <c r="E3509" t="s">
        <v>11303</v>
      </c>
      <c r="F3509">
        <v>3.5</v>
      </c>
      <c r="G3509">
        <v>16</v>
      </c>
      <c r="H3509">
        <v>25</v>
      </c>
      <c r="I3509">
        <v>37</v>
      </c>
      <c r="J3509">
        <v>1758</v>
      </c>
      <c r="K3509" s="7">
        <v>41050</v>
      </c>
      <c r="L3509">
        <v>43950</v>
      </c>
      <c r="M3509" t="s">
        <v>11603</v>
      </c>
      <c r="N3509" s="15">
        <f>Table1_1[[#This Row],[Students]] * Table1_1[[#This Row],[Price]]</f>
        <v>43950</v>
      </c>
      <c r="O3509" s="14">
        <f ca="1" xml:space="preserve"> ROUND(((TODAY() - Table1_1[[#This Row],[Published Date]])/ 365),0)</f>
        <v>13</v>
      </c>
      <c r="P3509">
        <f xml:space="preserve"> ROUND(Table1_1[[#This Row],[Course Duration]],1)</f>
        <v>3.5</v>
      </c>
    </row>
    <row r="3510" spans="1:16" x14ac:dyDescent="0.2">
      <c r="A3510" t="s">
        <v>11304</v>
      </c>
      <c r="B3510" t="s">
        <v>14</v>
      </c>
      <c r="C3510" t="s">
        <v>24</v>
      </c>
      <c r="D3510" t="s">
        <v>3498</v>
      </c>
      <c r="E3510" t="s">
        <v>11306</v>
      </c>
      <c r="F3510">
        <v>4</v>
      </c>
      <c r="G3510">
        <v>30</v>
      </c>
      <c r="H3510">
        <v>25</v>
      </c>
      <c r="I3510">
        <v>30</v>
      </c>
      <c r="J3510">
        <v>289</v>
      </c>
      <c r="K3510" s="7">
        <v>42668</v>
      </c>
      <c r="L3510">
        <v>7225</v>
      </c>
      <c r="M3510" t="s">
        <v>11603</v>
      </c>
      <c r="N3510" s="15">
        <f>Table1_1[[#This Row],[Students]] * Table1_1[[#This Row],[Price]]</f>
        <v>7225</v>
      </c>
      <c r="O3510" s="14">
        <f ca="1" xml:space="preserve"> ROUND(((TODAY() - Table1_1[[#This Row],[Published Date]])/ 365),0)</f>
        <v>9</v>
      </c>
      <c r="P3510">
        <f xml:space="preserve"> ROUND(Table1_1[[#This Row],[Course Duration]],1)</f>
        <v>4</v>
      </c>
    </row>
    <row r="3511" spans="1:16" x14ac:dyDescent="0.2">
      <c r="A3511" t="s">
        <v>11307</v>
      </c>
      <c r="B3511" t="s">
        <v>14</v>
      </c>
      <c r="C3511" t="s">
        <v>24</v>
      </c>
      <c r="D3511" t="s">
        <v>3498</v>
      </c>
      <c r="E3511" t="s">
        <v>11309</v>
      </c>
      <c r="F3511">
        <v>1</v>
      </c>
      <c r="G3511">
        <v>9</v>
      </c>
      <c r="H3511">
        <v>30</v>
      </c>
      <c r="I3511">
        <v>85</v>
      </c>
      <c r="J3511">
        <v>424</v>
      </c>
      <c r="K3511" s="7">
        <v>42633</v>
      </c>
      <c r="L3511">
        <v>12720</v>
      </c>
      <c r="M3511" t="s">
        <v>11603</v>
      </c>
      <c r="N3511" s="15">
        <f>Table1_1[[#This Row],[Students]] * Table1_1[[#This Row],[Price]]</f>
        <v>12720</v>
      </c>
      <c r="O3511" s="14">
        <f ca="1" xml:space="preserve"> ROUND(((TODAY() - Table1_1[[#This Row],[Published Date]])/ 365),0)</f>
        <v>9</v>
      </c>
      <c r="P3511">
        <f xml:space="preserve"> ROUND(Table1_1[[#This Row],[Course Duration]],1)</f>
        <v>1</v>
      </c>
    </row>
    <row r="3512" spans="1:16" x14ac:dyDescent="0.2">
      <c r="A3512" t="s">
        <v>11310</v>
      </c>
      <c r="B3512" t="s">
        <v>14</v>
      </c>
      <c r="C3512" t="s">
        <v>24</v>
      </c>
      <c r="D3512" t="s">
        <v>3498</v>
      </c>
      <c r="E3512" t="s">
        <v>11312</v>
      </c>
      <c r="F3512">
        <v>3</v>
      </c>
      <c r="G3512">
        <v>9</v>
      </c>
      <c r="H3512">
        <v>30</v>
      </c>
      <c r="I3512">
        <v>89</v>
      </c>
      <c r="J3512">
        <v>1154</v>
      </c>
      <c r="K3512" s="7">
        <v>41618</v>
      </c>
      <c r="L3512">
        <v>34620</v>
      </c>
      <c r="M3512" t="s">
        <v>11603</v>
      </c>
      <c r="N3512" s="15">
        <f>Table1_1[[#This Row],[Students]] * Table1_1[[#This Row],[Price]]</f>
        <v>34620</v>
      </c>
      <c r="O3512" s="14">
        <f ca="1" xml:space="preserve"> ROUND(((TODAY() - Table1_1[[#This Row],[Published Date]])/ 365),0)</f>
        <v>12</v>
      </c>
      <c r="P3512">
        <f xml:space="preserve"> ROUND(Table1_1[[#This Row],[Course Duration]],1)</f>
        <v>3</v>
      </c>
    </row>
    <row r="3513" spans="1:16" x14ac:dyDescent="0.2">
      <c r="A3513" t="s">
        <v>11313</v>
      </c>
      <c r="B3513" t="s">
        <v>14</v>
      </c>
      <c r="C3513" t="s">
        <v>24</v>
      </c>
      <c r="D3513" t="s">
        <v>3498</v>
      </c>
      <c r="E3513" t="s">
        <v>11314</v>
      </c>
      <c r="F3513">
        <v>7</v>
      </c>
      <c r="G3513">
        <v>70</v>
      </c>
      <c r="H3513">
        <v>30</v>
      </c>
      <c r="I3513">
        <v>136</v>
      </c>
      <c r="J3513">
        <v>2919</v>
      </c>
      <c r="K3513" s="7">
        <v>42194</v>
      </c>
      <c r="L3513">
        <v>87570</v>
      </c>
      <c r="M3513" t="s">
        <v>11603</v>
      </c>
      <c r="N3513" s="15">
        <f>Table1_1[[#This Row],[Students]] * Table1_1[[#This Row],[Price]]</f>
        <v>87570</v>
      </c>
      <c r="O3513" s="14">
        <f ca="1" xml:space="preserve"> ROUND(((TODAY() - Table1_1[[#This Row],[Published Date]])/ 365),0)</f>
        <v>10</v>
      </c>
      <c r="P3513">
        <f xml:space="preserve"> ROUND(Table1_1[[#This Row],[Course Duration]],1)</f>
        <v>7</v>
      </c>
    </row>
    <row r="3514" spans="1:16" x14ac:dyDescent="0.2">
      <c r="A3514" t="s">
        <v>11315</v>
      </c>
      <c r="B3514" t="s">
        <v>14</v>
      </c>
      <c r="C3514" t="s">
        <v>24</v>
      </c>
      <c r="D3514" t="s">
        <v>3498</v>
      </c>
      <c r="E3514" t="s">
        <v>11317</v>
      </c>
      <c r="F3514">
        <v>7</v>
      </c>
      <c r="G3514">
        <v>81</v>
      </c>
      <c r="H3514">
        <v>30</v>
      </c>
      <c r="I3514">
        <v>128</v>
      </c>
      <c r="J3514">
        <v>912</v>
      </c>
      <c r="K3514" s="7">
        <v>42199</v>
      </c>
      <c r="L3514">
        <v>27360</v>
      </c>
      <c r="M3514" t="s">
        <v>11603</v>
      </c>
      <c r="N3514" s="15">
        <f>Table1_1[[#This Row],[Students]] * Table1_1[[#This Row],[Price]]</f>
        <v>27360</v>
      </c>
      <c r="O3514" s="14">
        <f ca="1" xml:space="preserve"> ROUND(((TODAY() - Table1_1[[#This Row],[Published Date]])/ 365),0)</f>
        <v>10</v>
      </c>
      <c r="P3514">
        <f xml:space="preserve"> ROUND(Table1_1[[#This Row],[Course Duration]],1)</f>
        <v>7</v>
      </c>
    </row>
    <row r="3515" spans="1:16" x14ac:dyDescent="0.2">
      <c r="A3515" t="s">
        <v>11318</v>
      </c>
      <c r="B3515" t="s">
        <v>14</v>
      </c>
      <c r="C3515" t="s">
        <v>24</v>
      </c>
      <c r="D3515" t="s">
        <v>3498</v>
      </c>
      <c r="E3515" t="s">
        <v>11320</v>
      </c>
      <c r="F3515">
        <v>1</v>
      </c>
      <c r="G3515">
        <v>17</v>
      </c>
      <c r="H3515">
        <v>35</v>
      </c>
      <c r="I3515">
        <v>8</v>
      </c>
      <c r="J3515">
        <v>1061</v>
      </c>
      <c r="K3515" s="7">
        <v>42065</v>
      </c>
      <c r="L3515">
        <v>37135</v>
      </c>
      <c r="M3515" t="s">
        <v>11603</v>
      </c>
      <c r="N3515" s="15">
        <f>Table1_1[[#This Row],[Students]] * Table1_1[[#This Row],[Price]]</f>
        <v>37135</v>
      </c>
      <c r="O3515" s="14">
        <f ca="1" xml:space="preserve"> ROUND(((TODAY() - Table1_1[[#This Row],[Published Date]])/ 365),0)</f>
        <v>10</v>
      </c>
      <c r="P3515">
        <f xml:space="preserve"> ROUND(Table1_1[[#This Row],[Course Duration]],1)</f>
        <v>1</v>
      </c>
    </row>
    <row r="3516" spans="1:16" x14ac:dyDescent="0.2">
      <c r="A3516" t="s">
        <v>11321</v>
      </c>
      <c r="B3516" t="s">
        <v>14</v>
      </c>
      <c r="C3516" t="s">
        <v>24</v>
      </c>
      <c r="D3516" t="s">
        <v>3498</v>
      </c>
      <c r="E3516" t="s">
        <v>11322</v>
      </c>
      <c r="F3516">
        <v>1.1200000000000001</v>
      </c>
      <c r="G3516">
        <v>21</v>
      </c>
      <c r="H3516">
        <v>35</v>
      </c>
      <c r="I3516">
        <v>130</v>
      </c>
      <c r="J3516">
        <v>396</v>
      </c>
      <c r="K3516" s="7">
        <v>42467</v>
      </c>
      <c r="L3516">
        <v>13860</v>
      </c>
      <c r="M3516" t="s">
        <v>11603</v>
      </c>
      <c r="N3516" s="15">
        <f>Table1_1[[#This Row],[Students]] * Table1_1[[#This Row],[Price]]</f>
        <v>13860</v>
      </c>
      <c r="O3516" s="14">
        <f ca="1" xml:space="preserve"> ROUND(((TODAY() - Table1_1[[#This Row],[Published Date]])/ 365),0)</f>
        <v>9</v>
      </c>
      <c r="P3516">
        <f xml:space="preserve"> ROUND(Table1_1[[#This Row],[Course Duration]],1)</f>
        <v>1.1000000000000001</v>
      </c>
    </row>
    <row r="3517" spans="1:16" x14ac:dyDescent="0.2">
      <c r="A3517" t="s">
        <v>11323</v>
      </c>
      <c r="B3517" t="s">
        <v>14</v>
      </c>
      <c r="C3517" t="s">
        <v>24</v>
      </c>
      <c r="D3517" t="s">
        <v>3498</v>
      </c>
      <c r="E3517" t="s">
        <v>11325</v>
      </c>
      <c r="F3517">
        <v>14</v>
      </c>
      <c r="G3517">
        <v>86</v>
      </c>
      <c r="H3517">
        <v>35</v>
      </c>
      <c r="I3517">
        <v>231</v>
      </c>
      <c r="J3517">
        <v>4183</v>
      </c>
      <c r="K3517" s="7">
        <v>41923</v>
      </c>
      <c r="L3517">
        <v>146405</v>
      </c>
      <c r="M3517" t="s">
        <v>11603</v>
      </c>
      <c r="N3517" s="15">
        <f>Table1_1[[#This Row],[Students]] * Table1_1[[#This Row],[Price]]</f>
        <v>146405</v>
      </c>
      <c r="O3517" s="14">
        <f ca="1" xml:space="preserve"> ROUND(((TODAY() - Table1_1[[#This Row],[Published Date]])/ 365),0)</f>
        <v>11</v>
      </c>
      <c r="P3517">
        <f xml:space="preserve"> ROUND(Table1_1[[#This Row],[Course Duration]],1)</f>
        <v>14</v>
      </c>
    </row>
    <row r="3518" spans="1:16" x14ac:dyDescent="0.2">
      <c r="A3518" t="s">
        <v>11326</v>
      </c>
      <c r="B3518" t="s">
        <v>14</v>
      </c>
      <c r="C3518" t="s">
        <v>24</v>
      </c>
      <c r="D3518" t="s">
        <v>3498</v>
      </c>
      <c r="E3518" t="s">
        <v>11329</v>
      </c>
      <c r="F3518">
        <v>2.5</v>
      </c>
      <c r="G3518">
        <v>11</v>
      </c>
      <c r="H3518">
        <v>40</v>
      </c>
      <c r="I3518">
        <v>63</v>
      </c>
      <c r="J3518">
        <v>527</v>
      </c>
      <c r="K3518" s="7">
        <v>41958</v>
      </c>
      <c r="L3518">
        <v>21080</v>
      </c>
      <c r="M3518" t="s">
        <v>11603</v>
      </c>
      <c r="N3518" s="15">
        <f>Table1_1[[#This Row],[Students]] * Table1_1[[#This Row],[Price]]</f>
        <v>21080</v>
      </c>
      <c r="O3518" s="14">
        <f ca="1" xml:space="preserve"> ROUND(((TODAY() - Table1_1[[#This Row],[Published Date]])/ 365),0)</f>
        <v>11</v>
      </c>
      <c r="P3518">
        <f xml:space="preserve"> ROUND(Table1_1[[#This Row],[Course Duration]],1)</f>
        <v>2.5</v>
      </c>
    </row>
    <row r="3519" spans="1:16" x14ac:dyDescent="0.2">
      <c r="A3519" t="s">
        <v>11330</v>
      </c>
      <c r="B3519" t="s">
        <v>14</v>
      </c>
      <c r="C3519" t="s">
        <v>24</v>
      </c>
      <c r="D3519" t="s">
        <v>3498</v>
      </c>
      <c r="E3519" t="s">
        <v>11332</v>
      </c>
      <c r="F3519">
        <v>3</v>
      </c>
      <c r="G3519">
        <v>31</v>
      </c>
      <c r="H3519">
        <v>40</v>
      </c>
      <c r="I3519">
        <v>84</v>
      </c>
      <c r="J3519">
        <v>553</v>
      </c>
      <c r="K3519" s="7">
        <v>42564</v>
      </c>
      <c r="L3519">
        <v>22120</v>
      </c>
      <c r="M3519" t="s">
        <v>11603</v>
      </c>
      <c r="N3519" s="15">
        <f>Table1_1[[#This Row],[Students]] * Table1_1[[#This Row],[Price]]</f>
        <v>22120</v>
      </c>
      <c r="O3519" s="14">
        <f ca="1" xml:space="preserve"> ROUND(((TODAY() - Table1_1[[#This Row],[Published Date]])/ 365),0)</f>
        <v>9</v>
      </c>
      <c r="P3519">
        <f xml:space="preserve"> ROUND(Table1_1[[#This Row],[Course Duration]],1)</f>
        <v>3</v>
      </c>
    </row>
    <row r="3520" spans="1:16" x14ac:dyDescent="0.2">
      <c r="A3520" t="s">
        <v>11333</v>
      </c>
      <c r="B3520" t="s">
        <v>14</v>
      </c>
      <c r="C3520" t="s">
        <v>24</v>
      </c>
      <c r="D3520" t="s">
        <v>3498</v>
      </c>
      <c r="E3520" t="s">
        <v>11335</v>
      </c>
      <c r="F3520">
        <v>4</v>
      </c>
      <c r="G3520">
        <v>29</v>
      </c>
      <c r="H3520">
        <v>40</v>
      </c>
      <c r="I3520">
        <v>43</v>
      </c>
      <c r="J3520">
        <v>796</v>
      </c>
      <c r="K3520" s="7">
        <v>42576</v>
      </c>
      <c r="L3520">
        <v>31840</v>
      </c>
      <c r="M3520" t="s">
        <v>11603</v>
      </c>
      <c r="N3520" s="15">
        <f>Table1_1[[#This Row],[Students]] * Table1_1[[#This Row],[Price]]</f>
        <v>31840</v>
      </c>
      <c r="O3520" s="14">
        <f ca="1" xml:space="preserve"> ROUND(((TODAY() - Table1_1[[#This Row],[Published Date]])/ 365),0)</f>
        <v>9</v>
      </c>
      <c r="P3520">
        <f xml:space="preserve"> ROUND(Table1_1[[#This Row],[Course Duration]],1)</f>
        <v>4</v>
      </c>
    </row>
    <row r="3521" spans="1:16" x14ac:dyDescent="0.2">
      <c r="A3521" t="s">
        <v>11336</v>
      </c>
      <c r="B3521" t="s">
        <v>14</v>
      </c>
      <c r="C3521" t="s">
        <v>24</v>
      </c>
      <c r="D3521" t="s">
        <v>3498</v>
      </c>
      <c r="E3521" t="s">
        <v>11338</v>
      </c>
      <c r="F3521">
        <v>4</v>
      </c>
      <c r="G3521">
        <v>35</v>
      </c>
      <c r="H3521">
        <v>40</v>
      </c>
      <c r="I3521">
        <v>31</v>
      </c>
      <c r="J3521">
        <v>236</v>
      </c>
      <c r="K3521" s="7">
        <v>42655</v>
      </c>
      <c r="L3521">
        <v>9440</v>
      </c>
      <c r="M3521" t="s">
        <v>11603</v>
      </c>
      <c r="N3521" s="15">
        <f>Table1_1[[#This Row],[Students]] * Table1_1[[#This Row],[Price]]</f>
        <v>9440</v>
      </c>
      <c r="O3521" s="14">
        <f ca="1" xml:space="preserve"> ROUND(((TODAY() - Table1_1[[#This Row],[Published Date]])/ 365),0)</f>
        <v>9</v>
      </c>
      <c r="P3521">
        <f xml:space="preserve"> ROUND(Table1_1[[#This Row],[Course Duration]],1)</f>
        <v>4</v>
      </c>
    </row>
    <row r="3522" spans="1:16" x14ac:dyDescent="0.2">
      <c r="A3522" t="s">
        <v>11339</v>
      </c>
      <c r="B3522" t="s">
        <v>14</v>
      </c>
      <c r="C3522" t="s">
        <v>24</v>
      </c>
      <c r="D3522" t="s">
        <v>3498</v>
      </c>
      <c r="E3522" t="s">
        <v>11340</v>
      </c>
      <c r="F3522">
        <v>5</v>
      </c>
      <c r="G3522">
        <v>32</v>
      </c>
      <c r="H3522">
        <v>40</v>
      </c>
      <c r="I3522">
        <v>32</v>
      </c>
      <c r="J3522">
        <v>207</v>
      </c>
      <c r="K3522" s="7">
        <v>42635</v>
      </c>
      <c r="L3522">
        <v>8280</v>
      </c>
      <c r="M3522" t="s">
        <v>11603</v>
      </c>
      <c r="N3522" s="15">
        <f>Table1_1[[#This Row],[Students]] * Table1_1[[#This Row],[Price]]</f>
        <v>8280</v>
      </c>
      <c r="O3522" s="14">
        <f ca="1" xml:space="preserve"> ROUND(((TODAY() - Table1_1[[#This Row],[Published Date]])/ 365),0)</f>
        <v>9</v>
      </c>
      <c r="P3522">
        <f xml:space="preserve"> ROUND(Table1_1[[#This Row],[Course Duration]],1)</f>
        <v>5</v>
      </c>
    </row>
    <row r="3523" spans="1:16" x14ac:dyDescent="0.2">
      <c r="A3523" t="s">
        <v>11341</v>
      </c>
      <c r="B3523" t="s">
        <v>14</v>
      </c>
      <c r="C3523" t="s">
        <v>24</v>
      </c>
      <c r="D3523" t="s">
        <v>3498</v>
      </c>
      <c r="E3523" t="s">
        <v>11343</v>
      </c>
      <c r="F3523">
        <v>6</v>
      </c>
      <c r="G3523">
        <v>27</v>
      </c>
      <c r="H3523">
        <v>40</v>
      </c>
      <c r="I3523">
        <v>17</v>
      </c>
      <c r="J3523">
        <v>1477</v>
      </c>
      <c r="K3523" s="7">
        <v>42848</v>
      </c>
      <c r="L3523">
        <v>59080</v>
      </c>
      <c r="M3523" t="s">
        <v>11603</v>
      </c>
      <c r="N3523" s="15">
        <f>Table1_1[[#This Row],[Students]] * Table1_1[[#This Row],[Price]]</f>
        <v>59080</v>
      </c>
      <c r="O3523" s="14">
        <f ca="1" xml:space="preserve"> ROUND(((TODAY() - Table1_1[[#This Row],[Published Date]])/ 365),0)</f>
        <v>8</v>
      </c>
      <c r="P3523">
        <f xml:space="preserve"> ROUND(Table1_1[[#This Row],[Course Duration]],1)</f>
        <v>6</v>
      </c>
    </row>
    <row r="3524" spans="1:16" x14ac:dyDescent="0.2">
      <c r="A3524" t="s">
        <v>11344</v>
      </c>
      <c r="B3524" t="s">
        <v>14</v>
      </c>
      <c r="C3524" t="s">
        <v>24</v>
      </c>
      <c r="D3524" t="s">
        <v>3498</v>
      </c>
      <c r="E3524" t="s">
        <v>11347</v>
      </c>
      <c r="F3524">
        <v>11.5</v>
      </c>
      <c r="G3524">
        <v>54</v>
      </c>
      <c r="H3524">
        <v>40</v>
      </c>
      <c r="I3524">
        <v>41</v>
      </c>
      <c r="J3524">
        <v>334</v>
      </c>
      <c r="K3524" s="7">
        <v>42503</v>
      </c>
      <c r="L3524">
        <v>13360</v>
      </c>
      <c r="M3524" t="s">
        <v>11603</v>
      </c>
      <c r="N3524" s="15">
        <f>Table1_1[[#This Row],[Students]] * Table1_1[[#This Row],[Price]]</f>
        <v>13360</v>
      </c>
      <c r="O3524" s="14">
        <f ca="1" xml:space="preserve"> ROUND(((TODAY() - Table1_1[[#This Row],[Published Date]])/ 365),0)</f>
        <v>9</v>
      </c>
      <c r="P3524">
        <f xml:space="preserve"> ROUND(Table1_1[[#This Row],[Course Duration]],1)</f>
        <v>11.5</v>
      </c>
    </row>
    <row r="3525" spans="1:16" x14ac:dyDescent="0.2">
      <c r="A3525" t="s">
        <v>11348</v>
      </c>
      <c r="B3525" t="s">
        <v>14</v>
      </c>
      <c r="C3525" t="s">
        <v>24</v>
      </c>
      <c r="D3525" t="s">
        <v>3498</v>
      </c>
      <c r="E3525" t="s">
        <v>11349</v>
      </c>
      <c r="F3525">
        <v>19</v>
      </c>
      <c r="G3525">
        <v>120</v>
      </c>
      <c r="H3525">
        <v>40</v>
      </c>
      <c r="I3525">
        <v>237</v>
      </c>
      <c r="J3525">
        <v>1469</v>
      </c>
      <c r="K3525" s="7">
        <v>42585</v>
      </c>
      <c r="L3525">
        <v>58760</v>
      </c>
      <c r="M3525" t="s">
        <v>11603</v>
      </c>
      <c r="N3525" s="15">
        <f>Table1_1[[#This Row],[Students]] * Table1_1[[#This Row],[Price]]</f>
        <v>58760</v>
      </c>
      <c r="O3525" s="14">
        <f ca="1" xml:space="preserve"> ROUND(((TODAY() - Table1_1[[#This Row],[Published Date]])/ 365),0)</f>
        <v>9</v>
      </c>
      <c r="P3525">
        <f xml:space="preserve"> ROUND(Table1_1[[#This Row],[Course Duration]],1)</f>
        <v>19</v>
      </c>
    </row>
    <row r="3526" spans="1:16" x14ac:dyDescent="0.2">
      <c r="A3526" t="s">
        <v>11350</v>
      </c>
      <c r="B3526" t="s">
        <v>14</v>
      </c>
      <c r="C3526" t="s">
        <v>24</v>
      </c>
      <c r="D3526" t="s">
        <v>3498</v>
      </c>
      <c r="E3526" t="s">
        <v>11352</v>
      </c>
      <c r="F3526">
        <v>1</v>
      </c>
      <c r="G3526">
        <v>10</v>
      </c>
      <c r="H3526">
        <v>50</v>
      </c>
      <c r="I3526">
        <v>57</v>
      </c>
      <c r="J3526">
        <v>3011</v>
      </c>
      <c r="K3526" s="7">
        <v>42058</v>
      </c>
      <c r="L3526">
        <v>150550</v>
      </c>
      <c r="M3526" t="s">
        <v>11603</v>
      </c>
      <c r="N3526" s="15">
        <f>Table1_1[[#This Row],[Students]] * Table1_1[[#This Row],[Price]]</f>
        <v>150550</v>
      </c>
      <c r="O3526" s="14">
        <f ca="1" xml:space="preserve"> ROUND(((TODAY() - Table1_1[[#This Row],[Published Date]])/ 365),0)</f>
        <v>10</v>
      </c>
      <c r="P3526">
        <f xml:space="preserve"> ROUND(Table1_1[[#This Row],[Course Duration]],1)</f>
        <v>1</v>
      </c>
    </row>
    <row r="3527" spans="1:16" x14ac:dyDescent="0.2">
      <c r="A3527" t="s">
        <v>11353</v>
      </c>
      <c r="B3527" t="s">
        <v>14</v>
      </c>
      <c r="C3527" t="s">
        <v>24</v>
      </c>
      <c r="D3527" t="s">
        <v>3498</v>
      </c>
      <c r="E3527" t="s">
        <v>11355</v>
      </c>
      <c r="F3527">
        <v>1</v>
      </c>
      <c r="G3527">
        <v>14</v>
      </c>
      <c r="H3527">
        <v>50</v>
      </c>
      <c r="I3527">
        <v>37</v>
      </c>
      <c r="J3527">
        <v>685</v>
      </c>
      <c r="K3527" s="7">
        <v>42505</v>
      </c>
      <c r="L3527">
        <v>34250</v>
      </c>
      <c r="M3527" t="s">
        <v>11603</v>
      </c>
      <c r="N3527" s="15">
        <f>Table1_1[[#This Row],[Students]] * Table1_1[[#This Row],[Price]]</f>
        <v>34250</v>
      </c>
      <c r="O3527" s="14">
        <f ca="1" xml:space="preserve"> ROUND(((TODAY() - Table1_1[[#This Row],[Published Date]])/ 365),0)</f>
        <v>9</v>
      </c>
      <c r="P3527">
        <f xml:space="preserve"> ROUND(Table1_1[[#This Row],[Course Duration]],1)</f>
        <v>1</v>
      </c>
    </row>
    <row r="3528" spans="1:16" x14ac:dyDescent="0.2">
      <c r="A3528" t="s">
        <v>11356</v>
      </c>
      <c r="B3528" t="s">
        <v>14</v>
      </c>
      <c r="C3528" t="s">
        <v>24</v>
      </c>
      <c r="D3528" t="s">
        <v>3498</v>
      </c>
      <c r="E3528" t="s">
        <v>11358</v>
      </c>
      <c r="F3528">
        <v>2</v>
      </c>
      <c r="G3528">
        <v>17</v>
      </c>
      <c r="H3528">
        <v>50</v>
      </c>
      <c r="I3528">
        <v>26</v>
      </c>
      <c r="J3528">
        <v>1705</v>
      </c>
      <c r="K3528" s="7">
        <v>42555</v>
      </c>
      <c r="L3528">
        <v>85250</v>
      </c>
      <c r="M3528" t="s">
        <v>11603</v>
      </c>
      <c r="N3528" s="15">
        <f>Table1_1[[#This Row],[Students]] * Table1_1[[#This Row],[Price]]</f>
        <v>85250</v>
      </c>
      <c r="O3528" s="14">
        <f ca="1" xml:space="preserve"> ROUND(((TODAY() - Table1_1[[#This Row],[Published Date]])/ 365),0)</f>
        <v>9</v>
      </c>
      <c r="P3528">
        <f xml:space="preserve"> ROUND(Table1_1[[#This Row],[Course Duration]],1)</f>
        <v>2</v>
      </c>
    </row>
    <row r="3529" spans="1:16" x14ac:dyDescent="0.2">
      <c r="A3529" t="s">
        <v>11359</v>
      </c>
      <c r="B3529" t="s">
        <v>14</v>
      </c>
      <c r="C3529" t="s">
        <v>24</v>
      </c>
      <c r="D3529" t="s">
        <v>3498</v>
      </c>
      <c r="E3529" t="s">
        <v>11361</v>
      </c>
      <c r="F3529">
        <v>2</v>
      </c>
      <c r="G3529">
        <v>18</v>
      </c>
      <c r="H3529">
        <v>50</v>
      </c>
      <c r="I3529">
        <v>111</v>
      </c>
      <c r="J3529">
        <v>3704</v>
      </c>
      <c r="K3529" s="7">
        <v>41806</v>
      </c>
      <c r="L3529">
        <v>185200</v>
      </c>
      <c r="M3529" t="s">
        <v>11603</v>
      </c>
      <c r="N3529" s="15">
        <f>Table1_1[[#This Row],[Students]] * Table1_1[[#This Row],[Price]]</f>
        <v>185200</v>
      </c>
      <c r="O3529" s="14">
        <f ca="1" xml:space="preserve"> ROUND(((TODAY() - Table1_1[[#This Row],[Published Date]])/ 365),0)</f>
        <v>11</v>
      </c>
      <c r="P3529">
        <f xml:space="preserve"> ROUND(Table1_1[[#This Row],[Course Duration]],1)</f>
        <v>2</v>
      </c>
    </row>
    <row r="3530" spans="1:16" x14ac:dyDescent="0.2">
      <c r="A3530" t="s">
        <v>11362</v>
      </c>
      <c r="B3530" t="s">
        <v>14</v>
      </c>
      <c r="C3530" t="s">
        <v>24</v>
      </c>
      <c r="D3530" t="s">
        <v>3498</v>
      </c>
      <c r="E3530" t="s">
        <v>11364</v>
      </c>
      <c r="F3530">
        <v>2</v>
      </c>
      <c r="G3530">
        <v>29</v>
      </c>
      <c r="H3530">
        <v>50</v>
      </c>
      <c r="I3530">
        <v>48</v>
      </c>
      <c r="J3530">
        <v>208</v>
      </c>
      <c r="K3530" s="7">
        <v>42531</v>
      </c>
      <c r="L3530">
        <v>10400</v>
      </c>
      <c r="M3530" t="s">
        <v>11603</v>
      </c>
      <c r="N3530" s="15">
        <f>Table1_1[[#This Row],[Students]] * Table1_1[[#This Row],[Price]]</f>
        <v>10400</v>
      </c>
      <c r="O3530" s="14">
        <f ca="1" xml:space="preserve"> ROUND(((TODAY() - Table1_1[[#This Row],[Published Date]])/ 365),0)</f>
        <v>9</v>
      </c>
      <c r="P3530">
        <f xml:space="preserve"> ROUND(Table1_1[[#This Row],[Course Duration]],1)</f>
        <v>2</v>
      </c>
    </row>
    <row r="3531" spans="1:16" x14ac:dyDescent="0.2">
      <c r="A3531" t="s">
        <v>11365</v>
      </c>
      <c r="B3531" t="s">
        <v>14</v>
      </c>
      <c r="C3531" t="s">
        <v>24</v>
      </c>
      <c r="D3531" t="s">
        <v>3498</v>
      </c>
      <c r="E3531" t="s">
        <v>11367</v>
      </c>
      <c r="F3531">
        <v>3</v>
      </c>
      <c r="G3531">
        <v>22</v>
      </c>
      <c r="H3531">
        <v>50</v>
      </c>
      <c r="I3531">
        <v>39</v>
      </c>
      <c r="J3531">
        <v>4076</v>
      </c>
      <c r="K3531" s="7">
        <v>41939</v>
      </c>
      <c r="L3531">
        <v>203800</v>
      </c>
      <c r="M3531" t="s">
        <v>11603</v>
      </c>
      <c r="N3531" s="15">
        <f>Table1_1[[#This Row],[Students]] * Table1_1[[#This Row],[Price]]</f>
        <v>203800</v>
      </c>
      <c r="O3531" s="14">
        <f ca="1" xml:space="preserve"> ROUND(((TODAY() - Table1_1[[#This Row],[Published Date]])/ 365),0)</f>
        <v>11</v>
      </c>
      <c r="P3531">
        <f xml:space="preserve"> ROUND(Table1_1[[#This Row],[Course Duration]],1)</f>
        <v>3</v>
      </c>
    </row>
    <row r="3532" spans="1:16" x14ac:dyDescent="0.2">
      <c r="A3532" t="s">
        <v>11368</v>
      </c>
      <c r="B3532" t="s">
        <v>14</v>
      </c>
      <c r="C3532" t="s">
        <v>24</v>
      </c>
      <c r="D3532" t="s">
        <v>3498</v>
      </c>
      <c r="E3532" t="s">
        <v>11370</v>
      </c>
      <c r="F3532">
        <v>3</v>
      </c>
      <c r="G3532">
        <v>41</v>
      </c>
      <c r="H3532">
        <v>50</v>
      </c>
      <c r="I3532">
        <v>33</v>
      </c>
      <c r="J3532">
        <v>1018</v>
      </c>
      <c r="K3532" s="7">
        <v>42192</v>
      </c>
      <c r="L3532">
        <v>50900</v>
      </c>
      <c r="M3532" t="s">
        <v>11603</v>
      </c>
      <c r="N3532" s="15">
        <f>Table1_1[[#This Row],[Students]] * Table1_1[[#This Row],[Price]]</f>
        <v>50900</v>
      </c>
      <c r="O3532" s="14">
        <f ca="1" xml:space="preserve"> ROUND(((TODAY() - Table1_1[[#This Row],[Published Date]])/ 365),0)</f>
        <v>10</v>
      </c>
      <c r="P3532">
        <f xml:space="preserve"> ROUND(Table1_1[[#This Row],[Course Duration]],1)</f>
        <v>3</v>
      </c>
    </row>
    <row r="3533" spans="1:16" x14ac:dyDescent="0.2">
      <c r="A3533" t="s">
        <v>11371</v>
      </c>
      <c r="B3533" t="s">
        <v>14</v>
      </c>
      <c r="C3533" t="s">
        <v>24</v>
      </c>
      <c r="D3533" t="s">
        <v>3498</v>
      </c>
      <c r="E3533" t="s">
        <v>11373</v>
      </c>
      <c r="F3533">
        <v>3.5</v>
      </c>
      <c r="G3533">
        <v>33</v>
      </c>
      <c r="H3533">
        <v>50</v>
      </c>
      <c r="I3533">
        <v>26</v>
      </c>
      <c r="J3533">
        <v>421</v>
      </c>
      <c r="K3533" s="7">
        <v>42863</v>
      </c>
      <c r="L3533">
        <v>21050</v>
      </c>
      <c r="M3533" t="s">
        <v>11603</v>
      </c>
      <c r="N3533" s="15">
        <f>Table1_1[[#This Row],[Students]] * Table1_1[[#This Row],[Price]]</f>
        <v>21050</v>
      </c>
      <c r="O3533" s="14">
        <f ca="1" xml:space="preserve"> ROUND(((TODAY() - Table1_1[[#This Row],[Published Date]])/ 365),0)</f>
        <v>8</v>
      </c>
      <c r="P3533">
        <f xml:space="preserve"> ROUND(Table1_1[[#This Row],[Course Duration]],1)</f>
        <v>3.5</v>
      </c>
    </row>
    <row r="3534" spans="1:16" x14ac:dyDescent="0.2">
      <c r="A3534" t="s">
        <v>11374</v>
      </c>
      <c r="B3534" t="s">
        <v>14</v>
      </c>
      <c r="C3534" t="s">
        <v>24</v>
      </c>
      <c r="D3534" t="s">
        <v>3498</v>
      </c>
      <c r="E3534" t="s">
        <v>11376</v>
      </c>
      <c r="F3534">
        <v>4</v>
      </c>
      <c r="G3534">
        <v>24</v>
      </c>
      <c r="H3534">
        <v>50</v>
      </c>
      <c r="I3534">
        <v>76</v>
      </c>
      <c r="J3534">
        <v>4447</v>
      </c>
      <c r="K3534" s="7">
        <v>42479</v>
      </c>
      <c r="L3534">
        <v>222350</v>
      </c>
      <c r="M3534" t="s">
        <v>11603</v>
      </c>
      <c r="N3534" s="15">
        <f>Table1_1[[#This Row],[Students]] * Table1_1[[#This Row],[Price]]</f>
        <v>222350</v>
      </c>
      <c r="O3534" s="14">
        <f ca="1" xml:space="preserve"> ROUND(((TODAY() - Table1_1[[#This Row],[Published Date]])/ 365),0)</f>
        <v>9</v>
      </c>
      <c r="P3534">
        <f xml:space="preserve"> ROUND(Table1_1[[#This Row],[Course Duration]],1)</f>
        <v>4</v>
      </c>
    </row>
    <row r="3535" spans="1:16" x14ac:dyDescent="0.2">
      <c r="A3535" t="s">
        <v>11377</v>
      </c>
      <c r="B3535" t="s">
        <v>14</v>
      </c>
      <c r="C3535" t="s">
        <v>24</v>
      </c>
      <c r="D3535" t="s">
        <v>3498</v>
      </c>
      <c r="E3535" t="s">
        <v>11379</v>
      </c>
      <c r="F3535">
        <v>4.5</v>
      </c>
      <c r="G3535">
        <v>40</v>
      </c>
      <c r="H3535">
        <v>50</v>
      </c>
      <c r="I3535">
        <v>303</v>
      </c>
      <c r="J3535">
        <v>2494</v>
      </c>
      <c r="K3535" s="7">
        <v>42438</v>
      </c>
      <c r="L3535">
        <v>124700</v>
      </c>
      <c r="M3535" t="s">
        <v>11603</v>
      </c>
      <c r="N3535" s="15">
        <f>Table1_1[[#This Row],[Students]] * Table1_1[[#This Row],[Price]]</f>
        <v>124700</v>
      </c>
      <c r="O3535" s="14">
        <f ca="1" xml:space="preserve"> ROUND(((TODAY() - Table1_1[[#This Row],[Published Date]])/ 365),0)</f>
        <v>9</v>
      </c>
      <c r="P3535">
        <f xml:space="preserve"> ROUND(Table1_1[[#This Row],[Course Duration]],1)</f>
        <v>4.5</v>
      </c>
    </row>
    <row r="3536" spans="1:16" x14ac:dyDescent="0.2">
      <c r="A3536" t="s">
        <v>11380</v>
      </c>
      <c r="B3536" t="s">
        <v>14</v>
      </c>
      <c r="C3536" t="s">
        <v>24</v>
      </c>
      <c r="D3536" t="s">
        <v>3498</v>
      </c>
      <c r="E3536" t="s">
        <v>11382</v>
      </c>
      <c r="F3536">
        <v>4.5</v>
      </c>
      <c r="G3536">
        <v>75</v>
      </c>
      <c r="H3536">
        <v>50</v>
      </c>
      <c r="I3536">
        <v>164</v>
      </c>
      <c r="J3536">
        <v>851</v>
      </c>
      <c r="K3536" s="7">
        <v>42480</v>
      </c>
      <c r="L3536">
        <v>42550</v>
      </c>
      <c r="M3536" t="s">
        <v>11603</v>
      </c>
      <c r="N3536" s="15">
        <f>Table1_1[[#This Row],[Students]] * Table1_1[[#This Row],[Price]]</f>
        <v>42550</v>
      </c>
      <c r="O3536" s="14">
        <f ca="1" xml:space="preserve"> ROUND(((TODAY() - Table1_1[[#This Row],[Published Date]])/ 365),0)</f>
        <v>9</v>
      </c>
      <c r="P3536">
        <f xml:space="preserve"> ROUND(Table1_1[[#This Row],[Course Duration]],1)</f>
        <v>4.5</v>
      </c>
    </row>
    <row r="3537" spans="1:16" x14ac:dyDescent="0.2">
      <c r="A3537" t="s">
        <v>11383</v>
      </c>
      <c r="B3537" t="s">
        <v>14</v>
      </c>
      <c r="C3537" t="s">
        <v>24</v>
      </c>
      <c r="D3537" t="s">
        <v>3498</v>
      </c>
      <c r="E3537" t="s">
        <v>11385</v>
      </c>
      <c r="F3537">
        <v>5.5</v>
      </c>
      <c r="G3537">
        <v>72</v>
      </c>
      <c r="H3537">
        <v>50</v>
      </c>
      <c r="I3537">
        <v>112</v>
      </c>
      <c r="J3537">
        <v>2669</v>
      </c>
      <c r="K3537" s="7">
        <v>42852</v>
      </c>
      <c r="L3537">
        <v>133450</v>
      </c>
      <c r="M3537" t="s">
        <v>11603</v>
      </c>
      <c r="N3537" s="15">
        <f>Table1_1[[#This Row],[Students]] * Table1_1[[#This Row],[Price]]</f>
        <v>133450</v>
      </c>
      <c r="O3537" s="14">
        <f ca="1" xml:space="preserve"> ROUND(((TODAY() - Table1_1[[#This Row],[Published Date]])/ 365),0)</f>
        <v>8</v>
      </c>
      <c r="P3537">
        <f xml:space="preserve"> ROUND(Table1_1[[#This Row],[Course Duration]],1)</f>
        <v>5.5</v>
      </c>
    </row>
    <row r="3538" spans="1:16" x14ac:dyDescent="0.2">
      <c r="A3538" t="s">
        <v>11386</v>
      </c>
      <c r="B3538" t="s">
        <v>14</v>
      </c>
      <c r="C3538" t="s">
        <v>24</v>
      </c>
      <c r="D3538" t="s">
        <v>3498</v>
      </c>
      <c r="E3538" t="s">
        <v>11388</v>
      </c>
      <c r="F3538">
        <v>8</v>
      </c>
      <c r="G3538">
        <v>56</v>
      </c>
      <c r="H3538">
        <v>50</v>
      </c>
      <c r="I3538">
        <v>108</v>
      </c>
      <c r="J3538">
        <v>947</v>
      </c>
      <c r="K3538" s="7">
        <v>42695</v>
      </c>
      <c r="L3538">
        <v>47350</v>
      </c>
      <c r="M3538" t="s">
        <v>11603</v>
      </c>
      <c r="N3538" s="15">
        <f>Table1_1[[#This Row],[Students]] * Table1_1[[#This Row],[Price]]</f>
        <v>47350</v>
      </c>
      <c r="O3538" s="14">
        <f ca="1" xml:space="preserve"> ROUND(((TODAY() - Table1_1[[#This Row],[Published Date]])/ 365),0)</f>
        <v>9</v>
      </c>
      <c r="P3538">
        <f xml:space="preserve"> ROUND(Table1_1[[#This Row],[Course Duration]],1)</f>
        <v>8</v>
      </c>
    </row>
    <row r="3539" spans="1:16" x14ac:dyDescent="0.2">
      <c r="A3539" t="s">
        <v>11389</v>
      </c>
      <c r="B3539" t="s">
        <v>14</v>
      </c>
      <c r="C3539" t="s">
        <v>24</v>
      </c>
      <c r="D3539" t="s">
        <v>3498</v>
      </c>
      <c r="E3539" t="s">
        <v>11392</v>
      </c>
      <c r="F3539">
        <v>8.5</v>
      </c>
      <c r="G3539">
        <v>30</v>
      </c>
      <c r="H3539">
        <v>50</v>
      </c>
      <c r="I3539">
        <v>52</v>
      </c>
      <c r="J3539">
        <v>7090</v>
      </c>
      <c r="K3539" s="7">
        <v>41685</v>
      </c>
      <c r="L3539">
        <v>354500</v>
      </c>
      <c r="M3539" t="s">
        <v>11607</v>
      </c>
      <c r="N3539" s="15">
        <f>Table1_1[[#This Row],[Students]] * Table1_1[[#This Row],[Price]]</f>
        <v>354500</v>
      </c>
      <c r="O3539" s="14">
        <f ca="1" xml:space="preserve"> ROUND(((TODAY() - Table1_1[[#This Row],[Published Date]])/ 365),0)</f>
        <v>11</v>
      </c>
      <c r="P3539">
        <f xml:space="preserve"> ROUND(Table1_1[[#This Row],[Course Duration]],1)</f>
        <v>8.5</v>
      </c>
    </row>
    <row r="3540" spans="1:16" x14ac:dyDescent="0.2">
      <c r="A3540" t="s">
        <v>11393</v>
      </c>
      <c r="B3540" t="s">
        <v>14</v>
      </c>
      <c r="C3540" t="s">
        <v>24</v>
      </c>
      <c r="D3540" t="s">
        <v>3498</v>
      </c>
      <c r="E3540" t="s">
        <v>11395</v>
      </c>
      <c r="F3540">
        <v>10.5</v>
      </c>
      <c r="G3540">
        <v>70</v>
      </c>
      <c r="H3540">
        <v>50</v>
      </c>
      <c r="I3540">
        <v>6</v>
      </c>
      <c r="J3540">
        <v>119</v>
      </c>
      <c r="K3540" s="7">
        <v>42901</v>
      </c>
      <c r="L3540">
        <v>5950</v>
      </c>
      <c r="M3540" t="s">
        <v>11603</v>
      </c>
      <c r="N3540" s="15">
        <f>Table1_1[[#This Row],[Students]] * Table1_1[[#This Row],[Price]]</f>
        <v>5950</v>
      </c>
      <c r="O3540" s="14">
        <f ca="1" xml:space="preserve"> ROUND(((TODAY() - Table1_1[[#This Row],[Published Date]])/ 365),0)</f>
        <v>8</v>
      </c>
      <c r="P3540">
        <f xml:space="preserve"> ROUND(Table1_1[[#This Row],[Course Duration]],1)</f>
        <v>10.5</v>
      </c>
    </row>
    <row r="3541" spans="1:16" x14ac:dyDescent="0.2">
      <c r="A3541" t="s">
        <v>11396</v>
      </c>
      <c r="B3541" t="s">
        <v>14</v>
      </c>
      <c r="C3541" t="s">
        <v>24</v>
      </c>
      <c r="D3541" t="s">
        <v>3498</v>
      </c>
      <c r="E3541" t="s">
        <v>11398</v>
      </c>
      <c r="F3541">
        <v>10.5</v>
      </c>
      <c r="G3541">
        <v>83</v>
      </c>
      <c r="H3541">
        <v>50</v>
      </c>
      <c r="I3541">
        <v>358</v>
      </c>
      <c r="J3541">
        <v>5398</v>
      </c>
      <c r="K3541" s="7">
        <v>41919</v>
      </c>
      <c r="L3541">
        <v>269900</v>
      </c>
      <c r="M3541" t="s">
        <v>11607</v>
      </c>
      <c r="N3541" s="15">
        <f>Table1_1[[#This Row],[Students]] * Table1_1[[#This Row],[Price]]</f>
        <v>269900</v>
      </c>
      <c r="O3541" s="14">
        <f ca="1" xml:space="preserve"> ROUND(((TODAY() - Table1_1[[#This Row],[Published Date]])/ 365),0)</f>
        <v>11</v>
      </c>
      <c r="P3541">
        <f xml:space="preserve"> ROUND(Table1_1[[#This Row],[Course Duration]],1)</f>
        <v>10.5</v>
      </c>
    </row>
    <row r="3542" spans="1:16" x14ac:dyDescent="0.2">
      <c r="A3542" t="s">
        <v>11399</v>
      </c>
      <c r="B3542" t="s">
        <v>14</v>
      </c>
      <c r="C3542" t="s">
        <v>24</v>
      </c>
      <c r="D3542" t="s">
        <v>3498</v>
      </c>
      <c r="E3542" t="s">
        <v>11401</v>
      </c>
      <c r="F3542">
        <v>12</v>
      </c>
      <c r="G3542">
        <v>80</v>
      </c>
      <c r="H3542">
        <v>50</v>
      </c>
      <c r="I3542">
        <v>941</v>
      </c>
      <c r="J3542">
        <v>5143</v>
      </c>
      <c r="K3542" s="7">
        <v>42552</v>
      </c>
      <c r="L3542">
        <v>257150</v>
      </c>
      <c r="M3542" t="s">
        <v>11607</v>
      </c>
      <c r="N3542" s="15">
        <f>Table1_1[[#This Row],[Students]] * Table1_1[[#This Row],[Price]]</f>
        <v>257150</v>
      </c>
      <c r="O3542" s="14">
        <f ca="1" xml:space="preserve"> ROUND(((TODAY() - Table1_1[[#This Row],[Published Date]])/ 365),0)</f>
        <v>9</v>
      </c>
      <c r="P3542">
        <f xml:space="preserve"> ROUND(Table1_1[[#This Row],[Course Duration]],1)</f>
        <v>12</v>
      </c>
    </row>
    <row r="3543" spans="1:16" x14ac:dyDescent="0.2">
      <c r="A3543" t="s">
        <v>11402</v>
      </c>
      <c r="B3543" t="s">
        <v>14</v>
      </c>
      <c r="C3543" t="s">
        <v>24</v>
      </c>
      <c r="D3543" t="s">
        <v>3498</v>
      </c>
      <c r="E3543" t="s">
        <v>11403</v>
      </c>
      <c r="F3543">
        <v>13.5</v>
      </c>
      <c r="G3543">
        <v>60</v>
      </c>
      <c r="H3543">
        <v>50</v>
      </c>
      <c r="I3543">
        <v>154</v>
      </c>
      <c r="J3543">
        <v>1871</v>
      </c>
      <c r="K3543" s="7">
        <v>42459</v>
      </c>
      <c r="L3543">
        <v>93550</v>
      </c>
      <c r="M3543" t="s">
        <v>11603</v>
      </c>
      <c r="N3543" s="15">
        <f>Table1_1[[#This Row],[Students]] * Table1_1[[#This Row],[Price]]</f>
        <v>93550</v>
      </c>
      <c r="O3543" s="14">
        <f ca="1" xml:space="preserve"> ROUND(((TODAY() - Table1_1[[#This Row],[Published Date]])/ 365),0)</f>
        <v>9</v>
      </c>
      <c r="P3543">
        <f xml:space="preserve"> ROUND(Table1_1[[#This Row],[Course Duration]],1)</f>
        <v>13.5</v>
      </c>
    </row>
    <row r="3544" spans="1:16" x14ac:dyDescent="0.2">
      <c r="A3544" t="s">
        <v>11404</v>
      </c>
      <c r="B3544" t="s">
        <v>14</v>
      </c>
      <c r="C3544" t="s">
        <v>24</v>
      </c>
      <c r="D3544" t="s">
        <v>3498</v>
      </c>
      <c r="E3544" t="s">
        <v>11406</v>
      </c>
      <c r="F3544">
        <v>16.5</v>
      </c>
      <c r="G3544">
        <v>68</v>
      </c>
      <c r="H3544">
        <v>50</v>
      </c>
      <c r="I3544">
        <v>185</v>
      </c>
      <c r="J3544">
        <v>1658</v>
      </c>
      <c r="K3544" s="7">
        <v>42370</v>
      </c>
      <c r="L3544">
        <v>82900</v>
      </c>
      <c r="M3544" t="s">
        <v>11603</v>
      </c>
      <c r="N3544" s="15">
        <f>Table1_1[[#This Row],[Students]] * Table1_1[[#This Row],[Price]]</f>
        <v>82900</v>
      </c>
      <c r="O3544" s="14">
        <f ca="1" xml:space="preserve"> ROUND(((TODAY() - Table1_1[[#This Row],[Published Date]])/ 365),0)</f>
        <v>10</v>
      </c>
      <c r="P3544">
        <f xml:space="preserve"> ROUND(Table1_1[[#This Row],[Course Duration]],1)</f>
        <v>16.5</v>
      </c>
    </row>
    <row r="3545" spans="1:16" x14ac:dyDescent="0.2">
      <c r="A3545" t="s">
        <v>11407</v>
      </c>
      <c r="B3545" t="s">
        <v>14</v>
      </c>
      <c r="C3545" t="s">
        <v>24</v>
      </c>
      <c r="D3545" t="s">
        <v>3498</v>
      </c>
      <c r="E3545" t="s">
        <v>11409</v>
      </c>
      <c r="F3545">
        <v>2.5</v>
      </c>
      <c r="G3545">
        <v>49</v>
      </c>
      <c r="H3545">
        <v>55</v>
      </c>
      <c r="I3545">
        <v>26</v>
      </c>
      <c r="J3545">
        <v>361</v>
      </c>
      <c r="K3545" s="7">
        <v>42740</v>
      </c>
      <c r="L3545">
        <v>19855</v>
      </c>
      <c r="M3545" t="s">
        <v>11603</v>
      </c>
      <c r="N3545" s="15">
        <f>Table1_1[[#This Row],[Students]] * Table1_1[[#This Row],[Price]]</f>
        <v>19855</v>
      </c>
      <c r="O3545" s="14">
        <f ca="1" xml:space="preserve"> ROUND(((TODAY() - Table1_1[[#This Row],[Published Date]])/ 365),0)</f>
        <v>9</v>
      </c>
      <c r="P3545">
        <f xml:space="preserve"> ROUND(Table1_1[[#This Row],[Course Duration]],1)</f>
        <v>2.5</v>
      </c>
    </row>
    <row r="3546" spans="1:16" x14ac:dyDescent="0.2">
      <c r="A3546" t="s">
        <v>11410</v>
      </c>
      <c r="B3546" t="s">
        <v>14</v>
      </c>
      <c r="C3546" t="s">
        <v>24</v>
      </c>
      <c r="D3546" t="s">
        <v>3498</v>
      </c>
      <c r="E3546" t="s">
        <v>11412</v>
      </c>
      <c r="F3546">
        <v>1.5</v>
      </c>
      <c r="G3546">
        <v>20</v>
      </c>
      <c r="H3546">
        <v>60</v>
      </c>
      <c r="I3546">
        <v>38</v>
      </c>
      <c r="J3546">
        <v>1419</v>
      </c>
      <c r="K3546" s="7">
        <v>41948</v>
      </c>
      <c r="L3546">
        <v>85140</v>
      </c>
      <c r="M3546" t="s">
        <v>11603</v>
      </c>
      <c r="N3546" s="15">
        <f>Table1_1[[#This Row],[Students]] * Table1_1[[#This Row],[Price]]</f>
        <v>85140</v>
      </c>
      <c r="O3546" s="14">
        <f ca="1" xml:space="preserve"> ROUND(((TODAY() - Table1_1[[#This Row],[Published Date]])/ 365),0)</f>
        <v>11</v>
      </c>
      <c r="P3546">
        <f xml:space="preserve"> ROUND(Table1_1[[#This Row],[Course Duration]],1)</f>
        <v>1.5</v>
      </c>
    </row>
    <row r="3547" spans="1:16" x14ac:dyDescent="0.2">
      <c r="A3547" t="s">
        <v>11413</v>
      </c>
      <c r="B3547" t="s">
        <v>14</v>
      </c>
      <c r="C3547" t="s">
        <v>24</v>
      </c>
      <c r="D3547" t="s">
        <v>3498</v>
      </c>
      <c r="E3547" t="s">
        <v>11415</v>
      </c>
      <c r="F3547">
        <v>2</v>
      </c>
      <c r="G3547">
        <v>27</v>
      </c>
      <c r="H3547">
        <v>60</v>
      </c>
      <c r="I3547">
        <v>59</v>
      </c>
      <c r="J3547">
        <v>486</v>
      </c>
      <c r="K3547" s="7">
        <v>42783</v>
      </c>
      <c r="L3547">
        <v>29160</v>
      </c>
      <c r="M3547" t="s">
        <v>11603</v>
      </c>
      <c r="N3547" s="15">
        <f>Table1_1[[#This Row],[Students]] * Table1_1[[#This Row],[Price]]</f>
        <v>29160</v>
      </c>
      <c r="O3547" s="14">
        <f ca="1" xml:space="preserve"> ROUND(((TODAY() - Table1_1[[#This Row],[Published Date]])/ 365),0)</f>
        <v>8</v>
      </c>
      <c r="P3547">
        <f xml:space="preserve"> ROUND(Table1_1[[#This Row],[Course Duration]],1)</f>
        <v>2</v>
      </c>
    </row>
    <row r="3548" spans="1:16" x14ac:dyDescent="0.2">
      <c r="A3548" t="s">
        <v>11416</v>
      </c>
      <c r="B3548" t="s">
        <v>14</v>
      </c>
      <c r="C3548" t="s">
        <v>24</v>
      </c>
      <c r="D3548" t="s">
        <v>3498</v>
      </c>
      <c r="E3548" t="s">
        <v>11418</v>
      </c>
      <c r="F3548">
        <v>3.5</v>
      </c>
      <c r="G3548">
        <v>22</v>
      </c>
      <c r="H3548">
        <v>60</v>
      </c>
      <c r="I3548">
        <v>11</v>
      </c>
      <c r="J3548">
        <v>1343</v>
      </c>
      <c r="K3548" s="7">
        <v>42860</v>
      </c>
      <c r="L3548">
        <v>80580</v>
      </c>
      <c r="M3548" t="s">
        <v>11603</v>
      </c>
      <c r="N3548" s="15">
        <f>Table1_1[[#This Row],[Students]] * Table1_1[[#This Row],[Price]]</f>
        <v>80580</v>
      </c>
      <c r="O3548" s="14">
        <f ca="1" xml:space="preserve"> ROUND(((TODAY() - Table1_1[[#This Row],[Published Date]])/ 365),0)</f>
        <v>8</v>
      </c>
      <c r="P3548">
        <f xml:space="preserve"> ROUND(Table1_1[[#This Row],[Course Duration]],1)</f>
        <v>3.5</v>
      </c>
    </row>
    <row r="3549" spans="1:16" x14ac:dyDescent="0.2">
      <c r="A3549" t="s">
        <v>11419</v>
      </c>
      <c r="B3549" t="s">
        <v>14</v>
      </c>
      <c r="C3549" t="s">
        <v>24</v>
      </c>
      <c r="D3549" t="s">
        <v>3498</v>
      </c>
      <c r="E3549" t="s">
        <v>11421</v>
      </c>
      <c r="F3549">
        <v>5.5</v>
      </c>
      <c r="G3549">
        <v>28</v>
      </c>
      <c r="H3549">
        <v>60</v>
      </c>
      <c r="I3549">
        <v>401</v>
      </c>
      <c r="J3549">
        <v>2097</v>
      </c>
      <c r="K3549" s="7">
        <v>42423</v>
      </c>
      <c r="L3549">
        <v>125820</v>
      </c>
      <c r="M3549" t="s">
        <v>11603</v>
      </c>
      <c r="N3549" s="15">
        <f>Table1_1[[#This Row],[Students]] * Table1_1[[#This Row],[Price]]</f>
        <v>125820</v>
      </c>
      <c r="O3549" s="14">
        <f ca="1" xml:space="preserve"> ROUND(((TODAY() - Table1_1[[#This Row],[Published Date]])/ 365),0)</f>
        <v>9</v>
      </c>
      <c r="P3549">
        <f xml:space="preserve"> ROUND(Table1_1[[#This Row],[Course Duration]],1)</f>
        <v>5.5</v>
      </c>
    </row>
    <row r="3550" spans="1:16" x14ac:dyDescent="0.2">
      <c r="A3550" t="s">
        <v>11422</v>
      </c>
      <c r="B3550" t="s">
        <v>14</v>
      </c>
      <c r="C3550" t="s">
        <v>24</v>
      </c>
      <c r="D3550" t="s">
        <v>3498</v>
      </c>
      <c r="E3550" t="s">
        <v>11424</v>
      </c>
      <c r="F3550">
        <v>6.5</v>
      </c>
      <c r="G3550">
        <v>46</v>
      </c>
      <c r="H3550">
        <v>60</v>
      </c>
      <c r="I3550">
        <v>48</v>
      </c>
      <c r="J3550">
        <v>652</v>
      </c>
      <c r="K3550" s="7">
        <v>42751</v>
      </c>
      <c r="L3550">
        <v>39120</v>
      </c>
      <c r="M3550" t="s">
        <v>11603</v>
      </c>
      <c r="N3550" s="15">
        <f>Table1_1[[#This Row],[Students]] * Table1_1[[#This Row],[Price]]</f>
        <v>39120</v>
      </c>
      <c r="O3550" s="14">
        <f ca="1" xml:space="preserve"> ROUND(((TODAY() - Table1_1[[#This Row],[Published Date]])/ 365),0)</f>
        <v>9</v>
      </c>
      <c r="P3550">
        <f xml:space="preserve"> ROUND(Table1_1[[#This Row],[Course Duration]],1)</f>
        <v>6.5</v>
      </c>
    </row>
    <row r="3551" spans="1:16" x14ac:dyDescent="0.2">
      <c r="A3551" t="s">
        <v>11425</v>
      </c>
      <c r="B3551" t="s">
        <v>14</v>
      </c>
      <c r="C3551" t="s">
        <v>24</v>
      </c>
      <c r="D3551" t="s">
        <v>3498</v>
      </c>
      <c r="E3551" t="s">
        <v>11427</v>
      </c>
      <c r="F3551">
        <v>15.5</v>
      </c>
      <c r="G3551">
        <v>75</v>
      </c>
      <c r="H3551">
        <v>60</v>
      </c>
      <c r="I3551">
        <v>206</v>
      </c>
      <c r="J3551">
        <v>8777</v>
      </c>
      <c r="K3551" s="7">
        <v>41806</v>
      </c>
      <c r="L3551">
        <v>526620</v>
      </c>
      <c r="M3551" t="s">
        <v>11609</v>
      </c>
      <c r="N3551" s="15">
        <f>Table1_1[[#This Row],[Students]] * Table1_1[[#This Row],[Price]]</f>
        <v>526620</v>
      </c>
      <c r="O3551" s="14">
        <f ca="1" xml:space="preserve"> ROUND(((TODAY() - Table1_1[[#This Row],[Published Date]])/ 365),0)</f>
        <v>11</v>
      </c>
      <c r="P3551">
        <f xml:space="preserve"> ROUND(Table1_1[[#This Row],[Course Duration]],1)</f>
        <v>15.5</v>
      </c>
    </row>
    <row r="3552" spans="1:16" x14ac:dyDescent="0.2">
      <c r="A3552" t="s">
        <v>11428</v>
      </c>
      <c r="B3552" t="s">
        <v>14</v>
      </c>
      <c r="C3552" t="s">
        <v>24</v>
      </c>
      <c r="D3552" t="s">
        <v>3498</v>
      </c>
      <c r="E3552" t="s">
        <v>11430</v>
      </c>
      <c r="F3552">
        <v>3.5</v>
      </c>
      <c r="G3552">
        <v>52</v>
      </c>
      <c r="H3552">
        <v>65</v>
      </c>
      <c r="I3552">
        <v>22</v>
      </c>
      <c r="J3552">
        <v>237</v>
      </c>
      <c r="K3552" s="7">
        <v>42569</v>
      </c>
      <c r="L3552">
        <v>15405</v>
      </c>
      <c r="M3552" t="s">
        <v>11603</v>
      </c>
      <c r="N3552" s="15">
        <f>Table1_1[[#This Row],[Students]] * Table1_1[[#This Row],[Price]]</f>
        <v>15405</v>
      </c>
      <c r="O3552" s="14">
        <f ca="1" xml:space="preserve"> ROUND(((TODAY() - Table1_1[[#This Row],[Published Date]])/ 365),0)</f>
        <v>9</v>
      </c>
      <c r="P3552">
        <f xml:space="preserve"> ROUND(Table1_1[[#This Row],[Course Duration]],1)</f>
        <v>3.5</v>
      </c>
    </row>
    <row r="3553" spans="1:16" x14ac:dyDescent="0.2">
      <c r="A3553" t="s">
        <v>11431</v>
      </c>
      <c r="B3553" t="s">
        <v>14</v>
      </c>
      <c r="C3553" t="s">
        <v>24</v>
      </c>
      <c r="D3553" t="s">
        <v>3498</v>
      </c>
      <c r="E3553" t="s">
        <v>11433</v>
      </c>
      <c r="F3553">
        <v>19</v>
      </c>
      <c r="G3553">
        <v>171</v>
      </c>
      <c r="H3553">
        <v>65</v>
      </c>
      <c r="I3553">
        <v>662</v>
      </c>
      <c r="J3553">
        <v>4872</v>
      </c>
      <c r="K3553" s="7">
        <v>42752</v>
      </c>
      <c r="L3553">
        <v>316680</v>
      </c>
      <c r="M3553" t="s">
        <v>11607</v>
      </c>
      <c r="N3553" s="15">
        <f>Table1_1[[#This Row],[Students]] * Table1_1[[#This Row],[Price]]</f>
        <v>316680</v>
      </c>
      <c r="O3553" s="14">
        <f ca="1" xml:space="preserve"> ROUND(((TODAY() - Table1_1[[#This Row],[Published Date]])/ 365),0)</f>
        <v>9</v>
      </c>
      <c r="P3553">
        <f xml:space="preserve"> ROUND(Table1_1[[#This Row],[Course Duration]],1)</f>
        <v>19</v>
      </c>
    </row>
    <row r="3554" spans="1:16" x14ac:dyDescent="0.2">
      <c r="A3554" t="s">
        <v>11434</v>
      </c>
      <c r="B3554" t="s">
        <v>14</v>
      </c>
      <c r="C3554" t="s">
        <v>24</v>
      </c>
      <c r="D3554" t="s">
        <v>3498</v>
      </c>
      <c r="E3554" t="s">
        <v>11436</v>
      </c>
      <c r="F3554">
        <v>1.5</v>
      </c>
      <c r="G3554">
        <v>13</v>
      </c>
      <c r="H3554">
        <v>70</v>
      </c>
      <c r="I3554">
        <v>16</v>
      </c>
      <c r="J3554">
        <v>909</v>
      </c>
      <c r="K3554" s="7">
        <v>42908</v>
      </c>
      <c r="L3554">
        <v>63630</v>
      </c>
      <c r="M3554" t="s">
        <v>11603</v>
      </c>
      <c r="N3554" s="15">
        <f>Table1_1[[#This Row],[Students]] * Table1_1[[#This Row],[Price]]</f>
        <v>63630</v>
      </c>
      <c r="O3554" s="14">
        <f ca="1" xml:space="preserve"> ROUND(((TODAY() - Table1_1[[#This Row],[Published Date]])/ 365),0)</f>
        <v>8</v>
      </c>
      <c r="P3554">
        <f xml:space="preserve"> ROUND(Table1_1[[#This Row],[Course Duration]],1)</f>
        <v>1.5</v>
      </c>
    </row>
    <row r="3555" spans="1:16" x14ac:dyDescent="0.2">
      <c r="A3555" t="s">
        <v>11437</v>
      </c>
      <c r="B3555" t="s">
        <v>14</v>
      </c>
      <c r="C3555" t="s">
        <v>24</v>
      </c>
      <c r="D3555" t="s">
        <v>3498</v>
      </c>
      <c r="E3555" t="s">
        <v>11439</v>
      </c>
      <c r="F3555">
        <v>3</v>
      </c>
      <c r="G3555">
        <v>23</v>
      </c>
      <c r="H3555">
        <v>75</v>
      </c>
      <c r="I3555">
        <v>54</v>
      </c>
      <c r="J3555">
        <v>533</v>
      </c>
      <c r="K3555" s="7">
        <v>42052</v>
      </c>
      <c r="L3555">
        <v>39975</v>
      </c>
      <c r="M3555" t="s">
        <v>11603</v>
      </c>
      <c r="N3555" s="15">
        <f>Table1_1[[#This Row],[Students]] * Table1_1[[#This Row],[Price]]</f>
        <v>39975</v>
      </c>
      <c r="O3555" s="14">
        <f ca="1" xml:space="preserve"> ROUND(((TODAY() - Table1_1[[#This Row],[Published Date]])/ 365),0)</f>
        <v>10</v>
      </c>
      <c r="P3555">
        <f xml:space="preserve"> ROUND(Table1_1[[#This Row],[Course Duration]],1)</f>
        <v>3</v>
      </c>
    </row>
    <row r="3556" spans="1:16" x14ac:dyDescent="0.2">
      <c r="A3556" t="s">
        <v>11440</v>
      </c>
      <c r="B3556" t="s">
        <v>14</v>
      </c>
      <c r="C3556" t="s">
        <v>24</v>
      </c>
      <c r="D3556" t="s">
        <v>3498</v>
      </c>
      <c r="E3556" t="s">
        <v>11442</v>
      </c>
      <c r="F3556">
        <v>3</v>
      </c>
      <c r="G3556">
        <v>27</v>
      </c>
      <c r="H3556">
        <v>75</v>
      </c>
      <c r="I3556">
        <v>14</v>
      </c>
      <c r="J3556">
        <v>1322</v>
      </c>
      <c r="K3556" s="7">
        <v>42207</v>
      </c>
      <c r="L3556">
        <v>99150</v>
      </c>
      <c r="M3556" t="s">
        <v>11603</v>
      </c>
      <c r="N3556" s="15">
        <f>Table1_1[[#This Row],[Students]] * Table1_1[[#This Row],[Price]]</f>
        <v>99150</v>
      </c>
      <c r="O3556" s="14">
        <f ca="1" xml:space="preserve"> ROUND(((TODAY() - Table1_1[[#This Row],[Published Date]])/ 365),0)</f>
        <v>10</v>
      </c>
      <c r="P3556">
        <f xml:space="preserve"> ROUND(Table1_1[[#This Row],[Course Duration]],1)</f>
        <v>3</v>
      </c>
    </row>
    <row r="3557" spans="1:16" x14ac:dyDescent="0.2">
      <c r="A3557" t="s">
        <v>11443</v>
      </c>
      <c r="B3557" t="s">
        <v>14</v>
      </c>
      <c r="C3557" t="s">
        <v>24</v>
      </c>
      <c r="D3557" t="s">
        <v>3498</v>
      </c>
      <c r="E3557" t="s">
        <v>11445</v>
      </c>
      <c r="F3557">
        <v>8.5</v>
      </c>
      <c r="G3557">
        <v>95</v>
      </c>
      <c r="H3557">
        <v>75</v>
      </c>
      <c r="I3557">
        <v>220</v>
      </c>
      <c r="J3557">
        <v>12893</v>
      </c>
      <c r="K3557" s="7">
        <v>42655</v>
      </c>
      <c r="L3557">
        <v>966975</v>
      </c>
      <c r="M3557" t="s">
        <v>11609</v>
      </c>
      <c r="N3557" s="15">
        <f>Table1_1[[#This Row],[Students]] * Table1_1[[#This Row],[Price]]</f>
        <v>966975</v>
      </c>
      <c r="O3557" s="14">
        <f ca="1" xml:space="preserve"> ROUND(((TODAY() - Table1_1[[#This Row],[Published Date]])/ 365),0)</f>
        <v>9</v>
      </c>
      <c r="P3557">
        <f xml:space="preserve"> ROUND(Table1_1[[#This Row],[Course Duration]],1)</f>
        <v>8.5</v>
      </c>
    </row>
    <row r="3558" spans="1:16" x14ac:dyDescent="0.2">
      <c r="A3558" t="s">
        <v>11446</v>
      </c>
      <c r="B3558" t="s">
        <v>14</v>
      </c>
      <c r="C3558" t="s">
        <v>24</v>
      </c>
      <c r="D3558" t="s">
        <v>3498</v>
      </c>
      <c r="E3558" t="s">
        <v>11448</v>
      </c>
      <c r="F3558">
        <v>10</v>
      </c>
      <c r="G3558">
        <v>60</v>
      </c>
      <c r="H3558">
        <v>75</v>
      </c>
      <c r="I3558">
        <v>193</v>
      </c>
      <c r="J3558">
        <v>1696</v>
      </c>
      <c r="K3558" s="7">
        <v>42559</v>
      </c>
      <c r="L3558">
        <v>127200</v>
      </c>
      <c r="M3558" t="s">
        <v>11603</v>
      </c>
      <c r="N3558" s="15">
        <f>Table1_1[[#This Row],[Students]] * Table1_1[[#This Row],[Price]]</f>
        <v>127200</v>
      </c>
      <c r="O3558" s="14">
        <f ca="1" xml:space="preserve"> ROUND(((TODAY() - Table1_1[[#This Row],[Published Date]])/ 365),0)</f>
        <v>9</v>
      </c>
      <c r="P3558">
        <f xml:space="preserve"> ROUND(Table1_1[[#This Row],[Course Duration]],1)</f>
        <v>10</v>
      </c>
    </row>
    <row r="3559" spans="1:16" x14ac:dyDescent="0.2">
      <c r="A3559" t="s">
        <v>11449</v>
      </c>
      <c r="B3559" t="s">
        <v>14</v>
      </c>
      <c r="C3559" t="s">
        <v>24</v>
      </c>
      <c r="D3559" t="s">
        <v>3498</v>
      </c>
      <c r="E3559" t="s">
        <v>11451</v>
      </c>
      <c r="F3559">
        <v>1</v>
      </c>
      <c r="G3559">
        <v>20</v>
      </c>
      <c r="H3559">
        <v>80</v>
      </c>
      <c r="I3559">
        <v>277</v>
      </c>
      <c r="J3559">
        <v>7169</v>
      </c>
      <c r="K3559" s="7">
        <v>42670</v>
      </c>
      <c r="L3559">
        <v>573520</v>
      </c>
      <c r="M3559" t="s">
        <v>11609</v>
      </c>
      <c r="N3559" s="15">
        <f>Table1_1[[#This Row],[Students]] * Table1_1[[#This Row],[Price]]</f>
        <v>573520</v>
      </c>
      <c r="O3559" s="14">
        <f ca="1" xml:space="preserve"> ROUND(((TODAY() - Table1_1[[#This Row],[Published Date]])/ 365),0)</f>
        <v>9</v>
      </c>
      <c r="P3559">
        <f xml:space="preserve"> ROUND(Table1_1[[#This Row],[Course Duration]],1)</f>
        <v>1</v>
      </c>
    </row>
    <row r="3560" spans="1:16" x14ac:dyDescent="0.2">
      <c r="A3560" t="s">
        <v>11452</v>
      </c>
      <c r="B3560" t="s">
        <v>14</v>
      </c>
      <c r="C3560" t="s">
        <v>24</v>
      </c>
      <c r="D3560" t="s">
        <v>3498</v>
      </c>
      <c r="E3560" t="s">
        <v>11454</v>
      </c>
      <c r="F3560">
        <v>1</v>
      </c>
      <c r="G3560">
        <v>19</v>
      </c>
      <c r="H3560">
        <v>95</v>
      </c>
      <c r="I3560">
        <v>93</v>
      </c>
      <c r="J3560">
        <v>3619</v>
      </c>
      <c r="K3560" s="7">
        <v>42669</v>
      </c>
      <c r="L3560">
        <v>343805</v>
      </c>
      <c r="M3560" t="s">
        <v>11607</v>
      </c>
      <c r="N3560" s="15">
        <f>Table1_1[[#This Row],[Students]] * Table1_1[[#This Row],[Price]]</f>
        <v>343805</v>
      </c>
      <c r="O3560" s="14">
        <f ca="1" xml:space="preserve"> ROUND(((TODAY() - Table1_1[[#This Row],[Published Date]])/ 365),0)</f>
        <v>9</v>
      </c>
      <c r="P3560">
        <f xml:space="preserve"> ROUND(Table1_1[[#This Row],[Course Duration]],1)</f>
        <v>1</v>
      </c>
    </row>
    <row r="3561" spans="1:16" x14ac:dyDescent="0.2">
      <c r="A3561" t="s">
        <v>11455</v>
      </c>
      <c r="B3561" t="s">
        <v>14</v>
      </c>
      <c r="C3561" t="s">
        <v>24</v>
      </c>
      <c r="D3561" t="s">
        <v>3498</v>
      </c>
      <c r="E3561" t="s">
        <v>11457</v>
      </c>
      <c r="F3561">
        <v>2</v>
      </c>
      <c r="G3561">
        <v>20</v>
      </c>
      <c r="H3561">
        <v>95</v>
      </c>
      <c r="I3561">
        <v>16</v>
      </c>
      <c r="J3561">
        <v>227</v>
      </c>
      <c r="K3561" s="7">
        <v>42646</v>
      </c>
      <c r="L3561">
        <v>21565</v>
      </c>
      <c r="M3561" t="s">
        <v>11603</v>
      </c>
      <c r="N3561" s="15">
        <f>Table1_1[[#This Row],[Students]] * Table1_1[[#This Row],[Price]]</f>
        <v>21565</v>
      </c>
      <c r="O3561" s="14">
        <f ca="1" xml:space="preserve"> ROUND(((TODAY() - Table1_1[[#This Row],[Published Date]])/ 365),0)</f>
        <v>9</v>
      </c>
      <c r="P3561">
        <f xml:space="preserve"> ROUND(Table1_1[[#This Row],[Course Duration]],1)</f>
        <v>2</v>
      </c>
    </row>
    <row r="3562" spans="1:16" x14ac:dyDescent="0.2">
      <c r="A3562" t="s">
        <v>11458</v>
      </c>
      <c r="B3562" t="s">
        <v>14</v>
      </c>
      <c r="C3562" t="s">
        <v>24</v>
      </c>
      <c r="D3562" t="s">
        <v>3498</v>
      </c>
      <c r="E3562" t="s">
        <v>11460</v>
      </c>
      <c r="F3562">
        <v>3.5</v>
      </c>
      <c r="G3562">
        <v>32</v>
      </c>
      <c r="H3562">
        <v>95</v>
      </c>
      <c r="I3562">
        <v>220</v>
      </c>
      <c r="J3562">
        <v>1087</v>
      </c>
      <c r="K3562" s="7">
        <v>42681</v>
      </c>
      <c r="L3562">
        <v>103265</v>
      </c>
      <c r="M3562" t="s">
        <v>11603</v>
      </c>
      <c r="N3562" s="15">
        <f>Table1_1[[#This Row],[Students]] * Table1_1[[#This Row],[Price]]</f>
        <v>103265</v>
      </c>
      <c r="O3562" s="14">
        <f ca="1" xml:space="preserve"> ROUND(((TODAY() - Table1_1[[#This Row],[Published Date]])/ 365),0)</f>
        <v>9</v>
      </c>
      <c r="P3562">
        <f xml:space="preserve"> ROUND(Table1_1[[#This Row],[Course Duration]],1)</f>
        <v>3.5</v>
      </c>
    </row>
    <row r="3563" spans="1:16" x14ac:dyDescent="0.2">
      <c r="A3563" t="s">
        <v>11461</v>
      </c>
      <c r="B3563" t="s">
        <v>14</v>
      </c>
      <c r="C3563" t="s">
        <v>24</v>
      </c>
      <c r="D3563" t="s">
        <v>3498</v>
      </c>
      <c r="E3563" t="s">
        <v>11463</v>
      </c>
      <c r="F3563">
        <v>5.5</v>
      </c>
      <c r="G3563">
        <v>36</v>
      </c>
      <c r="H3563">
        <v>95</v>
      </c>
      <c r="I3563">
        <v>59</v>
      </c>
      <c r="J3563">
        <v>4463</v>
      </c>
      <c r="K3563" s="7">
        <v>42656</v>
      </c>
      <c r="L3563">
        <v>423985</v>
      </c>
      <c r="M3563" t="s">
        <v>11607</v>
      </c>
      <c r="N3563" s="15">
        <f>Table1_1[[#This Row],[Students]] * Table1_1[[#This Row],[Price]]</f>
        <v>423985</v>
      </c>
      <c r="O3563" s="14">
        <f ca="1" xml:space="preserve"> ROUND(((TODAY() - Table1_1[[#This Row],[Published Date]])/ 365),0)</f>
        <v>9</v>
      </c>
      <c r="P3563">
        <f xml:space="preserve"> ROUND(Table1_1[[#This Row],[Course Duration]],1)</f>
        <v>5.5</v>
      </c>
    </row>
    <row r="3564" spans="1:16" x14ac:dyDescent="0.2">
      <c r="A3564" t="s">
        <v>11464</v>
      </c>
      <c r="B3564" t="s">
        <v>14</v>
      </c>
      <c r="C3564" t="s">
        <v>24</v>
      </c>
      <c r="D3564" t="s">
        <v>3498</v>
      </c>
      <c r="E3564" t="s">
        <v>11466</v>
      </c>
      <c r="F3564">
        <v>6</v>
      </c>
      <c r="G3564">
        <v>77</v>
      </c>
      <c r="H3564">
        <v>95</v>
      </c>
      <c r="I3564">
        <v>75</v>
      </c>
      <c r="J3564">
        <v>481</v>
      </c>
      <c r="K3564" s="7">
        <v>42102</v>
      </c>
      <c r="L3564">
        <v>45695</v>
      </c>
      <c r="M3564" t="s">
        <v>11603</v>
      </c>
      <c r="N3564" s="15">
        <f>Table1_1[[#This Row],[Students]] * Table1_1[[#This Row],[Price]]</f>
        <v>45695</v>
      </c>
      <c r="O3564" s="14">
        <f ca="1" xml:space="preserve"> ROUND(((TODAY() - Table1_1[[#This Row],[Published Date]])/ 365),0)</f>
        <v>10</v>
      </c>
      <c r="P3564">
        <f xml:space="preserve"> ROUND(Table1_1[[#This Row],[Course Duration]],1)</f>
        <v>6</v>
      </c>
    </row>
    <row r="3565" spans="1:16" x14ac:dyDescent="0.2">
      <c r="A3565" t="s">
        <v>11467</v>
      </c>
      <c r="B3565" t="s">
        <v>14</v>
      </c>
      <c r="C3565" t="s">
        <v>24</v>
      </c>
      <c r="D3565" t="s">
        <v>3498</v>
      </c>
      <c r="E3565" t="s">
        <v>11469</v>
      </c>
      <c r="F3565">
        <v>7.5</v>
      </c>
      <c r="G3565">
        <v>91</v>
      </c>
      <c r="H3565">
        <v>95</v>
      </c>
      <c r="I3565">
        <v>44</v>
      </c>
      <c r="J3565">
        <v>301</v>
      </c>
      <c r="K3565" s="7">
        <v>42561</v>
      </c>
      <c r="L3565">
        <v>28595</v>
      </c>
      <c r="M3565" t="s">
        <v>11603</v>
      </c>
      <c r="N3565" s="15">
        <f>Table1_1[[#This Row],[Students]] * Table1_1[[#This Row],[Price]]</f>
        <v>28595</v>
      </c>
      <c r="O3565" s="14">
        <f ca="1" xml:space="preserve"> ROUND(((TODAY() - Table1_1[[#This Row],[Published Date]])/ 365),0)</f>
        <v>9</v>
      </c>
      <c r="P3565">
        <f xml:space="preserve"> ROUND(Table1_1[[#This Row],[Course Duration]],1)</f>
        <v>7.5</v>
      </c>
    </row>
    <row r="3566" spans="1:16" x14ac:dyDescent="0.2">
      <c r="A3566" t="s">
        <v>11470</v>
      </c>
      <c r="B3566" t="s">
        <v>14</v>
      </c>
      <c r="C3566" t="s">
        <v>24</v>
      </c>
      <c r="D3566" t="s">
        <v>3498</v>
      </c>
      <c r="E3566" t="s">
        <v>11472</v>
      </c>
      <c r="F3566">
        <v>25.5</v>
      </c>
      <c r="G3566">
        <v>239</v>
      </c>
      <c r="H3566">
        <v>95</v>
      </c>
      <c r="I3566">
        <v>86</v>
      </c>
      <c r="J3566">
        <v>654</v>
      </c>
      <c r="K3566" s="7">
        <v>42547</v>
      </c>
      <c r="L3566">
        <v>62130</v>
      </c>
      <c r="M3566" t="s">
        <v>11603</v>
      </c>
      <c r="N3566" s="15">
        <f>Table1_1[[#This Row],[Students]] * Table1_1[[#This Row],[Price]]</f>
        <v>62130</v>
      </c>
      <c r="O3566" s="14">
        <f ca="1" xml:space="preserve"> ROUND(((TODAY() - Table1_1[[#This Row],[Published Date]])/ 365),0)</f>
        <v>9</v>
      </c>
      <c r="P3566">
        <f xml:space="preserve"> ROUND(Table1_1[[#This Row],[Course Duration]],1)</f>
        <v>25.5</v>
      </c>
    </row>
    <row r="3567" spans="1:16" x14ac:dyDescent="0.2">
      <c r="A3567" t="s">
        <v>11473</v>
      </c>
      <c r="B3567" t="s">
        <v>14</v>
      </c>
      <c r="C3567" t="s">
        <v>24</v>
      </c>
      <c r="D3567" t="s">
        <v>3498</v>
      </c>
      <c r="E3567" t="s">
        <v>11475</v>
      </c>
      <c r="F3567">
        <v>3.5</v>
      </c>
      <c r="G3567">
        <v>35</v>
      </c>
      <c r="H3567">
        <v>100</v>
      </c>
      <c r="I3567">
        <v>10</v>
      </c>
      <c r="J3567">
        <v>2195</v>
      </c>
      <c r="K3567" s="7">
        <v>42435</v>
      </c>
      <c r="L3567">
        <v>219500</v>
      </c>
      <c r="M3567" t="s">
        <v>11603</v>
      </c>
      <c r="N3567" s="15">
        <f>Table1_1[[#This Row],[Students]] * Table1_1[[#This Row],[Price]]</f>
        <v>219500</v>
      </c>
      <c r="O3567" s="14">
        <f ca="1" xml:space="preserve"> ROUND(((TODAY() - Table1_1[[#This Row],[Published Date]])/ 365),0)</f>
        <v>9</v>
      </c>
      <c r="P3567">
        <f xml:space="preserve"> ROUND(Table1_1[[#This Row],[Course Duration]],1)</f>
        <v>3.5</v>
      </c>
    </row>
    <row r="3568" spans="1:16" x14ac:dyDescent="0.2">
      <c r="A3568" t="s">
        <v>11476</v>
      </c>
      <c r="B3568" t="s">
        <v>14</v>
      </c>
      <c r="C3568" t="s">
        <v>24</v>
      </c>
      <c r="D3568" t="s">
        <v>3498</v>
      </c>
      <c r="E3568" t="s">
        <v>11478</v>
      </c>
      <c r="F3568">
        <v>6</v>
      </c>
      <c r="G3568">
        <v>38</v>
      </c>
      <c r="H3568">
        <v>100</v>
      </c>
      <c r="I3568">
        <v>118</v>
      </c>
      <c r="J3568">
        <v>1023</v>
      </c>
      <c r="K3568" s="7">
        <v>42664</v>
      </c>
      <c r="L3568">
        <v>102300</v>
      </c>
      <c r="M3568" t="s">
        <v>11603</v>
      </c>
      <c r="N3568" s="15">
        <f>Table1_1[[#This Row],[Students]] * Table1_1[[#This Row],[Price]]</f>
        <v>102300</v>
      </c>
      <c r="O3568" s="14">
        <f ca="1" xml:space="preserve"> ROUND(((TODAY() - Table1_1[[#This Row],[Published Date]])/ 365),0)</f>
        <v>9</v>
      </c>
      <c r="P3568">
        <f xml:space="preserve"> ROUND(Table1_1[[#This Row],[Course Duration]],1)</f>
        <v>6</v>
      </c>
    </row>
    <row r="3569" spans="1:16" x14ac:dyDescent="0.2">
      <c r="A3569" t="s">
        <v>11479</v>
      </c>
      <c r="B3569" t="s">
        <v>14</v>
      </c>
      <c r="C3569" t="s">
        <v>24</v>
      </c>
      <c r="D3569" t="s">
        <v>3498</v>
      </c>
      <c r="E3569" t="s">
        <v>11481</v>
      </c>
      <c r="F3569">
        <v>6.5</v>
      </c>
      <c r="G3569">
        <v>78</v>
      </c>
      <c r="H3569">
        <v>100</v>
      </c>
      <c r="I3569">
        <v>115</v>
      </c>
      <c r="J3569">
        <v>1626</v>
      </c>
      <c r="K3569" s="7">
        <v>42689</v>
      </c>
      <c r="L3569">
        <v>162600</v>
      </c>
      <c r="M3569" t="s">
        <v>11603</v>
      </c>
      <c r="N3569" s="15">
        <f>Table1_1[[#This Row],[Students]] * Table1_1[[#This Row],[Price]]</f>
        <v>162600</v>
      </c>
      <c r="O3569" s="14">
        <f ca="1" xml:space="preserve"> ROUND(((TODAY() - Table1_1[[#This Row],[Published Date]])/ 365),0)</f>
        <v>9</v>
      </c>
      <c r="P3569">
        <f xml:space="preserve"> ROUND(Table1_1[[#This Row],[Course Duration]],1)</f>
        <v>6.5</v>
      </c>
    </row>
    <row r="3570" spans="1:16" x14ac:dyDescent="0.2">
      <c r="A3570" t="s">
        <v>11482</v>
      </c>
      <c r="B3570" t="s">
        <v>14</v>
      </c>
      <c r="C3570" t="s">
        <v>24</v>
      </c>
      <c r="D3570" t="s">
        <v>3498</v>
      </c>
      <c r="E3570" t="s">
        <v>11484</v>
      </c>
      <c r="F3570">
        <v>10.5</v>
      </c>
      <c r="G3570">
        <v>90</v>
      </c>
      <c r="H3570">
        <v>100</v>
      </c>
      <c r="I3570">
        <v>99</v>
      </c>
      <c r="J3570">
        <v>6890</v>
      </c>
      <c r="K3570" s="7">
        <v>42158</v>
      </c>
      <c r="L3570">
        <v>689000</v>
      </c>
      <c r="M3570" t="s">
        <v>11609</v>
      </c>
      <c r="N3570" s="15">
        <f>Table1_1[[#This Row],[Students]] * Table1_1[[#This Row],[Price]]</f>
        <v>689000</v>
      </c>
      <c r="O3570" s="14">
        <f ca="1" xml:space="preserve"> ROUND(((TODAY() - Table1_1[[#This Row],[Published Date]])/ 365),0)</f>
        <v>10</v>
      </c>
      <c r="P3570">
        <f xml:space="preserve"> ROUND(Table1_1[[#This Row],[Course Duration]],1)</f>
        <v>10.5</v>
      </c>
    </row>
    <row r="3571" spans="1:16" x14ac:dyDescent="0.2">
      <c r="A3571" t="s">
        <v>11485</v>
      </c>
      <c r="B3571" t="s">
        <v>14</v>
      </c>
      <c r="C3571" t="s">
        <v>24</v>
      </c>
      <c r="D3571" t="s">
        <v>3498</v>
      </c>
      <c r="E3571" t="s">
        <v>11487</v>
      </c>
      <c r="F3571">
        <v>12.5</v>
      </c>
      <c r="G3571">
        <v>66</v>
      </c>
      <c r="H3571">
        <v>100</v>
      </c>
      <c r="I3571">
        <v>4</v>
      </c>
      <c r="J3571">
        <v>25</v>
      </c>
      <c r="K3571" s="7">
        <v>42901</v>
      </c>
      <c r="L3571">
        <v>2500</v>
      </c>
      <c r="M3571" t="s">
        <v>11603</v>
      </c>
      <c r="N3571" s="15">
        <f>Table1_1[[#This Row],[Students]] * Table1_1[[#This Row],[Price]]</f>
        <v>2500</v>
      </c>
      <c r="O3571" s="14">
        <f ca="1" xml:space="preserve"> ROUND(((TODAY() - Table1_1[[#This Row],[Published Date]])/ 365),0)</f>
        <v>8</v>
      </c>
      <c r="P3571">
        <f xml:space="preserve"> ROUND(Table1_1[[#This Row],[Course Duration]],1)</f>
        <v>12.5</v>
      </c>
    </row>
    <row r="3572" spans="1:16" x14ac:dyDescent="0.2">
      <c r="A3572" t="s">
        <v>11488</v>
      </c>
      <c r="B3572" t="s">
        <v>14</v>
      </c>
      <c r="C3572" t="s">
        <v>24</v>
      </c>
      <c r="D3572" t="s">
        <v>3498</v>
      </c>
      <c r="E3572" t="s">
        <v>11490</v>
      </c>
      <c r="F3572">
        <v>6</v>
      </c>
      <c r="G3572">
        <v>114</v>
      </c>
      <c r="H3572">
        <v>110</v>
      </c>
      <c r="I3572">
        <v>850</v>
      </c>
      <c r="J3572">
        <v>5811</v>
      </c>
      <c r="K3572" s="7">
        <v>42563</v>
      </c>
      <c r="L3572">
        <v>639210</v>
      </c>
      <c r="M3572" t="s">
        <v>11609</v>
      </c>
      <c r="N3572" s="15">
        <f>Table1_1[[#This Row],[Students]] * Table1_1[[#This Row],[Price]]</f>
        <v>639210</v>
      </c>
      <c r="O3572" s="14">
        <f ca="1" xml:space="preserve"> ROUND(((TODAY() - Table1_1[[#This Row],[Published Date]])/ 365),0)</f>
        <v>9</v>
      </c>
      <c r="P3572">
        <f xml:space="preserve"> ROUND(Table1_1[[#This Row],[Course Duration]],1)</f>
        <v>6</v>
      </c>
    </row>
    <row r="3573" spans="1:16" x14ac:dyDescent="0.2">
      <c r="A3573" t="s">
        <v>11491</v>
      </c>
      <c r="B3573" t="s">
        <v>14</v>
      </c>
      <c r="C3573" t="s">
        <v>24</v>
      </c>
      <c r="D3573" t="s">
        <v>3498</v>
      </c>
      <c r="E3573" t="s">
        <v>11493</v>
      </c>
      <c r="F3573">
        <v>12.5</v>
      </c>
      <c r="G3573">
        <v>115</v>
      </c>
      <c r="H3573">
        <v>110</v>
      </c>
      <c r="I3573">
        <v>737</v>
      </c>
      <c r="J3573">
        <v>5151</v>
      </c>
      <c r="K3573" s="7">
        <v>42680</v>
      </c>
      <c r="L3573">
        <v>566610</v>
      </c>
      <c r="M3573" t="s">
        <v>11609</v>
      </c>
      <c r="N3573" s="15">
        <f>Table1_1[[#This Row],[Students]] * Table1_1[[#This Row],[Price]]</f>
        <v>566610</v>
      </c>
      <c r="O3573" s="14">
        <f ca="1" xml:space="preserve"> ROUND(((TODAY() - Table1_1[[#This Row],[Published Date]])/ 365),0)</f>
        <v>9</v>
      </c>
      <c r="P3573">
        <f xml:space="preserve"> ROUND(Table1_1[[#This Row],[Course Duration]],1)</f>
        <v>12.5</v>
      </c>
    </row>
    <row r="3574" spans="1:16" x14ac:dyDescent="0.2">
      <c r="A3574" t="s">
        <v>11494</v>
      </c>
      <c r="B3574" t="s">
        <v>14</v>
      </c>
      <c r="C3574" t="s">
        <v>24</v>
      </c>
      <c r="D3574" t="s">
        <v>3498</v>
      </c>
      <c r="E3574" t="s">
        <v>11496</v>
      </c>
      <c r="F3574">
        <v>4.5</v>
      </c>
      <c r="G3574">
        <v>36</v>
      </c>
      <c r="H3574">
        <v>120</v>
      </c>
      <c r="I3574">
        <v>25</v>
      </c>
      <c r="J3574">
        <v>578</v>
      </c>
      <c r="K3574" s="7">
        <v>42746</v>
      </c>
      <c r="L3574">
        <v>69360</v>
      </c>
      <c r="M3574" t="s">
        <v>11603</v>
      </c>
      <c r="N3574" s="15">
        <f>Table1_1[[#This Row],[Students]] * Table1_1[[#This Row],[Price]]</f>
        <v>69360</v>
      </c>
      <c r="O3574" s="14">
        <f ca="1" xml:space="preserve"> ROUND(((TODAY() - Table1_1[[#This Row],[Published Date]])/ 365),0)</f>
        <v>9</v>
      </c>
      <c r="P3574">
        <f xml:space="preserve"> ROUND(Table1_1[[#This Row],[Course Duration]],1)</f>
        <v>4.5</v>
      </c>
    </row>
    <row r="3575" spans="1:16" x14ac:dyDescent="0.2">
      <c r="A3575" t="s">
        <v>11497</v>
      </c>
      <c r="B3575" t="s">
        <v>14</v>
      </c>
      <c r="C3575" t="s">
        <v>24</v>
      </c>
      <c r="D3575" t="s">
        <v>3498</v>
      </c>
      <c r="E3575" t="s">
        <v>11499</v>
      </c>
      <c r="F3575">
        <v>6</v>
      </c>
      <c r="G3575">
        <v>107</v>
      </c>
      <c r="H3575">
        <v>120</v>
      </c>
      <c r="I3575">
        <v>307</v>
      </c>
      <c r="J3575">
        <v>4138</v>
      </c>
      <c r="K3575" s="7">
        <v>42821</v>
      </c>
      <c r="L3575">
        <v>496560</v>
      </c>
      <c r="M3575" t="s">
        <v>11607</v>
      </c>
      <c r="N3575" s="15">
        <f>Table1_1[[#This Row],[Students]] * Table1_1[[#This Row],[Price]]</f>
        <v>496560</v>
      </c>
      <c r="O3575" s="14">
        <f ca="1" xml:space="preserve"> ROUND(((TODAY() - Table1_1[[#This Row],[Published Date]])/ 365),0)</f>
        <v>8</v>
      </c>
      <c r="P3575">
        <f xml:space="preserve"> ROUND(Table1_1[[#This Row],[Course Duration]],1)</f>
        <v>6</v>
      </c>
    </row>
    <row r="3576" spans="1:16" x14ac:dyDescent="0.2">
      <c r="A3576" t="s">
        <v>11500</v>
      </c>
      <c r="B3576" t="s">
        <v>14</v>
      </c>
      <c r="C3576" t="s">
        <v>24</v>
      </c>
      <c r="D3576" t="s">
        <v>3498</v>
      </c>
      <c r="E3576" t="s">
        <v>11502</v>
      </c>
      <c r="F3576">
        <v>14</v>
      </c>
      <c r="G3576">
        <v>71</v>
      </c>
      <c r="H3576">
        <v>120</v>
      </c>
      <c r="I3576">
        <v>56</v>
      </c>
      <c r="J3576">
        <v>1299</v>
      </c>
      <c r="K3576" s="7">
        <v>42593</v>
      </c>
      <c r="L3576">
        <v>155880</v>
      </c>
      <c r="M3576" t="s">
        <v>11603</v>
      </c>
      <c r="N3576" s="15">
        <f>Table1_1[[#This Row],[Students]] * Table1_1[[#This Row],[Price]]</f>
        <v>155880</v>
      </c>
      <c r="O3576" s="14">
        <f ca="1" xml:space="preserve"> ROUND(((TODAY() - Table1_1[[#This Row],[Published Date]])/ 365),0)</f>
        <v>9</v>
      </c>
      <c r="P3576">
        <f xml:space="preserve"> ROUND(Table1_1[[#This Row],[Course Duration]],1)</f>
        <v>14</v>
      </c>
    </row>
    <row r="3577" spans="1:16" x14ac:dyDescent="0.2">
      <c r="A3577" t="s">
        <v>11503</v>
      </c>
      <c r="B3577" t="s">
        <v>14</v>
      </c>
      <c r="C3577" t="s">
        <v>24</v>
      </c>
      <c r="D3577" t="s">
        <v>3498</v>
      </c>
      <c r="E3577" t="s">
        <v>11505</v>
      </c>
      <c r="F3577">
        <v>3.5</v>
      </c>
      <c r="G3577">
        <v>27</v>
      </c>
      <c r="H3577">
        <v>125</v>
      </c>
      <c r="I3577">
        <v>26</v>
      </c>
      <c r="J3577">
        <v>223</v>
      </c>
      <c r="K3577" s="7">
        <v>42725</v>
      </c>
      <c r="L3577">
        <v>27875</v>
      </c>
      <c r="M3577" t="s">
        <v>11603</v>
      </c>
      <c r="N3577" s="15">
        <f>Table1_1[[#This Row],[Students]] * Table1_1[[#This Row],[Price]]</f>
        <v>27875</v>
      </c>
      <c r="O3577" s="14">
        <f ca="1" xml:space="preserve"> ROUND(((TODAY() - Table1_1[[#This Row],[Published Date]])/ 365),0)</f>
        <v>9</v>
      </c>
      <c r="P3577">
        <f xml:space="preserve"> ROUND(Table1_1[[#This Row],[Course Duration]],1)</f>
        <v>3.5</v>
      </c>
    </row>
    <row r="3578" spans="1:16" x14ac:dyDescent="0.2">
      <c r="A3578" t="s">
        <v>11506</v>
      </c>
      <c r="B3578" t="s">
        <v>14</v>
      </c>
      <c r="C3578" t="s">
        <v>24</v>
      </c>
      <c r="D3578" t="s">
        <v>3498</v>
      </c>
      <c r="E3578" t="s">
        <v>11507</v>
      </c>
      <c r="F3578">
        <v>3.5</v>
      </c>
      <c r="G3578">
        <v>34</v>
      </c>
      <c r="H3578">
        <v>125</v>
      </c>
      <c r="I3578">
        <v>75</v>
      </c>
      <c r="J3578">
        <v>299</v>
      </c>
      <c r="K3578" s="7">
        <v>42565</v>
      </c>
      <c r="L3578">
        <v>37375</v>
      </c>
      <c r="M3578" t="s">
        <v>11603</v>
      </c>
      <c r="N3578" s="15">
        <f>Table1_1[[#This Row],[Students]] * Table1_1[[#This Row],[Price]]</f>
        <v>37375</v>
      </c>
      <c r="O3578" s="14">
        <f ca="1" xml:space="preserve"> ROUND(((TODAY() - Table1_1[[#This Row],[Published Date]])/ 365),0)</f>
        <v>9</v>
      </c>
      <c r="P3578">
        <f xml:space="preserve"> ROUND(Table1_1[[#This Row],[Course Duration]],1)</f>
        <v>3.5</v>
      </c>
    </row>
    <row r="3579" spans="1:16" x14ac:dyDescent="0.2">
      <c r="A3579" t="s">
        <v>11508</v>
      </c>
      <c r="B3579" t="s">
        <v>14</v>
      </c>
      <c r="C3579" t="s">
        <v>24</v>
      </c>
      <c r="D3579" t="s">
        <v>3498</v>
      </c>
      <c r="E3579" t="s">
        <v>11510</v>
      </c>
      <c r="F3579">
        <v>11</v>
      </c>
      <c r="G3579">
        <v>140</v>
      </c>
      <c r="H3579">
        <v>125</v>
      </c>
      <c r="I3579">
        <v>74</v>
      </c>
      <c r="J3579">
        <v>1000</v>
      </c>
      <c r="K3579" s="7">
        <v>42426</v>
      </c>
      <c r="L3579">
        <v>125000</v>
      </c>
      <c r="M3579" t="s">
        <v>11603</v>
      </c>
      <c r="N3579" s="15">
        <f>Table1_1[[#This Row],[Students]] * Table1_1[[#This Row],[Price]]</f>
        <v>125000</v>
      </c>
      <c r="O3579" s="14">
        <f ca="1" xml:space="preserve"> ROUND(((TODAY() - Table1_1[[#This Row],[Published Date]])/ 365),0)</f>
        <v>9</v>
      </c>
      <c r="P3579">
        <f xml:space="preserve"> ROUND(Table1_1[[#This Row],[Course Duration]],1)</f>
        <v>11</v>
      </c>
    </row>
    <row r="3580" spans="1:16" x14ac:dyDescent="0.2">
      <c r="A3580" t="s">
        <v>11511</v>
      </c>
      <c r="B3580" t="s">
        <v>14</v>
      </c>
      <c r="C3580" t="s">
        <v>24</v>
      </c>
      <c r="D3580" t="s">
        <v>3498</v>
      </c>
      <c r="E3580" t="s">
        <v>11513</v>
      </c>
      <c r="F3580">
        <v>12</v>
      </c>
      <c r="G3580">
        <v>119</v>
      </c>
      <c r="H3580">
        <v>140</v>
      </c>
      <c r="I3580">
        <v>3326</v>
      </c>
      <c r="J3580">
        <v>21998</v>
      </c>
      <c r="K3580" s="7">
        <v>42441</v>
      </c>
      <c r="L3580">
        <v>3079720</v>
      </c>
      <c r="M3580" t="s">
        <v>11604</v>
      </c>
      <c r="N3580" s="15">
        <f>Table1_1[[#This Row],[Students]] * Table1_1[[#This Row],[Price]]</f>
        <v>3079720</v>
      </c>
      <c r="O3580" s="14">
        <f ca="1" xml:space="preserve"> ROUND(((TODAY() - Table1_1[[#This Row],[Published Date]])/ 365),0)</f>
        <v>9</v>
      </c>
      <c r="P3580">
        <f xml:space="preserve"> ROUND(Table1_1[[#This Row],[Course Duration]],1)</f>
        <v>12</v>
      </c>
    </row>
    <row r="3581" spans="1:16" x14ac:dyDescent="0.2">
      <c r="A3581" t="s">
        <v>11514</v>
      </c>
      <c r="B3581" t="s">
        <v>14</v>
      </c>
      <c r="C3581" t="s">
        <v>24</v>
      </c>
      <c r="D3581" t="s">
        <v>3498</v>
      </c>
      <c r="E3581" t="s">
        <v>11516</v>
      </c>
      <c r="F3581">
        <v>3</v>
      </c>
      <c r="G3581">
        <v>39</v>
      </c>
      <c r="H3581">
        <v>150</v>
      </c>
      <c r="I3581">
        <v>67</v>
      </c>
      <c r="J3581">
        <v>3388</v>
      </c>
      <c r="K3581" s="7">
        <v>42485</v>
      </c>
      <c r="L3581">
        <v>508200</v>
      </c>
      <c r="M3581" t="s">
        <v>11609</v>
      </c>
      <c r="N3581" s="15">
        <f>Table1_1[[#This Row],[Students]] * Table1_1[[#This Row],[Price]]</f>
        <v>508200</v>
      </c>
      <c r="O3581" s="14">
        <f ca="1" xml:space="preserve"> ROUND(((TODAY() - Table1_1[[#This Row],[Published Date]])/ 365),0)</f>
        <v>9</v>
      </c>
      <c r="P3581">
        <f xml:space="preserve"> ROUND(Table1_1[[#This Row],[Course Duration]],1)</f>
        <v>3</v>
      </c>
    </row>
    <row r="3582" spans="1:16" x14ac:dyDescent="0.2">
      <c r="A3582" t="s">
        <v>11517</v>
      </c>
      <c r="B3582" t="s">
        <v>14</v>
      </c>
      <c r="C3582" t="s">
        <v>24</v>
      </c>
      <c r="D3582" t="s">
        <v>3498</v>
      </c>
      <c r="E3582" t="s">
        <v>11518</v>
      </c>
      <c r="F3582">
        <v>6.5</v>
      </c>
      <c r="G3582">
        <v>72</v>
      </c>
      <c r="H3582">
        <v>150</v>
      </c>
      <c r="I3582">
        <v>9</v>
      </c>
      <c r="J3582">
        <v>228</v>
      </c>
      <c r="K3582" s="7">
        <v>42919</v>
      </c>
      <c r="L3582">
        <v>34200</v>
      </c>
      <c r="M3582" t="s">
        <v>11603</v>
      </c>
      <c r="N3582" s="15">
        <f>Table1_1[[#This Row],[Students]] * Table1_1[[#This Row],[Price]]</f>
        <v>34200</v>
      </c>
      <c r="O3582" s="14">
        <f ca="1" xml:space="preserve"> ROUND(((TODAY() - Table1_1[[#This Row],[Published Date]])/ 365),0)</f>
        <v>8</v>
      </c>
      <c r="P3582">
        <f xml:space="preserve"> ROUND(Table1_1[[#This Row],[Course Duration]],1)</f>
        <v>6.5</v>
      </c>
    </row>
    <row r="3583" spans="1:16" x14ac:dyDescent="0.2">
      <c r="A3583" t="s">
        <v>11519</v>
      </c>
      <c r="B3583" t="s">
        <v>14</v>
      </c>
      <c r="C3583" t="s">
        <v>24</v>
      </c>
      <c r="D3583" t="s">
        <v>3498</v>
      </c>
      <c r="E3583" t="s">
        <v>11521</v>
      </c>
      <c r="F3583">
        <v>8.5</v>
      </c>
      <c r="G3583">
        <v>89</v>
      </c>
      <c r="H3583">
        <v>150</v>
      </c>
      <c r="I3583">
        <v>212</v>
      </c>
      <c r="J3583">
        <v>1399</v>
      </c>
      <c r="K3583" s="7">
        <v>42753</v>
      </c>
      <c r="L3583">
        <v>209850</v>
      </c>
      <c r="M3583" t="s">
        <v>11603</v>
      </c>
      <c r="N3583" s="15">
        <f>Table1_1[[#This Row],[Students]] * Table1_1[[#This Row],[Price]]</f>
        <v>209850</v>
      </c>
      <c r="O3583" s="14">
        <f ca="1" xml:space="preserve"> ROUND(((TODAY() - Table1_1[[#This Row],[Published Date]])/ 365),0)</f>
        <v>9</v>
      </c>
      <c r="P3583">
        <f xml:space="preserve"> ROUND(Table1_1[[#This Row],[Course Duration]],1)</f>
        <v>8.5</v>
      </c>
    </row>
    <row r="3584" spans="1:16" x14ac:dyDescent="0.2">
      <c r="A3584" t="s">
        <v>11522</v>
      </c>
      <c r="B3584" t="s">
        <v>14</v>
      </c>
      <c r="C3584" t="s">
        <v>24</v>
      </c>
      <c r="D3584" t="s">
        <v>3498</v>
      </c>
      <c r="E3584" t="s">
        <v>11524</v>
      </c>
      <c r="F3584">
        <v>9</v>
      </c>
      <c r="G3584">
        <v>60</v>
      </c>
      <c r="H3584">
        <v>150</v>
      </c>
      <c r="I3584">
        <v>372</v>
      </c>
      <c r="J3584">
        <v>1967</v>
      </c>
      <c r="K3584" s="7">
        <v>42689</v>
      </c>
      <c r="L3584">
        <v>295050</v>
      </c>
      <c r="M3584" t="s">
        <v>11607</v>
      </c>
      <c r="N3584" s="15">
        <f>Table1_1[[#This Row],[Students]] * Table1_1[[#This Row],[Price]]</f>
        <v>295050</v>
      </c>
      <c r="O3584" s="14">
        <f ca="1" xml:space="preserve"> ROUND(((TODAY() - Table1_1[[#This Row],[Published Date]])/ 365),0)</f>
        <v>9</v>
      </c>
      <c r="P3584">
        <f xml:space="preserve"> ROUND(Table1_1[[#This Row],[Course Duration]],1)</f>
        <v>9</v>
      </c>
    </row>
    <row r="3585" spans="1:16" x14ac:dyDescent="0.2">
      <c r="A3585" t="s">
        <v>11525</v>
      </c>
      <c r="B3585" t="s">
        <v>14</v>
      </c>
      <c r="C3585" t="s">
        <v>24</v>
      </c>
      <c r="D3585" t="s">
        <v>3498</v>
      </c>
      <c r="E3585" t="s">
        <v>11528</v>
      </c>
      <c r="F3585">
        <v>13</v>
      </c>
      <c r="G3585">
        <v>114</v>
      </c>
      <c r="H3585">
        <v>150</v>
      </c>
      <c r="I3585">
        <v>987</v>
      </c>
      <c r="J3585">
        <v>6412</v>
      </c>
      <c r="K3585" s="7">
        <v>42780</v>
      </c>
      <c r="L3585">
        <v>961800</v>
      </c>
      <c r="M3585" t="s">
        <v>11609</v>
      </c>
      <c r="N3585" s="15">
        <f>Table1_1[[#This Row],[Students]] * Table1_1[[#This Row],[Price]]</f>
        <v>961800</v>
      </c>
      <c r="O3585" s="14">
        <f ca="1" xml:space="preserve"> ROUND(((TODAY() - Table1_1[[#This Row],[Published Date]])/ 365),0)</f>
        <v>8</v>
      </c>
      <c r="P3585">
        <f xml:space="preserve"> ROUND(Table1_1[[#This Row],[Course Duration]],1)</f>
        <v>13</v>
      </c>
    </row>
    <row r="3586" spans="1:16" x14ac:dyDescent="0.2">
      <c r="A3586" t="s">
        <v>11529</v>
      </c>
      <c r="B3586" t="s">
        <v>14</v>
      </c>
      <c r="C3586" t="s">
        <v>24</v>
      </c>
      <c r="D3586" t="s">
        <v>3498</v>
      </c>
      <c r="E3586" t="s">
        <v>11531</v>
      </c>
      <c r="F3586">
        <v>19.5</v>
      </c>
      <c r="G3586">
        <v>131</v>
      </c>
      <c r="H3586">
        <v>150</v>
      </c>
      <c r="I3586">
        <v>164</v>
      </c>
      <c r="J3586">
        <v>817</v>
      </c>
      <c r="K3586" s="7">
        <v>42430</v>
      </c>
      <c r="L3586">
        <v>122550</v>
      </c>
      <c r="M3586" t="s">
        <v>11603</v>
      </c>
      <c r="N3586" s="15">
        <f>Table1_1[[#This Row],[Students]] * Table1_1[[#This Row],[Price]]</f>
        <v>122550</v>
      </c>
      <c r="O3586" s="14">
        <f ca="1" xml:space="preserve"> ROUND(((TODAY() - Table1_1[[#This Row],[Published Date]])/ 365),0)</f>
        <v>9</v>
      </c>
      <c r="P3586">
        <f xml:space="preserve"> ROUND(Table1_1[[#This Row],[Course Duration]],1)</f>
        <v>19.5</v>
      </c>
    </row>
    <row r="3587" spans="1:16" x14ac:dyDescent="0.2">
      <c r="A3587" t="s">
        <v>11532</v>
      </c>
      <c r="B3587" t="s">
        <v>14</v>
      </c>
      <c r="C3587" t="s">
        <v>24</v>
      </c>
      <c r="D3587" t="s">
        <v>3498</v>
      </c>
      <c r="E3587" t="s">
        <v>11534</v>
      </c>
      <c r="F3587">
        <v>5.5</v>
      </c>
      <c r="G3587">
        <v>47</v>
      </c>
      <c r="H3587">
        <v>165</v>
      </c>
      <c r="I3587">
        <v>30</v>
      </c>
      <c r="J3587">
        <v>183</v>
      </c>
      <c r="K3587" s="7">
        <v>42825</v>
      </c>
      <c r="L3587">
        <v>30195</v>
      </c>
      <c r="M3587" t="s">
        <v>11603</v>
      </c>
      <c r="N3587" s="15">
        <f>Table1_1[[#This Row],[Students]] * Table1_1[[#This Row],[Price]]</f>
        <v>30195</v>
      </c>
      <c r="O3587" s="14">
        <f ca="1" xml:space="preserve"> ROUND(((TODAY() - Table1_1[[#This Row],[Published Date]])/ 365),0)</f>
        <v>8</v>
      </c>
      <c r="P3587">
        <f xml:space="preserve"> ROUND(Table1_1[[#This Row],[Course Duration]],1)</f>
        <v>5.5</v>
      </c>
    </row>
    <row r="3588" spans="1:16" x14ac:dyDescent="0.2">
      <c r="A3588" t="s">
        <v>11535</v>
      </c>
      <c r="B3588" t="s">
        <v>14</v>
      </c>
      <c r="C3588" t="s">
        <v>24</v>
      </c>
      <c r="D3588" t="s">
        <v>3498</v>
      </c>
      <c r="E3588" t="s">
        <v>11537</v>
      </c>
      <c r="F3588">
        <v>5.5</v>
      </c>
      <c r="G3588">
        <v>47</v>
      </c>
      <c r="H3588">
        <v>165</v>
      </c>
      <c r="I3588">
        <v>224</v>
      </c>
      <c r="J3588">
        <v>1902</v>
      </c>
      <c r="K3588" s="7">
        <v>42815</v>
      </c>
      <c r="L3588">
        <v>313830</v>
      </c>
      <c r="M3588" t="s">
        <v>11607</v>
      </c>
      <c r="N3588" s="15">
        <f>Table1_1[[#This Row],[Students]] * Table1_1[[#This Row],[Price]]</f>
        <v>313830</v>
      </c>
      <c r="O3588" s="14">
        <f ca="1" xml:space="preserve"> ROUND(((TODAY() - Table1_1[[#This Row],[Published Date]])/ 365),0)</f>
        <v>8</v>
      </c>
      <c r="P3588">
        <f xml:space="preserve"> ROUND(Table1_1[[#This Row],[Course Duration]],1)</f>
        <v>5.5</v>
      </c>
    </row>
    <row r="3589" spans="1:16" x14ac:dyDescent="0.2">
      <c r="A3589" t="s">
        <v>11538</v>
      </c>
      <c r="B3589" t="s">
        <v>14</v>
      </c>
      <c r="C3589" t="s">
        <v>24</v>
      </c>
      <c r="D3589" t="s">
        <v>3498</v>
      </c>
      <c r="E3589" t="s">
        <v>11540</v>
      </c>
      <c r="F3589">
        <v>7</v>
      </c>
      <c r="G3589">
        <v>48</v>
      </c>
      <c r="H3589">
        <v>175</v>
      </c>
      <c r="I3589">
        <v>41</v>
      </c>
      <c r="J3589">
        <v>4783</v>
      </c>
      <c r="K3589" s="7">
        <v>42845</v>
      </c>
      <c r="L3589">
        <v>837025</v>
      </c>
      <c r="M3589" t="s">
        <v>11609</v>
      </c>
      <c r="N3589" s="15">
        <f>Table1_1[[#This Row],[Students]] * Table1_1[[#This Row],[Price]]</f>
        <v>837025</v>
      </c>
      <c r="O3589" s="14">
        <f ca="1" xml:space="preserve"> ROUND(((TODAY() - Table1_1[[#This Row],[Published Date]])/ 365),0)</f>
        <v>8</v>
      </c>
      <c r="P3589">
        <f xml:space="preserve"> ROUND(Table1_1[[#This Row],[Course Duration]],1)</f>
        <v>7</v>
      </c>
    </row>
    <row r="3590" spans="1:16" x14ac:dyDescent="0.2">
      <c r="A3590" t="s">
        <v>11541</v>
      </c>
      <c r="B3590" t="s">
        <v>14</v>
      </c>
      <c r="C3590" t="s">
        <v>24</v>
      </c>
      <c r="D3590" t="s">
        <v>3498</v>
      </c>
      <c r="E3590" t="s">
        <v>11543</v>
      </c>
      <c r="F3590">
        <v>9.5</v>
      </c>
      <c r="G3590">
        <v>135</v>
      </c>
      <c r="H3590">
        <v>190</v>
      </c>
      <c r="I3590">
        <v>848</v>
      </c>
      <c r="J3590">
        <v>6082</v>
      </c>
      <c r="K3590" s="7">
        <v>42696</v>
      </c>
      <c r="L3590">
        <v>1155580</v>
      </c>
      <c r="M3590" t="s">
        <v>11608</v>
      </c>
      <c r="N3590" s="15">
        <f>Table1_1[[#This Row],[Students]] * Table1_1[[#This Row],[Price]]</f>
        <v>1155580</v>
      </c>
      <c r="O3590" s="14">
        <f ca="1" xml:space="preserve"> ROUND(((TODAY() - Table1_1[[#This Row],[Published Date]])/ 365),0)</f>
        <v>9</v>
      </c>
      <c r="P3590">
        <f xml:space="preserve"> ROUND(Table1_1[[#This Row],[Course Duration]],1)</f>
        <v>9.5</v>
      </c>
    </row>
    <row r="3591" spans="1:16" x14ac:dyDescent="0.2">
      <c r="A3591" t="s">
        <v>11544</v>
      </c>
      <c r="B3591" t="s">
        <v>14</v>
      </c>
      <c r="C3591" t="s">
        <v>24</v>
      </c>
      <c r="D3591" t="s">
        <v>3498</v>
      </c>
      <c r="E3591" t="s">
        <v>11546</v>
      </c>
      <c r="F3591">
        <v>10.5</v>
      </c>
      <c r="G3591">
        <v>160</v>
      </c>
      <c r="H3591">
        <v>190</v>
      </c>
      <c r="I3591">
        <v>828</v>
      </c>
      <c r="J3591">
        <v>5332</v>
      </c>
      <c r="K3591" s="7">
        <v>42821</v>
      </c>
      <c r="L3591">
        <v>1013080</v>
      </c>
      <c r="M3591" t="s">
        <v>11608</v>
      </c>
      <c r="N3591" s="15">
        <f>Table1_1[[#This Row],[Students]] * Table1_1[[#This Row],[Price]]</f>
        <v>1013080</v>
      </c>
      <c r="O3591" s="14">
        <f ca="1" xml:space="preserve"> ROUND(((TODAY() - Table1_1[[#This Row],[Published Date]])/ 365),0)</f>
        <v>8</v>
      </c>
      <c r="P3591">
        <f xml:space="preserve"> ROUND(Table1_1[[#This Row],[Course Duration]],1)</f>
        <v>10.5</v>
      </c>
    </row>
    <row r="3592" spans="1:16" x14ac:dyDescent="0.2">
      <c r="A3592" t="s">
        <v>11547</v>
      </c>
      <c r="B3592" t="s">
        <v>14</v>
      </c>
      <c r="C3592" t="s">
        <v>24</v>
      </c>
      <c r="D3592" t="s">
        <v>3498</v>
      </c>
      <c r="E3592" t="s">
        <v>11549</v>
      </c>
      <c r="F3592">
        <v>1</v>
      </c>
      <c r="G3592">
        <v>18</v>
      </c>
      <c r="H3592">
        <v>195</v>
      </c>
      <c r="I3592">
        <v>62</v>
      </c>
      <c r="J3592">
        <v>2547</v>
      </c>
      <c r="K3592" s="7">
        <v>42670</v>
      </c>
      <c r="L3592">
        <v>496665</v>
      </c>
      <c r="M3592" t="s">
        <v>11607</v>
      </c>
      <c r="N3592" s="15">
        <f>Table1_1[[#This Row],[Students]] * Table1_1[[#This Row],[Price]]</f>
        <v>496665</v>
      </c>
      <c r="O3592" s="14">
        <f ca="1" xml:space="preserve"> ROUND(((TODAY() - Table1_1[[#This Row],[Published Date]])/ 365),0)</f>
        <v>9</v>
      </c>
      <c r="P3592">
        <f xml:space="preserve"> ROUND(Table1_1[[#This Row],[Course Duration]],1)</f>
        <v>1</v>
      </c>
    </row>
    <row r="3593" spans="1:16" x14ac:dyDescent="0.2">
      <c r="A3593" t="s">
        <v>11550</v>
      </c>
      <c r="B3593" t="s">
        <v>14</v>
      </c>
      <c r="C3593" t="s">
        <v>24</v>
      </c>
      <c r="D3593" t="s">
        <v>3498</v>
      </c>
      <c r="E3593" t="s">
        <v>11552</v>
      </c>
      <c r="F3593">
        <v>2</v>
      </c>
      <c r="G3593">
        <v>32</v>
      </c>
      <c r="H3593">
        <v>195</v>
      </c>
      <c r="I3593">
        <v>110</v>
      </c>
      <c r="J3593">
        <v>960</v>
      </c>
      <c r="K3593" s="7">
        <v>42426</v>
      </c>
      <c r="L3593">
        <v>187200</v>
      </c>
      <c r="M3593" t="s">
        <v>11603</v>
      </c>
      <c r="N3593" s="15">
        <f>Table1_1[[#This Row],[Students]] * Table1_1[[#This Row],[Price]]</f>
        <v>187200</v>
      </c>
      <c r="O3593" s="14">
        <f ca="1" xml:space="preserve"> ROUND(((TODAY() - Table1_1[[#This Row],[Published Date]])/ 365),0)</f>
        <v>9</v>
      </c>
      <c r="P3593">
        <f xml:space="preserve"> ROUND(Table1_1[[#This Row],[Course Duration]],1)</f>
        <v>2</v>
      </c>
    </row>
    <row r="3594" spans="1:16" x14ac:dyDescent="0.2">
      <c r="A3594" t="s">
        <v>11553</v>
      </c>
      <c r="B3594" t="s">
        <v>14</v>
      </c>
      <c r="C3594" t="s">
        <v>24</v>
      </c>
      <c r="D3594" t="s">
        <v>3498</v>
      </c>
      <c r="E3594" t="s">
        <v>11555</v>
      </c>
      <c r="F3594">
        <v>4.5</v>
      </c>
      <c r="G3594">
        <v>42</v>
      </c>
      <c r="H3594">
        <v>195</v>
      </c>
      <c r="I3594">
        <v>382</v>
      </c>
      <c r="J3594">
        <v>25799</v>
      </c>
      <c r="K3594" s="7">
        <v>42372</v>
      </c>
      <c r="L3594">
        <v>5030805</v>
      </c>
      <c r="M3594" t="s">
        <v>11605</v>
      </c>
      <c r="N3594" s="15">
        <f>Table1_1[[#This Row],[Students]] * Table1_1[[#This Row],[Price]]</f>
        <v>5030805</v>
      </c>
      <c r="O3594" s="14">
        <f ca="1" xml:space="preserve"> ROUND(((TODAY() - Table1_1[[#This Row],[Published Date]])/ 365),0)</f>
        <v>10</v>
      </c>
      <c r="P3594">
        <f xml:space="preserve"> ROUND(Table1_1[[#This Row],[Course Duration]],1)</f>
        <v>4.5</v>
      </c>
    </row>
    <row r="3595" spans="1:16" x14ac:dyDescent="0.2">
      <c r="A3595" t="s">
        <v>11556</v>
      </c>
      <c r="B3595" t="s">
        <v>14</v>
      </c>
      <c r="C3595" t="s">
        <v>24</v>
      </c>
      <c r="D3595" t="s">
        <v>3498</v>
      </c>
      <c r="E3595" t="s">
        <v>11558</v>
      </c>
      <c r="F3595">
        <v>5</v>
      </c>
      <c r="G3595">
        <v>62</v>
      </c>
      <c r="H3595">
        <v>195</v>
      </c>
      <c r="I3595">
        <v>174</v>
      </c>
      <c r="J3595">
        <v>1121</v>
      </c>
      <c r="K3595" s="7">
        <v>42863</v>
      </c>
      <c r="L3595">
        <v>218595</v>
      </c>
      <c r="M3595" t="s">
        <v>11603</v>
      </c>
      <c r="N3595" s="15">
        <f>Table1_1[[#This Row],[Students]] * Table1_1[[#This Row],[Price]]</f>
        <v>218595</v>
      </c>
      <c r="O3595" s="14">
        <f ca="1" xml:space="preserve"> ROUND(((TODAY() - Table1_1[[#This Row],[Published Date]])/ 365),0)</f>
        <v>8</v>
      </c>
      <c r="P3595">
        <f xml:space="preserve"> ROUND(Table1_1[[#This Row],[Course Duration]],1)</f>
        <v>5</v>
      </c>
    </row>
    <row r="3596" spans="1:16" x14ac:dyDescent="0.2">
      <c r="A3596" t="s">
        <v>11559</v>
      </c>
      <c r="B3596" t="s">
        <v>14</v>
      </c>
      <c r="C3596" t="s">
        <v>24</v>
      </c>
      <c r="D3596" t="s">
        <v>3498</v>
      </c>
      <c r="E3596" t="s">
        <v>11561</v>
      </c>
      <c r="F3596">
        <v>18.5</v>
      </c>
      <c r="G3596">
        <v>159</v>
      </c>
      <c r="H3596">
        <v>195</v>
      </c>
      <c r="I3596">
        <v>303</v>
      </c>
      <c r="J3596">
        <v>16282</v>
      </c>
      <c r="K3596" s="7">
        <v>42672</v>
      </c>
      <c r="L3596">
        <v>3174990</v>
      </c>
      <c r="M3596" t="s">
        <v>11604</v>
      </c>
      <c r="N3596" s="15">
        <f>Table1_1[[#This Row],[Students]] * Table1_1[[#This Row],[Price]]</f>
        <v>3174990</v>
      </c>
      <c r="O3596" s="14">
        <f ca="1" xml:space="preserve"> ROUND(((TODAY() - Table1_1[[#This Row],[Published Date]])/ 365),0)</f>
        <v>9</v>
      </c>
      <c r="P3596">
        <f xml:space="preserve"> ROUND(Table1_1[[#This Row],[Course Duration]],1)</f>
        <v>18.5</v>
      </c>
    </row>
    <row r="3597" spans="1:16" x14ac:dyDescent="0.2">
      <c r="A3597" t="s">
        <v>11562</v>
      </c>
      <c r="B3597" t="s">
        <v>14</v>
      </c>
      <c r="C3597" t="s">
        <v>24</v>
      </c>
      <c r="D3597" t="s">
        <v>3498</v>
      </c>
      <c r="E3597" t="s">
        <v>11563</v>
      </c>
      <c r="F3597">
        <v>2</v>
      </c>
      <c r="G3597">
        <v>18</v>
      </c>
      <c r="H3597">
        <v>200</v>
      </c>
      <c r="I3597">
        <v>49</v>
      </c>
      <c r="J3597">
        <v>549</v>
      </c>
      <c r="K3597" s="7">
        <v>42247</v>
      </c>
      <c r="L3597">
        <v>109800</v>
      </c>
      <c r="M3597" t="s">
        <v>11603</v>
      </c>
      <c r="N3597" s="15">
        <f>Table1_1[[#This Row],[Students]] * Table1_1[[#This Row],[Price]]</f>
        <v>109800</v>
      </c>
      <c r="O3597" s="14">
        <f ca="1" xml:space="preserve"> ROUND(((TODAY() - Table1_1[[#This Row],[Published Date]])/ 365),0)</f>
        <v>10</v>
      </c>
      <c r="P3597">
        <f xml:space="preserve"> ROUND(Table1_1[[#This Row],[Course Duration]],1)</f>
        <v>2</v>
      </c>
    </row>
    <row r="3598" spans="1:16" x14ac:dyDescent="0.2">
      <c r="A3598" t="s">
        <v>11564</v>
      </c>
      <c r="B3598" t="s">
        <v>14</v>
      </c>
      <c r="C3598" t="s">
        <v>24</v>
      </c>
      <c r="D3598" t="s">
        <v>3498</v>
      </c>
      <c r="E3598" t="s">
        <v>11566</v>
      </c>
      <c r="F3598">
        <v>2.5</v>
      </c>
      <c r="G3598">
        <v>37</v>
      </c>
      <c r="H3598">
        <v>200</v>
      </c>
      <c r="I3598">
        <v>10</v>
      </c>
      <c r="J3598">
        <v>1117</v>
      </c>
      <c r="K3598" s="7">
        <v>42894</v>
      </c>
      <c r="L3598">
        <v>223400</v>
      </c>
      <c r="M3598" t="s">
        <v>11603</v>
      </c>
      <c r="N3598" s="15">
        <f>Table1_1[[#This Row],[Students]] * Table1_1[[#This Row],[Price]]</f>
        <v>223400</v>
      </c>
      <c r="O3598" s="14">
        <f ca="1" xml:space="preserve"> ROUND(((TODAY() - Table1_1[[#This Row],[Published Date]])/ 365),0)</f>
        <v>8</v>
      </c>
      <c r="P3598">
        <f xml:space="preserve"> ROUND(Table1_1[[#This Row],[Course Duration]],1)</f>
        <v>2.5</v>
      </c>
    </row>
    <row r="3599" spans="1:16" x14ac:dyDescent="0.2">
      <c r="A3599" t="s">
        <v>11567</v>
      </c>
      <c r="B3599" t="s">
        <v>14</v>
      </c>
      <c r="C3599" t="s">
        <v>24</v>
      </c>
      <c r="D3599" t="s">
        <v>3498</v>
      </c>
      <c r="E3599" t="s">
        <v>11569</v>
      </c>
      <c r="F3599">
        <v>3.5</v>
      </c>
      <c r="G3599">
        <v>26</v>
      </c>
      <c r="H3599">
        <v>200</v>
      </c>
      <c r="I3599">
        <v>1304</v>
      </c>
      <c r="J3599">
        <v>6601</v>
      </c>
      <c r="K3599" s="7">
        <v>42328</v>
      </c>
      <c r="L3599">
        <v>1320200</v>
      </c>
      <c r="M3599" t="s">
        <v>11608</v>
      </c>
      <c r="N3599" s="15">
        <f>Table1_1[[#This Row],[Students]] * Table1_1[[#This Row],[Price]]</f>
        <v>1320200</v>
      </c>
      <c r="O3599" s="14">
        <f ca="1" xml:space="preserve"> ROUND(((TODAY() - Table1_1[[#This Row],[Published Date]])/ 365),0)</f>
        <v>10</v>
      </c>
      <c r="P3599">
        <f xml:space="preserve"> ROUND(Table1_1[[#This Row],[Course Duration]],1)</f>
        <v>3.5</v>
      </c>
    </row>
    <row r="3600" spans="1:16" x14ac:dyDescent="0.2">
      <c r="A3600" t="s">
        <v>11570</v>
      </c>
      <c r="B3600" t="s">
        <v>14</v>
      </c>
      <c r="C3600" t="s">
        <v>24</v>
      </c>
      <c r="D3600" t="s">
        <v>3498</v>
      </c>
      <c r="E3600" t="s">
        <v>11572</v>
      </c>
      <c r="F3600">
        <v>4.5</v>
      </c>
      <c r="G3600">
        <v>55</v>
      </c>
      <c r="H3600">
        <v>200</v>
      </c>
      <c r="I3600">
        <v>8</v>
      </c>
      <c r="J3600">
        <v>88</v>
      </c>
      <c r="K3600" s="7">
        <v>42858</v>
      </c>
      <c r="L3600">
        <v>17600</v>
      </c>
      <c r="M3600" t="s">
        <v>11603</v>
      </c>
      <c r="N3600" s="15">
        <f>Table1_1[[#This Row],[Students]] * Table1_1[[#This Row],[Price]]</f>
        <v>17600</v>
      </c>
      <c r="O3600" s="14">
        <f ca="1" xml:space="preserve"> ROUND(((TODAY() - Table1_1[[#This Row],[Published Date]])/ 365),0)</f>
        <v>8</v>
      </c>
      <c r="P3600">
        <f xml:space="preserve"> ROUND(Table1_1[[#This Row],[Course Duration]],1)</f>
        <v>4.5</v>
      </c>
    </row>
    <row r="3601" spans="1:16" x14ac:dyDescent="0.2">
      <c r="A3601" t="s">
        <v>11573</v>
      </c>
      <c r="B3601" t="s">
        <v>14</v>
      </c>
      <c r="C3601" t="s">
        <v>24</v>
      </c>
      <c r="D3601" t="s">
        <v>3498</v>
      </c>
      <c r="E3601" t="s">
        <v>11575</v>
      </c>
      <c r="F3601">
        <v>4.5</v>
      </c>
      <c r="G3601">
        <v>65</v>
      </c>
      <c r="H3601">
        <v>200</v>
      </c>
      <c r="I3601">
        <v>117</v>
      </c>
      <c r="J3601">
        <v>9773</v>
      </c>
      <c r="K3601" s="7">
        <v>42667</v>
      </c>
      <c r="L3601">
        <v>1954600</v>
      </c>
      <c r="M3601" t="s">
        <v>11610</v>
      </c>
      <c r="N3601" s="15">
        <f>Table1_1[[#This Row],[Students]] * Table1_1[[#This Row],[Price]]</f>
        <v>1954600</v>
      </c>
      <c r="O3601" s="14">
        <f ca="1" xml:space="preserve"> ROUND(((TODAY() - Table1_1[[#This Row],[Published Date]])/ 365),0)</f>
        <v>9</v>
      </c>
      <c r="P3601">
        <f xml:space="preserve"> ROUND(Table1_1[[#This Row],[Course Duration]],1)</f>
        <v>4.5</v>
      </c>
    </row>
    <row r="3602" spans="1:16" x14ac:dyDescent="0.2">
      <c r="A3602" t="s">
        <v>11576</v>
      </c>
      <c r="B3602" t="s">
        <v>14</v>
      </c>
      <c r="C3602" t="s">
        <v>24</v>
      </c>
      <c r="D3602" t="s">
        <v>3498</v>
      </c>
      <c r="E3602" t="s">
        <v>11577</v>
      </c>
      <c r="F3602">
        <v>6</v>
      </c>
      <c r="G3602">
        <v>66</v>
      </c>
      <c r="H3602">
        <v>200</v>
      </c>
      <c r="I3602">
        <v>162</v>
      </c>
      <c r="J3602">
        <v>1130</v>
      </c>
      <c r="K3602" s="7">
        <v>42579</v>
      </c>
      <c r="L3602">
        <v>226000</v>
      </c>
      <c r="M3602" t="s">
        <v>11603</v>
      </c>
      <c r="N3602" s="15">
        <f>Table1_1[[#This Row],[Students]] * Table1_1[[#This Row],[Price]]</f>
        <v>226000</v>
      </c>
      <c r="O3602" s="14">
        <f ca="1" xml:space="preserve"> ROUND(((TODAY() - Table1_1[[#This Row],[Published Date]])/ 365),0)</f>
        <v>9</v>
      </c>
      <c r="P3602">
        <f xml:space="preserve"> ROUND(Table1_1[[#This Row],[Course Duration]],1)</f>
        <v>6</v>
      </c>
    </row>
    <row r="3603" spans="1:16" x14ac:dyDescent="0.2">
      <c r="A3603" t="s">
        <v>11578</v>
      </c>
      <c r="B3603" t="s">
        <v>14</v>
      </c>
      <c r="C3603" t="s">
        <v>24</v>
      </c>
      <c r="D3603" t="s">
        <v>3498</v>
      </c>
      <c r="E3603" t="s">
        <v>11580</v>
      </c>
      <c r="F3603">
        <v>15.5</v>
      </c>
      <c r="G3603">
        <v>129</v>
      </c>
      <c r="H3603">
        <v>200</v>
      </c>
      <c r="I3603">
        <v>622</v>
      </c>
      <c r="J3603">
        <v>4375</v>
      </c>
      <c r="K3603" s="7">
        <v>42689</v>
      </c>
      <c r="L3603">
        <v>875000</v>
      </c>
      <c r="M3603" t="s">
        <v>11609</v>
      </c>
      <c r="N3603" s="15">
        <f>Table1_1[[#This Row],[Students]] * Table1_1[[#This Row],[Price]]</f>
        <v>875000</v>
      </c>
      <c r="O3603" s="14">
        <f ca="1" xml:space="preserve"> ROUND(((TODAY() - Table1_1[[#This Row],[Published Date]])/ 365),0)</f>
        <v>9</v>
      </c>
      <c r="P3603">
        <f xml:space="preserve"> ROUND(Table1_1[[#This Row],[Course Duration]],1)</f>
        <v>15.5</v>
      </c>
    </row>
    <row r="3604" spans="1:16" x14ac:dyDescent="0.2">
      <c r="A3604" t="s">
        <v>11581</v>
      </c>
      <c r="B3604" t="s">
        <v>14</v>
      </c>
      <c r="C3604" t="s">
        <v>24</v>
      </c>
      <c r="D3604" t="s">
        <v>3498</v>
      </c>
      <c r="E3604" t="s">
        <v>11583</v>
      </c>
      <c r="F3604">
        <v>23.5</v>
      </c>
      <c r="G3604">
        <v>320</v>
      </c>
      <c r="H3604">
        <v>200</v>
      </c>
      <c r="I3604">
        <v>53</v>
      </c>
      <c r="J3604">
        <v>1353</v>
      </c>
      <c r="K3604" s="7">
        <v>42675</v>
      </c>
      <c r="L3604">
        <v>270600</v>
      </c>
      <c r="M3604" t="s">
        <v>11607</v>
      </c>
      <c r="N3604" s="15">
        <f>Table1_1[[#This Row],[Students]] * Table1_1[[#This Row],[Price]]</f>
        <v>270600</v>
      </c>
      <c r="O3604" s="14">
        <f ca="1" xml:space="preserve"> ROUND(((TODAY() - Table1_1[[#This Row],[Published Date]])/ 365),0)</f>
        <v>9</v>
      </c>
      <c r="P3604">
        <f xml:space="preserve"> ROUND(Table1_1[[#This Row],[Course Duration]],1)</f>
        <v>23.5</v>
      </c>
    </row>
  </sheetData>
  <phoneticPr fontId="6" type="noConversion"/>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outlinePr summaryBelow="0" summaryRight="0"/>
  </sheetPr>
  <dimension ref="A1:M3674"/>
  <sheetViews>
    <sheetView topLeftCell="A361" workbookViewId="0">
      <selection activeCell="A454" sqref="A454:A3463"/>
    </sheetView>
  </sheetViews>
  <sheetFormatPr defaultColWidth="12.5703125" defaultRowHeight="15.75" customHeight="1" x14ac:dyDescent="0.2"/>
  <cols>
    <col min="2" max="2" width="47.140625" customWidth="1"/>
    <col min="5" max="5" width="16.85546875" customWidth="1"/>
    <col min="6" max="6" width="21.5703125" customWidth="1"/>
    <col min="7" max="7" width="22" customWidth="1"/>
    <col min="8" max="8" width="27.7109375" customWidth="1"/>
    <col min="9" max="9" width="31.7109375" customWidth="1"/>
    <col min="10" max="10" width="15.5703125" customWidth="1"/>
  </cols>
  <sheetData>
    <row r="1" spans="1:13" x14ac:dyDescent="0.2">
      <c r="A1" s="1" t="s">
        <v>0</v>
      </c>
      <c r="B1" s="1" t="s">
        <v>1</v>
      </c>
      <c r="C1" s="1" t="s">
        <v>2</v>
      </c>
      <c r="D1" s="1" t="s">
        <v>3</v>
      </c>
      <c r="E1" s="1" t="s">
        <v>4</v>
      </c>
      <c r="F1" s="1" t="s">
        <v>5</v>
      </c>
      <c r="G1" s="1" t="s">
        <v>6</v>
      </c>
      <c r="H1" s="1" t="s">
        <v>7</v>
      </c>
      <c r="I1" s="1" t="s">
        <v>8</v>
      </c>
      <c r="J1" s="1" t="s">
        <v>9</v>
      </c>
      <c r="K1" s="1" t="s">
        <v>10</v>
      </c>
      <c r="L1" s="1" t="s">
        <v>11</v>
      </c>
      <c r="M1" s="1" t="s">
        <v>12</v>
      </c>
    </row>
    <row r="2" spans="1:13" x14ac:dyDescent="0.2">
      <c r="A2" s="1">
        <v>1070968</v>
      </c>
      <c r="B2" s="1" t="s">
        <v>13</v>
      </c>
      <c r="C2" s="1" t="s">
        <v>14</v>
      </c>
      <c r="D2" s="1" t="s">
        <v>15</v>
      </c>
      <c r="E2" s="1" t="s">
        <v>16</v>
      </c>
      <c r="F2" s="1" t="s">
        <v>17</v>
      </c>
      <c r="G2" s="1" t="s">
        <v>18</v>
      </c>
      <c r="H2" s="2" t="s">
        <v>19</v>
      </c>
      <c r="I2" s="1">
        <v>4.5138889000000001E-2</v>
      </c>
      <c r="J2" s="1">
        <v>51</v>
      </c>
      <c r="K2" s="3">
        <v>200</v>
      </c>
      <c r="L2" s="1">
        <v>23</v>
      </c>
      <c r="M2" s="1">
        <v>2147</v>
      </c>
    </row>
    <row r="3" spans="1:13" x14ac:dyDescent="0.2">
      <c r="A3" s="1">
        <v>1113822</v>
      </c>
      <c r="B3" s="1" t="s">
        <v>20</v>
      </c>
      <c r="C3" s="1" t="s">
        <v>14</v>
      </c>
      <c r="D3" s="1" t="s">
        <v>15</v>
      </c>
      <c r="E3" s="4">
        <v>42981</v>
      </c>
      <c r="F3" s="1" t="s">
        <v>21</v>
      </c>
      <c r="G3" s="1" t="s">
        <v>18</v>
      </c>
      <c r="H3" s="2" t="s">
        <v>22</v>
      </c>
      <c r="I3" s="1">
        <v>39</v>
      </c>
      <c r="J3" s="1">
        <v>274</v>
      </c>
      <c r="K3" s="3">
        <v>75</v>
      </c>
      <c r="L3" s="1">
        <v>923</v>
      </c>
      <c r="M3" s="1">
        <v>2792</v>
      </c>
    </row>
    <row r="4" spans="1:13" x14ac:dyDescent="0.2">
      <c r="A4" s="1">
        <v>1006314</v>
      </c>
      <c r="B4" s="1" t="s">
        <v>23</v>
      </c>
      <c r="C4" s="1" t="s">
        <v>14</v>
      </c>
      <c r="D4" s="1" t="s">
        <v>24</v>
      </c>
      <c r="E4" s="1" t="s">
        <v>25</v>
      </c>
      <c r="F4" s="1" t="s">
        <v>26</v>
      </c>
      <c r="G4" s="1" t="s">
        <v>18</v>
      </c>
      <c r="H4" s="2" t="s">
        <v>27</v>
      </c>
      <c r="I4" s="1">
        <v>2.5</v>
      </c>
      <c r="J4" s="1">
        <v>51</v>
      </c>
      <c r="K4" s="3">
        <v>45</v>
      </c>
      <c r="L4" s="1">
        <v>74</v>
      </c>
      <c r="M4" s="1">
        <v>2174</v>
      </c>
    </row>
    <row r="5" spans="1:13" x14ac:dyDescent="0.2">
      <c r="A5" s="1">
        <v>1210588</v>
      </c>
      <c r="B5" s="1" t="s">
        <v>28</v>
      </c>
      <c r="C5" s="1" t="s">
        <v>14</v>
      </c>
      <c r="D5" s="1" t="s">
        <v>15</v>
      </c>
      <c r="E5" s="1" t="s">
        <v>29</v>
      </c>
      <c r="F5" s="1" t="s">
        <v>30</v>
      </c>
      <c r="G5" s="1" t="s">
        <v>18</v>
      </c>
      <c r="H5" s="2" t="s">
        <v>31</v>
      </c>
      <c r="I5" s="1">
        <v>3</v>
      </c>
      <c r="J5" s="1">
        <v>36</v>
      </c>
      <c r="K5" s="3">
        <v>95</v>
      </c>
      <c r="L5" s="1">
        <v>11</v>
      </c>
      <c r="M5" s="1">
        <v>2451</v>
      </c>
    </row>
    <row r="6" spans="1:13" x14ac:dyDescent="0.2">
      <c r="A6" s="1">
        <v>1011058</v>
      </c>
      <c r="B6" s="1" t="s">
        <v>32</v>
      </c>
      <c r="C6" s="1" t="s">
        <v>14</v>
      </c>
      <c r="D6" s="1" t="s">
        <v>24</v>
      </c>
      <c r="E6" s="1" t="s">
        <v>33</v>
      </c>
      <c r="F6" s="1" t="s">
        <v>34</v>
      </c>
      <c r="G6" s="1" t="s">
        <v>18</v>
      </c>
      <c r="H6" s="2" t="s">
        <v>35</v>
      </c>
      <c r="I6" s="1">
        <v>2</v>
      </c>
      <c r="J6" s="1">
        <v>26</v>
      </c>
      <c r="K6" s="3">
        <v>200</v>
      </c>
      <c r="L6" s="1">
        <v>45</v>
      </c>
      <c r="M6" s="1">
        <v>1276</v>
      </c>
    </row>
    <row r="7" spans="1:13" x14ac:dyDescent="0.2">
      <c r="A7" s="1">
        <v>192870</v>
      </c>
      <c r="B7" s="1" t="s">
        <v>36</v>
      </c>
      <c r="C7" s="1" t="s">
        <v>14</v>
      </c>
      <c r="D7" s="1" t="s">
        <v>15</v>
      </c>
      <c r="E7" s="4">
        <v>41675</v>
      </c>
      <c r="F7" s="1" t="s">
        <v>37</v>
      </c>
      <c r="G7" s="1" t="s">
        <v>18</v>
      </c>
      <c r="H7" s="2" t="s">
        <v>38</v>
      </c>
      <c r="I7" s="1">
        <v>3</v>
      </c>
      <c r="J7" s="1">
        <v>25</v>
      </c>
      <c r="K7" s="3">
        <v>150</v>
      </c>
      <c r="L7" s="1">
        <v>138</v>
      </c>
      <c r="M7" s="1">
        <v>9221</v>
      </c>
    </row>
    <row r="8" spans="1:13" x14ac:dyDescent="0.2">
      <c r="A8" s="1">
        <v>739964</v>
      </c>
      <c r="B8" s="1" t="s">
        <v>39</v>
      </c>
      <c r="C8" s="1" t="s">
        <v>14</v>
      </c>
      <c r="D8" s="1" t="s">
        <v>40</v>
      </c>
      <c r="E8" s="1" t="s">
        <v>41</v>
      </c>
      <c r="F8" s="1" t="s">
        <v>42</v>
      </c>
      <c r="G8" s="1" t="s">
        <v>18</v>
      </c>
      <c r="H8" s="2" t="s">
        <v>43</v>
      </c>
      <c r="I8" s="1">
        <v>1</v>
      </c>
      <c r="J8" s="1">
        <v>26</v>
      </c>
      <c r="K8" s="3">
        <v>65</v>
      </c>
      <c r="L8" s="1">
        <v>178</v>
      </c>
      <c r="M8" s="1">
        <v>1540</v>
      </c>
    </row>
    <row r="9" spans="1:13" x14ac:dyDescent="0.2">
      <c r="A9" s="1">
        <v>403100</v>
      </c>
      <c r="B9" s="1" t="s">
        <v>44</v>
      </c>
      <c r="C9" s="1" t="s">
        <v>14</v>
      </c>
      <c r="D9" s="1" t="s">
        <v>15</v>
      </c>
      <c r="E9" s="1" t="s">
        <v>45</v>
      </c>
      <c r="F9" s="1" t="s">
        <v>46</v>
      </c>
      <c r="G9" s="1" t="s">
        <v>18</v>
      </c>
      <c r="H9" s="2" t="s">
        <v>47</v>
      </c>
      <c r="I9" s="1">
        <v>2.5</v>
      </c>
      <c r="J9" s="1">
        <v>23</v>
      </c>
      <c r="K9" s="3">
        <v>95</v>
      </c>
      <c r="L9" s="1">
        <v>148</v>
      </c>
      <c r="M9" s="1">
        <v>2917</v>
      </c>
    </row>
    <row r="10" spans="1:13" x14ac:dyDescent="0.2">
      <c r="A10" s="1">
        <v>476268</v>
      </c>
      <c r="B10" s="1" t="s">
        <v>48</v>
      </c>
      <c r="C10" s="1" t="s">
        <v>14</v>
      </c>
      <c r="D10" s="1" t="s">
        <v>49</v>
      </c>
      <c r="E10" s="1" t="s">
        <v>50</v>
      </c>
      <c r="F10" s="1" t="s">
        <v>51</v>
      </c>
      <c r="G10" s="1" t="s">
        <v>18</v>
      </c>
      <c r="H10" s="2" t="s">
        <v>52</v>
      </c>
      <c r="I10" s="1">
        <v>2.5</v>
      </c>
      <c r="J10" s="1">
        <v>38</v>
      </c>
      <c r="K10" s="3">
        <v>195</v>
      </c>
      <c r="L10" s="1">
        <v>34</v>
      </c>
      <c r="M10" s="1">
        <v>5172</v>
      </c>
    </row>
    <row r="11" spans="1:13" x14ac:dyDescent="0.2">
      <c r="A11" s="1">
        <v>1167710</v>
      </c>
      <c r="B11" s="1" t="s">
        <v>53</v>
      </c>
      <c r="C11" s="1" t="s">
        <v>14</v>
      </c>
      <c r="D11" s="1" t="s">
        <v>15</v>
      </c>
      <c r="E11" s="1" t="s">
        <v>54</v>
      </c>
      <c r="F11" s="1" t="s">
        <v>55</v>
      </c>
      <c r="G11" s="1" t="s">
        <v>18</v>
      </c>
      <c r="H11" s="2" t="s">
        <v>56</v>
      </c>
      <c r="I11" s="1">
        <v>1</v>
      </c>
      <c r="J11" s="1">
        <v>15</v>
      </c>
      <c r="K11" s="3">
        <v>200</v>
      </c>
      <c r="L11" s="1">
        <v>14</v>
      </c>
      <c r="M11" s="1">
        <v>827</v>
      </c>
    </row>
    <row r="12" spans="1:13" x14ac:dyDescent="0.2">
      <c r="A12" s="1">
        <v>592338</v>
      </c>
      <c r="B12" s="1" t="s">
        <v>57</v>
      </c>
      <c r="C12" s="1" t="s">
        <v>14</v>
      </c>
      <c r="D12" s="1" t="s">
        <v>15</v>
      </c>
      <c r="E12" s="4">
        <v>42317</v>
      </c>
      <c r="F12" s="1" t="s">
        <v>58</v>
      </c>
      <c r="G12" s="1" t="s">
        <v>18</v>
      </c>
      <c r="H12" s="2" t="s">
        <v>59</v>
      </c>
      <c r="I12" s="1">
        <v>5</v>
      </c>
      <c r="J12" s="1">
        <v>76</v>
      </c>
      <c r="K12" s="3">
        <v>200</v>
      </c>
      <c r="L12" s="1">
        <v>93</v>
      </c>
      <c r="M12" s="1">
        <v>4284</v>
      </c>
    </row>
    <row r="13" spans="1:13" x14ac:dyDescent="0.2">
      <c r="A13" s="1">
        <v>975046</v>
      </c>
      <c r="B13" s="1" t="s">
        <v>60</v>
      </c>
      <c r="C13" s="1" t="s">
        <v>14</v>
      </c>
      <c r="D13" s="1" t="s">
        <v>15</v>
      </c>
      <c r="E13" s="1" t="s">
        <v>61</v>
      </c>
      <c r="F13" s="1" t="s">
        <v>62</v>
      </c>
      <c r="G13" s="1" t="s">
        <v>18</v>
      </c>
      <c r="H13" s="2" t="s">
        <v>63</v>
      </c>
      <c r="I13" s="1">
        <v>1</v>
      </c>
      <c r="J13" s="1">
        <v>17</v>
      </c>
      <c r="K13" s="3">
        <v>200</v>
      </c>
      <c r="L13" s="1">
        <v>42</v>
      </c>
      <c r="M13" s="1">
        <v>1380</v>
      </c>
    </row>
    <row r="14" spans="1:13" x14ac:dyDescent="0.2">
      <c r="A14" s="1">
        <v>742602</v>
      </c>
      <c r="B14" s="1" t="s">
        <v>64</v>
      </c>
      <c r="C14" s="1" t="s">
        <v>14</v>
      </c>
      <c r="D14" s="1" t="s">
        <v>15</v>
      </c>
      <c r="E14" s="4">
        <v>42431</v>
      </c>
      <c r="F14" s="1" t="s">
        <v>65</v>
      </c>
      <c r="G14" s="1" t="s">
        <v>18</v>
      </c>
      <c r="H14" s="2" t="s">
        <v>66</v>
      </c>
      <c r="I14" s="1">
        <v>1.5</v>
      </c>
      <c r="J14" s="1">
        <v>19</v>
      </c>
      <c r="K14" s="3">
        <v>30</v>
      </c>
      <c r="L14" s="1">
        <v>21</v>
      </c>
      <c r="M14" s="1">
        <v>3607</v>
      </c>
    </row>
    <row r="15" spans="1:13" x14ac:dyDescent="0.2">
      <c r="A15" s="1">
        <v>794151</v>
      </c>
      <c r="B15" s="1" t="s">
        <v>67</v>
      </c>
      <c r="C15" s="1" t="s">
        <v>14</v>
      </c>
      <c r="D15" s="1" t="s">
        <v>15</v>
      </c>
      <c r="E15" s="1" t="s">
        <v>68</v>
      </c>
      <c r="F15" s="1" t="s">
        <v>69</v>
      </c>
      <c r="G15" s="1" t="s">
        <v>18</v>
      </c>
      <c r="H15" s="2" t="s">
        <v>70</v>
      </c>
      <c r="I15" s="1">
        <v>2</v>
      </c>
      <c r="J15" s="1">
        <v>16</v>
      </c>
      <c r="K15" s="3">
        <v>195</v>
      </c>
      <c r="L15" s="1">
        <v>52</v>
      </c>
      <c r="M15" s="1">
        <v>4061</v>
      </c>
    </row>
    <row r="16" spans="1:13" x14ac:dyDescent="0.2">
      <c r="A16" s="1">
        <v>1196544</v>
      </c>
      <c r="B16" s="1" t="s">
        <v>71</v>
      </c>
      <c r="C16" s="1" t="s">
        <v>14</v>
      </c>
      <c r="D16" s="1" t="s">
        <v>15</v>
      </c>
      <c r="E16" s="1" t="s">
        <v>72</v>
      </c>
      <c r="F16" s="1" t="s">
        <v>73</v>
      </c>
      <c r="G16" s="1" t="s">
        <v>18</v>
      </c>
      <c r="H16" s="2" t="s">
        <v>74</v>
      </c>
      <c r="I16" s="1">
        <v>7</v>
      </c>
      <c r="J16" s="1">
        <v>42</v>
      </c>
      <c r="K16" s="3">
        <v>200</v>
      </c>
      <c r="L16" s="1">
        <v>19</v>
      </c>
      <c r="M16" s="1">
        <v>294</v>
      </c>
    </row>
    <row r="17" spans="1:13" x14ac:dyDescent="0.2">
      <c r="A17" s="1">
        <v>504036</v>
      </c>
      <c r="B17" s="1" t="s">
        <v>75</v>
      </c>
      <c r="C17" s="1" t="s">
        <v>14</v>
      </c>
      <c r="D17" s="1" t="s">
        <v>24</v>
      </c>
      <c r="E17" s="1" t="s">
        <v>76</v>
      </c>
      <c r="F17" s="1" t="s">
        <v>77</v>
      </c>
      <c r="G17" s="1" t="s">
        <v>18</v>
      </c>
      <c r="H17" s="2" t="s">
        <v>78</v>
      </c>
      <c r="I17" s="1">
        <v>1.5</v>
      </c>
      <c r="J17" s="1">
        <v>19</v>
      </c>
      <c r="K17" s="3">
        <v>75</v>
      </c>
      <c r="L17" s="1">
        <v>106</v>
      </c>
      <c r="M17" s="1">
        <v>2276</v>
      </c>
    </row>
    <row r="18" spans="1:13" x14ac:dyDescent="0.2">
      <c r="A18" s="1">
        <v>719698</v>
      </c>
      <c r="B18" s="1" t="s">
        <v>79</v>
      </c>
      <c r="C18" s="1" t="s">
        <v>14</v>
      </c>
      <c r="D18" s="1" t="s">
        <v>40</v>
      </c>
      <c r="E18" s="4">
        <v>42583</v>
      </c>
      <c r="F18" s="1" t="s">
        <v>80</v>
      </c>
      <c r="G18" s="1" t="s">
        <v>18</v>
      </c>
      <c r="H18" s="2" t="s">
        <v>81</v>
      </c>
      <c r="I18" s="1">
        <v>1.5</v>
      </c>
      <c r="J18" s="1">
        <v>16</v>
      </c>
      <c r="K18" s="3">
        <v>20</v>
      </c>
      <c r="L18" s="1">
        <v>79</v>
      </c>
      <c r="M18" s="1">
        <v>4919</v>
      </c>
    </row>
    <row r="19" spans="1:13" x14ac:dyDescent="0.2">
      <c r="A19" s="1">
        <v>564966</v>
      </c>
      <c r="B19" s="1" t="s">
        <v>82</v>
      </c>
      <c r="C19" s="1" t="s">
        <v>14</v>
      </c>
      <c r="D19" s="1" t="s">
        <v>15</v>
      </c>
      <c r="E19" s="4">
        <v>42285</v>
      </c>
      <c r="F19" s="1" t="s">
        <v>83</v>
      </c>
      <c r="G19" s="1" t="s">
        <v>18</v>
      </c>
      <c r="H19" s="2" t="s">
        <v>84</v>
      </c>
      <c r="I19" s="1">
        <v>4</v>
      </c>
      <c r="J19" s="1">
        <v>52</v>
      </c>
      <c r="K19" s="3">
        <v>200</v>
      </c>
      <c r="L19" s="1">
        <v>115</v>
      </c>
      <c r="M19" s="1">
        <v>2666</v>
      </c>
    </row>
    <row r="20" spans="1:13" x14ac:dyDescent="0.2">
      <c r="A20" s="1">
        <v>606928</v>
      </c>
      <c r="B20" s="1" t="s">
        <v>85</v>
      </c>
      <c r="C20" s="1" t="s">
        <v>14</v>
      </c>
      <c r="D20" s="1" t="s">
        <v>15</v>
      </c>
      <c r="E20" s="1" t="s">
        <v>86</v>
      </c>
      <c r="F20" s="1" t="s">
        <v>87</v>
      </c>
      <c r="G20" s="1" t="s">
        <v>18</v>
      </c>
      <c r="H20" s="2" t="s">
        <v>88</v>
      </c>
      <c r="I20" s="1">
        <v>1.5</v>
      </c>
      <c r="J20" s="1">
        <v>23</v>
      </c>
      <c r="K20" s="3">
        <v>50</v>
      </c>
      <c r="L20" s="1">
        <v>24</v>
      </c>
      <c r="M20" s="1">
        <v>5354</v>
      </c>
    </row>
    <row r="21" spans="1:13" x14ac:dyDescent="0.2">
      <c r="A21" s="1">
        <v>58977</v>
      </c>
      <c r="B21" s="1" t="s">
        <v>89</v>
      </c>
      <c r="C21" s="1" t="s">
        <v>14</v>
      </c>
      <c r="D21" s="1" t="s">
        <v>40</v>
      </c>
      <c r="E21" s="4">
        <v>41492</v>
      </c>
      <c r="F21" s="1" t="s">
        <v>90</v>
      </c>
      <c r="G21" s="1" t="s">
        <v>18</v>
      </c>
      <c r="H21" s="2" t="s">
        <v>91</v>
      </c>
      <c r="I21" s="1">
        <v>0.58333333300000001</v>
      </c>
      <c r="J21" s="1">
        <v>12</v>
      </c>
      <c r="K21" s="3">
        <v>95</v>
      </c>
      <c r="L21" s="1">
        <v>249</v>
      </c>
      <c r="M21" s="1">
        <v>8095</v>
      </c>
    </row>
    <row r="22" spans="1:13" x14ac:dyDescent="0.2">
      <c r="A22" s="1">
        <v>1242604</v>
      </c>
      <c r="B22" s="1" t="s">
        <v>92</v>
      </c>
      <c r="C22" s="1" t="s">
        <v>14</v>
      </c>
      <c r="D22" s="1" t="s">
        <v>15</v>
      </c>
      <c r="E22" s="4">
        <v>42861</v>
      </c>
      <c r="F22" s="1" t="s">
        <v>93</v>
      </c>
      <c r="G22" s="1" t="s">
        <v>18</v>
      </c>
      <c r="H22" s="2" t="s">
        <v>94</v>
      </c>
      <c r="I22" s="1">
        <v>2</v>
      </c>
      <c r="J22" s="1">
        <v>25</v>
      </c>
      <c r="K22" s="3">
        <v>200</v>
      </c>
      <c r="L22" s="1">
        <v>3</v>
      </c>
      <c r="M22" s="1">
        <v>809</v>
      </c>
    </row>
    <row r="23" spans="1:13" x14ac:dyDescent="0.2">
      <c r="A23" s="1">
        <v>798740</v>
      </c>
      <c r="B23" s="1" t="s">
        <v>95</v>
      </c>
      <c r="C23" s="1" t="s">
        <v>14</v>
      </c>
      <c r="D23" s="1" t="s">
        <v>15</v>
      </c>
      <c r="E23" s="4">
        <v>42405</v>
      </c>
      <c r="F23" s="1" t="s">
        <v>96</v>
      </c>
      <c r="G23" s="1" t="s">
        <v>18</v>
      </c>
      <c r="H23" s="2" t="s">
        <v>97</v>
      </c>
      <c r="I23" s="1">
        <v>4</v>
      </c>
      <c r="J23" s="1">
        <v>39</v>
      </c>
      <c r="K23" s="3">
        <v>200</v>
      </c>
      <c r="L23" s="1">
        <v>84</v>
      </c>
      <c r="M23" s="1">
        <v>2295</v>
      </c>
    </row>
    <row r="24" spans="1:13" x14ac:dyDescent="0.2">
      <c r="A24" s="1">
        <v>506568</v>
      </c>
      <c r="B24" s="1" t="s">
        <v>98</v>
      </c>
      <c r="C24" s="1" t="s">
        <v>14</v>
      </c>
      <c r="D24" s="1" t="s">
        <v>15</v>
      </c>
      <c r="E24" s="1" t="s">
        <v>99</v>
      </c>
      <c r="F24" s="1" t="s">
        <v>100</v>
      </c>
      <c r="G24" s="1" t="s">
        <v>18</v>
      </c>
      <c r="H24" s="2" t="s">
        <v>101</v>
      </c>
      <c r="I24" s="1">
        <v>2</v>
      </c>
      <c r="J24" s="1">
        <v>16</v>
      </c>
      <c r="K24" s="3">
        <v>75</v>
      </c>
      <c r="L24" s="1">
        <v>83</v>
      </c>
      <c r="M24" s="1">
        <v>10149</v>
      </c>
    </row>
    <row r="25" spans="1:13" x14ac:dyDescent="0.2">
      <c r="A25" s="1">
        <v>1020760</v>
      </c>
      <c r="B25" s="1" t="s">
        <v>102</v>
      </c>
      <c r="C25" s="1" t="s">
        <v>14</v>
      </c>
      <c r="D25" s="1" t="s">
        <v>40</v>
      </c>
      <c r="E25" s="4">
        <v>42502</v>
      </c>
      <c r="F25" s="1" t="s">
        <v>103</v>
      </c>
      <c r="G25" s="1" t="s">
        <v>18</v>
      </c>
      <c r="H25" s="2" t="s">
        <v>104</v>
      </c>
      <c r="I25" s="1">
        <v>1</v>
      </c>
      <c r="J25" s="1">
        <v>23</v>
      </c>
      <c r="K25" s="3">
        <v>50</v>
      </c>
      <c r="L25" s="1">
        <v>38</v>
      </c>
      <c r="M25" s="1">
        <v>1916</v>
      </c>
    </row>
    <row r="26" spans="1:13" x14ac:dyDescent="0.2">
      <c r="A26" s="1">
        <v>859742</v>
      </c>
      <c r="B26" s="1" t="s">
        <v>105</v>
      </c>
      <c r="C26" s="1" t="s">
        <v>14</v>
      </c>
      <c r="D26" s="1" t="s">
        <v>15</v>
      </c>
      <c r="E26" s="1" t="s">
        <v>106</v>
      </c>
      <c r="F26" s="1" t="s">
        <v>107</v>
      </c>
      <c r="G26" s="1" t="s">
        <v>18</v>
      </c>
      <c r="H26" s="2" t="s">
        <v>108</v>
      </c>
      <c r="I26" s="1">
        <v>2</v>
      </c>
      <c r="J26" s="1">
        <v>40</v>
      </c>
      <c r="K26" s="3">
        <v>45</v>
      </c>
      <c r="L26" s="1">
        <v>333</v>
      </c>
      <c r="M26" s="1">
        <v>2507</v>
      </c>
    </row>
    <row r="27" spans="1:13" x14ac:dyDescent="0.2">
      <c r="A27" s="1">
        <v>383414</v>
      </c>
      <c r="B27" s="1" t="s">
        <v>109</v>
      </c>
      <c r="C27" s="1" t="s">
        <v>14</v>
      </c>
      <c r="D27" s="1" t="s">
        <v>15</v>
      </c>
      <c r="E27" s="1" t="s">
        <v>110</v>
      </c>
      <c r="F27" s="1" t="s">
        <v>111</v>
      </c>
      <c r="G27" s="1" t="s">
        <v>18</v>
      </c>
      <c r="H27" s="2" t="s">
        <v>112</v>
      </c>
      <c r="I27" s="1">
        <v>5</v>
      </c>
      <c r="J27" s="1">
        <v>50</v>
      </c>
      <c r="K27" s="3">
        <v>150</v>
      </c>
      <c r="L27" s="1">
        <v>518</v>
      </c>
      <c r="M27" s="1">
        <v>5786</v>
      </c>
    </row>
    <row r="28" spans="1:13" x14ac:dyDescent="0.2">
      <c r="A28" s="1">
        <v>353044</v>
      </c>
      <c r="B28" s="1" t="s">
        <v>113</v>
      </c>
      <c r="C28" s="1" t="s">
        <v>14</v>
      </c>
      <c r="D28" s="1" t="s">
        <v>15</v>
      </c>
      <c r="E28" s="1" t="s">
        <v>114</v>
      </c>
      <c r="F28" s="1" t="s">
        <v>115</v>
      </c>
      <c r="G28" s="1" t="s">
        <v>18</v>
      </c>
      <c r="H28" s="2" t="s">
        <v>116</v>
      </c>
      <c r="I28" s="1">
        <v>4.5</v>
      </c>
      <c r="J28" s="1">
        <v>42</v>
      </c>
      <c r="K28" s="3">
        <v>200</v>
      </c>
      <c r="L28" s="1">
        <v>373</v>
      </c>
      <c r="M28" s="1">
        <v>5334</v>
      </c>
    </row>
    <row r="29" spans="1:13" x14ac:dyDescent="0.2">
      <c r="A29" s="1">
        <v>447362</v>
      </c>
      <c r="B29" s="1" t="s">
        <v>117</v>
      </c>
      <c r="C29" s="1" t="s">
        <v>14</v>
      </c>
      <c r="D29" s="1" t="s">
        <v>24</v>
      </c>
      <c r="E29" s="4">
        <v>42342</v>
      </c>
      <c r="F29" s="1" t="s">
        <v>118</v>
      </c>
      <c r="G29" s="1" t="s">
        <v>18</v>
      </c>
      <c r="H29" s="2" t="s">
        <v>119</v>
      </c>
      <c r="I29" s="1">
        <v>2</v>
      </c>
      <c r="J29" s="1">
        <v>25</v>
      </c>
      <c r="K29" s="3">
        <v>175</v>
      </c>
      <c r="L29" s="1">
        <v>237</v>
      </c>
      <c r="M29" s="1">
        <v>4005</v>
      </c>
    </row>
    <row r="30" spans="1:13" x14ac:dyDescent="0.2">
      <c r="A30" s="1">
        <v>831066</v>
      </c>
      <c r="B30" s="1" t="s">
        <v>120</v>
      </c>
      <c r="C30" s="1" t="s">
        <v>14</v>
      </c>
      <c r="D30" s="1" t="s">
        <v>15</v>
      </c>
      <c r="E30" s="1" t="s">
        <v>121</v>
      </c>
      <c r="F30" s="1" t="s">
        <v>122</v>
      </c>
      <c r="G30" s="1" t="s">
        <v>18</v>
      </c>
      <c r="H30" s="2" t="s">
        <v>123</v>
      </c>
      <c r="I30" s="1">
        <v>4.5</v>
      </c>
      <c r="J30" s="1">
        <v>81</v>
      </c>
      <c r="K30" s="3">
        <v>150</v>
      </c>
      <c r="L30" s="1">
        <v>103</v>
      </c>
      <c r="M30" s="1">
        <v>2877</v>
      </c>
    </row>
    <row r="31" spans="1:13" x14ac:dyDescent="0.2">
      <c r="A31" s="1">
        <v>1266306</v>
      </c>
      <c r="B31" s="1" t="s">
        <v>124</v>
      </c>
      <c r="C31" s="1" t="s">
        <v>14</v>
      </c>
      <c r="D31" s="1" t="s">
        <v>40</v>
      </c>
      <c r="E31" s="1" t="s">
        <v>125</v>
      </c>
      <c r="F31" s="1" t="s">
        <v>126</v>
      </c>
      <c r="G31" s="1" t="s">
        <v>18</v>
      </c>
      <c r="H31" s="2" t="s">
        <v>127</v>
      </c>
      <c r="I31" s="1">
        <v>3</v>
      </c>
      <c r="J31" s="1">
        <v>37</v>
      </c>
      <c r="K31" s="3">
        <v>140</v>
      </c>
      <c r="L31" s="1">
        <v>25</v>
      </c>
      <c r="M31" s="1">
        <v>1026</v>
      </c>
    </row>
    <row r="32" spans="1:13" x14ac:dyDescent="0.2">
      <c r="A32" s="1">
        <v>1170894</v>
      </c>
      <c r="B32" s="1" t="s">
        <v>128</v>
      </c>
      <c r="C32" s="1" t="s">
        <v>14</v>
      </c>
      <c r="D32" s="1" t="s">
        <v>40</v>
      </c>
      <c r="E32" s="1" t="s">
        <v>129</v>
      </c>
      <c r="F32" s="1" t="s">
        <v>130</v>
      </c>
      <c r="G32" s="1" t="s">
        <v>18</v>
      </c>
      <c r="H32" s="2" t="s">
        <v>131</v>
      </c>
      <c r="I32" s="1">
        <v>2.5</v>
      </c>
      <c r="J32" s="1">
        <v>41</v>
      </c>
      <c r="K32" s="3">
        <v>95</v>
      </c>
      <c r="L32" s="1">
        <v>21</v>
      </c>
      <c r="M32" s="1">
        <v>1165</v>
      </c>
    </row>
    <row r="33" spans="1:13" x14ac:dyDescent="0.2">
      <c r="A33" s="1">
        <v>948974</v>
      </c>
      <c r="B33" s="1" t="s">
        <v>132</v>
      </c>
      <c r="C33" s="1" t="s">
        <v>14</v>
      </c>
      <c r="D33" s="1" t="s">
        <v>15</v>
      </c>
      <c r="E33" s="4">
        <v>42470</v>
      </c>
      <c r="F33" s="1" t="s">
        <v>133</v>
      </c>
      <c r="G33" s="1" t="s">
        <v>18</v>
      </c>
      <c r="H33" s="2" t="s">
        <v>134</v>
      </c>
      <c r="I33" s="1">
        <v>1.5</v>
      </c>
      <c r="J33" s="1">
        <v>35</v>
      </c>
      <c r="K33" s="3">
        <v>200</v>
      </c>
      <c r="L33" s="1">
        <v>171</v>
      </c>
      <c r="M33" s="1">
        <v>1843</v>
      </c>
    </row>
    <row r="34" spans="1:13" x14ac:dyDescent="0.2">
      <c r="A34" s="1">
        <v>380970</v>
      </c>
      <c r="B34" s="1" t="s">
        <v>135</v>
      </c>
      <c r="C34" s="1" t="s">
        <v>14</v>
      </c>
      <c r="D34" s="1" t="s">
        <v>15</v>
      </c>
      <c r="E34" s="4">
        <v>42217</v>
      </c>
      <c r="F34" s="1" t="s">
        <v>136</v>
      </c>
      <c r="G34" s="1" t="s">
        <v>18</v>
      </c>
      <c r="H34" s="2" t="s">
        <v>137</v>
      </c>
      <c r="I34" s="1">
        <v>6.5</v>
      </c>
      <c r="J34" s="1">
        <v>80</v>
      </c>
      <c r="K34" s="3">
        <v>45</v>
      </c>
      <c r="L34" s="1">
        <v>449</v>
      </c>
      <c r="M34" s="1">
        <v>8797</v>
      </c>
    </row>
    <row r="35" spans="1:13" x14ac:dyDescent="0.2">
      <c r="A35" s="1">
        <v>1217778</v>
      </c>
      <c r="B35" s="1" t="s">
        <v>138</v>
      </c>
      <c r="C35" s="1" t="s">
        <v>14</v>
      </c>
      <c r="D35" s="1" t="s">
        <v>15</v>
      </c>
      <c r="E35" s="1" t="s">
        <v>139</v>
      </c>
      <c r="F35" s="1" t="s">
        <v>140</v>
      </c>
      <c r="G35" s="1" t="s">
        <v>18</v>
      </c>
      <c r="H35" s="2" t="s">
        <v>141</v>
      </c>
      <c r="I35" s="1">
        <v>2</v>
      </c>
      <c r="J35" s="1">
        <v>22</v>
      </c>
      <c r="K35" s="3">
        <v>200</v>
      </c>
      <c r="L35" s="1">
        <v>11</v>
      </c>
      <c r="M35" s="1">
        <v>1030</v>
      </c>
    </row>
    <row r="36" spans="1:13" x14ac:dyDescent="0.2">
      <c r="A36" s="1">
        <v>1246208</v>
      </c>
      <c r="B36" s="1" t="s">
        <v>142</v>
      </c>
      <c r="C36" s="1" t="s">
        <v>14</v>
      </c>
      <c r="D36" s="1" t="s">
        <v>15</v>
      </c>
      <c r="E36" s="4">
        <v>43045</v>
      </c>
      <c r="F36" s="1" t="s">
        <v>143</v>
      </c>
      <c r="G36" s="1" t="s">
        <v>18</v>
      </c>
      <c r="H36" s="2" t="s">
        <v>144</v>
      </c>
      <c r="I36" s="1">
        <v>1.5</v>
      </c>
      <c r="J36" s="1">
        <v>28</v>
      </c>
      <c r="K36" s="3">
        <v>200</v>
      </c>
      <c r="L36" s="1">
        <v>12</v>
      </c>
      <c r="M36" s="1">
        <v>1041</v>
      </c>
    </row>
    <row r="37" spans="1:13" x14ac:dyDescent="0.2">
      <c r="A37" s="1">
        <v>434774</v>
      </c>
      <c r="B37" s="1" t="s">
        <v>145</v>
      </c>
      <c r="C37" s="1" t="s">
        <v>14</v>
      </c>
      <c r="D37" s="1" t="s">
        <v>24</v>
      </c>
      <c r="E37" s="1" t="s">
        <v>146</v>
      </c>
      <c r="F37" s="1" t="s">
        <v>147</v>
      </c>
      <c r="G37" s="1" t="s">
        <v>18</v>
      </c>
      <c r="H37" s="2" t="s">
        <v>148</v>
      </c>
      <c r="I37" s="1">
        <v>10</v>
      </c>
      <c r="J37" s="1">
        <v>68</v>
      </c>
      <c r="K37" s="3">
        <v>195</v>
      </c>
      <c r="L37" s="1">
        <v>118</v>
      </c>
      <c r="M37" s="1">
        <v>7884</v>
      </c>
    </row>
    <row r="38" spans="1:13" x14ac:dyDescent="0.2">
      <c r="A38" s="1">
        <v>308690</v>
      </c>
      <c r="B38" s="1" t="s">
        <v>149</v>
      </c>
      <c r="C38" s="1" t="s">
        <v>14</v>
      </c>
      <c r="D38" s="1" t="s">
        <v>40</v>
      </c>
      <c r="E38" s="5">
        <v>41985</v>
      </c>
      <c r="F38" s="1" t="s">
        <v>150</v>
      </c>
      <c r="G38" s="1" t="s">
        <v>18</v>
      </c>
      <c r="H38" s="2" t="s">
        <v>151</v>
      </c>
      <c r="I38" s="1">
        <v>5.5</v>
      </c>
      <c r="J38" s="1">
        <v>52</v>
      </c>
      <c r="K38" s="3">
        <v>195</v>
      </c>
      <c r="L38" s="1">
        <v>2476</v>
      </c>
      <c r="M38" s="1">
        <v>16900</v>
      </c>
    </row>
    <row r="39" spans="1:13" x14ac:dyDescent="0.2">
      <c r="A39" s="1">
        <v>888716</v>
      </c>
      <c r="B39" s="1" t="s">
        <v>152</v>
      </c>
      <c r="C39" s="1" t="s">
        <v>14</v>
      </c>
      <c r="D39" s="1" t="s">
        <v>15</v>
      </c>
      <c r="E39" s="1" t="s">
        <v>153</v>
      </c>
      <c r="F39" s="1" t="s">
        <v>154</v>
      </c>
      <c r="G39" s="1" t="s">
        <v>18</v>
      </c>
      <c r="H39" s="2" t="s">
        <v>155</v>
      </c>
      <c r="I39" s="1">
        <v>4.5</v>
      </c>
      <c r="J39" s="1">
        <v>61</v>
      </c>
      <c r="K39" s="3">
        <v>200</v>
      </c>
      <c r="L39" s="1">
        <v>1118</v>
      </c>
      <c r="M39" s="1">
        <v>11441</v>
      </c>
    </row>
    <row r="40" spans="1:13" x14ac:dyDescent="0.2">
      <c r="A40" s="1">
        <v>321410</v>
      </c>
      <c r="B40" s="1" t="s">
        <v>156</v>
      </c>
      <c r="C40" s="1" t="s">
        <v>14</v>
      </c>
      <c r="D40" s="1" t="s">
        <v>15</v>
      </c>
      <c r="E40" s="1" t="s">
        <v>157</v>
      </c>
      <c r="F40" s="1" t="s">
        <v>158</v>
      </c>
      <c r="G40" s="1" t="s">
        <v>18</v>
      </c>
      <c r="H40" s="2" t="s">
        <v>159</v>
      </c>
      <c r="I40" s="1">
        <v>7.5</v>
      </c>
      <c r="J40" s="1">
        <v>138</v>
      </c>
      <c r="K40" s="3">
        <v>195</v>
      </c>
      <c r="L40" s="1">
        <v>2697</v>
      </c>
      <c r="M40" s="1">
        <v>22257</v>
      </c>
    </row>
    <row r="41" spans="1:13" x14ac:dyDescent="0.2">
      <c r="A41" s="1">
        <v>965832</v>
      </c>
      <c r="B41" s="1" t="s">
        <v>160</v>
      </c>
      <c r="C41" s="1" t="s">
        <v>14</v>
      </c>
      <c r="D41" s="1" t="s">
        <v>15</v>
      </c>
      <c r="E41" s="5">
        <v>42653</v>
      </c>
      <c r="F41" s="1" t="s">
        <v>161</v>
      </c>
      <c r="G41" s="1" t="s">
        <v>18</v>
      </c>
      <c r="H41" s="2" t="s">
        <v>162</v>
      </c>
      <c r="I41" s="1">
        <v>5.5</v>
      </c>
      <c r="J41" s="1">
        <v>110</v>
      </c>
      <c r="K41" s="3">
        <v>195</v>
      </c>
      <c r="L41" s="1">
        <v>809</v>
      </c>
      <c r="M41" s="1">
        <v>8575</v>
      </c>
    </row>
    <row r="42" spans="1:13" x14ac:dyDescent="0.2">
      <c r="A42" s="1">
        <v>648826</v>
      </c>
      <c r="B42" s="1" t="s">
        <v>163</v>
      </c>
      <c r="C42" s="1" t="s">
        <v>14</v>
      </c>
      <c r="D42" s="1" t="s">
        <v>15</v>
      </c>
      <c r="E42" s="1" t="s">
        <v>164</v>
      </c>
      <c r="F42" s="1" t="s">
        <v>165</v>
      </c>
      <c r="G42" s="1" t="s">
        <v>18</v>
      </c>
      <c r="H42" s="2" t="s">
        <v>166</v>
      </c>
      <c r="I42" s="1">
        <v>10</v>
      </c>
      <c r="J42" s="1">
        <v>174</v>
      </c>
      <c r="K42" s="3">
        <v>195</v>
      </c>
      <c r="L42" s="1">
        <v>2347</v>
      </c>
      <c r="M42" s="1">
        <v>24481</v>
      </c>
    </row>
    <row r="43" spans="1:13" x14ac:dyDescent="0.2">
      <c r="A43" s="1">
        <v>1035472</v>
      </c>
      <c r="B43" s="1" t="s">
        <v>167</v>
      </c>
      <c r="C43" s="1" t="s">
        <v>14</v>
      </c>
      <c r="D43" s="1" t="s">
        <v>15</v>
      </c>
      <c r="E43" s="1" t="s">
        <v>168</v>
      </c>
      <c r="F43" s="1" t="s">
        <v>169</v>
      </c>
      <c r="G43" s="1" t="s">
        <v>18</v>
      </c>
      <c r="H43" s="2" t="s">
        <v>170</v>
      </c>
      <c r="I43" s="1">
        <v>6.5</v>
      </c>
      <c r="J43" s="1">
        <v>103</v>
      </c>
      <c r="K43" s="3">
        <v>195</v>
      </c>
      <c r="L43" s="1">
        <v>278</v>
      </c>
      <c r="M43" s="1">
        <v>3811</v>
      </c>
    </row>
    <row r="44" spans="1:13" x14ac:dyDescent="0.2">
      <c r="A44" s="1">
        <v>1154754</v>
      </c>
      <c r="B44" s="1" t="s">
        <v>171</v>
      </c>
      <c r="C44" s="1" t="s">
        <v>14</v>
      </c>
      <c r="D44" s="1" t="s">
        <v>40</v>
      </c>
      <c r="E44" s="1" t="s">
        <v>172</v>
      </c>
      <c r="F44" s="1" t="s">
        <v>173</v>
      </c>
      <c r="G44" s="1" t="s">
        <v>18</v>
      </c>
      <c r="H44" s="2" t="s">
        <v>174</v>
      </c>
      <c r="I44" s="1">
        <v>11.5</v>
      </c>
      <c r="J44" s="1">
        <v>79</v>
      </c>
      <c r="K44" s="3">
        <v>195</v>
      </c>
      <c r="L44" s="1">
        <v>137</v>
      </c>
      <c r="M44" s="1">
        <v>4991</v>
      </c>
    </row>
    <row r="45" spans="1:13" x14ac:dyDescent="0.2">
      <c r="A45" s="1">
        <v>627540</v>
      </c>
      <c r="B45" s="1" t="s">
        <v>175</v>
      </c>
      <c r="C45" s="1" t="s">
        <v>14</v>
      </c>
      <c r="D45" s="1" t="s">
        <v>24</v>
      </c>
      <c r="E45" s="1" t="s">
        <v>176</v>
      </c>
      <c r="F45" s="1" t="s">
        <v>177</v>
      </c>
      <c r="G45" s="1" t="s">
        <v>18</v>
      </c>
      <c r="H45" s="2" t="s">
        <v>178</v>
      </c>
      <c r="I45" s="1">
        <v>1</v>
      </c>
      <c r="J45" s="1">
        <v>25</v>
      </c>
      <c r="K45" s="3">
        <v>115</v>
      </c>
      <c r="L45" s="1">
        <v>1190</v>
      </c>
      <c r="M45" s="1">
        <v>7489</v>
      </c>
    </row>
    <row r="46" spans="1:13" x14ac:dyDescent="0.2">
      <c r="A46" s="1">
        <v>301442</v>
      </c>
      <c r="B46" s="1" t="s">
        <v>179</v>
      </c>
      <c r="C46" s="1" t="s">
        <v>14</v>
      </c>
      <c r="D46" s="1" t="s">
        <v>15</v>
      </c>
      <c r="E46" s="1" t="s">
        <v>180</v>
      </c>
      <c r="F46" s="1" t="s">
        <v>181</v>
      </c>
      <c r="G46" s="1" t="s">
        <v>18</v>
      </c>
      <c r="H46" s="2" t="s">
        <v>182</v>
      </c>
      <c r="I46" s="1">
        <v>16</v>
      </c>
      <c r="J46" s="1">
        <v>227</v>
      </c>
      <c r="K46" s="3">
        <v>200</v>
      </c>
      <c r="L46" s="1">
        <v>1113</v>
      </c>
      <c r="M46" s="1">
        <v>20195</v>
      </c>
    </row>
    <row r="47" spans="1:13" x14ac:dyDescent="0.2">
      <c r="A47" s="1">
        <v>640100</v>
      </c>
      <c r="B47" s="1" t="s">
        <v>183</v>
      </c>
      <c r="C47" s="1" t="s">
        <v>14</v>
      </c>
      <c r="D47" s="1" t="s">
        <v>15</v>
      </c>
      <c r="E47" s="1" t="s">
        <v>184</v>
      </c>
      <c r="F47" s="1" t="s">
        <v>185</v>
      </c>
      <c r="G47" s="1" t="s">
        <v>18</v>
      </c>
      <c r="H47" s="2" t="s">
        <v>186</v>
      </c>
      <c r="I47" s="1">
        <v>3</v>
      </c>
      <c r="J47" s="1">
        <v>43</v>
      </c>
      <c r="K47" s="3">
        <v>150</v>
      </c>
      <c r="L47" s="1">
        <v>594</v>
      </c>
      <c r="M47" s="1">
        <v>10042</v>
      </c>
    </row>
    <row r="48" spans="1:13" x14ac:dyDescent="0.2">
      <c r="A48" s="1">
        <v>1247394</v>
      </c>
      <c r="B48" s="1" t="s">
        <v>187</v>
      </c>
      <c r="C48" s="1" t="s">
        <v>14</v>
      </c>
      <c r="D48" s="1" t="s">
        <v>15</v>
      </c>
      <c r="E48" s="1" t="s">
        <v>188</v>
      </c>
      <c r="F48" s="1" t="s">
        <v>189</v>
      </c>
      <c r="G48" s="1" t="s">
        <v>18</v>
      </c>
      <c r="H48" s="2" t="s">
        <v>190</v>
      </c>
      <c r="I48" s="1">
        <v>5</v>
      </c>
      <c r="J48" s="1">
        <v>35</v>
      </c>
      <c r="K48" s="3">
        <v>95</v>
      </c>
      <c r="L48" s="1">
        <v>42</v>
      </c>
      <c r="M48" s="1">
        <v>367</v>
      </c>
    </row>
    <row r="49" spans="1:13" x14ac:dyDescent="0.2">
      <c r="A49" s="1">
        <v>260470</v>
      </c>
      <c r="B49" s="1" t="s">
        <v>191</v>
      </c>
      <c r="C49" s="1" t="s">
        <v>14</v>
      </c>
      <c r="D49" s="1" t="s">
        <v>15</v>
      </c>
      <c r="E49" s="5">
        <v>41983</v>
      </c>
      <c r="F49" s="1" t="s">
        <v>192</v>
      </c>
      <c r="G49" s="1" t="s">
        <v>18</v>
      </c>
      <c r="H49" s="2" t="s">
        <v>193</v>
      </c>
      <c r="I49" s="1">
        <v>5.5</v>
      </c>
      <c r="J49" s="1">
        <v>42</v>
      </c>
      <c r="K49" s="3">
        <v>200</v>
      </c>
      <c r="L49" s="1">
        <v>872</v>
      </c>
      <c r="M49" s="1">
        <v>10603</v>
      </c>
    </row>
    <row r="50" spans="1:13" x14ac:dyDescent="0.2">
      <c r="A50" s="1">
        <v>1214702</v>
      </c>
      <c r="B50" s="1" t="s">
        <v>194</v>
      </c>
      <c r="C50" s="1" t="s">
        <v>14</v>
      </c>
      <c r="D50" s="1" t="s">
        <v>15</v>
      </c>
      <c r="E50" s="1" t="s">
        <v>195</v>
      </c>
      <c r="F50" s="1" t="s">
        <v>196</v>
      </c>
      <c r="G50" s="1" t="s">
        <v>18</v>
      </c>
      <c r="H50" s="2" t="s">
        <v>197</v>
      </c>
      <c r="I50" s="1">
        <v>5</v>
      </c>
      <c r="J50" s="1">
        <v>46</v>
      </c>
      <c r="K50" s="3">
        <v>190</v>
      </c>
      <c r="L50" s="1">
        <v>11</v>
      </c>
      <c r="M50" s="1">
        <v>1197</v>
      </c>
    </row>
    <row r="51" spans="1:13" x14ac:dyDescent="0.2">
      <c r="A51" s="1">
        <v>848664</v>
      </c>
      <c r="B51" s="1" t="s">
        <v>198</v>
      </c>
      <c r="C51" s="1" t="s">
        <v>14</v>
      </c>
      <c r="D51" s="1" t="s">
        <v>15</v>
      </c>
      <c r="E51" s="4">
        <v>42651</v>
      </c>
      <c r="F51" s="1" t="s">
        <v>199</v>
      </c>
      <c r="G51" s="1" t="s">
        <v>18</v>
      </c>
      <c r="H51" s="2" t="s">
        <v>200</v>
      </c>
      <c r="I51" s="1">
        <v>2</v>
      </c>
      <c r="J51" s="1">
        <v>62</v>
      </c>
      <c r="K51" s="3">
        <v>150</v>
      </c>
      <c r="L51" s="1">
        <v>65</v>
      </c>
      <c r="M51" s="1">
        <v>2893</v>
      </c>
    </row>
    <row r="52" spans="1:13" x14ac:dyDescent="0.2">
      <c r="A52" s="1">
        <v>1142570</v>
      </c>
      <c r="B52" s="1" t="s">
        <v>201</v>
      </c>
      <c r="C52" s="1" t="s">
        <v>14</v>
      </c>
      <c r="D52" s="1" t="s">
        <v>49</v>
      </c>
      <c r="E52" s="4">
        <v>42771</v>
      </c>
      <c r="F52" s="1" t="s">
        <v>202</v>
      </c>
      <c r="G52" s="1" t="s">
        <v>18</v>
      </c>
      <c r="H52" s="2" t="s">
        <v>203</v>
      </c>
      <c r="I52" s="1">
        <v>2</v>
      </c>
      <c r="J52" s="1">
        <v>53</v>
      </c>
      <c r="K52" s="3">
        <v>200</v>
      </c>
      <c r="L52" s="1">
        <v>12</v>
      </c>
      <c r="M52" s="1">
        <v>1580</v>
      </c>
    </row>
    <row r="53" spans="1:13" x14ac:dyDescent="0.2">
      <c r="A53" s="1">
        <v>325834</v>
      </c>
      <c r="B53" s="1" t="s">
        <v>204</v>
      </c>
      <c r="C53" s="1" t="s">
        <v>14</v>
      </c>
      <c r="D53" s="1" t="s">
        <v>15</v>
      </c>
      <c r="E53" s="1" t="s">
        <v>205</v>
      </c>
      <c r="F53" s="1" t="s">
        <v>206</v>
      </c>
      <c r="G53" s="1" t="s">
        <v>18</v>
      </c>
      <c r="H53" s="2" t="s">
        <v>207</v>
      </c>
      <c r="I53" s="1">
        <v>3</v>
      </c>
      <c r="J53" s="1">
        <v>77</v>
      </c>
      <c r="K53" s="3">
        <v>95</v>
      </c>
      <c r="L53" s="1">
        <v>71</v>
      </c>
      <c r="M53" s="1">
        <v>10605</v>
      </c>
    </row>
    <row r="54" spans="1:13" x14ac:dyDescent="0.2">
      <c r="A54" s="1">
        <v>411168</v>
      </c>
      <c r="B54" s="1" t="s">
        <v>208</v>
      </c>
      <c r="C54" s="1" t="s">
        <v>14</v>
      </c>
      <c r="D54" s="1" t="s">
        <v>24</v>
      </c>
      <c r="E54" s="4">
        <v>42219</v>
      </c>
      <c r="F54" s="1" t="s">
        <v>209</v>
      </c>
      <c r="G54" s="1" t="s">
        <v>18</v>
      </c>
      <c r="H54" s="2" t="s">
        <v>210</v>
      </c>
      <c r="I54" s="1">
        <v>2</v>
      </c>
      <c r="J54" s="1">
        <v>23</v>
      </c>
      <c r="K54" s="3">
        <v>125</v>
      </c>
      <c r="L54" s="1">
        <v>200</v>
      </c>
      <c r="M54" s="1">
        <v>2996</v>
      </c>
    </row>
    <row r="55" spans="1:13" x14ac:dyDescent="0.2">
      <c r="A55" s="1">
        <v>885974</v>
      </c>
      <c r="B55" s="1" t="s">
        <v>211</v>
      </c>
      <c r="C55" s="1" t="s">
        <v>14</v>
      </c>
      <c r="D55" s="1" t="s">
        <v>15</v>
      </c>
      <c r="E55" s="1" t="s">
        <v>212</v>
      </c>
      <c r="F55" s="1" t="s">
        <v>213</v>
      </c>
      <c r="G55" s="1" t="s">
        <v>18</v>
      </c>
      <c r="H55" s="2" t="s">
        <v>214</v>
      </c>
      <c r="I55" s="1">
        <v>1</v>
      </c>
      <c r="J55" s="1">
        <v>20</v>
      </c>
      <c r="K55" s="3">
        <v>30</v>
      </c>
      <c r="L55" s="1">
        <v>23</v>
      </c>
      <c r="M55" s="1">
        <v>6219</v>
      </c>
    </row>
    <row r="56" spans="1:13" x14ac:dyDescent="0.2">
      <c r="A56" s="1">
        <v>1151092</v>
      </c>
      <c r="B56" s="1" t="s">
        <v>215</v>
      </c>
      <c r="C56" s="1" t="s">
        <v>14</v>
      </c>
      <c r="D56" s="1" t="s">
        <v>15</v>
      </c>
      <c r="E56" s="4">
        <v>42770</v>
      </c>
      <c r="F56" s="1" t="s">
        <v>216</v>
      </c>
      <c r="G56" s="1" t="s">
        <v>18</v>
      </c>
      <c r="H56" s="2" t="s">
        <v>217</v>
      </c>
      <c r="I56" s="1">
        <v>1.5</v>
      </c>
      <c r="J56" s="1">
        <v>17</v>
      </c>
      <c r="K56" s="3">
        <v>200</v>
      </c>
      <c r="L56" s="1">
        <v>11</v>
      </c>
      <c r="M56" s="1">
        <v>1113</v>
      </c>
    </row>
    <row r="57" spans="1:13" x14ac:dyDescent="0.2">
      <c r="A57" s="1">
        <v>358326</v>
      </c>
      <c r="B57" s="1" t="s">
        <v>218</v>
      </c>
      <c r="C57" s="1" t="s">
        <v>14</v>
      </c>
      <c r="D57" s="1" t="s">
        <v>40</v>
      </c>
      <c r="E57" s="1" t="s">
        <v>219</v>
      </c>
      <c r="F57" s="1" t="s">
        <v>220</v>
      </c>
      <c r="G57" s="1" t="s">
        <v>18</v>
      </c>
      <c r="H57" s="2" t="s">
        <v>221</v>
      </c>
      <c r="I57" s="1">
        <v>4</v>
      </c>
      <c r="J57" s="1">
        <v>47</v>
      </c>
      <c r="K57" s="3">
        <v>60</v>
      </c>
      <c r="L57" s="1">
        <v>83</v>
      </c>
      <c r="M57" s="1">
        <v>8314</v>
      </c>
    </row>
    <row r="58" spans="1:13" x14ac:dyDescent="0.2">
      <c r="A58" s="1">
        <v>153210</v>
      </c>
      <c r="B58" s="1" t="s">
        <v>222</v>
      </c>
      <c r="C58" s="1" t="s">
        <v>14</v>
      </c>
      <c r="D58" s="1" t="s">
        <v>40</v>
      </c>
      <c r="E58" s="1" t="s">
        <v>223</v>
      </c>
      <c r="F58" s="1" t="s">
        <v>224</v>
      </c>
      <c r="G58" s="1" t="s">
        <v>18</v>
      </c>
      <c r="H58" s="2" t="s">
        <v>225</v>
      </c>
      <c r="I58" s="1">
        <v>5.5</v>
      </c>
      <c r="J58" s="1">
        <v>33</v>
      </c>
      <c r="K58" s="3">
        <v>200</v>
      </c>
      <c r="L58" s="1">
        <v>123</v>
      </c>
      <c r="M58" s="1">
        <v>5572</v>
      </c>
    </row>
    <row r="59" spans="1:13" x14ac:dyDescent="0.2">
      <c r="A59" s="1">
        <v>834836</v>
      </c>
      <c r="B59" s="1" t="s">
        <v>226</v>
      </c>
      <c r="C59" s="1" t="s">
        <v>14</v>
      </c>
      <c r="D59" s="1" t="s">
        <v>24</v>
      </c>
      <c r="E59" s="4">
        <v>42587</v>
      </c>
      <c r="F59" s="1" t="s">
        <v>227</v>
      </c>
      <c r="G59" s="1" t="s">
        <v>18</v>
      </c>
      <c r="H59" s="2" t="s">
        <v>228</v>
      </c>
      <c r="I59" s="1">
        <v>1</v>
      </c>
      <c r="J59" s="1">
        <v>15</v>
      </c>
      <c r="K59" s="3">
        <v>145</v>
      </c>
      <c r="L59" s="1">
        <v>169</v>
      </c>
      <c r="M59" s="1">
        <v>1433</v>
      </c>
    </row>
    <row r="60" spans="1:13" x14ac:dyDescent="0.2">
      <c r="A60" s="1">
        <v>1171994</v>
      </c>
      <c r="B60" s="1" t="s">
        <v>229</v>
      </c>
      <c r="C60" s="1" t="s">
        <v>14</v>
      </c>
      <c r="D60" s="1" t="s">
        <v>24</v>
      </c>
      <c r="E60" s="4">
        <v>43012</v>
      </c>
      <c r="F60" s="1" t="s">
        <v>230</v>
      </c>
      <c r="G60" s="1" t="s">
        <v>18</v>
      </c>
      <c r="H60" s="2" t="s">
        <v>231</v>
      </c>
      <c r="I60" s="1">
        <v>1.5</v>
      </c>
      <c r="J60" s="1">
        <v>11</v>
      </c>
      <c r="K60" s="3">
        <v>20</v>
      </c>
      <c r="L60" s="1">
        <v>6</v>
      </c>
      <c r="M60" s="1">
        <v>936</v>
      </c>
    </row>
    <row r="61" spans="1:13" x14ac:dyDescent="0.2">
      <c r="A61" s="1">
        <v>1239068</v>
      </c>
      <c r="B61" s="1" t="s">
        <v>232</v>
      </c>
      <c r="C61" s="1" t="s">
        <v>14</v>
      </c>
      <c r="D61" s="1" t="s">
        <v>15</v>
      </c>
      <c r="E61" s="4">
        <v>42772</v>
      </c>
      <c r="F61" s="1" t="s">
        <v>233</v>
      </c>
      <c r="G61" s="1" t="s">
        <v>18</v>
      </c>
      <c r="H61" s="2" t="s">
        <v>234</v>
      </c>
      <c r="I61" s="1">
        <v>1</v>
      </c>
      <c r="J61" s="1">
        <v>19</v>
      </c>
      <c r="K61" s="3">
        <v>200</v>
      </c>
      <c r="L61" s="1">
        <v>2</v>
      </c>
      <c r="M61" s="1">
        <v>658</v>
      </c>
    </row>
    <row r="62" spans="1:13" x14ac:dyDescent="0.2">
      <c r="A62" s="1">
        <v>985922</v>
      </c>
      <c r="B62" s="1" t="s">
        <v>235</v>
      </c>
      <c r="C62" s="1" t="s">
        <v>14</v>
      </c>
      <c r="D62" s="1" t="s">
        <v>15</v>
      </c>
      <c r="E62" s="1" t="s">
        <v>236</v>
      </c>
      <c r="F62" s="1" t="s">
        <v>237</v>
      </c>
      <c r="G62" s="1" t="s">
        <v>18</v>
      </c>
      <c r="H62" s="2" t="s">
        <v>238</v>
      </c>
      <c r="I62" s="1">
        <v>3.5</v>
      </c>
      <c r="J62" s="1">
        <v>40</v>
      </c>
      <c r="K62" s="3">
        <v>105</v>
      </c>
      <c r="L62" s="1">
        <v>689</v>
      </c>
      <c r="M62" s="1">
        <v>8121</v>
      </c>
    </row>
    <row r="63" spans="1:13" x14ac:dyDescent="0.2">
      <c r="A63" s="1">
        <v>765562</v>
      </c>
      <c r="B63" s="1" t="s">
        <v>239</v>
      </c>
      <c r="C63" s="1" t="s">
        <v>14</v>
      </c>
      <c r="D63" s="1" t="s">
        <v>40</v>
      </c>
      <c r="E63" s="1" t="s">
        <v>240</v>
      </c>
      <c r="F63" s="1" t="s">
        <v>241</v>
      </c>
      <c r="G63" s="1" t="s">
        <v>18</v>
      </c>
      <c r="H63" s="2" t="s">
        <v>242</v>
      </c>
      <c r="I63" s="1">
        <v>9</v>
      </c>
      <c r="J63" s="1">
        <v>79</v>
      </c>
      <c r="K63" s="3">
        <v>60</v>
      </c>
      <c r="L63" s="1">
        <v>600</v>
      </c>
      <c r="M63" s="1">
        <v>4187</v>
      </c>
    </row>
    <row r="64" spans="1:13" x14ac:dyDescent="0.2">
      <c r="A64" s="1">
        <v>165964</v>
      </c>
      <c r="B64" s="1" t="s">
        <v>243</v>
      </c>
      <c r="C64" s="1" t="s">
        <v>14</v>
      </c>
      <c r="D64" s="1" t="s">
        <v>15</v>
      </c>
      <c r="E64" s="1" t="s">
        <v>244</v>
      </c>
      <c r="F64" s="1" t="s">
        <v>245</v>
      </c>
      <c r="G64" s="1" t="s">
        <v>18</v>
      </c>
      <c r="H64" s="2" t="s">
        <v>246</v>
      </c>
      <c r="I64" s="1">
        <v>4.5</v>
      </c>
      <c r="J64" s="1">
        <v>38</v>
      </c>
      <c r="K64" s="3">
        <v>155</v>
      </c>
      <c r="L64" s="1">
        <v>497</v>
      </c>
      <c r="M64" s="1">
        <v>9445</v>
      </c>
    </row>
    <row r="65" spans="1:13" x14ac:dyDescent="0.2">
      <c r="A65" s="1">
        <v>855172</v>
      </c>
      <c r="B65" s="1" t="s">
        <v>247</v>
      </c>
      <c r="C65" s="1" t="s">
        <v>14</v>
      </c>
      <c r="D65" s="1" t="s">
        <v>15</v>
      </c>
      <c r="E65" s="1" t="s">
        <v>248</v>
      </c>
      <c r="F65" s="1" t="s">
        <v>249</v>
      </c>
      <c r="G65" s="1" t="s">
        <v>18</v>
      </c>
      <c r="H65" s="2" t="s">
        <v>250</v>
      </c>
      <c r="I65" s="1">
        <v>8.5</v>
      </c>
      <c r="J65" s="1">
        <v>102</v>
      </c>
      <c r="K65" s="3">
        <v>200</v>
      </c>
      <c r="L65" s="1">
        <v>340</v>
      </c>
      <c r="M65" s="1">
        <v>3255</v>
      </c>
    </row>
    <row r="66" spans="1:13" x14ac:dyDescent="0.2">
      <c r="A66" s="1">
        <v>258232</v>
      </c>
      <c r="B66" s="1" t="s">
        <v>251</v>
      </c>
      <c r="C66" s="1" t="s">
        <v>14</v>
      </c>
      <c r="D66" s="1" t="s">
        <v>15</v>
      </c>
      <c r="E66" s="4">
        <v>41951</v>
      </c>
      <c r="F66" s="1" t="s">
        <v>252</v>
      </c>
      <c r="G66" s="1" t="s">
        <v>18</v>
      </c>
      <c r="H66" s="2" t="s">
        <v>253</v>
      </c>
      <c r="I66" s="1">
        <v>6.5</v>
      </c>
      <c r="J66" s="1">
        <v>40</v>
      </c>
      <c r="K66" s="3">
        <v>185</v>
      </c>
      <c r="L66" s="1">
        <v>713</v>
      </c>
      <c r="M66" s="1">
        <v>7941</v>
      </c>
    </row>
    <row r="67" spans="1:13" x14ac:dyDescent="0.2">
      <c r="A67" s="1">
        <v>994754</v>
      </c>
      <c r="B67" s="1" t="s">
        <v>254</v>
      </c>
      <c r="C67" s="1" t="s">
        <v>14</v>
      </c>
      <c r="D67" s="1" t="s">
        <v>15</v>
      </c>
      <c r="E67" s="1" t="s">
        <v>255</v>
      </c>
      <c r="F67" s="1" t="s">
        <v>256</v>
      </c>
      <c r="G67" s="1" t="s">
        <v>18</v>
      </c>
      <c r="H67" s="2" t="s">
        <v>257</v>
      </c>
      <c r="I67" s="1">
        <v>5.5</v>
      </c>
      <c r="J67" s="1">
        <v>76</v>
      </c>
      <c r="K67" s="3">
        <v>150</v>
      </c>
      <c r="L67" s="1">
        <v>158</v>
      </c>
      <c r="M67" s="1">
        <v>1680</v>
      </c>
    </row>
    <row r="68" spans="1:13" x14ac:dyDescent="0.2">
      <c r="A68" s="1">
        <v>43319</v>
      </c>
      <c r="B68" s="1" t="s">
        <v>258</v>
      </c>
      <c r="C68" s="1" t="s">
        <v>14</v>
      </c>
      <c r="D68" s="1" t="s">
        <v>40</v>
      </c>
      <c r="E68" s="1" t="s">
        <v>259</v>
      </c>
      <c r="F68" s="1" t="s">
        <v>260</v>
      </c>
      <c r="G68" s="1" t="s">
        <v>18</v>
      </c>
      <c r="H68" s="2" t="s">
        <v>261</v>
      </c>
      <c r="I68" s="1">
        <v>11</v>
      </c>
      <c r="J68" s="1">
        <v>45</v>
      </c>
      <c r="K68" s="3">
        <v>180</v>
      </c>
      <c r="L68" s="1">
        <v>985</v>
      </c>
      <c r="M68" s="1">
        <v>10100</v>
      </c>
    </row>
    <row r="69" spans="1:13" x14ac:dyDescent="0.2">
      <c r="A69" s="1">
        <v>408440</v>
      </c>
      <c r="B69" s="1" t="s">
        <v>262</v>
      </c>
      <c r="C69" s="1" t="s">
        <v>14</v>
      </c>
      <c r="D69" s="1" t="s">
        <v>15</v>
      </c>
      <c r="E69" s="4">
        <v>42249</v>
      </c>
      <c r="F69" s="1" t="s">
        <v>263</v>
      </c>
      <c r="G69" s="1" t="s">
        <v>18</v>
      </c>
      <c r="H69" s="2" t="s">
        <v>264</v>
      </c>
      <c r="I69" s="1">
        <v>1.5</v>
      </c>
      <c r="J69" s="1">
        <v>26</v>
      </c>
      <c r="K69" s="3">
        <v>125</v>
      </c>
      <c r="L69" s="1">
        <v>461</v>
      </c>
      <c r="M69" s="1">
        <v>5050</v>
      </c>
    </row>
    <row r="70" spans="1:13" x14ac:dyDescent="0.2">
      <c r="A70" s="1">
        <v>918688</v>
      </c>
      <c r="B70" s="1" t="s">
        <v>265</v>
      </c>
      <c r="C70" s="1" t="s">
        <v>14</v>
      </c>
      <c r="D70" s="1" t="s">
        <v>15</v>
      </c>
      <c r="E70" s="4">
        <v>42500</v>
      </c>
      <c r="F70" s="1" t="s">
        <v>266</v>
      </c>
      <c r="G70" s="1" t="s">
        <v>18</v>
      </c>
      <c r="H70" s="2" t="s">
        <v>267</v>
      </c>
      <c r="I70" s="1">
        <v>3.5</v>
      </c>
      <c r="J70" s="1">
        <v>26</v>
      </c>
      <c r="K70" s="3">
        <v>200</v>
      </c>
      <c r="L70" s="1">
        <v>162</v>
      </c>
      <c r="M70" s="1">
        <v>2310</v>
      </c>
    </row>
    <row r="71" spans="1:13" x14ac:dyDescent="0.2">
      <c r="A71" s="1">
        <v>308694</v>
      </c>
      <c r="B71" s="1" t="s">
        <v>268</v>
      </c>
      <c r="C71" s="1" t="s">
        <v>14</v>
      </c>
      <c r="D71" s="1" t="s">
        <v>15</v>
      </c>
      <c r="E71" s="1" t="s">
        <v>269</v>
      </c>
      <c r="F71" s="1" t="s">
        <v>270</v>
      </c>
      <c r="G71" s="1" t="s">
        <v>18</v>
      </c>
      <c r="H71" s="2" t="s">
        <v>271</v>
      </c>
      <c r="I71" s="1">
        <v>3</v>
      </c>
      <c r="J71" s="1">
        <v>32</v>
      </c>
      <c r="K71" s="3">
        <v>185</v>
      </c>
      <c r="L71" s="1">
        <v>506</v>
      </c>
      <c r="M71" s="1">
        <v>5528</v>
      </c>
    </row>
    <row r="72" spans="1:13" x14ac:dyDescent="0.2">
      <c r="A72" s="1">
        <v>199450</v>
      </c>
      <c r="B72" s="1" t="s">
        <v>272</v>
      </c>
      <c r="C72" s="1" t="s">
        <v>14</v>
      </c>
      <c r="D72" s="1" t="s">
        <v>15</v>
      </c>
      <c r="E72" s="1" t="s">
        <v>273</v>
      </c>
      <c r="F72" s="1" t="s">
        <v>274</v>
      </c>
      <c r="G72" s="1" t="s">
        <v>18</v>
      </c>
      <c r="H72" s="2" t="s">
        <v>275</v>
      </c>
      <c r="I72" s="1">
        <v>5</v>
      </c>
      <c r="J72" s="1">
        <v>28</v>
      </c>
      <c r="K72" s="3">
        <v>125</v>
      </c>
      <c r="L72" s="1">
        <v>237</v>
      </c>
      <c r="M72" s="1">
        <v>6451</v>
      </c>
    </row>
    <row r="73" spans="1:13" x14ac:dyDescent="0.2">
      <c r="A73" s="1">
        <v>401784</v>
      </c>
      <c r="B73" s="1" t="s">
        <v>276</v>
      </c>
      <c r="C73" s="1" t="s">
        <v>14</v>
      </c>
      <c r="D73" s="1" t="s">
        <v>40</v>
      </c>
      <c r="E73" s="1" t="s">
        <v>277</v>
      </c>
      <c r="F73" s="1" t="s">
        <v>278</v>
      </c>
      <c r="G73" s="1" t="s">
        <v>18</v>
      </c>
      <c r="H73" s="2" t="s">
        <v>279</v>
      </c>
      <c r="I73" s="1">
        <v>2.5</v>
      </c>
      <c r="J73" s="1">
        <v>30</v>
      </c>
      <c r="K73" s="3">
        <v>95</v>
      </c>
      <c r="L73" s="1">
        <v>218</v>
      </c>
      <c r="M73" s="1">
        <v>12394</v>
      </c>
    </row>
    <row r="74" spans="1:13" x14ac:dyDescent="0.2">
      <c r="A74" s="1">
        <v>1122792</v>
      </c>
      <c r="B74" s="1" t="s">
        <v>280</v>
      </c>
      <c r="C74" s="1" t="s">
        <v>14</v>
      </c>
      <c r="D74" s="1" t="s">
        <v>15</v>
      </c>
      <c r="E74" s="4">
        <v>42797</v>
      </c>
      <c r="F74" s="1" t="s">
        <v>281</v>
      </c>
      <c r="G74" s="1" t="s">
        <v>18</v>
      </c>
      <c r="H74" s="2" t="s">
        <v>282</v>
      </c>
      <c r="I74" s="1">
        <v>1</v>
      </c>
      <c r="J74" s="1">
        <v>15</v>
      </c>
      <c r="K74" s="3">
        <v>200</v>
      </c>
      <c r="L74" s="1">
        <v>18</v>
      </c>
      <c r="M74" s="1">
        <v>1793</v>
      </c>
    </row>
    <row r="75" spans="1:13" x14ac:dyDescent="0.2">
      <c r="A75" s="1">
        <v>709500</v>
      </c>
      <c r="B75" s="1" t="s">
        <v>283</v>
      </c>
      <c r="C75" s="1" t="s">
        <v>14</v>
      </c>
      <c r="D75" s="1" t="s">
        <v>15</v>
      </c>
      <c r="E75" s="1" t="s">
        <v>284</v>
      </c>
      <c r="F75" s="1" t="s">
        <v>285</v>
      </c>
      <c r="G75" s="1" t="s">
        <v>18</v>
      </c>
      <c r="H75" s="2" t="s">
        <v>286</v>
      </c>
      <c r="I75" s="1">
        <v>1</v>
      </c>
      <c r="J75" s="1">
        <v>23</v>
      </c>
      <c r="K75" s="3">
        <v>20</v>
      </c>
      <c r="L75" s="1">
        <v>240</v>
      </c>
      <c r="M75" s="1">
        <v>3223</v>
      </c>
    </row>
    <row r="76" spans="1:13" x14ac:dyDescent="0.2">
      <c r="A76" s="1">
        <v>285638</v>
      </c>
      <c r="B76" s="1" t="s">
        <v>287</v>
      </c>
      <c r="C76" s="1" t="s">
        <v>14</v>
      </c>
      <c r="D76" s="1" t="s">
        <v>40</v>
      </c>
      <c r="E76" s="4">
        <v>41648</v>
      </c>
      <c r="F76" s="1" t="s">
        <v>288</v>
      </c>
      <c r="G76" s="1" t="s">
        <v>18</v>
      </c>
      <c r="H76" s="2" t="s">
        <v>289</v>
      </c>
      <c r="I76" s="1">
        <v>3</v>
      </c>
      <c r="J76" s="1">
        <v>45</v>
      </c>
      <c r="K76" s="3">
        <v>60</v>
      </c>
      <c r="L76" s="1">
        <v>273</v>
      </c>
      <c r="M76" s="1">
        <v>16385</v>
      </c>
    </row>
    <row r="77" spans="1:13" x14ac:dyDescent="0.2">
      <c r="A77" s="1">
        <v>1135126</v>
      </c>
      <c r="B77" s="1" t="s">
        <v>290</v>
      </c>
      <c r="C77" s="1" t="s">
        <v>14</v>
      </c>
      <c r="D77" s="1" t="s">
        <v>15</v>
      </c>
      <c r="E77" s="4">
        <v>42950</v>
      </c>
      <c r="F77" s="1" t="s">
        <v>291</v>
      </c>
      <c r="G77" s="1" t="s">
        <v>18</v>
      </c>
      <c r="H77" s="2" t="s">
        <v>292</v>
      </c>
      <c r="I77" s="1">
        <v>2</v>
      </c>
      <c r="J77" s="1">
        <v>18</v>
      </c>
      <c r="K77" s="3">
        <v>200</v>
      </c>
      <c r="L77" s="1">
        <v>16</v>
      </c>
      <c r="M77" s="1">
        <v>1487</v>
      </c>
    </row>
    <row r="78" spans="1:13" x14ac:dyDescent="0.2">
      <c r="A78" s="1">
        <v>834558</v>
      </c>
      <c r="B78" s="1" t="s">
        <v>293</v>
      </c>
      <c r="C78" s="1" t="s">
        <v>14</v>
      </c>
      <c r="D78" s="1" t="s">
        <v>15</v>
      </c>
      <c r="E78" s="4">
        <v>42434</v>
      </c>
      <c r="F78" s="1" t="s">
        <v>294</v>
      </c>
      <c r="G78" s="1" t="s">
        <v>18</v>
      </c>
      <c r="H78" s="2" t="s">
        <v>295</v>
      </c>
      <c r="I78" s="1">
        <v>4</v>
      </c>
      <c r="J78" s="1">
        <v>60</v>
      </c>
      <c r="K78" s="3">
        <v>200</v>
      </c>
      <c r="L78" s="1">
        <v>232</v>
      </c>
      <c r="M78" s="1">
        <v>2951</v>
      </c>
    </row>
    <row r="79" spans="1:13" x14ac:dyDescent="0.2">
      <c r="A79" s="1">
        <v>551968</v>
      </c>
      <c r="B79" s="1" t="s">
        <v>296</v>
      </c>
      <c r="C79" s="1" t="s">
        <v>14</v>
      </c>
      <c r="D79" s="1" t="s">
        <v>15</v>
      </c>
      <c r="E79" s="1" t="s">
        <v>297</v>
      </c>
      <c r="F79" s="1" t="s">
        <v>298</v>
      </c>
      <c r="G79" s="1" t="s">
        <v>18</v>
      </c>
      <c r="H79" s="2" t="s">
        <v>299</v>
      </c>
      <c r="I79" s="1">
        <v>1</v>
      </c>
      <c r="J79" s="1">
        <v>15</v>
      </c>
      <c r="K79" s="3">
        <v>120</v>
      </c>
      <c r="L79" s="1">
        <v>331</v>
      </c>
      <c r="M79" s="1">
        <v>2697</v>
      </c>
    </row>
    <row r="80" spans="1:13" x14ac:dyDescent="0.2">
      <c r="A80" s="1">
        <v>1005658</v>
      </c>
      <c r="B80" s="1" t="s">
        <v>300</v>
      </c>
      <c r="C80" s="1" t="s">
        <v>14</v>
      </c>
      <c r="D80" s="1" t="s">
        <v>40</v>
      </c>
      <c r="E80" s="4">
        <v>42593</v>
      </c>
      <c r="F80" s="1" t="s">
        <v>301</v>
      </c>
      <c r="G80" s="1" t="s">
        <v>18</v>
      </c>
      <c r="H80" s="2" t="s">
        <v>302</v>
      </c>
      <c r="I80" s="1">
        <v>5</v>
      </c>
      <c r="J80" s="1">
        <v>39</v>
      </c>
      <c r="K80" s="3">
        <v>150</v>
      </c>
      <c r="L80" s="1">
        <v>40</v>
      </c>
      <c r="M80" s="1">
        <v>3979</v>
      </c>
    </row>
    <row r="81" spans="1:13" x14ac:dyDescent="0.2">
      <c r="A81" s="1">
        <v>746432</v>
      </c>
      <c r="B81" s="1" t="s">
        <v>303</v>
      </c>
      <c r="C81" s="1" t="s">
        <v>14</v>
      </c>
      <c r="D81" s="1" t="s">
        <v>15</v>
      </c>
      <c r="E81" s="4">
        <v>42431</v>
      </c>
      <c r="F81" s="1" t="s">
        <v>304</v>
      </c>
      <c r="G81" s="1" t="s">
        <v>18</v>
      </c>
      <c r="H81" s="2" t="s">
        <v>305</v>
      </c>
      <c r="I81" s="1">
        <v>4</v>
      </c>
      <c r="J81" s="1">
        <v>45</v>
      </c>
      <c r="K81" s="3">
        <v>25</v>
      </c>
      <c r="L81" s="1">
        <v>244</v>
      </c>
      <c r="M81" s="1">
        <v>3190</v>
      </c>
    </row>
    <row r="82" spans="1:13" x14ac:dyDescent="0.2">
      <c r="A82" s="1">
        <v>1057242</v>
      </c>
      <c r="B82" s="1" t="s">
        <v>306</v>
      </c>
      <c r="C82" s="1" t="s">
        <v>14</v>
      </c>
      <c r="D82" s="1" t="s">
        <v>49</v>
      </c>
      <c r="E82" s="1" t="s">
        <v>16</v>
      </c>
      <c r="F82" s="1" t="s">
        <v>307</v>
      </c>
      <c r="G82" s="1" t="s">
        <v>18</v>
      </c>
      <c r="H82" s="2" t="s">
        <v>308</v>
      </c>
      <c r="I82" s="1">
        <v>1.5</v>
      </c>
      <c r="J82" s="1">
        <v>54</v>
      </c>
      <c r="K82" s="3">
        <v>200</v>
      </c>
      <c r="L82" s="1">
        <v>71</v>
      </c>
      <c r="M82" s="1">
        <v>1406</v>
      </c>
    </row>
    <row r="83" spans="1:13" x14ac:dyDescent="0.2">
      <c r="A83" s="1">
        <v>284118</v>
      </c>
      <c r="B83" s="1" t="s">
        <v>309</v>
      </c>
      <c r="C83" s="1" t="s">
        <v>14</v>
      </c>
      <c r="D83" s="1" t="s">
        <v>15</v>
      </c>
      <c r="E83" s="1" t="s">
        <v>310</v>
      </c>
      <c r="F83" s="1" t="s">
        <v>311</v>
      </c>
      <c r="G83" s="1" t="s">
        <v>18</v>
      </c>
      <c r="H83" s="2" t="s">
        <v>312</v>
      </c>
      <c r="I83" s="1">
        <v>2</v>
      </c>
      <c r="J83" s="1">
        <v>24</v>
      </c>
      <c r="K83" s="3">
        <v>160</v>
      </c>
      <c r="L83" s="1">
        <v>225</v>
      </c>
      <c r="M83" s="1">
        <v>4252</v>
      </c>
    </row>
    <row r="84" spans="1:13" x14ac:dyDescent="0.2">
      <c r="A84" s="1">
        <v>302562</v>
      </c>
      <c r="B84" s="1" t="s">
        <v>313</v>
      </c>
      <c r="C84" s="1" t="s">
        <v>14</v>
      </c>
      <c r="D84" s="1" t="s">
        <v>40</v>
      </c>
      <c r="E84" s="4">
        <v>41680</v>
      </c>
      <c r="F84" s="1" t="s">
        <v>314</v>
      </c>
      <c r="G84" s="1" t="s">
        <v>18</v>
      </c>
      <c r="H84" s="2" t="s">
        <v>315</v>
      </c>
      <c r="I84" s="1">
        <v>11.5</v>
      </c>
      <c r="J84" s="1">
        <v>134</v>
      </c>
      <c r="K84" s="3">
        <v>20</v>
      </c>
      <c r="L84" s="1">
        <v>370</v>
      </c>
      <c r="M84" s="1">
        <v>11958</v>
      </c>
    </row>
    <row r="85" spans="1:13" x14ac:dyDescent="0.2">
      <c r="A85" s="1">
        <v>596598</v>
      </c>
      <c r="B85" s="1" t="s">
        <v>316</v>
      </c>
      <c r="C85" s="1" t="s">
        <v>14</v>
      </c>
      <c r="D85" s="1" t="s">
        <v>40</v>
      </c>
      <c r="E85" s="4">
        <v>42256</v>
      </c>
      <c r="F85" s="1" t="s">
        <v>317</v>
      </c>
      <c r="G85" s="1" t="s">
        <v>18</v>
      </c>
      <c r="H85" s="2" t="s">
        <v>318</v>
      </c>
      <c r="I85" s="1">
        <v>1.5</v>
      </c>
      <c r="J85" s="1">
        <v>33</v>
      </c>
      <c r="K85" s="3">
        <v>95</v>
      </c>
      <c r="L85" s="1">
        <v>340</v>
      </c>
      <c r="M85" s="1">
        <v>7743</v>
      </c>
    </row>
    <row r="86" spans="1:13" x14ac:dyDescent="0.2">
      <c r="A86" s="1">
        <v>860890</v>
      </c>
      <c r="B86" s="1" t="s">
        <v>319</v>
      </c>
      <c r="C86" s="1" t="s">
        <v>14</v>
      </c>
      <c r="D86" s="1" t="s">
        <v>15</v>
      </c>
      <c r="E86" s="1" t="s">
        <v>320</v>
      </c>
      <c r="F86" s="1" t="s">
        <v>321</v>
      </c>
      <c r="G86" s="1" t="s">
        <v>18</v>
      </c>
      <c r="H86" s="2" t="s">
        <v>322</v>
      </c>
      <c r="I86" s="1">
        <v>1</v>
      </c>
      <c r="J86" s="1">
        <v>5</v>
      </c>
      <c r="K86" s="3">
        <v>50</v>
      </c>
      <c r="L86" s="1">
        <v>55</v>
      </c>
      <c r="M86" s="1">
        <v>2134</v>
      </c>
    </row>
    <row r="87" spans="1:13" x14ac:dyDescent="0.2">
      <c r="A87" s="1">
        <v>951050</v>
      </c>
      <c r="B87" s="1" t="s">
        <v>323</v>
      </c>
      <c r="C87" s="1" t="s">
        <v>14</v>
      </c>
      <c r="D87" s="1" t="s">
        <v>15</v>
      </c>
      <c r="E87" s="4">
        <v>42531</v>
      </c>
      <c r="F87" s="1" t="s">
        <v>324</v>
      </c>
      <c r="G87" s="1" t="s">
        <v>18</v>
      </c>
      <c r="H87" s="2" t="s">
        <v>325</v>
      </c>
      <c r="I87" s="1">
        <v>1.5</v>
      </c>
      <c r="J87" s="1">
        <v>20</v>
      </c>
      <c r="K87" s="3">
        <v>200</v>
      </c>
      <c r="L87" s="1">
        <v>69</v>
      </c>
      <c r="M87" s="1">
        <v>1214</v>
      </c>
    </row>
    <row r="88" spans="1:13" x14ac:dyDescent="0.2">
      <c r="A88" s="1">
        <v>796450</v>
      </c>
      <c r="B88" s="1" t="s">
        <v>326</v>
      </c>
      <c r="C88" s="1" t="s">
        <v>14</v>
      </c>
      <c r="D88" s="1" t="s">
        <v>15</v>
      </c>
      <c r="E88" s="1" t="s">
        <v>327</v>
      </c>
      <c r="F88" s="1" t="s">
        <v>328</v>
      </c>
      <c r="G88" s="1" t="s">
        <v>18</v>
      </c>
      <c r="H88" s="2" t="s">
        <v>329</v>
      </c>
      <c r="I88" s="1">
        <v>1</v>
      </c>
      <c r="J88" s="1">
        <v>10</v>
      </c>
      <c r="K88" s="3">
        <v>20</v>
      </c>
      <c r="L88" s="1">
        <v>53</v>
      </c>
      <c r="M88" s="1">
        <v>3870</v>
      </c>
    </row>
    <row r="89" spans="1:13" x14ac:dyDescent="0.2">
      <c r="A89" s="1">
        <v>502772</v>
      </c>
      <c r="B89" s="1" t="s">
        <v>330</v>
      </c>
      <c r="C89" s="1" t="s">
        <v>14</v>
      </c>
      <c r="D89" s="1" t="s">
        <v>15</v>
      </c>
      <c r="E89" s="1" t="s">
        <v>331</v>
      </c>
      <c r="F89" s="1" t="s">
        <v>332</v>
      </c>
      <c r="G89" s="1" t="s">
        <v>18</v>
      </c>
      <c r="H89" s="2" t="s">
        <v>333</v>
      </c>
      <c r="I89" s="1">
        <v>4.5</v>
      </c>
      <c r="J89" s="1">
        <v>49</v>
      </c>
      <c r="K89" s="3">
        <v>200</v>
      </c>
      <c r="L89" s="1">
        <v>212</v>
      </c>
      <c r="M89" s="1">
        <v>2146</v>
      </c>
    </row>
    <row r="90" spans="1:13" x14ac:dyDescent="0.2">
      <c r="A90" s="1">
        <v>1102462</v>
      </c>
      <c r="B90" s="1" t="s">
        <v>334</v>
      </c>
      <c r="C90" s="1" t="s">
        <v>14</v>
      </c>
      <c r="D90" s="1" t="s">
        <v>40</v>
      </c>
      <c r="E90" s="1" t="s">
        <v>335</v>
      </c>
      <c r="F90" s="1" t="s">
        <v>336</v>
      </c>
      <c r="G90" s="1" t="s">
        <v>18</v>
      </c>
      <c r="H90" s="2" t="s">
        <v>337</v>
      </c>
      <c r="I90" s="1">
        <v>1</v>
      </c>
      <c r="J90" s="1">
        <v>19</v>
      </c>
      <c r="K90" s="3">
        <v>195</v>
      </c>
      <c r="L90" s="1">
        <v>57</v>
      </c>
      <c r="M90" s="1">
        <v>484</v>
      </c>
    </row>
    <row r="91" spans="1:13" x14ac:dyDescent="0.2">
      <c r="A91" s="1">
        <v>1062092</v>
      </c>
      <c r="B91" s="1" t="s">
        <v>338</v>
      </c>
      <c r="C91" s="1" t="s">
        <v>14</v>
      </c>
      <c r="D91" s="1" t="s">
        <v>15</v>
      </c>
      <c r="E91" s="4">
        <v>43040</v>
      </c>
      <c r="F91" s="1" t="s">
        <v>339</v>
      </c>
      <c r="G91" s="1" t="s">
        <v>18</v>
      </c>
      <c r="H91" s="2" t="s">
        <v>340</v>
      </c>
      <c r="I91" s="1">
        <v>1.5</v>
      </c>
      <c r="J91" s="1">
        <v>14</v>
      </c>
      <c r="K91" s="3">
        <v>200</v>
      </c>
      <c r="L91" s="1">
        <v>15</v>
      </c>
      <c r="M91" s="1">
        <v>1057</v>
      </c>
    </row>
    <row r="92" spans="1:13" x14ac:dyDescent="0.2">
      <c r="A92" s="1">
        <v>891484</v>
      </c>
      <c r="B92" s="1" t="s">
        <v>341</v>
      </c>
      <c r="C92" s="1" t="s">
        <v>14</v>
      </c>
      <c r="D92" s="1" t="s">
        <v>24</v>
      </c>
      <c r="E92" s="1" t="s">
        <v>342</v>
      </c>
      <c r="F92" s="1" t="s">
        <v>343</v>
      </c>
      <c r="G92" s="1" t="s">
        <v>18</v>
      </c>
      <c r="H92" s="2" t="s">
        <v>344</v>
      </c>
      <c r="I92" s="1">
        <v>2.5</v>
      </c>
      <c r="J92" s="1">
        <v>49</v>
      </c>
      <c r="K92" s="3">
        <v>20</v>
      </c>
      <c r="L92" s="1">
        <v>100</v>
      </c>
      <c r="M92" s="1">
        <v>1754</v>
      </c>
    </row>
    <row r="93" spans="1:13" x14ac:dyDescent="0.2">
      <c r="A93" s="1">
        <v>1217064</v>
      </c>
      <c r="B93" s="1" t="s">
        <v>345</v>
      </c>
      <c r="C93" s="1" t="s">
        <v>14</v>
      </c>
      <c r="D93" s="1" t="s">
        <v>40</v>
      </c>
      <c r="E93" s="1" t="s">
        <v>346</v>
      </c>
      <c r="F93" s="1" t="s">
        <v>347</v>
      </c>
      <c r="G93" s="1" t="s">
        <v>18</v>
      </c>
      <c r="H93" s="2" t="s">
        <v>348</v>
      </c>
      <c r="I93" s="1">
        <v>1.1000000000000001</v>
      </c>
      <c r="J93" s="1">
        <v>6</v>
      </c>
      <c r="K93" s="3">
        <v>20</v>
      </c>
      <c r="L93" s="1">
        <v>5</v>
      </c>
      <c r="M93" s="1">
        <v>1239</v>
      </c>
    </row>
    <row r="94" spans="1:13" x14ac:dyDescent="0.2">
      <c r="A94" s="1">
        <v>382204</v>
      </c>
      <c r="B94" s="1" t="s">
        <v>349</v>
      </c>
      <c r="C94" s="1" t="s">
        <v>14</v>
      </c>
      <c r="D94" s="1" t="s">
        <v>15</v>
      </c>
      <c r="E94" s="1" t="s">
        <v>110</v>
      </c>
      <c r="F94" s="1" t="s">
        <v>350</v>
      </c>
      <c r="G94" s="1" t="s">
        <v>18</v>
      </c>
      <c r="H94" s="2" t="s">
        <v>351</v>
      </c>
      <c r="I94" s="1">
        <v>9.5</v>
      </c>
      <c r="J94" s="1">
        <v>108</v>
      </c>
      <c r="K94" s="3">
        <v>95</v>
      </c>
      <c r="L94" s="1">
        <v>276</v>
      </c>
      <c r="M94" s="1">
        <v>2493</v>
      </c>
    </row>
    <row r="95" spans="1:13" x14ac:dyDescent="0.2">
      <c r="A95" s="1">
        <v>308696</v>
      </c>
      <c r="B95" s="1" t="s">
        <v>352</v>
      </c>
      <c r="C95" s="1" t="s">
        <v>14</v>
      </c>
      <c r="D95" s="1" t="s">
        <v>40</v>
      </c>
      <c r="E95" s="1" t="s">
        <v>353</v>
      </c>
      <c r="F95" s="1" t="s">
        <v>354</v>
      </c>
      <c r="G95" s="1" t="s">
        <v>18</v>
      </c>
      <c r="H95" s="2" t="s">
        <v>355</v>
      </c>
      <c r="I95" s="1">
        <v>5</v>
      </c>
      <c r="J95" s="1">
        <v>57</v>
      </c>
      <c r="K95" s="3">
        <v>150</v>
      </c>
      <c r="L95" s="1">
        <v>402</v>
      </c>
      <c r="M95" s="1">
        <v>2602</v>
      </c>
    </row>
    <row r="96" spans="1:13" x14ac:dyDescent="0.2">
      <c r="A96" s="1">
        <v>474928</v>
      </c>
      <c r="B96" s="1" t="s">
        <v>356</v>
      </c>
      <c r="C96" s="1" t="s">
        <v>14</v>
      </c>
      <c r="D96" s="1" t="s">
        <v>15</v>
      </c>
      <c r="E96" s="1" t="s">
        <v>357</v>
      </c>
      <c r="F96" s="1" t="s">
        <v>358</v>
      </c>
      <c r="G96" s="1" t="s">
        <v>18</v>
      </c>
      <c r="H96" s="2" t="s">
        <v>359</v>
      </c>
      <c r="I96" s="1">
        <v>1</v>
      </c>
      <c r="J96" s="1">
        <v>9</v>
      </c>
      <c r="K96" s="3">
        <v>40</v>
      </c>
      <c r="L96" s="1">
        <v>30</v>
      </c>
      <c r="M96" s="1">
        <v>2000</v>
      </c>
    </row>
    <row r="97" spans="1:13" x14ac:dyDescent="0.2">
      <c r="A97" s="1">
        <v>1148774</v>
      </c>
      <c r="B97" s="1" t="s">
        <v>360</v>
      </c>
      <c r="C97" s="1" t="s">
        <v>361</v>
      </c>
      <c r="D97" s="1" t="s">
        <v>40</v>
      </c>
      <c r="E97" s="1" t="s">
        <v>362</v>
      </c>
      <c r="F97" s="1" t="s">
        <v>363</v>
      </c>
      <c r="G97" s="1" t="s">
        <v>18</v>
      </c>
      <c r="H97" s="2" t="s">
        <v>364</v>
      </c>
      <c r="I97" s="1">
        <v>0.55000000000000004</v>
      </c>
      <c r="J97" s="1">
        <v>11</v>
      </c>
      <c r="K97" s="3">
        <v>0</v>
      </c>
      <c r="L97" s="1">
        <v>66</v>
      </c>
      <c r="M97" s="1">
        <v>1514</v>
      </c>
    </row>
    <row r="98" spans="1:13" x14ac:dyDescent="0.2">
      <c r="A98" s="1">
        <v>959144</v>
      </c>
      <c r="B98" s="1" t="s">
        <v>365</v>
      </c>
      <c r="C98" s="1" t="s">
        <v>14</v>
      </c>
      <c r="D98" s="1" t="s">
        <v>24</v>
      </c>
      <c r="E98" s="4">
        <v>42470</v>
      </c>
      <c r="F98" s="1" t="s">
        <v>366</v>
      </c>
      <c r="G98" s="1" t="s">
        <v>18</v>
      </c>
      <c r="H98" s="2" t="s">
        <v>367</v>
      </c>
      <c r="I98" s="1">
        <v>3</v>
      </c>
      <c r="J98" s="1">
        <v>14</v>
      </c>
      <c r="K98" s="3">
        <v>20</v>
      </c>
      <c r="L98" s="1">
        <v>1</v>
      </c>
      <c r="M98" s="1">
        <v>1361</v>
      </c>
    </row>
    <row r="99" spans="1:13" x14ac:dyDescent="0.2">
      <c r="A99" s="1">
        <v>1233350</v>
      </c>
      <c r="B99" s="1" t="s">
        <v>368</v>
      </c>
      <c r="C99" s="1" t="s">
        <v>14</v>
      </c>
      <c r="D99" s="1" t="s">
        <v>40</v>
      </c>
      <c r="E99" s="4">
        <v>42984</v>
      </c>
      <c r="F99" s="1" t="s">
        <v>369</v>
      </c>
      <c r="G99" s="1" t="s">
        <v>18</v>
      </c>
      <c r="H99" s="2" t="s">
        <v>370</v>
      </c>
      <c r="I99" s="1">
        <v>1.5</v>
      </c>
      <c r="J99" s="1">
        <v>30</v>
      </c>
      <c r="K99" s="3">
        <v>100</v>
      </c>
      <c r="L99" s="1">
        <v>18</v>
      </c>
      <c r="M99" s="1">
        <v>61</v>
      </c>
    </row>
    <row r="100" spans="1:13" x14ac:dyDescent="0.2">
      <c r="A100" s="1">
        <v>572744</v>
      </c>
      <c r="B100" s="1" t="s">
        <v>371</v>
      </c>
      <c r="C100" s="1" t="s">
        <v>14</v>
      </c>
      <c r="D100" s="1" t="s">
        <v>15</v>
      </c>
      <c r="E100" s="4">
        <v>42102</v>
      </c>
      <c r="F100" s="1" t="s">
        <v>372</v>
      </c>
      <c r="G100" s="1" t="s">
        <v>18</v>
      </c>
      <c r="H100" s="2" t="s">
        <v>373</v>
      </c>
      <c r="I100" s="1">
        <v>5.5</v>
      </c>
      <c r="J100" s="1">
        <v>60</v>
      </c>
      <c r="K100" s="3">
        <v>75</v>
      </c>
      <c r="L100" s="1">
        <v>31</v>
      </c>
      <c r="M100" s="1">
        <v>1513</v>
      </c>
    </row>
    <row r="101" spans="1:13" x14ac:dyDescent="0.2">
      <c r="A101" s="1">
        <v>724062</v>
      </c>
      <c r="B101" s="1" t="s">
        <v>374</v>
      </c>
      <c r="C101" s="1" t="s">
        <v>14</v>
      </c>
      <c r="D101" s="1" t="s">
        <v>40</v>
      </c>
      <c r="E101" s="1" t="s">
        <v>375</v>
      </c>
      <c r="F101" s="1" t="s">
        <v>376</v>
      </c>
      <c r="G101" s="1" t="s">
        <v>18</v>
      </c>
      <c r="H101" s="2" t="s">
        <v>377</v>
      </c>
      <c r="I101" s="1">
        <v>2</v>
      </c>
      <c r="J101" s="1">
        <v>9</v>
      </c>
      <c r="K101" s="3">
        <v>20</v>
      </c>
      <c r="L101" s="1">
        <v>19</v>
      </c>
      <c r="M101" s="1">
        <v>1374</v>
      </c>
    </row>
    <row r="102" spans="1:13" x14ac:dyDescent="0.2">
      <c r="A102" s="1">
        <v>474212</v>
      </c>
      <c r="B102" s="1" t="s">
        <v>378</v>
      </c>
      <c r="C102" s="1" t="s">
        <v>14</v>
      </c>
      <c r="D102" s="1" t="s">
        <v>15</v>
      </c>
      <c r="E102" s="4">
        <v>42342</v>
      </c>
      <c r="F102" s="1" t="s">
        <v>379</v>
      </c>
      <c r="G102" s="1" t="s">
        <v>18</v>
      </c>
      <c r="H102" s="2" t="s">
        <v>380</v>
      </c>
      <c r="I102" s="1">
        <v>1.5</v>
      </c>
      <c r="J102" s="1">
        <v>6</v>
      </c>
      <c r="K102" s="3">
        <v>40</v>
      </c>
      <c r="L102" s="1">
        <v>15</v>
      </c>
      <c r="M102" s="1">
        <v>2103</v>
      </c>
    </row>
    <row r="103" spans="1:13" x14ac:dyDescent="0.2">
      <c r="A103" s="1">
        <v>771276</v>
      </c>
      <c r="B103" s="1" t="s">
        <v>381</v>
      </c>
      <c r="C103" s="1" t="s">
        <v>14</v>
      </c>
      <c r="D103" s="1" t="s">
        <v>40</v>
      </c>
      <c r="E103" s="1" t="s">
        <v>327</v>
      </c>
      <c r="F103" s="1" t="s">
        <v>382</v>
      </c>
      <c r="G103" s="1" t="s">
        <v>18</v>
      </c>
      <c r="H103" s="2" t="s">
        <v>383</v>
      </c>
      <c r="I103" s="1">
        <v>1.5</v>
      </c>
      <c r="J103" s="1">
        <v>25</v>
      </c>
      <c r="K103" s="3">
        <v>20</v>
      </c>
      <c r="L103" s="1">
        <v>25</v>
      </c>
      <c r="M103" s="1">
        <v>1480</v>
      </c>
    </row>
    <row r="104" spans="1:13" x14ac:dyDescent="0.2">
      <c r="A104" s="1">
        <v>388164</v>
      </c>
      <c r="B104" s="1" t="s">
        <v>384</v>
      </c>
      <c r="C104" s="1" t="s">
        <v>14</v>
      </c>
      <c r="D104" s="1" t="s">
        <v>15</v>
      </c>
      <c r="E104" s="4">
        <v>42217</v>
      </c>
      <c r="F104" s="1" t="s">
        <v>385</v>
      </c>
      <c r="G104" s="1" t="s">
        <v>18</v>
      </c>
      <c r="H104" s="2" t="s">
        <v>386</v>
      </c>
      <c r="I104" s="1">
        <v>1.5</v>
      </c>
      <c r="J104" s="1">
        <v>20</v>
      </c>
      <c r="K104" s="3">
        <v>25</v>
      </c>
      <c r="L104" s="1">
        <v>12</v>
      </c>
      <c r="M104" s="1">
        <v>2516</v>
      </c>
    </row>
    <row r="105" spans="1:13" x14ac:dyDescent="0.2">
      <c r="A105" s="1">
        <v>133536</v>
      </c>
      <c r="B105" s="1" t="s">
        <v>387</v>
      </c>
      <c r="C105" s="1" t="s">
        <v>361</v>
      </c>
      <c r="D105" s="1" t="s">
        <v>40</v>
      </c>
      <c r="E105" s="1" t="s">
        <v>388</v>
      </c>
      <c r="F105" s="1" t="s">
        <v>389</v>
      </c>
      <c r="G105" s="1" t="s">
        <v>18</v>
      </c>
      <c r="H105" s="2" t="s">
        <v>390</v>
      </c>
      <c r="I105" s="1">
        <v>1.5</v>
      </c>
      <c r="J105" s="1">
        <v>15</v>
      </c>
      <c r="K105" s="3">
        <v>0</v>
      </c>
      <c r="L105" s="1">
        <v>2698</v>
      </c>
      <c r="M105" s="1">
        <v>50855</v>
      </c>
    </row>
    <row r="106" spans="1:13" x14ac:dyDescent="0.2">
      <c r="A106" s="1">
        <v>655300</v>
      </c>
      <c r="B106" s="1" t="s">
        <v>391</v>
      </c>
      <c r="C106" s="1" t="s">
        <v>14</v>
      </c>
      <c r="D106" s="1" t="s">
        <v>40</v>
      </c>
      <c r="E106" s="4">
        <v>42075</v>
      </c>
      <c r="F106" s="1" t="s">
        <v>392</v>
      </c>
      <c r="G106" s="1" t="s">
        <v>18</v>
      </c>
      <c r="H106" s="2" t="s">
        <v>393</v>
      </c>
      <c r="I106" s="1">
        <v>1.5</v>
      </c>
      <c r="J106" s="1">
        <v>20</v>
      </c>
      <c r="K106" s="3">
        <v>50</v>
      </c>
      <c r="L106" s="1">
        <v>13</v>
      </c>
      <c r="M106" s="1">
        <v>1971</v>
      </c>
    </row>
    <row r="107" spans="1:13" x14ac:dyDescent="0.2">
      <c r="A107" s="1">
        <v>949504</v>
      </c>
      <c r="B107" s="1" t="s">
        <v>394</v>
      </c>
      <c r="C107" s="1" t="s">
        <v>14</v>
      </c>
      <c r="D107" s="1" t="s">
        <v>15</v>
      </c>
      <c r="E107" s="4">
        <v>42439</v>
      </c>
      <c r="F107" s="1" t="s">
        <v>395</v>
      </c>
      <c r="G107" s="1" t="s">
        <v>18</v>
      </c>
      <c r="H107" s="2" t="s">
        <v>396</v>
      </c>
      <c r="I107" s="1">
        <v>1</v>
      </c>
      <c r="J107" s="1">
        <v>19</v>
      </c>
      <c r="K107" s="3">
        <v>200</v>
      </c>
      <c r="L107" s="1">
        <v>9</v>
      </c>
      <c r="M107" s="1">
        <v>837</v>
      </c>
    </row>
    <row r="108" spans="1:13" x14ac:dyDescent="0.2">
      <c r="A108" s="1">
        <v>265960</v>
      </c>
      <c r="B108" s="1" t="s">
        <v>397</v>
      </c>
      <c r="C108" s="1" t="s">
        <v>361</v>
      </c>
      <c r="D108" s="1" t="s">
        <v>15</v>
      </c>
      <c r="E108" s="1" t="s">
        <v>398</v>
      </c>
      <c r="F108" s="1" t="s">
        <v>399</v>
      </c>
      <c r="G108" s="1" t="s">
        <v>18</v>
      </c>
      <c r="H108" s="2" t="s">
        <v>400</v>
      </c>
      <c r="I108" s="1">
        <v>1</v>
      </c>
      <c r="J108" s="1">
        <v>23</v>
      </c>
      <c r="K108" s="3">
        <v>0</v>
      </c>
      <c r="L108" s="1">
        <v>620</v>
      </c>
      <c r="M108" s="1">
        <v>17160</v>
      </c>
    </row>
    <row r="109" spans="1:13" x14ac:dyDescent="0.2">
      <c r="A109" s="1">
        <v>680044</v>
      </c>
      <c r="B109" s="1" t="s">
        <v>401</v>
      </c>
      <c r="C109" s="1" t="s">
        <v>14</v>
      </c>
      <c r="D109" s="1" t="s">
        <v>40</v>
      </c>
      <c r="E109" s="1" t="s">
        <v>402</v>
      </c>
      <c r="F109" s="1" t="s">
        <v>403</v>
      </c>
      <c r="G109" s="1" t="s">
        <v>18</v>
      </c>
      <c r="H109" s="2" t="s">
        <v>404</v>
      </c>
      <c r="I109" s="1">
        <v>1</v>
      </c>
      <c r="J109" s="1">
        <v>24</v>
      </c>
      <c r="K109" s="3">
        <v>195</v>
      </c>
      <c r="L109" s="1">
        <v>38</v>
      </c>
      <c r="M109" s="1">
        <v>1723</v>
      </c>
    </row>
    <row r="110" spans="1:13" x14ac:dyDescent="0.2">
      <c r="A110" s="1">
        <v>923616</v>
      </c>
      <c r="B110" s="1" t="s">
        <v>405</v>
      </c>
      <c r="C110" s="1" t="s">
        <v>361</v>
      </c>
      <c r="D110" s="1" t="s">
        <v>15</v>
      </c>
      <c r="E110" s="4">
        <v>42498</v>
      </c>
      <c r="F110" s="1" t="s">
        <v>406</v>
      </c>
      <c r="G110" s="1" t="s">
        <v>18</v>
      </c>
      <c r="H110" s="2" t="s">
        <v>407</v>
      </c>
      <c r="I110" s="1">
        <v>2</v>
      </c>
      <c r="J110" s="1">
        <v>51</v>
      </c>
      <c r="K110" s="3">
        <v>0</v>
      </c>
      <c r="L110" s="1">
        <v>151</v>
      </c>
      <c r="M110" s="1">
        <v>6811</v>
      </c>
    </row>
    <row r="111" spans="1:13" x14ac:dyDescent="0.2">
      <c r="A111" s="1">
        <v>741898</v>
      </c>
      <c r="B111" s="1" t="s">
        <v>408</v>
      </c>
      <c r="C111" s="1" t="s">
        <v>14</v>
      </c>
      <c r="D111" s="1" t="s">
        <v>15</v>
      </c>
      <c r="E111" s="1" t="s">
        <v>409</v>
      </c>
      <c r="F111" s="1" t="s">
        <v>410</v>
      </c>
      <c r="G111" s="1" t="s">
        <v>18</v>
      </c>
      <c r="H111" s="2" t="s">
        <v>411</v>
      </c>
      <c r="I111" s="1">
        <v>4.5</v>
      </c>
      <c r="J111" s="1">
        <v>30</v>
      </c>
      <c r="K111" s="3">
        <v>20</v>
      </c>
      <c r="L111" s="1">
        <v>17</v>
      </c>
      <c r="M111" s="1">
        <v>2060</v>
      </c>
    </row>
    <row r="112" spans="1:13" x14ac:dyDescent="0.2">
      <c r="A112" s="1">
        <v>381330</v>
      </c>
      <c r="B112" s="1" t="s">
        <v>412</v>
      </c>
      <c r="C112" s="1" t="s">
        <v>14</v>
      </c>
      <c r="D112" s="1" t="s">
        <v>15</v>
      </c>
      <c r="E112" s="1" t="s">
        <v>413</v>
      </c>
      <c r="F112" s="1" t="s">
        <v>414</v>
      </c>
      <c r="G112" s="1" t="s">
        <v>18</v>
      </c>
      <c r="H112" s="2" t="s">
        <v>415</v>
      </c>
      <c r="I112" s="1">
        <v>5</v>
      </c>
      <c r="J112" s="1">
        <v>16</v>
      </c>
      <c r="K112" s="3">
        <v>150</v>
      </c>
      <c r="L112" s="1">
        <v>19</v>
      </c>
      <c r="M112" s="1">
        <v>2318</v>
      </c>
    </row>
    <row r="113" spans="1:13" x14ac:dyDescent="0.2">
      <c r="A113" s="1">
        <v>545918</v>
      </c>
      <c r="B113" s="1" t="s">
        <v>416</v>
      </c>
      <c r="C113" s="1" t="s">
        <v>14</v>
      </c>
      <c r="D113" s="1" t="s">
        <v>40</v>
      </c>
      <c r="E113" s="1" t="s">
        <v>417</v>
      </c>
      <c r="F113" s="1" t="s">
        <v>418</v>
      </c>
      <c r="G113" s="1" t="s">
        <v>18</v>
      </c>
      <c r="H113" s="2" t="s">
        <v>419</v>
      </c>
      <c r="I113" s="1">
        <v>1.5</v>
      </c>
      <c r="J113" s="1">
        <v>13</v>
      </c>
      <c r="K113" s="3">
        <v>95</v>
      </c>
      <c r="L113" s="1">
        <v>14</v>
      </c>
      <c r="M113" s="1">
        <v>2153</v>
      </c>
    </row>
    <row r="114" spans="1:13" x14ac:dyDescent="0.2">
      <c r="A114" s="1">
        <v>191854</v>
      </c>
      <c r="B114" s="1" t="s">
        <v>420</v>
      </c>
      <c r="C114" s="1" t="s">
        <v>361</v>
      </c>
      <c r="D114" s="1" t="s">
        <v>40</v>
      </c>
      <c r="E114" s="1" t="s">
        <v>421</v>
      </c>
      <c r="F114" s="1" t="s">
        <v>422</v>
      </c>
      <c r="G114" s="1" t="s">
        <v>18</v>
      </c>
      <c r="H114" s="2" t="s">
        <v>423</v>
      </c>
      <c r="I114" s="1">
        <v>2</v>
      </c>
      <c r="J114" s="1">
        <v>9</v>
      </c>
      <c r="K114" s="3">
        <v>0</v>
      </c>
      <c r="L114" s="1">
        <v>794</v>
      </c>
      <c r="M114" s="1">
        <v>19339</v>
      </c>
    </row>
    <row r="115" spans="1:13" x14ac:dyDescent="0.2">
      <c r="A115" s="1">
        <v>471546</v>
      </c>
      <c r="B115" s="1" t="s">
        <v>424</v>
      </c>
      <c r="C115" s="1" t="s">
        <v>14</v>
      </c>
      <c r="D115" s="1" t="s">
        <v>15</v>
      </c>
      <c r="E115" s="1" t="s">
        <v>425</v>
      </c>
      <c r="F115" s="1" t="s">
        <v>426</v>
      </c>
      <c r="G115" s="1" t="s">
        <v>18</v>
      </c>
      <c r="H115" s="2" t="s">
        <v>427</v>
      </c>
      <c r="I115" s="1">
        <v>1</v>
      </c>
      <c r="J115" s="1">
        <v>8</v>
      </c>
      <c r="K115" s="3">
        <v>20</v>
      </c>
      <c r="L115" s="1">
        <v>8</v>
      </c>
      <c r="M115" s="1">
        <v>3177</v>
      </c>
    </row>
    <row r="116" spans="1:13" x14ac:dyDescent="0.2">
      <c r="A116" s="1">
        <v>866584</v>
      </c>
      <c r="B116" s="1" t="s">
        <v>428</v>
      </c>
      <c r="C116" s="1" t="s">
        <v>14</v>
      </c>
      <c r="D116" s="1" t="s">
        <v>15</v>
      </c>
      <c r="E116" s="4">
        <v>42435</v>
      </c>
      <c r="F116" s="1" t="s">
        <v>429</v>
      </c>
      <c r="G116" s="1" t="s">
        <v>18</v>
      </c>
      <c r="H116" s="2" t="s">
        <v>430</v>
      </c>
      <c r="I116" s="1">
        <v>62</v>
      </c>
      <c r="J116" s="1">
        <v>462</v>
      </c>
      <c r="K116" s="3">
        <v>150</v>
      </c>
      <c r="L116" s="1">
        <v>16</v>
      </c>
      <c r="M116" s="1">
        <v>1535</v>
      </c>
    </row>
    <row r="117" spans="1:13" x14ac:dyDescent="0.2">
      <c r="A117" s="1">
        <v>889824</v>
      </c>
      <c r="B117" s="1" t="s">
        <v>431</v>
      </c>
      <c r="C117" s="1" t="s">
        <v>14</v>
      </c>
      <c r="D117" s="1" t="s">
        <v>15</v>
      </c>
      <c r="E117" s="1" t="s">
        <v>432</v>
      </c>
      <c r="F117" s="1" t="s">
        <v>433</v>
      </c>
      <c r="G117" s="1" t="s">
        <v>18</v>
      </c>
      <c r="H117" s="2" t="s">
        <v>434</v>
      </c>
      <c r="I117" s="1">
        <v>1.5</v>
      </c>
      <c r="J117" s="1">
        <v>25</v>
      </c>
      <c r="K117" s="3">
        <v>20</v>
      </c>
      <c r="L117" s="1">
        <v>29</v>
      </c>
      <c r="M117" s="1">
        <v>1027</v>
      </c>
    </row>
    <row r="118" spans="1:13" x14ac:dyDescent="0.2">
      <c r="A118" s="1">
        <v>1191504</v>
      </c>
      <c r="B118" s="1" t="s">
        <v>435</v>
      </c>
      <c r="C118" s="1" t="s">
        <v>14</v>
      </c>
      <c r="D118" s="1" t="s">
        <v>15</v>
      </c>
      <c r="E118" s="4">
        <v>42740</v>
      </c>
      <c r="F118" s="1" t="s">
        <v>436</v>
      </c>
      <c r="G118" s="1" t="s">
        <v>18</v>
      </c>
      <c r="H118" s="2" t="s">
        <v>437</v>
      </c>
      <c r="I118" s="1">
        <v>0.133333333</v>
      </c>
      <c r="J118" s="1">
        <v>5</v>
      </c>
      <c r="K118" s="3">
        <v>25</v>
      </c>
      <c r="L118" s="1">
        <v>8</v>
      </c>
      <c r="M118" s="1">
        <v>307</v>
      </c>
    </row>
    <row r="119" spans="1:13" x14ac:dyDescent="0.2">
      <c r="A119" s="1">
        <v>585752</v>
      </c>
      <c r="B119" s="1" t="s">
        <v>438</v>
      </c>
      <c r="C119" s="1" t="s">
        <v>14</v>
      </c>
      <c r="D119" s="1" t="s">
        <v>15</v>
      </c>
      <c r="E119" s="1" t="s">
        <v>439</v>
      </c>
      <c r="F119" s="1" t="s">
        <v>440</v>
      </c>
      <c r="G119" s="1" t="s">
        <v>18</v>
      </c>
      <c r="H119" s="2" t="s">
        <v>441</v>
      </c>
      <c r="I119" s="1">
        <v>1.08</v>
      </c>
      <c r="J119" s="1">
        <v>29</v>
      </c>
      <c r="K119" s="3">
        <v>150</v>
      </c>
      <c r="L119" s="1">
        <v>48</v>
      </c>
      <c r="M119" s="1">
        <v>2096</v>
      </c>
    </row>
    <row r="120" spans="1:13" x14ac:dyDescent="0.2">
      <c r="A120" s="1">
        <v>671578</v>
      </c>
      <c r="B120" s="1" t="s">
        <v>442</v>
      </c>
      <c r="C120" s="1" t="s">
        <v>14</v>
      </c>
      <c r="D120" s="1" t="s">
        <v>40</v>
      </c>
      <c r="E120" s="1" t="s">
        <v>443</v>
      </c>
      <c r="F120" s="1" t="s">
        <v>444</v>
      </c>
      <c r="G120" s="1" t="s">
        <v>18</v>
      </c>
      <c r="H120" s="2" t="s">
        <v>445</v>
      </c>
      <c r="I120" s="1">
        <v>2.5</v>
      </c>
      <c r="J120" s="1">
        <v>59</v>
      </c>
      <c r="K120" s="3">
        <v>50</v>
      </c>
      <c r="L120" s="1">
        <v>48</v>
      </c>
      <c r="M120" s="1">
        <v>1315</v>
      </c>
    </row>
    <row r="121" spans="1:13" x14ac:dyDescent="0.2">
      <c r="A121" s="1">
        <v>151668</v>
      </c>
      <c r="B121" s="1" t="s">
        <v>446</v>
      </c>
      <c r="C121" s="1" t="s">
        <v>361</v>
      </c>
      <c r="D121" s="1" t="s">
        <v>24</v>
      </c>
      <c r="E121" s="1" t="s">
        <v>447</v>
      </c>
      <c r="F121" s="1" t="s">
        <v>448</v>
      </c>
      <c r="G121" s="1" t="s">
        <v>18</v>
      </c>
      <c r="H121" s="2" t="s">
        <v>449</v>
      </c>
      <c r="I121" s="1">
        <v>1.5</v>
      </c>
      <c r="J121" s="1">
        <v>8</v>
      </c>
      <c r="K121" s="3">
        <v>0</v>
      </c>
      <c r="L121" s="1">
        <v>1463</v>
      </c>
      <c r="M121" s="1">
        <v>29167</v>
      </c>
    </row>
    <row r="122" spans="1:13" x14ac:dyDescent="0.2">
      <c r="A122" s="1">
        <v>1105344</v>
      </c>
      <c r="B122" s="1" t="s">
        <v>450</v>
      </c>
      <c r="C122" s="1" t="s">
        <v>14</v>
      </c>
      <c r="D122" s="1" t="s">
        <v>15</v>
      </c>
      <c r="E122" s="4">
        <v>42980</v>
      </c>
      <c r="F122" s="1" t="s">
        <v>451</v>
      </c>
      <c r="G122" s="1" t="s">
        <v>18</v>
      </c>
      <c r="H122" s="2" t="s">
        <v>452</v>
      </c>
      <c r="I122" s="1">
        <v>3</v>
      </c>
      <c r="J122" s="1">
        <v>42</v>
      </c>
      <c r="K122" s="3">
        <v>50</v>
      </c>
      <c r="L122" s="1">
        <v>1</v>
      </c>
      <c r="M122" s="1">
        <v>1056</v>
      </c>
    </row>
    <row r="123" spans="1:13" x14ac:dyDescent="0.2">
      <c r="A123" s="1">
        <v>44836</v>
      </c>
      <c r="B123" s="1" t="s">
        <v>453</v>
      </c>
      <c r="C123" s="1" t="s">
        <v>14</v>
      </c>
      <c r="D123" s="1" t="s">
        <v>49</v>
      </c>
      <c r="E123" s="4">
        <v>41397</v>
      </c>
      <c r="F123" s="1" t="s">
        <v>454</v>
      </c>
      <c r="G123" s="1" t="s">
        <v>18</v>
      </c>
      <c r="H123" s="2" t="s">
        <v>455</v>
      </c>
      <c r="I123" s="1">
        <v>4.5</v>
      </c>
      <c r="J123" s="1">
        <v>24</v>
      </c>
      <c r="K123" s="3">
        <v>180</v>
      </c>
      <c r="L123" s="1">
        <v>194</v>
      </c>
      <c r="M123" s="1">
        <v>2212</v>
      </c>
    </row>
    <row r="124" spans="1:13" x14ac:dyDescent="0.2">
      <c r="A124" s="1">
        <v>840300</v>
      </c>
      <c r="B124" s="1" t="s">
        <v>456</v>
      </c>
      <c r="C124" s="1" t="s">
        <v>14</v>
      </c>
      <c r="D124" s="1" t="s">
        <v>15</v>
      </c>
      <c r="E124" s="4">
        <v>42495</v>
      </c>
      <c r="F124" s="1" t="s">
        <v>457</v>
      </c>
      <c r="G124" s="1" t="s">
        <v>18</v>
      </c>
      <c r="H124" s="2" t="s">
        <v>458</v>
      </c>
      <c r="I124" s="1">
        <v>31.5</v>
      </c>
      <c r="J124" s="1">
        <v>284</v>
      </c>
      <c r="K124" s="3">
        <v>50</v>
      </c>
      <c r="L124" s="1">
        <v>6</v>
      </c>
      <c r="M124" s="1">
        <v>2946</v>
      </c>
    </row>
    <row r="125" spans="1:13" x14ac:dyDescent="0.2">
      <c r="A125" s="1">
        <v>1100054</v>
      </c>
      <c r="B125" s="1" t="s">
        <v>459</v>
      </c>
      <c r="C125" s="1" t="s">
        <v>14</v>
      </c>
      <c r="D125" s="1" t="s">
        <v>15</v>
      </c>
      <c r="E125" s="1" t="s">
        <v>460</v>
      </c>
      <c r="F125" s="1" t="s">
        <v>461</v>
      </c>
      <c r="G125" s="1" t="s">
        <v>18</v>
      </c>
      <c r="H125" s="2" t="s">
        <v>462</v>
      </c>
      <c r="I125" s="1">
        <v>3.5</v>
      </c>
      <c r="J125" s="1">
        <v>47</v>
      </c>
      <c r="K125" s="3">
        <v>100</v>
      </c>
      <c r="L125" s="1">
        <v>48</v>
      </c>
      <c r="M125" s="1">
        <v>271</v>
      </c>
    </row>
    <row r="126" spans="1:13" x14ac:dyDescent="0.2">
      <c r="A126" s="1">
        <v>421054</v>
      </c>
      <c r="B126" s="1" t="s">
        <v>463</v>
      </c>
      <c r="C126" s="1" t="s">
        <v>14</v>
      </c>
      <c r="D126" s="1" t="s">
        <v>15</v>
      </c>
      <c r="E126" s="1" t="s">
        <v>464</v>
      </c>
      <c r="F126" s="1" t="s">
        <v>465</v>
      </c>
      <c r="G126" s="1" t="s">
        <v>18</v>
      </c>
      <c r="H126" s="2" t="s">
        <v>466</v>
      </c>
      <c r="I126" s="1">
        <v>2.5</v>
      </c>
      <c r="J126" s="1">
        <v>35</v>
      </c>
      <c r="K126" s="3">
        <v>25</v>
      </c>
      <c r="L126" s="1">
        <v>10</v>
      </c>
      <c r="M126" s="1">
        <v>3771</v>
      </c>
    </row>
    <row r="127" spans="1:13" x14ac:dyDescent="0.2">
      <c r="A127" s="1">
        <v>528784</v>
      </c>
      <c r="B127" s="1" t="s">
        <v>467</v>
      </c>
      <c r="C127" s="1" t="s">
        <v>14</v>
      </c>
      <c r="D127" s="1" t="s">
        <v>24</v>
      </c>
      <c r="E127" s="5">
        <v>42288</v>
      </c>
      <c r="F127" s="1" t="s">
        <v>468</v>
      </c>
      <c r="G127" s="1" t="s">
        <v>18</v>
      </c>
      <c r="H127" s="2" t="s">
        <v>469</v>
      </c>
      <c r="I127" s="1">
        <v>3</v>
      </c>
      <c r="J127" s="1">
        <v>39</v>
      </c>
      <c r="K127" s="3">
        <v>200</v>
      </c>
      <c r="L127" s="1">
        <v>11</v>
      </c>
      <c r="M127" s="1">
        <v>3143</v>
      </c>
    </row>
    <row r="128" spans="1:13" x14ac:dyDescent="0.2">
      <c r="A128" s="1">
        <v>637430</v>
      </c>
      <c r="B128" s="1" t="s">
        <v>470</v>
      </c>
      <c r="C128" s="1" t="s">
        <v>14</v>
      </c>
      <c r="D128" s="1" t="s">
        <v>24</v>
      </c>
      <c r="E128" s="1" t="s">
        <v>471</v>
      </c>
      <c r="F128" s="1" t="s">
        <v>472</v>
      </c>
      <c r="G128" s="1" t="s">
        <v>18</v>
      </c>
      <c r="H128" s="2" t="s">
        <v>473</v>
      </c>
      <c r="I128" s="1">
        <v>0.55000000000000004</v>
      </c>
      <c r="J128" s="1">
        <v>20</v>
      </c>
      <c r="K128" s="3">
        <v>20</v>
      </c>
      <c r="L128" s="1">
        <v>30</v>
      </c>
      <c r="M128" s="1">
        <v>1951</v>
      </c>
    </row>
    <row r="129" spans="1:13" x14ac:dyDescent="0.2">
      <c r="A129" s="1">
        <v>236080</v>
      </c>
      <c r="B129" s="1" t="s">
        <v>474</v>
      </c>
      <c r="C129" s="1" t="s">
        <v>14</v>
      </c>
      <c r="D129" s="1" t="s">
        <v>49</v>
      </c>
      <c r="E129" s="1" t="s">
        <v>475</v>
      </c>
      <c r="F129" s="1" t="s">
        <v>476</v>
      </c>
      <c r="G129" s="1" t="s">
        <v>18</v>
      </c>
      <c r="H129" s="2" t="s">
        <v>477</v>
      </c>
      <c r="I129" s="1">
        <v>1</v>
      </c>
      <c r="J129" s="1">
        <v>14</v>
      </c>
      <c r="K129" s="3">
        <v>90</v>
      </c>
      <c r="L129" s="1">
        <v>35</v>
      </c>
      <c r="M129" s="1">
        <v>4022</v>
      </c>
    </row>
    <row r="130" spans="1:13" x14ac:dyDescent="0.2">
      <c r="A130" s="1">
        <v>777444</v>
      </c>
      <c r="B130" s="1" t="s">
        <v>478</v>
      </c>
      <c r="C130" s="1" t="s">
        <v>361</v>
      </c>
      <c r="D130" s="1" t="s">
        <v>40</v>
      </c>
      <c r="E130" s="4">
        <v>42432</v>
      </c>
      <c r="F130" s="1" t="s">
        <v>479</v>
      </c>
      <c r="G130" s="1" t="s">
        <v>18</v>
      </c>
      <c r="H130" s="2" t="s">
        <v>480</v>
      </c>
      <c r="I130" s="1">
        <v>1.5</v>
      </c>
      <c r="J130" s="1">
        <v>17</v>
      </c>
      <c r="K130" s="3">
        <v>0</v>
      </c>
      <c r="L130" s="1">
        <v>649</v>
      </c>
      <c r="M130" s="1">
        <v>11724</v>
      </c>
    </row>
    <row r="131" spans="1:13" x14ac:dyDescent="0.2">
      <c r="A131" s="1">
        <v>474238</v>
      </c>
      <c r="B131" s="1" t="s">
        <v>481</v>
      </c>
      <c r="C131" s="1" t="s">
        <v>14</v>
      </c>
      <c r="D131" s="1" t="s">
        <v>24</v>
      </c>
      <c r="E131" s="1" t="s">
        <v>482</v>
      </c>
      <c r="F131" s="1" t="s">
        <v>483</v>
      </c>
      <c r="G131" s="1" t="s">
        <v>18</v>
      </c>
      <c r="H131" s="2" t="s">
        <v>484</v>
      </c>
      <c r="I131" s="1">
        <v>2</v>
      </c>
      <c r="J131" s="1">
        <v>16</v>
      </c>
      <c r="K131" s="3">
        <v>20</v>
      </c>
      <c r="L131" s="1">
        <v>54</v>
      </c>
      <c r="M131" s="1">
        <v>2283</v>
      </c>
    </row>
    <row r="132" spans="1:13" x14ac:dyDescent="0.2">
      <c r="A132" s="1">
        <v>1245244</v>
      </c>
      <c r="B132" s="1" t="s">
        <v>485</v>
      </c>
      <c r="C132" s="1" t="s">
        <v>14</v>
      </c>
      <c r="D132" s="1" t="s">
        <v>40</v>
      </c>
      <c r="E132" s="1" t="s">
        <v>486</v>
      </c>
      <c r="F132" s="1" t="s">
        <v>487</v>
      </c>
      <c r="G132" s="1" t="s">
        <v>18</v>
      </c>
      <c r="H132" s="2" t="s">
        <v>488</v>
      </c>
      <c r="I132" s="1">
        <v>1</v>
      </c>
      <c r="J132" s="1">
        <v>18</v>
      </c>
      <c r="K132" s="3">
        <v>35</v>
      </c>
      <c r="L132" s="1">
        <v>1</v>
      </c>
      <c r="M132" s="1">
        <v>1181</v>
      </c>
    </row>
    <row r="133" spans="1:13" x14ac:dyDescent="0.2">
      <c r="A133" s="1">
        <v>1051570</v>
      </c>
      <c r="B133" s="1" t="s">
        <v>489</v>
      </c>
      <c r="C133" s="1" t="s">
        <v>14</v>
      </c>
      <c r="D133" s="1" t="s">
        <v>15</v>
      </c>
      <c r="E133" s="1" t="s">
        <v>490</v>
      </c>
      <c r="F133" s="1" t="s">
        <v>491</v>
      </c>
      <c r="G133" s="1" t="s">
        <v>18</v>
      </c>
      <c r="H133" s="2" t="s">
        <v>492</v>
      </c>
      <c r="I133" s="1">
        <v>2.5</v>
      </c>
      <c r="J133" s="1">
        <v>14</v>
      </c>
      <c r="K133" s="3">
        <v>50</v>
      </c>
      <c r="L133" s="1">
        <v>3</v>
      </c>
      <c r="M133" s="1">
        <v>1852</v>
      </c>
    </row>
    <row r="134" spans="1:13" x14ac:dyDescent="0.2">
      <c r="A134" s="1">
        <v>262370</v>
      </c>
      <c r="B134" s="1" t="s">
        <v>493</v>
      </c>
      <c r="C134" s="1" t="s">
        <v>14</v>
      </c>
      <c r="D134" s="1" t="s">
        <v>15</v>
      </c>
      <c r="E134" s="4">
        <v>41648</v>
      </c>
      <c r="F134" s="1" t="s">
        <v>494</v>
      </c>
      <c r="G134" s="1" t="s">
        <v>18</v>
      </c>
      <c r="H134" s="2" t="s">
        <v>495</v>
      </c>
      <c r="I134" s="1">
        <v>1</v>
      </c>
      <c r="J134" s="1">
        <v>20</v>
      </c>
      <c r="K134" s="3">
        <v>100</v>
      </c>
      <c r="L134" s="1">
        <v>187</v>
      </c>
      <c r="M134" s="1">
        <v>4661</v>
      </c>
    </row>
    <row r="135" spans="1:13" x14ac:dyDescent="0.2">
      <c r="A135" s="1">
        <v>1188178</v>
      </c>
      <c r="B135" s="1" t="s">
        <v>496</v>
      </c>
      <c r="C135" s="1" t="s">
        <v>14</v>
      </c>
      <c r="D135" s="1" t="s">
        <v>15</v>
      </c>
      <c r="E135" s="1" t="s">
        <v>497</v>
      </c>
      <c r="F135" s="1" t="s">
        <v>498</v>
      </c>
      <c r="G135" s="1" t="s">
        <v>18</v>
      </c>
      <c r="H135" s="2" t="s">
        <v>499</v>
      </c>
      <c r="I135" s="1">
        <v>1</v>
      </c>
      <c r="J135" s="1">
        <v>11</v>
      </c>
      <c r="K135" s="3">
        <v>50</v>
      </c>
      <c r="L135" s="1">
        <v>9</v>
      </c>
      <c r="M135" s="1">
        <v>989</v>
      </c>
    </row>
    <row r="136" spans="1:13" x14ac:dyDescent="0.2">
      <c r="A136" s="1">
        <v>824592</v>
      </c>
      <c r="B136" s="1" t="s">
        <v>500</v>
      </c>
      <c r="C136" s="1" t="s">
        <v>14</v>
      </c>
      <c r="D136" s="1" t="s">
        <v>15</v>
      </c>
      <c r="E136" s="1" t="s">
        <v>501</v>
      </c>
      <c r="F136" s="1" t="s">
        <v>502</v>
      </c>
      <c r="G136" s="1" t="s">
        <v>18</v>
      </c>
      <c r="H136" s="2" t="s">
        <v>503</v>
      </c>
      <c r="I136" s="1">
        <v>1.5</v>
      </c>
      <c r="J136" s="1">
        <v>28</v>
      </c>
      <c r="K136" s="3">
        <v>20</v>
      </c>
      <c r="L136" s="1">
        <v>16</v>
      </c>
      <c r="M136" s="1">
        <v>5841</v>
      </c>
    </row>
    <row r="137" spans="1:13" x14ac:dyDescent="0.2">
      <c r="A137" s="1">
        <v>1147458</v>
      </c>
      <c r="B137" s="1" t="s">
        <v>504</v>
      </c>
      <c r="C137" s="1" t="s">
        <v>14</v>
      </c>
      <c r="D137" s="1" t="s">
        <v>15</v>
      </c>
      <c r="E137" s="1" t="s">
        <v>505</v>
      </c>
      <c r="F137" s="1" t="s">
        <v>506</v>
      </c>
      <c r="G137" s="1" t="s">
        <v>18</v>
      </c>
      <c r="H137" s="2" t="s">
        <v>507</v>
      </c>
      <c r="I137" s="1">
        <v>9.5</v>
      </c>
      <c r="J137" s="1">
        <v>61</v>
      </c>
      <c r="K137" s="3">
        <v>200</v>
      </c>
      <c r="L137" s="1">
        <v>14</v>
      </c>
      <c r="M137" s="1">
        <v>1087</v>
      </c>
    </row>
    <row r="138" spans="1:13" x14ac:dyDescent="0.2">
      <c r="A138" s="1">
        <v>1243448</v>
      </c>
      <c r="B138" s="1" t="s">
        <v>508</v>
      </c>
      <c r="C138" s="1" t="s">
        <v>14</v>
      </c>
      <c r="D138" s="1" t="s">
        <v>40</v>
      </c>
      <c r="E138" s="4">
        <v>42922</v>
      </c>
      <c r="F138" s="1" t="s">
        <v>509</v>
      </c>
      <c r="G138" s="1" t="s">
        <v>18</v>
      </c>
      <c r="H138" s="2" t="s">
        <v>510</v>
      </c>
      <c r="I138" s="1">
        <v>1</v>
      </c>
      <c r="J138" s="1">
        <v>26</v>
      </c>
      <c r="K138" s="3">
        <v>200</v>
      </c>
      <c r="L138" s="1">
        <v>4</v>
      </c>
      <c r="M138" s="1">
        <v>611</v>
      </c>
    </row>
    <row r="139" spans="1:13" x14ac:dyDescent="0.2">
      <c r="A139" s="1">
        <v>730414</v>
      </c>
      <c r="B139" s="1" t="s">
        <v>511</v>
      </c>
      <c r="C139" s="1" t="s">
        <v>14</v>
      </c>
      <c r="D139" s="1" t="s">
        <v>15</v>
      </c>
      <c r="E139" s="1" t="s">
        <v>164</v>
      </c>
      <c r="F139" s="1" t="s">
        <v>512</v>
      </c>
      <c r="G139" s="1" t="s">
        <v>18</v>
      </c>
      <c r="H139" s="2" t="s">
        <v>513</v>
      </c>
      <c r="I139" s="1">
        <v>20</v>
      </c>
      <c r="J139" s="1">
        <v>15</v>
      </c>
      <c r="K139" s="3">
        <v>60</v>
      </c>
      <c r="L139" s="1">
        <v>149</v>
      </c>
      <c r="M139" s="1">
        <v>1922</v>
      </c>
    </row>
    <row r="140" spans="1:13" x14ac:dyDescent="0.2">
      <c r="A140" s="1">
        <v>252396</v>
      </c>
      <c r="B140" s="1" t="s">
        <v>514</v>
      </c>
      <c r="C140" s="1" t="s">
        <v>14</v>
      </c>
      <c r="D140" s="1" t="s">
        <v>15</v>
      </c>
      <c r="E140" s="4">
        <v>41646</v>
      </c>
      <c r="F140" s="1" t="s">
        <v>515</v>
      </c>
      <c r="G140" s="1" t="s">
        <v>18</v>
      </c>
      <c r="H140" s="2" t="s">
        <v>516</v>
      </c>
      <c r="I140" s="1">
        <v>2.5</v>
      </c>
      <c r="J140" s="1">
        <v>23</v>
      </c>
      <c r="K140" s="3">
        <v>150</v>
      </c>
      <c r="L140" s="1">
        <v>65</v>
      </c>
      <c r="M140" s="1">
        <v>9015</v>
      </c>
    </row>
    <row r="141" spans="1:13" x14ac:dyDescent="0.2">
      <c r="A141" s="1">
        <v>1198166</v>
      </c>
      <c r="B141" s="1" t="s">
        <v>517</v>
      </c>
      <c r="C141" s="1" t="s">
        <v>14</v>
      </c>
      <c r="D141" s="1" t="s">
        <v>15</v>
      </c>
      <c r="E141" s="4">
        <v>42771</v>
      </c>
      <c r="F141" s="1" t="s">
        <v>518</v>
      </c>
      <c r="G141" s="1" t="s">
        <v>18</v>
      </c>
      <c r="H141" s="2" t="s">
        <v>519</v>
      </c>
      <c r="I141" s="1">
        <v>1</v>
      </c>
      <c r="J141" s="1">
        <v>12</v>
      </c>
      <c r="K141" s="3">
        <v>20</v>
      </c>
      <c r="L141" s="1">
        <v>4</v>
      </c>
      <c r="M141" s="1">
        <v>661</v>
      </c>
    </row>
    <row r="142" spans="1:13" x14ac:dyDescent="0.2">
      <c r="A142" s="1">
        <v>920604</v>
      </c>
      <c r="B142" s="1" t="s">
        <v>520</v>
      </c>
      <c r="C142" s="1" t="s">
        <v>14</v>
      </c>
      <c r="D142" s="1" t="s">
        <v>40</v>
      </c>
      <c r="E142" s="1" t="s">
        <v>521</v>
      </c>
      <c r="F142" s="1" t="s">
        <v>522</v>
      </c>
      <c r="G142" s="1" t="s">
        <v>18</v>
      </c>
      <c r="H142" s="2" t="s">
        <v>523</v>
      </c>
      <c r="I142" s="1">
        <v>6</v>
      </c>
      <c r="J142" s="1">
        <v>55</v>
      </c>
      <c r="K142" s="3">
        <v>105</v>
      </c>
      <c r="L142" s="1">
        <v>110</v>
      </c>
      <c r="M142" s="1">
        <v>1077</v>
      </c>
    </row>
    <row r="143" spans="1:13" x14ac:dyDescent="0.2">
      <c r="A143" s="1">
        <v>215728</v>
      </c>
      <c r="B143" s="1" t="s">
        <v>524</v>
      </c>
      <c r="C143" s="1" t="s">
        <v>14</v>
      </c>
      <c r="D143" s="1" t="s">
        <v>40</v>
      </c>
      <c r="E143" s="1" t="s">
        <v>525</v>
      </c>
      <c r="F143" s="1" t="s">
        <v>526</v>
      </c>
      <c r="G143" s="1" t="s">
        <v>18</v>
      </c>
      <c r="H143" s="2" t="s">
        <v>527</v>
      </c>
      <c r="I143" s="1">
        <v>1.5</v>
      </c>
      <c r="J143" s="1">
        <v>17</v>
      </c>
      <c r="K143" s="3">
        <v>20</v>
      </c>
      <c r="L143" s="1">
        <v>140</v>
      </c>
      <c r="M143" s="1">
        <v>6050</v>
      </c>
    </row>
    <row r="144" spans="1:13" x14ac:dyDescent="0.2">
      <c r="A144" s="1">
        <v>722174</v>
      </c>
      <c r="B144" s="1" t="s">
        <v>528</v>
      </c>
      <c r="C144" s="1" t="s">
        <v>14</v>
      </c>
      <c r="D144" s="1" t="s">
        <v>15</v>
      </c>
      <c r="E144" s="4">
        <v>42644</v>
      </c>
      <c r="F144" s="1" t="s">
        <v>529</v>
      </c>
      <c r="G144" s="1" t="s">
        <v>18</v>
      </c>
      <c r="H144" s="2" t="s">
        <v>530</v>
      </c>
      <c r="I144" s="1">
        <v>4</v>
      </c>
      <c r="J144" s="1">
        <v>45</v>
      </c>
      <c r="K144" s="3">
        <v>150</v>
      </c>
      <c r="L144" s="1">
        <v>46</v>
      </c>
      <c r="M144" s="1">
        <v>3523</v>
      </c>
    </row>
    <row r="145" spans="1:13" x14ac:dyDescent="0.2">
      <c r="A145" s="1">
        <v>48841</v>
      </c>
      <c r="B145" s="1" t="s">
        <v>531</v>
      </c>
      <c r="C145" s="1" t="s">
        <v>361</v>
      </c>
      <c r="D145" s="1" t="s">
        <v>40</v>
      </c>
      <c r="E145" s="4">
        <v>41459</v>
      </c>
      <c r="F145" s="1" t="s">
        <v>532</v>
      </c>
      <c r="G145" s="1" t="s">
        <v>18</v>
      </c>
      <c r="H145" s="2" t="s">
        <v>533</v>
      </c>
      <c r="I145" s="1">
        <v>1.5</v>
      </c>
      <c r="J145" s="1">
        <v>16</v>
      </c>
      <c r="K145" s="3">
        <v>0</v>
      </c>
      <c r="L145" s="1">
        <v>4397</v>
      </c>
      <c r="M145" s="1">
        <v>56659</v>
      </c>
    </row>
    <row r="146" spans="1:13" x14ac:dyDescent="0.2">
      <c r="A146" s="1">
        <v>907444</v>
      </c>
      <c r="B146" s="1" t="s">
        <v>534</v>
      </c>
      <c r="C146" s="1" t="s">
        <v>14</v>
      </c>
      <c r="D146" s="1" t="s">
        <v>40</v>
      </c>
      <c r="E146" s="1" t="s">
        <v>535</v>
      </c>
      <c r="F146" s="1" t="s">
        <v>536</v>
      </c>
      <c r="G146" s="1" t="s">
        <v>18</v>
      </c>
      <c r="H146" s="2" t="s">
        <v>537</v>
      </c>
      <c r="I146" s="1">
        <v>5</v>
      </c>
      <c r="J146" s="1">
        <v>59</v>
      </c>
      <c r="K146" s="3">
        <v>100</v>
      </c>
      <c r="L146" s="1">
        <v>101</v>
      </c>
      <c r="M146" s="1">
        <v>1444</v>
      </c>
    </row>
    <row r="147" spans="1:13" x14ac:dyDescent="0.2">
      <c r="A147" s="1">
        <v>317030</v>
      </c>
      <c r="B147" s="1" t="s">
        <v>538</v>
      </c>
      <c r="C147" s="1" t="s">
        <v>14</v>
      </c>
      <c r="D147" s="1" t="s">
        <v>24</v>
      </c>
      <c r="E147" s="1" t="s">
        <v>539</v>
      </c>
      <c r="F147" s="1" t="s">
        <v>540</v>
      </c>
      <c r="G147" s="1" t="s">
        <v>18</v>
      </c>
      <c r="H147" s="2" t="s">
        <v>541</v>
      </c>
      <c r="I147" s="1">
        <v>2.5</v>
      </c>
      <c r="J147" s="1">
        <v>36</v>
      </c>
      <c r="K147" s="3">
        <v>60</v>
      </c>
      <c r="L147" s="1">
        <v>424</v>
      </c>
      <c r="M147" s="1">
        <v>2900</v>
      </c>
    </row>
    <row r="148" spans="1:13" x14ac:dyDescent="0.2">
      <c r="A148" s="1">
        <v>891490</v>
      </c>
      <c r="B148" s="1" t="s">
        <v>542</v>
      </c>
      <c r="C148" s="1" t="s">
        <v>14</v>
      </c>
      <c r="D148" s="1" t="s">
        <v>40</v>
      </c>
      <c r="E148" s="4">
        <v>42590</v>
      </c>
      <c r="F148" s="1" t="s">
        <v>543</v>
      </c>
      <c r="G148" s="1" t="s">
        <v>18</v>
      </c>
      <c r="H148" s="2" t="s">
        <v>544</v>
      </c>
      <c r="I148" s="1">
        <v>2.5</v>
      </c>
      <c r="J148" s="1">
        <v>34</v>
      </c>
      <c r="K148" s="3">
        <v>200</v>
      </c>
      <c r="L148" s="1">
        <v>96</v>
      </c>
      <c r="M148" s="1">
        <v>1437</v>
      </c>
    </row>
    <row r="149" spans="1:13" x14ac:dyDescent="0.2">
      <c r="A149" s="1">
        <v>1070886</v>
      </c>
      <c r="B149" s="1" t="s">
        <v>545</v>
      </c>
      <c r="C149" s="1" t="s">
        <v>14</v>
      </c>
      <c r="D149" s="1" t="s">
        <v>24</v>
      </c>
      <c r="E149" s="1" t="s">
        <v>546</v>
      </c>
      <c r="F149" s="1" t="s">
        <v>547</v>
      </c>
      <c r="G149" s="1" t="s">
        <v>18</v>
      </c>
      <c r="H149" s="2" t="s">
        <v>548</v>
      </c>
      <c r="I149" s="1">
        <v>3</v>
      </c>
      <c r="J149" s="1">
        <v>33</v>
      </c>
      <c r="K149" s="3">
        <v>200</v>
      </c>
      <c r="L149" s="1">
        <v>42</v>
      </c>
      <c r="M149" s="1">
        <v>453</v>
      </c>
    </row>
    <row r="150" spans="1:13" x14ac:dyDescent="0.2">
      <c r="A150" s="1">
        <v>812616</v>
      </c>
      <c r="B150" s="1" t="s">
        <v>549</v>
      </c>
      <c r="C150" s="1" t="s">
        <v>14</v>
      </c>
      <c r="D150" s="1" t="s">
        <v>15</v>
      </c>
      <c r="E150" s="1" t="s">
        <v>550</v>
      </c>
      <c r="F150" s="1" t="s">
        <v>551</v>
      </c>
      <c r="G150" s="1" t="s">
        <v>18</v>
      </c>
      <c r="H150" s="2" t="s">
        <v>552</v>
      </c>
      <c r="I150" s="1">
        <v>1.5</v>
      </c>
      <c r="J150" s="1">
        <v>23</v>
      </c>
      <c r="K150" s="3">
        <v>20</v>
      </c>
      <c r="L150" s="1">
        <v>12</v>
      </c>
      <c r="M150" s="1">
        <v>2437</v>
      </c>
    </row>
    <row r="151" spans="1:13" x14ac:dyDescent="0.2">
      <c r="A151" s="1">
        <v>407984</v>
      </c>
      <c r="B151" s="1" t="s">
        <v>553</v>
      </c>
      <c r="C151" s="1" t="s">
        <v>14</v>
      </c>
      <c r="D151" s="1" t="s">
        <v>40</v>
      </c>
      <c r="E151" s="4">
        <v>42126</v>
      </c>
      <c r="F151" s="1" t="s">
        <v>554</v>
      </c>
      <c r="G151" s="1" t="s">
        <v>18</v>
      </c>
      <c r="H151" s="2" t="s">
        <v>555</v>
      </c>
      <c r="I151" s="1">
        <v>1</v>
      </c>
      <c r="J151" s="1">
        <v>13</v>
      </c>
      <c r="K151" s="3">
        <v>30</v>
      </c>
      <c r="L151" s="1">
        <v>142</v>
      </c>
      <c r="M151" s="1">
        <v>5057</v>
      </c>
    </row>
    <row r="152" spans="1:13" x14ac:dyDescent="0.2">
      <c r="A152" s="1">
        <v>214046</v>
      </c>
      <c r="B152" s="1" t="s">
        <v>556</v>
      </c>
      <c r="C152" s="1" t="s">
        <v>14</v>
      </c>
      <c r="D152" s="1" t="s">
        <v>40</v>
      </c>
      <c r="E152" s="4">
        <v>42411</v>
      </c>
      <c r="F152" s="1" t="s">
        <v>557</v>
      </c>
      <c r="G152" s="1" t="s">
        <v>18</v>
      </c>
      <c r="H152" s="2" t="s">
        <v>558</v>
      </c>
      <c r="I152" s="1">
        <v>1.5</v>
      </c>
      <c r="J152" s="1">
        <v>29</v>
      </c>
      <c r="K152" s="3">
        <v>95</v>
      </c>
      <c r="L152" s="1">
        <v>25</v>
      </c>
      <c r="M152" s="1">
        <v>6092</v>
      </c>
    </row>
    <row r="153" spans="1:13" x14ac:dyDescent="0.2">
      <c r="A153" s="1">
        <v>512400</v>
      </c>
      <c r="B153" s="1" t="s">
        <v>559</v>
      </c>
      <c r="C153" s="1" t="s">
        <v>14</v>
      </c>
      <c r="D153" s="1" t="s">
        <v>15</v>
      </c>
      <c r="E153" s="4">
        <v>42163</v>
      </c>
      <c r="F153" s="1" t="s">
        <v>560</v>
      </c>
      <c r="G153" s="1" t="s">
        <v>18</v>
      </c>
      <c r="H153" s="2" t="s">
        <v>561</v>
      </c>
      <c r="I153" s="1">
        <v>1.5</v>
      </c>
      <c r="J153" s="1">
        <v>31</v>
      </c>
      <c r="K153" s="3">
        <v>95</v>
      </c>
      <c r="L153" s="1">
        <v>13</v>
      </c>
      <c r="M153" s="1">
        <v>4530</v>
      </c>
    </row>
    <row r="154" spans="1:13" x14ac:dyDescent="0.2">
      <c r="A154" s="1">
        <v>377370</v>
      </c>
      <c r="B154" s="1" t="s">
        <v>562</v>
      </c>
      <c r="C154" s="1" t="s">
        <v>14</v>
      </c>
      <c r="D154" s="1" t="s">
        <v>15</v>
      </c>
      <c r="E154" s="4">
        <v>42771</v>
      </c>
      <c r="F154" s="1" t="s">
        <v>563</v>
      </c>
      <c r="G154" s="1" t="s">
        <v>18</v>
      </c>
      <c r="H154" s="2" t="s">
        <v>564</v>
      </c>
      <c r="I154" s="1">
        <v>1</v>
      </c>
      <c r="J154" s="1">
        <v>34</v>
      </c>
      <c r="K154" s="3">
        <v>60</v>
      </c>
      <c r="L154" s="1">
        <v>16</v>
      </c>
      <c r="M154" s="1">
        <v>6967</v>
      </c>
    </row>
    <row r="155" spans="1:13" x14ac:dyDescent="0.2">
      <c r="A155" s="1">
        <v>1175694</v>
      </c>
      <c r="B155" s="1" t="s">
        <v>565</v>
      </c>
      <c r="C155" s="1" t="s">
        <v>14</v>
      </c>
      <c r="D155" s="1" t="s">
        <v>40</v>
      </c>
      <c r="E155" s="1" t="s">
        <v>566</v>
      </c>
      <c r="F155" s="1" t="s">
        <v>567</v>
      </c>
      <c r="G155" s="1" t="s">
        <v>18</v>
      </c>
      <c r="H155" s="2" t="s">
        <v>568</v>
      </c>
      <c r="I155" s="1">
        <v>3</v>
      </c>
      <c r="J155" s="1">
        <v>25</v>
      </c>
      <c r="K155" s="3">
        <v>20</v>
      </c>
      <c r="L155" s="1">
        <v>11</v>
      </c>
      <c r="M155" s="1">
        <v>727</v>
      </c>
    </row>
    <row r="156" spans="1:13" x14ac:dyDescent="0.2">
      <c r="A156" s="1">
        <v>945750</v>
      </c>
      <c r="B156" s="1" t="s">
        <v>569</v>
      </c>
      <c r="C156" s="1" t="s">
        <v>14</v>
      </c>
      <c r="D156" s="1" t="s">
        <v>15</v>
      </c>
      <c r="E156" s="1" t="s">
        <v>570</v>
      </c>
      <c r="F156" s="1" t="s">
        <v>571</v>
      </c>
      <c r="G156" s="1" t="s">
        <v>18</v>
      </c>
      <c r="H156" s="2" t="s">
        <v>572</v>
      </c>
      <c r="I156" s="1">
        <v>3</v>
      </c>
      <c r="J156" s="1">
        <v>25</v>
      </c>
      <c r="K156" s="3">
        <v>20</v>
      </c>
      <c r="L156" s="1">
        <v>43</v>
      </c>
      <c r="M156" s="1">
        <v>1560</v>
      </c>
    </row>
    <row r="157" spans="1:13" x14ac:dyDescent="0.2">
      <c r="A157" s="1">
        <v>1085580</v>
      </c>
      <c r="B157" s="1" t="s">
        <v>573</v>
      </c>
      <c r="C157" s="1" t="s">
        <v>14</v>
      </c>
      <c r="D157" s="1" t="s">
        <v>15</v>
      </c>
      <c r="E157" s="1" t="s">
        <v>574</v>
      </c>
      <c r="F157" s="1" t="s">
        <v>575</v>
      </c>
      <c r="G157" s="1" t="s">
        <v>18</v>
      </c>
      <c r="H157" s="2" t="s">
        <v>576</v>
      </c>
      <c r="I157" s="1">
        <v>3.5</v>
      </c>
      <c r="J157" s="1">
        <v>46</v>
      </c>
      <c r="K157" s="3">
        <v>200</v>
      </c>
      <c r="L157" s="1">
        <v>9</v>
      </c>
      <c r="M157" s="1">
        <v>1047</v>
      </c>
    </row>
    <row r="158" spans="1:13" x14ac:dyDescent="0.2">
      <c r="A158" s="1">
        <v>1188410</v>
      </c>
      <c r="B158" s="1" t="s">
        <v>577</v>
      </c>
      <c r="C158" s="1" t="s">
        <v>14</v>
      </c>
      <c r="D158" s="1" t="s">
        <v>24</v>
      </c>
      <c r="E158" s="1" t="s">
        <v>497</v>
      </c>
      <c r="F158" s="1" t="s">
        <v>578</v>
      </c>
      <c r="G158" s="1" t="s">
        <v>18</v>
      </c>
      <c r="H158" s="2" t="s">
        <v>579</v>
      </c>
      <c r="I158" s="1">
        <v>1</v>
      </c>
      <c r="J158" s="1">
        <v>17</v>
      </c>
      <c r="K158" s="3">
        <v>125</v>
      </c>
      <c r="L158" s="1">
        <v>2</v>
      </c>
      <c r="M158" s="1">
        <v>1045</v>
      </c>
    </row>
    <row r="159" spans="1:13" x14ac:dyDescent="0.2">
      <c r="A159" s="1">
        <v>402836</v>
      </c>
      <c r="B159" s="1" t="s">
        <v>580</v>
      </c>
      <c r="C159" s="1" t="s">
        <v>14</v>
      </c>
      <c r="D159" s="1" t="s">
        <v>40</v>
      </c>
      <c r="E159" s="1" t="s">
        <v>581</v>
      </c>
      <c r="F159" s="1" t="s">
        <v>582</v>
      </c>
      <c r="G159" s="1" t="s">
        <v>18</v>
      </c>
      <c r="H159" s="2" t="s">
        <v>583</v>
      </c>
      <c r="I159" s="1">
        <v>2</v>
      </c>
      <c r="J159" s="1">
        <v>22</v>
      </c>
      <c r="K159" s="3">
        <v>200</v>
      </c>
      <c r="L159" s="1">
        <v>86</v>
      </c>
      <c r="M159" s="1">
        <v>3050</v>
      </c>
    </row>
    <row r="160" spans="1:13" x14ac:dyDescent="0.2">
      <c r="A160" s="1">
        <v>588764</v>
      </c>
      <c r="B160" s="1" t="s">
        <v>584</v>
      </c>
      <c r="C160" s="1" t="s">
        <v>14</v>
      </c>
      <c r="D160" s="1" t="s">
        <v>15</v>
      </c>
      <c r="E160" s="1" t="s">
        <v>585</v>
      </c>
      <c r="F160" s="1" t="s">
        <v>586</v>
      </c>
      <c r="G160" s="1" t="s">
        <v>18</v>
      </c>
      <c r="H160" s="2" t="s">
        <v>587</v>
      </c>
      <c r="I160" s="1">
        <v>4.5</v>
      </c>
      <c r="J160" s="1">
        <v>43</v>
      </c>
      <c r="K160" s="3">
        <v>200</v>
      </c>
      <c r="L160" s="1">
        <v>21</v>
      </c>
      <c r="M160" s="1">
        <v>2988</v>
      </c>
    </row>
    <row r="161" spans="1:13" x14ac:dyDescent="0.2">
      <c r="A161" s="1">
        <v>576946</v>
      </c>
      <c r="B161" s="1" t="s">
        <v>588</v>
      </c>
      <c r="C161" s="1" t="s">
        <v>14</v>
      </c>
      <c r="D161" s="1" t="s">
        <v>40</v>
      </c>
      <c r="E161" s="1" t="s">
        <v>589</v>
      </c>
      <c r="F161" s="1" t="s">
        <v>590</v>
      </c>
      <c r="G161" s="1" t="s">
        <v>18</v>
      </c>
      <c r="H161" s="2" t="s">
        <v>591</v>
      </c>
      <c r="I161" s="1">
        <v>1</v>
      </c>
      <c r="J161" s="1">
        <v>20</v>
      </c>
      <c r="K161" s="3">
        <v>35</v>
      </c>
      <c r="L161" s="1">
        <v>158</v>
      </c>
      <c r="M161" s="1">
        <v>2623</v>
      </c>
    </row>
    <row r="162" spans="1:13" x14ac:dyDescent="0.2">
      <c r="A162" s="1">
        <v>543242</v>
      </c>
      <c r="B162" s="1" t="s">
        <v>592</v>
      </c>
      <c r="C162" s="1" t="s">
        <v>14</v>
      </c>
      <c r="D162" s="1" t="s">
        <v>15</v>
      </c>
      <c r="E162" s="1" t="s">
        <v>593</v>
      </c>
      <c r="F162" s="1" t="s">
        <v>594</v>
      </c>
      <c r="G162" s="1" t="s">
        <v>18</v>
      </c>
      <c r="H162" s="2" t="s">
        <v>595</v>
      </c>
      <c r="I162" s="1">
        <v>46.5</v>
      </c>
      <c r="J162" s="1">
        <v>544</v>
      </c>
      <c r="K162" s="3">
        <v>200</v>
      </c>
      <c r="L162" s="1">
        <v>351</v>
      </c>
      <c r="M162" s="1">
        <v>1924</v>
      </c>
    </row>
    <row r="163" spans="1:13" x14ac:dyDescent="0.2">
      <c r="A163" s="1">
        <v>502240</v>
      </c>
      <c r="B163" s="1" t="s">
        <v>596</v>
      </c>
      <c r="C163" s="1" t="s">
        <v>14</v>
      </c>
      <c r="D163" s="1" t="s">
        <v>15</v>
      </c>
      <c r="E163" s="1" t="s">
        <v>597</v>
      </c>
      <c r="F163" s="1" t="s">
        <v>598</v>
      </c>
      <c r="G163" s="1" t="s">
        <v>18</v>
      </c>
      <c r="H163" s="2" t="s">
        <v>599</v>
      </c>
      <c r="I163" s="1">
        <v>5</v>
      </c>
      <c r="J163" s="1">
        <v>66</v>
      </c>
      <c r="K163" s="3">
        <v>200</v>
      </c>
      <c r="L163" s="1">
        <v>267</v>
      </c>
      <c r="M163" s="1">
        <v>3804</v>
      </c>
    </row>
    <row r="164" spans="1:13" x14ac:dyDescent="0.2">
      <c r="A164" s="1">
        <v>598266</v>
      </c>
      <c r="B164" s="1" t="s">
        <v>600</v>
      </c>
      <c r="C164" s="1" t="s">
        <v>14</v>
      </c>
      <c r="D164" s="1" t="s">
        <v>40</v>
      </c>
      <c r="E164" s="4">
        <v>42226</v>
      </c>
      <c r="F164" s="1" t="s">
        <v>601</v>
      </c>
      <c r="G164" s="1" t="s">
        <v>18</v>
      </c>
      <c r="H164" s="2" t="s">
        <v>602</v>
      </c>
      <c r="I164" s="1">
        <v>4</v>
      </c>
      <c r="J164" s="1">
        <v>36</v>
      </c>
      <c r="K164" s="3">
        <v>120</v>
      </c>
      <c r="L164" s="1">
        <v>15</v>
      </c>
      <c r="M164" s="1">
        <v>4133</v>
      </c>
    </row>
    <row r="165" spans="1:13" x14ac:dyDescent="0.2">
      <c r="A165" s="1">
        <v>814068</v>
      </c>
      <c r="B165" s="1" t="s">
        <v>603</v>
      </c>
      <c r="C165" s="1" t="s">
        <v>14</v>
      </c>
      <c r="D165" s="1" t="s">
        <v>15</v>
      </c>
      <c r="E165" s="1" t="s">
        <v>604</v>
      </c>
      <c r="F165" s="1" t="s">
        <v>605</v>
      </c>
      <c r="G165" s="1" t="s">
        <v>18</v>
      </c>
      <c r="H165" s="2" t="s">
        <v>606</v>
      </c>
      <c r="I165" s="1">
        <v>2.5</v>
      </c>
      <c r="J165" s="1">
        <v>29</v>
      </c>
      <c r="K165" s="3">
        <v>195</v>
      </c>
      <c r="L165" s="1">
        <v>70</v>
      </c>
      <c r="M165" s="1">
        <v>1420</v>
      </c>
    </row>
    <row r="166" spans="1:13" x14ac:dyDescent="0.2">
      <c r="A166" s="1">
        <v>1076920</v>
      </c>
      <c r="B166" s="1" t="s">
        <v>607</v>
      </c>
      <c r="C166" s="1" t="s">
        <v>14</v>
      </c>
      <c r="D166" s="1" t="s">
        <v>40</v>
      </c>
      <c r="E166" s="1" t="s">
        <v>608</v>
      </c>
      <c r="F166" s="1" t="s">
        <v>609</v>
      </c>
      <c r="G166" s="1" t="s">
        <v>18</v>
      </c>
      <c r="H166" s="2" t="s">
        <v>610</v>
      </c>
      <c r="I166" s="1">
        <v>3</v>
      </c>
      <c r="J166" s="1">
        <v>43</v>
      </c>
      <c r="K166" s="3">
        <v>125</v>
      </c>
      <c r="L166" s="1">
        <v>6</v>
      </c>
      <c r="M166" s="1">
        <v>1120</v>
      </c>
    </row>
    <row r="167" spans="1:13" x14ac:dyDescent="0.2">
      <c r="A167" s="1">
        <v>1103272</v>
      </c>
      <c r="B167" s="1" t="s">
        <v>611</v>
      </c>
      <c r="C167" s="1" t="s">
        <v>14</v>
      </c>
      <c r="D167" s="1" t="s">
        <v>15</v>
      </c>
      <c r="E167" s="4">
        <v>42888</v>
      </c>
      <c r="F167" s="1" t="s">
        <v>612</v>
      </c>
      <c r="G167" s="1" t="s">
        <v>18</v>
      </c>
      <c r="H167" s="2" t="s">
        <v>613</v>
      </c>
      <c r="I167" s="1">
        <v>1</v>
      </c>
      <c r="J167" s="1">
        <v>22</v>
      </c>
      <c r="K167" s="3">
        <v>200</v>
      </c>
      <c r="L167" s="1">
        <v>12</v>
      </c>
      <c r="M167" s="1">
        <v>668</v>
      </c>
    </row>
    <row r="168" spans="1:13" x14ac:dyDescent="0.2">
      <c r="A168" s="1">
        <v>441112</v>
      </c>
      <c r="B168" s="1" t="s">
        <v>614</v>
      </c>
      <c r="C168" s="1" t="s">
        <v>14</v>
      </c>
      <c r="D168" s="1" t="s">
        <v>15</v>
      </c>
      <c r="E168" s="4">
        <v>42219</v>
      </c>
      <c r="F168" s="1" t="s">
        <v>615</v>
      </c>
      <c r="G168" s="1" t="s">
        <v>18</v>
      </c>
      <c r="H168" s="2" t="s">
        <v>616</v>
      </c>
      <c r="I168" s="1">
        <v>1.5</v>
      </c>
      <c r="J168" s="1">
        <v>14</v>
      </c>
      <c r="K168" s="3">
        <v>25</v>
      </c>
      <c r="L168" s="1">
        <v>31</v>
      </c>
      <c r="M168" s="1">
        <v>4086</v>
      </c>
    </row>
    <row r="169" spans="1:13" x14ac:dyDescent="0.2">
      <c r="A169" s="1">
        <v>1022108</v>
      </c>
      <c r="B169" s="1" t="s">
        <v>617</v>
      </c>
      <c r="C169" s="1" t="s">
        <v>14</v>
      </c>
      <c r="D169" s="1" t="s">
        <v>15</v>
      </c>
      <c r="E169" s="4">
        <v>43040</v>
      </c>
      <c r="F169" s="1" t="s">
        <v>618</v>
      </c>
      <c r="G169" s="1" t="s">
        <v>18</v>
      </c>
      <c r="H169" s="2" t="s">
        <v>619</v>
      </c>
      <c r="I169" s="1">
        <v>2</v>
      </c>
      <c r="J169" s="1">
        <v>29</v>
      </c>
      <c r="K169" s="3">
        <v>200</v>
      </c>
      <c r="L169" s="1">
        <v>10</v>
      </c>
      <c r="M169" s="1">
        <v>1033</v>
      </c>
    </row>
    <row r="170" spans="1:13" x14ac:dyDescent="0.2">
      <c r="A170" s="1">
        <v>1028030</v>
      </c>
      <c r="B170" s="1" t="s">
        <v>620</v>
      </c>
      <c r="C170" s="1" t="s">
        <v>14</v>
      </c>
      <c r="D170" s="1" t="s">
        <v>15</v>
      </c>
      <c r="E170" s="4">
        <v>42563</v>
      </c>
      <c r="F170" s="1" t="s">
        <v>621</v>
      </c>
      <c r="G170" s="1" t="s">
        <v>18</v>
      </c>
      <c r="H170" s="2" t="s">
        <v>622</v>
      </c>
      <c r="I170" s="1">
        <v>1.5</v>
      </c>
      <c r="J170" s="1">
        <v>34</v>
      </c>
      <c r="K170" s="3">
        <v>20</v>
      </c>
      <c r="L170" s="1">
        <v>34</v>
      </c>
      <c r="M170" s="1">
        <v>832</v>
      </c>
    </row>
    <row r="171" spans="1:13" x14ac:dyDescent="0.2">
      <c r="A171" s="1">
        <v>1018380</v>
      </c>
      <c r="B171" s="1" t="s">
        <v>623</v>
      </c>
      <c r="C171" s="1" t="s">
        <v>14</v>
      </c>
      <c r="D171" s="1" t="s">
        <v>15</v>
      </c>
      <c r="E171" s="1" t="s">
        <v>624</v>
      </c>
      <c r="F171" s="1" t="s">
        <v>625</v>
      </c>
      <c r="G171" s="1" t="s">
        <v>18</v>
      </c>
      <c r="H171" s="2" t="s">
        <v>626</v>
      </c>
      <c r="I171" s="1">
        <v>4.5</v>
      </c>
      <c r="J171" s="1">
        <v>40</v>
      </c>
      <c r="K171" s="3">
        <v>195</v>
      </c>
      <c r="L171" s="1">
        <v>45</v>
      </c>
      <c r="M171" s="1">
        <v>677</v>
      </c>
    </row>
    <row r="172" spans="1:13" x14ac:dyDescent="0.2">
      <c r="A172" s="1">
        <v>575676</v>
      </c>
      <c r="B172" s="1" t="s">
        <v>627</v>
      </c>
      <c r="C172" s="1" t="s">
        <v>14</v>
      </c>
      <c r="D172" s="1" t="s">
        <v>40</v>
      </c>
      <c r="E172" s="4">
        <v>42255</v>
      </c>
      <c r="F172" s="1" t="s">
        <v>628</v>
      </c>
      <c r="G172" s="1" t="s">
        <v>18</v>
      </c>
      <c r="H172" s="2" t="s">
        <v>629</v>
      </c>
      <c r="I172" s="1">
        <v>2</v>
      </c>
      <c r="J172" s="1">
        <v>13</v>
      </c>
      <c r="K172" s="3">
        <v>20</v>
      </c>
      <c r="L172" s="1">
        <v>54</v>
      </c>
      <c r="M172" s="1">
        <v>3125</v>
      </c>
    </row>
    <row r="173" spans="1:13" x14ac:dyDescent="0.2">
      <c r="A173" s="1">
        <v>1105216</v>
      </c>
      <c r="B173" s="1" t="s">
        <v>630</v>
      </c>
      <c r="C173" s="1" t="s">
        <v>14</v>
      </c>
      <c r="D173" s="1" t="s">
        <v>15</v>
      </c>
      <c r="E173" s="4">
        <v>42980</v>
      </c>
      <c r="F173" s="1" t="s">
        <v>631</v>
      </c>
      <c r="G173" s="1" t="s">
        <v>18</v>
      </c>
      <c r="H173" s="2" t="s">
        <v>632</v>
      </c>
      <c r="I173" s="1">
        <v>1.5</v>
      </c>
      <c r="J173" s="1">
        <v>21</v>
      </c>
      <c r="K173" s="3">
        <v>50</v>
      </c>
      <c r="L173" s="1">
        <v>6</v>
      </c>
      <c r="M173" s="1">
        <v>1081</v>
      </c>
    </row>
    <row r="174" spans="1:13" x14ac:dyDescent="0.2">
      <c r="A174" s="1">
        <v>936328</v>
      </c>
      <c r="B174" s="1" t="s">
        <v>633</v>
      </c>
      <c r="C174" s="1" t="s">
        <v>14</v>
      </c>
      <c r="D174" s="1" t="s">
        <v>15</v>
      </c>
      <c r="E174" s="4">
        <v>42560</v>
      </c>
      <c r="F174" s="1" t="s">
        <v>634</v>
      </c>
      <c r="G174" s="1" t="s">
        <v>18</v>
      </c>
      <c r="H174" s="2" t="s">
        <v>635</v>
      </c>
      <c r="I174" s="1">
        <v>2</v>
      </c>
      <c r="J174" s="1">
        <v>42</v>
      </c>
      <c r="K174" s="3">
        <v>200</v>
      </c>
      <c r="L174" s="1">
        <v>25</v>
      </c>
      <c r="M174" s="1">
        <v>1645</v>
      </c>
    </row>
    <row r="175" spans="1:13" x14ac:dyDescent="0.2">
      <c r="A175" s="1">
        <v>43441</v>
      </c>
      <c r="B175" s="1" t="s">
        <v>636</v>
      </c>
      <c r="C175" s="1" t="s">
        <v>14</v>
      </c>
      <c r="D175" s="1" t="s">
        <v>15</v>
      </c>
      <c r="E175" s="1" t="s">
        <v>259</v>
      </c>
      <c r="F175" s="1" t="s">
        <v>637</v>
      </c>
      <c r="G175" s="1" t="s">
        <v>18</v>
      </c>
      <c r="H175" s="2" t="s">
        <v>638</v>
      </c>
      <c r="I175" s="1">
        <v>3</v>
      </c>
      <c r="J175" s="1">
        <v>13</v>
      </c>
      <c r="K175" s="3">
        <v>120</v>
      </c>
      <c r="L175" s="1">
        <v>352</v>
      </c>
      <c r="M175" s="1">
        <v>3348</v>
      </c>
    </row>
    <row r="176" spans="1:13" x14ac:dyDescent="0.2">
      <c r="A176" s="1">
        <v>1103718</v>
      </c>
      <c r="B176" s="1" t="s">
        <v>639</v>
      </c>
      <c r="C176" s="1" t="s">
        <v>14</v>
      </c>
      <c r="D176" s="1" t="s">
        <v>15</v>
      </c>
      <c r="E176" s="4">
        <v>43010</v>
      </c>
      <c r="F176" s="1" t="s">
        <v>640</v>
      </c>
      <c r="G176" s="1" t="s">
        <v>18</v>
      </c>
      <c r="H176" s="2" t="s">
        <v>641</v>
      </c>
      <c r="I176" s="1">
        <v>1.5</v>
      </c>
      <c r="J176" s="1">
        <v>19</v>
      </c>
      <c r="K176" s="3">
        <v>200</v>
      </c>
      <c r="L176" s="1">
        <v>7</v>
      </c>
      <c r="M176" s="1">
        <v>939</v>
      </c>
    </row>
    <row r="177" spans="1:13" x14ac:dyDescent="0.2">
      <c r="A177" s="1">
        <v>584410</v>
      </c>
      <c r="B177" s="1" t="s">
        <v>642</v>
      </c>
      <c r="C177" s="1" t="s">
        <v>14</v>
      </c>
      <c r="D177" s="1" t="s">
        <v>15</v>
      </c>
      <c r="E177" s="1" t="s">
        <v>643</v>
      </c>
      <c r="F177" s="1" t="s">
        <v>644</v>
      </c>
      <c r="G177" s="1" t="s">
        <v>18</v>
      </c>
      <c r="H177" s="2" t="s">
        <v>645</v>
      </c>
      <c r="I177" s="1">
        <v>5.5</v>
      </c>
      <c r="J177" s="1">
        <v>88</v>
      </c>
      <c r="K177" s="3">
        <v>200</v>
      </c>
      <c r="L177" s="1">
        <v>59</v>
      </c>
      <c r="M177" s="1">
        <v>2115</v>
      </c>
    </row>
    <row r="178" spans="1:13" x14ac:dyDescent="0.2">
      <c r="A178" s="1">
        <v>625568</v>
      </c>
      <c r="B178" s="1" t="s">
        <v>646</v>
      </c>
      <c r="C178" s="1" t="s">
        <v>14</v>
      </c>
      <c r="D178" s="1" t="s">
        <v>15</v>
      </c>
      <c r="E178" s="4">
        <v>42257</v>
      </c>
      <c r="F178" s="1" t="s">
        <v>647</v>
      </c>
      <c r="G178" s="1" t="s">
        <v>18</v>
      </c>
      <c r="H178" s="2" t="s">
        <v>648</v>
      </c>
      <c r="I178" s="1">
        <v>1.5</v>
      </c>
      <c r="J178" s="1">
        <v>10</v>
      </c>
      <c r="K178" s="3">
        <v>45</v>
      </c>
      <c r="L178" s="1">
        <v>102</v>
      </c>
      <c r="M178" s="1">
        <v>2230</v>
      </c>
    </row>
    <row r="179" spans="1:13" x14ac:dyDescent="0.2">
      <c r="A179" s="1">
        <v>297742</v>
      </c>
      <c r="B179" s="1" t="s">
        <v>649</v>
      </c>
      <c r="C179" s="1" t="s">
        <v>14</v>
      </c>
      <c r="D179" s="1" t="s">
        <v>15</v>
      </c>
      <c r="E179" s="4">
        <v>41649</v>
      </c>
      <c r="F179" s="1" t="s">
        <v>650</v>
      </c>
      <c r="G179" s="1" t="s">
        <v>18</v>
      </c>
      <c r="H179" s="2" t="s">
        <v>651</v>
      </c>
      <c r="I179" s="1">
        <v>5.5</v>
      </c>
      <c r="J179" s="1">
        <v>44</v>
      </c>
      <c r="K179" s="3">
        <v>50</v>
      </c>
      <c r="L179" s="1">
        <v>234</v>
      </c>
      <c r="M179" s="1">
        <v>2053</v>
      </c>
    </row>
    <row r="180" spans="1:13" x14ac:dyDescent="0.2">
      <c r="A180" s="1">
        <v>24877</v>
      </c>
      <c r="B180" s="1" t="s">
        <v>652</v>
      </c>
      <c r="C180" s="1" t="s">
        <v>14</v>
      </c>
      <c r="D180" s="1" t="s">
        <v>40</v>
      </c>
      <c r="E180" s="4">
        <v>40949</v>
      </c>
      <c r="F180" s="1" t="s">
        <v>653</v>
      </c>
      <c r="G180" s="1" t="s">
        <v>18</v>
      </c>
      <c r="H180" s="2" t="s">
        <v>654</v>
      </c>
      <c r="I180" s="1">
        <v>10</v>
      </c>
      <c r="J180" s="1">
        <v>54</v>
      </c>
      <c r="K180" s="3">
        <v>80</v>
      </c>
      <c r="L180" s="1">
        <v>265</v>
      </c>
      <c r="M180" s="1">
        <v>1793</v>
      </c>
    </row>
    <row r="181" spans="1:13" x14ac:dyDescent="0.2">
      <c r="A181" s="1">
        <v>1188742</v>
      </c>
      <c r="B181" s="1" t="s">
        <v>655</v>
      </c>
      <c r="C181" s="1" t="s">
        <v>361</v>
      </c>
      <c r="D181" s="1" t="s">
        <v>40</v>
      </c>
      <c r="E181" s="4">
        <v>42740</v>
      </c>
      <c r="F181" s="1" t="s">
        <v>656</v>
      </c>
      <c r="G181" s="1" t="s">
        <v>18</v>
      </c>
      <c r="H181" s="2" t="s">
        <v>657</v>
      </c>
      <c r="I181" s="1">
        <v>2</v>
      </c>
      <c r="J181" s="1">
        <v>11</v>
      </c>
      <c r="K181" s="3">
        <v>0</v>
      </c>
      <c r="L181" s="1">
        <v>138</v>
      </c>
      <c r="M181" s="1">
        <v>3775</v>
      </c>
    </row>
    <row r="182" spans="1:13" x14ac:dyDescent="0.2">
      <c r="A182" s="1">
        <v>597716</v>
      </c>
      <c r="B182" s="1" t="s">
        <v>658</v>
      </c>
      <c r="C182" s="1" t="s">
        <v>14</v>
      </c>
      <c r="D182" s="1" t="s">
        <v>15</v>
      </c>
      <c r="E182" s="1" t="s">
        <v>659</v>
      </c>
      <c r="F182" s="1" t="s">
        <v>660</v>
      </c>
      <c r="G182" s="1" t="s">
        <v>18</v>
      </c>
      <c r="H182" s="2" t="s">
        <v>661</v>
      </c>
      <c r="I182" s="1">
        <v>3</v>
      </c>
      <c r="J182" s="1">
        <v>24</v>
      </c>
      <c r="K182" s="3">
        <v>200</v>
      </c>
      <c r="L182" s="1">
        <v>67</v>
      </c>
      <c r="M182" s="1">
        <v>521</v>
      </c>
    </row>
    <row r="183" spans="1:13" x14ac:dyDescent="0.2">
      <c r="A183" s="1">
        <v>415802</v>
      </c>
      <c r="B183" s="1" t="s">
        <v>662</v>
      </c>
      <c r="C183" s="1" t="s">
        <v>14</v>
      </c>
      <c r="D183" s="1" t="s">
        <v>15</v>
      </c>
      <c r="E183" s="4">
        <v>42187</v>
      </c>
      <c r="F183" s="1" t="s">
        <v>663</v>
      </c>
      <c r="G183" s="1" t="s">
        <v>18</v>
      </c>
      <c r="H183" s="2" t="s">
        <v>664</v>
      </c>
      <c r="I183" s="1">
        <v>1.1000000000000001</v>
      </c>
      <c r="J183" s="1">
        <v>12</v>
      </c>
      <c r="K183" s="3">
        <v>20</v>
      </c>
      <c r="L183" s="1">
        <v>9</v>
      </c>
      <c r="M183" s="1">
        <v>2222</v>
      </c>
    </row>
    <row r="184" spans="1:13" x14ac:dyDescent="0.2">
      <c r="A184" s="1">
        <v>323950</v>
      </c>
      <c r="B184" s="1" t="s">
        <v>665</v>
      </c>
      <c r="C184" s="1" t="s">
        <v>14</v>
      </c>
      <c r="D184" s="1" t="s">
        <v>24</v>
      </c>
      <c r="E184" s="4">
        <v>41831</v>
      </c>
      <c r="F184" s="1" t="s">
        <v>666</v>
      </c>
      <c r="G184" s="1" t="s">
        <v>18</v>
      </c>
      <c r="H184" s="2" t="s">
        <v>667</v>
      </c>
      <c r="I184" s="1">
        <v>1</v>
      </c>
      <c r="J184" s="1">
        <v>10</v>
      </c>
      <c r="K184" s="3">
        <v>50</v>
      </c>
      <c r="L184" s="1">
        <v>252</v>
      </c>
      <c r="M184" s="1">
        <v>1097</v>
      </c>
    </row>
    <row r="185" spans="1:13" x14ac:dyDescent="0.2">
      <c r="A185" s="1">
        <v>488818</v>
      </c>
      <c r="B185" s="1" t="s">
        <v>668</v>
      </c>
      <c r="C185" s="1" t="s">
        <v>14</v>
      </c>
      <c r="D185" s="1" t="s">
        <v>40</v>
      </c>
      <c r="E185" s="4">
        <v>42313</v>
      </c>
      <c r="F185" s="1" t="s">
        <v>669</v>
      </c>
      <c r="G185" s="1" t="s">
        <v>18</v>
      </c>
      <c r="H185" s="2" t="s">
        <v>670</v>
      </c>
      <c r="I185" s="1">
        <v>6</v>
      </c>
      <c r="J185" s="1">
        <v>76</v>
      </c>
      <c r="K185" s="3">
        <v>200</v>
      </c>
      <c r="L185" s="1">
        <v>21</v>
      </c>
      <c r="M185" s="1">
        <v>2506</v>
      </c>
    </row>
    <row r="186" spans="1:13" x14ac:dyDescent="0.2">
      <c r="A186" s="1">
        <v>610890</v>
      </c>
      <c r="B186" s="1" t="s">
        <v>671</v>
      </c>
      <c r="C186" s="1" t="s">
        <v>14</v>
      </c>
      <c r="D186" s="1" t="s">
        <v>24</v>
      </c>
      <c r="E186" s="1" t="s">
        <v>672</v>
      </c>
      <c r="F186" s="1" t="s">
        <v>673</v>
      </c>
      <c r="G186" s="1" t="s">
        <v>18</v>
      </c>
      <c r="H186" s="2" t="s">
        <v>674</v>
      </c>
      <c r="I186" s="1">
        <v>1</v>
      </c>
      <c r="J186" s="1">
        <v>23</v>
      </c>
      <c r="K186" s="3">
        <v>120</v>
      </c>
      <c r="L186" s="1">
        <v>23</v>
      </c>
      <c r="M186" s="1">
        <v>975</v>
      </c>
    </row>
    <row r="187" spans="1:13" x14ac:dyDescent="0.2">
      <c r="A187" s="1">
        <v>638980</v>
      </c>
      <c r="B187" s="1" t="s">
        <v>675</v>
      </c>
      <c r="C187" s="1" t="s">
        <v>14</v>
      </c>
      <c r="D187" s="1" t="s">
        <v>15</v>
      </c>
      <c r="E187" s="1" t="s">
        <v>676</v>
      </c>
      <c r="F187" s="1" t="s">
        <v>677</v>
      </c>
      <c r="G187" s="1" t="s">
        <v>18</v>
      </c>
      <c r="H187" s="2" t="s">
        <v>678</v>
      </c>
      <c r="I187" s="1">
        <v>1.5</v>
      </c>
      <c r="J187" s="1">
        <v>26</v>
      </c>
      <c r="K187" s="3">
        <v>145</v>
      </c>
      <c r="L187" s="1">
        <v>15</v>
      </c>
      <c r="M187" s="1">
        <v>1398</v>
      </c>
    </row>
    <row r="188" spans="1:13" x14ac:dyDescent="0.2">
      <c r="A188" s="1">
        <v>599684</v>
      </c>
      <c r="B188" s="1" t="s">
        <v>679</v>
      </c>
      <c r="C188" s="1" t="s">
        <v>14</v>
      </c>
      <c r="D188" s="1" t="s">
        <v>15</v>
      </c>
      <c r="E188" s="1" t="s">
        <v>353</v>
      </c>
      <c r="F188" s="1" t="s">
        <v>680</v>
      </c>
      <c r="G188" s="1" t="s">
        <v>18</v>
      </c>
      <c r="H188" s="2" t="s">
        <v>681</v>
      </c>
      <c r="I188" s="1">
        <v>1.5</v>
      </c>
      <c r="J188" s="1">
        <v>24</v>
      </c>
      <c r="K188" s="3">
        <v>195</v>
      </c>
      <c r="L188" s="1">
        <v>24</v>
      </c>
      <c r="M188" s="1">
        <v>1096</v>
      </c>
    </row>
    <row r="189" spans="1:13" x14ac:dyDescent="0.2">
      <c r="A189" s="1">
        <v>332848</v>
      </c>
      <c r="B189" s="1" t="s">
        <v>682</v>
      </c>
      <c r="C189" s="1" t="s">
        <v>14</v>
      </c>
      <c r="D189" s="1" t="s">
        <v>15</v>
      </c>
      <c r="E189" s="4">
        <v>41709</v>
      </c>
      <c r="F189" s="1" t="s">
        <v>683</v>
      </c>
      <c r="G189" s="1" t="s">
        <v>18</v>
      </c>
      <c r="H189" s="2" t="s">
        <v>684</v>
      </c>
      <c r="I189" s="1">
        <v>2</v>
      </c>
      <c r="J189" s="1">
        <v>25</v>
      </c>
      <c r="K189" s="3">
        <v>200</v>
      </c>
      <c r="L189" s="1">
        <v>59</v>
      </c>
      <c r="M189" s="1">
        <v>1703</v>
      </c>
    </row>
    <row r="190" spans="1:13" x14ac:dyDescent="0.2">
      <c r="A190" s="1">
        <v>354324</v>
      </c>
      <c r="B190" s="1" t="s">
        <v>685</v>
      </c>
      <c r="C190" s="1" t="s">
        <v>14</v>
      </c>
      <c r="D190" s="1" t="s">
        <v>40</v>
      </c>
      <c r="E190" s="4">
        <v>41894</v>
      </c>
      <c r="F190" s="1" t="s">
        <v>686</v>
      </c>
      <c r="G190" s="1" t="s">
        <v>18</v>
      </c>
      <c r="H190" s="2" t="s">
        <v>687</v>
      </c>
      <c r="I190" s="1">
        <v>5</v>
      </c>
      <c r="J190" s="1">
        <v>27</v>
      </c>
      <c r="K190" s="3">
        <v>45</v>
      </c>
      <c r="L190" s="1">
        <v>23</v>
      </c>
      <c r="M190" s="1">
        <v>1446</v>
      </c>
    </row>
    <row r="191" spans="1:13" x14ac:dyDescent="0.2">
      <c r="A191" s="1">
        <v>379682</v>
      </c>
      <c r="B191" s="1" t="s">
        <v>688</v>
      </c>
      <c r="C191" s="1" t="s">
        <v>14</v>
      </c>
      <c r="D191" s="1" t="s">
        <v>15</v>
      </c>
      <c r="E191" s="1" t="s">
        <v>689</v>
      </c>
      <c r="F191" s="1" t="s">
        <v>690</v>
      </c>
      <c r="G191" s="1" t="s">
        <v>18</v>
      </c>
      <c r="H191" s="2" t="s">
        <v>691</v>
      </c>
      <c r="I191" s="1">
        <v>1.5</v>
      </c>
      <c r="J191" s="1">
        <v>8</v>
      </c>
      <c r="K191" s="3">
        <v>20</v>
      </c>
      <c r="L191" s="1">
        <v>3</v>
      </c>
      <c r="M191" s="1">
        <v>2736</v>
      </c>
    </row>
    <row r="192" spans="1:13" x14ac:dyDescent="0.2">
      <c r="A192" s="1">
        <v>319020</v>
      </c>
      <c r="B192" s="1" t="s">
        <v>692</v>
      </c>
      <c r="C192" s="1" t="s">
        <v>14</v>
      </c>
      <c r="D192" s="1" t="s">
        <v>15</v>
      </c>
      <c r="E192" s="5">
        <v>41955</v>
      </c>
      <c r="F192" s="1" t="s">
        <v>693</v>
      </c>
      <c r="G192" s="1" t="s">
        <v>18</v>
      </c>
      <c r="H192" s="2" t="s">
        <v>694</v>
      </c>
      <c r="I192" s="1">
        <v>4.5</v>
      </c>
      <c r="J192" s="1">
        <v>34</v>
      </c>
      <c r="K192" s="3">
        <v>200</v>
      </c>
      <c r="L192" s="1">
        <v>31</v>
      </c>
      <c r="M192" s="1">
        <v>2000</v>
      </c>
    </row>
    <row r="193" spans="1:13" x14ac:dyDescent="0.2">
      <c r="A193" s="1">
        <v>713258</v>
      </c>
      <c r="B193" s="1" t="s">
        <v>695</v>
      </c>
      <c r="C193" s="1" t="s">
        <v>14</v>
      </c>
      <c r="D193" s="1" t="s">
        <v>40</v>
      </c>
      <c r="E193" s="4">
        <v>42532</v>
      </c>
      <c r="F193" s="1" t="s">
        <v>696</v>
      </c>
      <c r="G193" s="1" t="s">
        <v>18</v>
      </c>
      <c r="H193" s="2" t="s">
        <v>697</v>
      </c>
      <c r="I193" s="1">
        <v>4.5</v>
      </c>
      <c r="J193" s="1">
        <v>48</v>
      </c>
      <c r="K193" s="3">
        <v>75</v>
      </c>
      <c r="L193" s="1">
        <v>45</v>
      </c>
      <c r="M193" s="1">
        <v>853</v>
      </c>
    </row>
    <row r="194" spans="1:13" x14ac:dyDescent="0.2">
      <c r="A194" s="1">
        <v>537884</v>
      </c>
      <c r="B194" s="1" t="s">
        <v>698</v>
      </c>
      <c r="C194" s="1" t="s">
        <v>14</v>
      </c>
      <c r="D194" s="1" t="s">
        <v>15</v>
      </c>
      <c r="E194" s="1" t="s">
        <v>699</v>
      </c>
      <c r="F194" s="1" t="s">
        <v>700</v>
      </c>
      <c r="G194" s="1" t="s">
        <v>18</v>
      </c>
      <c r="H194" s="2" t="s">
        <v>701</v>
      </c>
      <c r="I194" s="1">
        <v>3.5</v>
      </c>
      <c r="J194" s="1">
        <v>22</v>
      </c>
      <c r="K194" s="3">
        <v>20</v>
      </c>
      <c r="L194" s="1">
        <v>2</v>
      </c>
      <c r="M194" s="1">
        <v>3094</v>
      </c>
    </row>
    <row r="195" spans="1:13" x14ac:dyDescent="0.2">
      <c r="A195" s="1">
        <v>919906</v>
      </c>
      <c r="B195" s="1" t="s">
        <v>702</v>
      </c>
      <c r="C195" s="1" t="s">
        <v>361</v>
      </c>
      <c r="D195" s="1" t="s">
        <v>40</v>
      </c>
      <c r="E195" s="1" t="s">
        <v>703</v>
      </c>
      <c r="F195" s="1" t="s">
        <v>704</v>
      </c>
      <c r="G195" s="1" t="s">
        <v>18</v>
      </c>
      <c r="H195" s="2" t="s">
        <v>705</v>
      </c>
      <c r="I195" s="1">
        <v>1.5</v>
      </c>
      <c r="J195" s="1">
        <v>20</v>
      </c>
      <c r="K195" s="3">
        <v>0</v>
      </c>
      <c r="L195" s="1">
        <v>281</v>
      </c>
      <c r="M195" s="1">
        <v>4077</v>
      </c>
    </row>
    <row r="196" spans="1:13" x14ac:dyDescent="0.2">
      <c r="A196" s="1">
        <v>46010</v>
      </c>
      <c r="B196" s="1" t="s">
        <v>706</v>
      </c>
      <c r="C196" s="1" t="s">
        <v>14</v>
      </c>
      <c r="D196" s="1" t="s">
        <v>24</v>
      </c>
      <c r="E196" s="4">
        <v>41368</v>
      </c>
      <c r="F196" s="1" t="s">
        <v>707</v>
      </c>
      <c r="G196" s="1" t="s">
        <v>18</v>
      </c>
      <c r="H196" s="2" t="s">
        <v>708</v>
      </c>
      <c r="I196" s="1">
        <v>1</v>
      </c>
      <c r="J196" s="1">
        <v>5</v>
      </c>
      <c r="K196" s="3">
        <v>20</v>
      </c>
      <c r="L196" s="1">
        <v>54</v>
      </c>
      <c r="M196" s="1">
        <v>4117</v>
      </c>
    </row>
    <row r="197" spans="1:13" x14ac:dyDescent="0.2">
      <c r="A197" s="1">
        <v>777932</v>
      </c>
      <c r="B197" s="1" t="s">
        <v>709</v>
      </c>
      <c r="C197" s="1" t="s">
        <v>14</v>
      </c>
      <c r="D197" s="1" t="s">
        <v>15</v>
      </c>
      <c r="E197" s="4">
        <v>42524</v>
      </c>
      <c r="F197" s="1" t="s">
        <v>710</v>
      </c>
      <c r="G197" s="1" t="s">
        <v>18</v>
      </c>
      <c r="H197" s="2" t="s">
        <v>711</v>
      </c>
      <c r="I197" s="1">
        <v>1.5</v>
      </c>
      <c r="J197" s="1">
        <v>31</v>
      </c>
      <c r="K197" s="3">
        <v>20</v>
      </c>
      <c r="L197" s="1">
        <v>17</v>
      </c>
      <c r="M197" s="1">
        <v>1369</v>
      </c>
    </row>
    <row r="198" spans="1:13" x14ac:dyDescent="0.2">
      <c r="A198" s="1">
        <v>773934</v>
      </c>
      <c r="B198" s="1" t="s">
        <v>712</v>
      </c>
      <c r="C198" s="1" t="s">
        <v>14</v>
      </c>
      <c r="D198" s="1" t="s">
        <v>15</v>
      </c>
      <c r="E198" s="1" t="s">
        <v>713</v>
      </c>
      <c r="F198" s="1" t="s">
        <v>714</v>
      </c>
      <c r="G198" s="1" t="s">
        <v>18</v>
      </c>
      <c r="H198" s="2" t="s">
        <v>715</v>
      </c>
      <c r="I198" s="1">
        <v>0.55000000000000004</v>
      </c>
      <c r="J198" s="1">
        <v>14</v>
      </c>
      <c r="K198" s="3">
        <v>150</v>
      </c>
      <c r="L198" s="1">
        <v>42</v>
      </c>
      <c r="M198" s="1">
        <v>1224</v>
      </c>
    </row>
    <row r="199" spans="1:13" x14ac:dyDescent="0.2">
      <c r="A199" s="1">
        <v>221306</v>
      </c>
      <c r="B199" s="1" t="s">
        <v>716</v>
      </c>
      <c r="C199" s="1" t="s">
        <v>14</v>
      </c>
      <c r="D199" s="1" t="s">
        <v>15</v>
      </c>
      <c r="E199" s="1" t="s">
        <v>717</v>
      </c>
      <c r="F199" s="1" t="s">
        <v>718</v>
      </c>
      <c r="G199" s="1" t="s">
        <v>18</v>
      </c>
      <c r="H199" s="2" t="s">
        <v>719</v>
      </c>
      <c r="I199" s="1">
        <v>9</v>
      </c>
      <c r="J199" s="1">
        <v>90</v>
      </c>
      <c r="K199" s="3">
        <v>20</v>
      </c>
      <c r="L199" s="1">
        <v>12</v>
      </c>
      <c r="M199" s="1">
        <v>3870</v>
      </c>
    </row>
    <row r="200" spans="1:13" x14ac:dyDescent="0.2">
      <c r="A200" s="1">
        <v>830994</v>
      </c>
      <c r="B200" s="1" t="s">
        <v>720</v>
      </c>
      <c r="C200" s="1" t="s">
        <v>14</v>
      </c>
      <c r="D200" s="1" t="s">
        <v>15</v>
      </c>
      <c r="E200" s="1" t="s">
        <v>721</v>
      </c>
      <c r="F200" s="1" t="s">
        <v>722</v>
      </c>
      <c r="G200" s="1" t="s">
        <v>18</v>
      </c>
      <c r="H200" s="2" t="s">
        <v>723</v>
      </c>
      <c r="I200" s="1">
        <v>2</v>
      </c>
      <c r="J200" s="1">
        <v>21</v>
      </c>
      <c r="K200" s="3">
        <v>200</v>
      </c>
      <c r="L200" s="1">
        <v>22</v>
      </c>
      <c r="M200" s="1">
        <v>897</v>
      </c>
    </row>
    <row r="201" spans="1:13" x14ac:dyDescent="0.2">
      <c r="A201" s="1">
        <v>723510</v>
      </c>
      <c r="B201" s="1" t="s">
        <v>724</v>
      </c>
      <c r="C201" s="1" t="s">
        <v>14</v>
      </c>
      <c r="D201" s="1" t="s">
        <v>15</v>
      </c>
      <c r="E201" s="1" t="s">
        <v>725</v>
      </c>
      <c r="F201" s="1" t="s">
        <v>726</v>
      </c>
      <c r="G201" s="1" t="s">
        <v>18</v>
      </c>
      <c r="H201" s="2" t="s">
        <v>727</v>
      </c>
      <c r="I201" s="1">
        <v>1</v>
      </c>
      <c r="J201" s="1">
        <v>5</v>
      </c>
      <c r="K201" s="3">
        <v>45</v>
      </c>
      <c r="L201" s="1">
        <v>36</v>
      </c>
      <c r="M201" s="1">
        <v>1311</v>
      </c>
    </row>
    <row r="202" spans="1:13" x14ac:dyDescent="0.2">
      <c r="A202" s="1">
        <v>42643</v>
      </c>
      <c r="B202" s="1" t="s">
        <v>728</v>
      </c>
      <c r="C202" s="1" t="s">
        <v>14</v>
      </c>
      <c r="D202" s="1" t="s">
        <v>49</v>
      </c>
      <c r="E202" s="4">
        <v>41308</v>
      </c>
      <c r="F202" s="1" t="s">
        <v>729</v>
      </c>
      <c r="G202" s="1" t="s">
        <v>18</v>
      </c>
      <c r="H202" s="2" t="s">
        <v>730</v>
      </c>
      <c r="I202" s="1">
        <v>1</v>
      </c>
      <c r="J202" s="1">
        <v>7</v>
      </c>
      <c r="K202" s="3">
        <v>60</v>
      </c>
      <c r="L202" s="1">
        <v>139</v>
      </c>
      <c r="M202" s="1">
        <v>1338</v>
      </c>
    </row>
    <row r="203" spans="1:13" x14ac:dyDescent="0.2">
      <c r="A203" s="1">
        <v>411778</v>
      </c>
      <c r="B203" s="1" t="s">
        <v>731</v>
      </c>
      <c r="C203" s="1" t="s">
        <v>14</v>
      </c>
      <c r="D203" s="1" t="s">
        <v>24</v>
      </c>
      <c r="E203" s="4">
        <v>42038</v>
      </c>
      <c r="F203" s="1" t="s">
        <v>732</v>
      </c>
      <c r="G203" s="1" t="s">
        <v>18</v>
      </c>
      <c r="H203" s="2" t="s">
        <v>733</v>
      </c>
      <c r="I203" s="1">
        <v>1.5</v>
      </c>
      <c r="J203" s="1">
        <v>42</v>
      </c>
      <c r="K203" s="3">
        <v>20</v>
      </c>
      <c r="L203" s="1">
        <v>26</v>
      </c>
      <c r="M203" s="1">
        <v>1589</v>
      </c>
    </row>
    <row r="204" spans="1:13" x14ac:dyDescent="0.2">
      <c r="A204" s="1">
        <v>366514</v>
      </c>
      <c r="B204" s="1" t="s">
        <v>734</v>
      </c>
      <c r="C204" s="1" t="s">
        <v>14</v>
      </c>
      <c r="D204" s="1" t="s">
        <v>15</v>
      </c>
      <c r="E204" s="1" t="s">
        <v>269</v>
      </c>
      <c r="F204" s="1" t="s">
        <v>735</v>
      </c>
      <c r="G204" s="1" t="s">
        <v>18</v>
      </c>
      <c r="H204" s="2" t="s">
        <v>736</v>
      </c>
      <c r="I204" s="1">
        <v>1.5</v>
      </c>
      <c r="J204" s="1">
        <v>15</v>
      </c>
      <c r="K204" s="3">
        <v>20</v>
      </c>
      <c r="L204" s="1">
        <v>12</v>
      </c>
      <c r="M204" s="1">
        <v>1189</v>
      </c>
    </row>
    <row r="205" spans="1:13" x14ac:dyDescent="0.2">
      <c r="A205" s="1">
        <v>471588</v>
      </c>
      <c r="B205" s="1" t="s">
        <v>737</v>
      </c>
      <c r="C205" s="1" t="s">
        <v>14</v>
      </c>
      <c r="D205" s="1" t="s">
        <v>15</v>
      </c>
      <c r="E205" s="1" t="s">
        <v>597</v>
      </c>
      <c r="F205" s="1" t="s">
        <v>738</v>
      </c>
      <c r="G205" s="1" t="s">
        <v>18</v>
      </c>
      <c r="H205" s="2" t="s">
        <v>739</v>
      </c>
      <c r="I205" s="1">
        <v>5.5</v>
      </c>
      <c r="J205" s="1">
        <v>37</v>
      </c>
      <c r="K205" s="3">
        <v>50</v>
      </c>
      <c r="L205" s="1">
        <v>12</v>
      </c>
      <c r="M205" s="1">
        <v>701</v>
      </c>
    </row>
    <row r="206" spans="1:13" x14ac:dyDescent="0.2">
      <c r="A206" s="1">
        <v>390096</v>
      </c>
      <c r="B206" s="1" t="s">
        <v>740</v>
      </c>
      <c r="C206" s="1" t="s">
        <v>14</v>
      </c>
      <c r="D206" s="1" t="s">
        <v>24</v>
      </c>
      <c r="E206" s="4">
        <v>42279</v>
      </c>
      <c r="F206" s="1" t="s">
        <v>741</v>
      </c>
      <c r="G206" s="1" t="s">
        <v>18</v>
      </c>
      <c r="H206" s="2" t="s">
        <v>742</v>
      </c>
      <c r="I206" s="1">
        <v>6</v>
      </c>
      <c r="J206" s="1">
        <v>54</v>
      </c>
      <c r="K206" s="3">
        <v>50</v>
      </c>
      <c r="L206" s="1">
        <v>3</v>
      </c>
      <c r="M206" s="1">
        <v>1105</v>
      </c>
    </row>
    <row r="207" spans="1:13" x14ac:dyDescent="0.2">
      <c r="A207" s="1">
        <v>607876</v>
      </c>
      <c r="B207" s="1" t="s">
        <v>743</v>
      </c>
      <c r="C207" s="1" t="s">
        <v>14</v>
      </c>
      <c r="D207" s="1" t="s">
        <v>15</v>
      </c>
      <c r="E207" s="1" t="s">
        <v>86</v>
      </c>
      <c r="F207" s="1" t="s">
        <v>744</v>
      </c>
      <c r="G207" s="1" t="s">
        <v>18</v>
      </c>
      <c r="H207" s="2" t="s">
        <v>745</v>
      </c>
      <c r="I207" s="1">
        <v>2</v>
      </c>
      <c r="J207" s="1">
        <v>35</v>
      </c>
      <c r="K207" s="3">
        <v>50</v>
      </c>
      <c r="L207" s="1">
        <v>16</v>
      </c>
      <c r="M207" s="1">
        <v>123</v>
      </c>
    </row>
    <row r="208" spans="1:13" x14ac:dyDescent="0.2">
      <c r="A208" s="1">
        <v>249950</v>
      </c>
      <c r="B208" s="1" t="s">
        <v>746</v>
      </c>
      <c r="C208" s="1" t="s">
        <v>361</v>
      </c>
      <c r="D208" s="1" t="s">
        <v>24</v>
      </c>
      <c r="E208" s="1" t="s">
        <v>747</v>
      </c>
      <c r="F208" s="1" t="s">
        <v>748</v>
      </c>
      <c r="G208" s="1" t="s">
        <v>18</v>
      </c>
      <c r="H208" s="2" t="s">
        <v>749</v>
      </c>
      <c r="I208" s="1">
        <v>2</v>
      </c>
      <c r="J208" s="1">
        <v>9</v>
      </c>
      <c r="K208" s="3">
        <v>0</v>
      </c>
      <c r="L208" s="1">
        <v>207</v>
      </c>
      <c r="M208" s="1">
        <v>5874</v>
      </c>
    </row>
    <row r="209" spans="1:13" x14ac:dyDescent="0.2">
      <c r="A209" s="1">
        <v>792216</v>
      </c>
      <c r="B209" s="1" t="s">
        <v>750</v>
      </c>
      <c r="C209" s="1" t="s">
        <v>14</v>
      </c>
      <c r="D209" s="1" t="s">
        <v>15</v>
      </c>
      <c r="E209" s="1" t="s">
        <v>751</v>
      </c>
      <c r="F209" s="1" t="s">
        <v>752</v>
      </c>
      <c r="G209" s="1" t="s">
        <v>18</v>
      </c>
      <c r="H209" s="2" t="s">
        <v>753</v>
      </c>
      <c r="I209" s="1">
        <v>7</v>
      </c>
      <c r="J209" s="1">
        <v>49</v>
      </c>
      <c r="K209" s="3">
        <v>50</v>
      </c>
      <c r="L209" s="1">
        <v>32</v>
      </c>
      <c r="M209" s="1">
        <v>354</v>
      </c>
    </row>
    <row r="210" spans="1:13" x14ac:dyDescent="0.2">
      <c r="A210" s="1">
        <v>45139</v>
      </c>
      <c r="B210" s="1" t="s">
        <v>754</v>
      </c>
      <c r="C210" s="1" t="s">
        <v>14</v>
      </c>
      <c r="D210" s="1" t="s">
        <v>15</v>
      </c>
      <c r="E210" s="4">
        <v>41489</v>
      </c>
      <c r="F210" s="1" t="s">
        <v>755</v>
      </c>
      <c r="G210" s="1" t="s">
        <v>18</v>
      </c>
      <c r="H210" s="2" t="s">
        <v>756</v>
      </c>
      <c r="I210" s="1">
        <v>1</v>
      </c>
      <c r="J210" s="1">
        <v>9</v>
      </c>
      <c r="K210" s="3">
        <v>60</v>
      </c>
      <c r="L210" s="1">
        <v>64</v>
      </c>
      <c r="M210" s="1">
        <v>727</v>
      </c>
    </row>
    <row r="211" spans="1:13" x14ac:dyDescent="0.2">
      <c r="A211" s="1">
        <v>692176</v>
      </c>
      <c r="B211" s="1" t="s">
        <v>757</v>
      </c>
      <c r="C211" s="1" t="s">
        <v>361</v>
      </c>
      <c r="D211" s="1" t="s">
        <v>40</v>
      </c>
      <c r="E211" s="1" t="s">
        <v>758</v>
      </c>
      <c r="F211" s="1" t="s">
        <v>759</v>
      </c>
      <c r="G211" s="1" t="s">
        <v>18</v>
      </c>
      <c r="H211" s="2" t="s">
        <v>760</v>
      </c>
      <c r="I211" s="1">
        <v>2</v>
      </c>
      <c r="J211" s="1">
        <v>24</v>
      </c>
      <c r="K211" s="3">
        <v>0</v>
      </c>
      <c r="L211" s="1">
        <v>161</v>
      </c>
      <c r="M211" s="1">
        <v>3465</v>
      </c>
    </row>
    <row r="212" spans="1:13" x14ac:dyDescent="0.2">
      <c r="A212" s="1">
        <v>1224262</v>
      </c>
      <c r="B212" s="1" t="s">
        <v>761</v>
      </c>
      <c r="C212" s="1" t="s">
        <v>14</v>
      </c>
      <c r="D212" s="1" t="s">
        <v>49</v>
      </c>
      <c r="E212" s="1" t="s">
        <v>195</v>
      </c>
      <c r="F212" s="1" t="s">
        <v>762</v>
      </c>
      <c r="G212" s="1" t="s">
        <v>18</v>
      </c>
      <c r="H212" s="2" t="s">
        <v>763</v>
      </c>
      <c r="I212" s="1">
        <v>1.1200000000000001</v>
      </c>
      <c r="J212" s="1">
        <v>6</v>
      </c>
      <c r="K212" s="3">
        <v>60</v>
      </c>
      <c r="L212" s="1">
        <v>4</v>
      </c>
      <c r="M212" s="1">
        <v>54</v>
      </c>
    </row>
    <row r="213" spans="1:13" x14ac:dyDescent="0.2">
      <c r="A213" s="1">
        <v>598094</v>
      </c>
      <c r="B213" s="1" t="s">
        <v>764</v>
      </c>
      <c r="C213" s="1" t="s">
        <v>14</v>
      </c>
      <c r="D213" s="1" t="s">
        <v>15</v>
      </c>
      <c r="E213" s="1" t="s">
        <v>765</v>
      </c>
      <c r="F213" s="1" t="s">
        <v>766</v>
      </c>
      <c r="G213" s="1" t="s">
        <v>18</v>
      </c>
      <c r="H213" s="2" t="s">
        <v>767</v>
      </c>
      <c r="I213" s="1">
        <v>1.5</v>
      </c>
      <c r="J213" s="1">
        <v>15</v>
      </c>
      <c r="K213" s="3">
        <v>40</v>
      </c>
      <c r="L213" s="1">
        <v>15</v>
      </c>
      <c r="M213" s="1">
        <v>627</v>
      </c>
    </row>
    <row r="214" spans="1:13" x14ac:dyDescent="0.2">
      <c r="A214" s="1">
        <v>40039</v>
      </c>
      <c r="B214" s="1" t="s">
        <v>768</v>
      </c>
      <c r="C214" s="1" t="s">
        <v>14</v>
      </c>
      <c r="D214" s="1" t="s">
        <v>15</v>
      </c>
      <c r="E214" s="4">
        <v>41457</v>
      </c>
      <c r="F214" s="1" t="s">
        <v>769</v>
      </c>
      <c r="G214" s="1" t="s">
        <v>18</v>
      </c>
      <c r="H214" s="2" t="s">
        <v>770</v>
      </c>
      <c r="I214" s="1">
        <v>10</v>
      </c>
      <c r="J214" s="1">
        <v>97</v>
      </c>
      <c r="K214" s="3">
        <v>45</v>
      </c>
      <c r="L214" s="1">
        <v>107</v>
      </c>
      <c r="M214" s="1">
        <v>650</v>
      </c>
    </row>
    <row r="215" spans="1:13" x14ac:dyDescent="0.2">
      <c r="A215" s="1">
        <v>1266148</v>
      </c>
      <c r="B215" s="1" t="s">
        <v>771</v>
      </c>
      <c r="C215" s="1" t="s">
        <v>361</v>
      </c>
      <c r="D215" s="1" t="s">
        <v>24</v>
      </c>
      <c r="E215" s="1" t="s">
        <v>772</v>
      </c>
      <c r="F215" s="1" t="s">
        <v>773</v>
      </c>
      <c r="G215" s="1" t="s">
        <v>18</v>
      </c>
      <c r="H215" s="2" t="s">
        <v>774</v>
      </c>
      <c r="I215" s="1">
        <v>1.5</v>
      </c>
      <c r="J215" s="1">
        <v>18</v>
      </c>
      <c r="K215" s="3">
        <v>0</v>
      </c>
      <c r="L215" s="1">
        <v>0</v>
      </c>
      <c r="M215" s="1">
        <v>965</v>
      </c>
    </row>
    <row r="216" spans="1:13" x14ac:dyDescent="0.2">
      <c r="A216" s="1">
        <v>791422</v>
      </c>
      <c r="B216" s="1" t="s">
        <v>775</v>
      </c>
      <c r="C216" s="1" t="s">
        <v>14</v>
      </c>
      <c r="D216" s="1" t="s">
        <v>15</v>
      </c>
      <c r="E216" s="4">
        <v>42768</v>
      </c>
      <c r="F216" s="1" t="s">
        <v>776</v>
      </c>
      <c r="G216" s="1" t="s">
        <v>18</v>
      </c>
      <c r="H216" s="2" t="s">
        <v>777</v>
      </c>
      <c r="I216" s="1">
        <v>1</v>
      </c>
      <c r="J216" s="1">
        <v>8</v>
      </c>
      <c r="K216" s="3">
        <v>200</v>
      </c>
      <c r="L216" s="1">
        <v>6</v>
      </c>
      <c r="M216" s="1">
        <v>1113</v>
      </c>
    </row>
    <row r="217" spans="1:13" x14ac:dyDescent="0.2">
      <c r="A217" s="1">
        <v>352150</v>
      </c>
      <c r="B217" s="1" t="s">
        <v>778</v>
      </c>
      <c r="C217" s="1" t="s">
        <v>14</v>
      </c>
      <c r="D217" s="1" t="s">
        <v>15</v>
      </c>
      <c r="E217" s="1" t="s">
        <v>779</v>
      </c>
      <c r="F217" s="1" t="s">
        <v>780</v>
      </c>
      <c r="G217" s="1" t="s">
        <v>18</v>
      </c>
      <c r="H217" s="2" t="s">
        <v>781</v>
      </c>
      <c r="I217" s="1">
        <v>2</v>
      </c>
      <c r="J217" s="1">
        <v>45</v>
      </c>
      <c r="K217" s="3">
        <v>95</v>
      </c>
      <c r="L217" s="1">
        <v>28</v>
      </c>
      <c r="M217" s="1">
        <v>739</v>
      </c>
    </row>
    <row r="218" spans="1:13" x14ac:dyDescent="0.2">
      <c r="A218" s="1">
        <v>791436</v>
      </c>
      <c r="B218" s="1" t="s">
        <v>782</v>
      </c>
      <c r="C218" s="1" t="s">
        <v>14</v>
      </c>
      <c r="D218" s="1" t="s">
        <v>15</v>
      </c>
      <c r="E218" s="4">
        <v>43044</v>
      </c>
      <c r="F218" s="1" t="s">
        <v>783</v>
      </c>
      <c r="G218" s="1" t="s">
        <v>18</v>
      </c>
      <c r="H218" s="2" t="s">
        <v>784</v>
      </c>
      <c r="I218" s="1">
        <v>1.5</v>
      </c>
      <c r="J218" s="1">
        <v>18</v>
      </c>
      <c r="K218" s="3">
        <v>20</v>
      </c>
      <c r="L218" s="1">
        <v>12</v>
      </c>
      <c r="M218" s="1">
        <v>1201</v>
      </c>
    </row>
    <row r="219" spans="1:13" x14ac:dyDescent="0.2">
      <c r="A219" s="1">
        <v>537878</v>
      </c>
      <c r="B219" s="1" t="s">
        <v>785</v>
      </c>
      <c r="C219" s="1" t="s">
        <v>14</v>
      </c>
      <c r="D219" s="1" t="s">
        <v>15</v>
      </c>
      <c r="E219" s="4">
        <v>42192</v>
      </c>
      <c r="F219" s="1" t="s">
        <v>786</v>
      </c>
      <c r="G219" s="1" t="s">
        <v>18</v>
      </c>
      <c r="H219" s="2" t="s">
        <v>787</v>
      </c>
      <c r="I219" s="1">
        <v>17.5</v>
      </c>
      <c r="J219" s="1">
        <v>128</v>
      </c>
      <c r="K219" s="3">
        <v>50</v>
      </c>
      <c r="L219" s="1">
        <v>6</v>
      </c>
      <c r="M219" s="1">
        <v>2474</v>
      </c>
    </row>
    <row r="220" spans="1:13" x14ac:dyDescent="0.2">
      <c r="A220" s="1">
        <v>923184</v>
      </c>
      <c r="B220" s="1" t="s">
        <v>788</v>
      </c>
      <c r="C220" s="1" t="s">
        <v>14</v>
      </c>
      <c r="D220" s="1" t="s">
        <v>15</v>
      </c>
      <c r="E220" s="4">
        <v>42651</v>
      </c>
      <c r="F220" s="1" t="s">
        <v>789</v>
      </c>
      <c r="G220" s="1" t="s">
        <v>18</v>
      </c>
      <c r="H220" s="2" t="s">
        <v>790</v>
      </c>
      <c r="I220" s="1">
        <v>1</v>
      </c>
      <c r="J220" s="1">
        <v>19</v>
      </c>
      <c r="K220" s="3">
        <v>200</v>
      </c>
      <c r="L220" s="1">
        <v>16</v>
      </c>
      <c r="M220" s="1">
        <v>494</v>
      </c>
    </row>
    <row r="221" spans="1:13" x14ac:dyDescent="0.2">
      <c r="A221" s="1">
        <v>476256</v>
      </c>
      <c r="B221" s="1" t="s">
        <v>791</v>
      </c>
      <c r="C221" s="1" t="s">
        <v>14</v>
      </c>
      <c r="D221" s="1" t="s">
        <v>24</v>
      </c>
      <c r="E221" s="4">
        <v>42194</v>
      </c>
      <c r="F221" s="1" t="s">
        <v>792</v>
      </c>
      <c r="G221" s="1" t="s">
        <v>18</v>
      </c>
      <c r="H221" s="2" t="s">
        <v>793</v>
      </c>
      <c r="I221" s="1">
        <v>1</v>
      </c>
      <c r="J221" s="1">
        <v>14</v>
      </c>
      <c r="K221" s="3">
        <v>95</v>
      </c>
      <c r="L221" s="1">
        <v>26</v>
      </c>
      <c r="M221" s="1">
        <v>1580</v>
      </c>
    </row>
    <row r="222" spans="1:13" x14ac:dyDescent="0.2">
      <c r="A222" s="1">
        <v>552504</v>
      </c>
      <c r="B222" s="1" t="s">
        <v>794</v>
      </c>
      <c r="C222" s="1" t="s">
        <v>14</v>
      </c>
      <c r="D222" s="1" t="s">
        <v>15</v>
      </c>
      <c r="E222" s="1" t="s">
        <v>795</v>
      </c>
      <c r="F222" s="1" t="s">
        <v>796</v>
      </c>
      <c r="G222" s="1" t="s">
        <v>18</v>
      </c>
      <c r="H222" s="2" t="s">
        <v>797</v>
      </c>
      <c r="I222" s="1">
        <v>4.5</v>
      </c>
      <c r="J222" s="1">
        <v>55</v>
      </c>
      <c r="K222" s="3">
        <v>40</v>
      </c>
      <c r="L222" s="1">
        <v>44</v>
      </c>
      <c r="M222" s="1">
        <v>617</v>
      </c>
    </row>
    <row r="223" spans="1:13" x14ac:dyDescent="0.2">
      <c r="A223" s="1">
        <v>537888</v>
      </c>
      <c r="B223" s="1" t="s">
        <v>798</v>
      </c>
      <c r="C223" s="1" t="s">
        <v>14</v>
      </c>
      <c r="D223" s="1" t="s">
        <v>15</v>
      </c>
      <c r="E223" s="1" t="s">
        <v>585</v>
      </c>
      <c r="F223" s="1" t="s">
        <v>799</v>
      </c>
      <c r="G223" s="1" t="s">
        <v>18</v>
      </c>
      <c r="H223" s="2" t="s">
        <v>800</v>
      </c>
      <c r="I223" s="1">
        <v>1</v>
      </c>
      <c r="J223" s="1">
        <v>9</v>
      </c>
      <c r="K223" s="3">
        <v>20</v>
      </c>
      <c r="L223" s="1">
        <v>3</v>
      </c>
      <c r="M223" s="1">
        <v>2235</v>
      </c>
    </row>
    <row r="224" spans="1:13" x14ac:dyDescent="0.2">
      <c r="A224" s="1">
        <v>385686</v>
      </c>
      <c r="B224" s="1" t="s">
        <v>801</v>
      </c>
      <c r="C224" s="1" t="s">
        <v>14</v>
      </c>
      <c r="D224" s="1" t="s">
        <v>15</v>
      </c>
      <c r="E224" s="4">
        <v>42156</v>
      </c>
      <c r="F224" s="1" t="s">
        <v>744</v>
      </c>
      <c r="G224" s="1" t="s">
        <v>18</v>
      </c>
      <c r="H224" s="2" t="s">
        <v>802</v>
      </c>
      <c r="I224" s="1">
        <v>2</v>
      </c>
      <c r="J224" s="1">
        <v>28</v>
      </c>
      <c r="K224" s="3">
        <v>20</v>
      </c>
      <c r="L224" s="1">
        <v>9</v>
      </c>
      <c r="M224" s="1">
        <v>2293</v>
      </c>
    </row>
    <row r="225" spans="1:13" x14ac:dyDescent="0.2">
      <c r="A225" s="1">
        <v>738900</v>
      </c>
      <c r="B225" s="1" t="s">
        <v>803</v>
      </c>
      <c r="C225" s="1" t="s">
        <v>14</v>
      </c>
      <c r="D225" s="1" t="s">
        <v>40</v>
      </c>
      <c r="E225" s="1" t="s">
        <v>804</v>
      </c>
      <c r="F225" s="1" t="s">
        <v>805</v>
      </c>
      <c r="G225" s="1" t="s">
        <v>18</v>
      </c>
      <c r="H225" s="2" t="s">
        <v>806</v>
      </c>
      <c r="I225" s="1">
        <v>2</v>
      </c>
      <c r="J225" s="1">
        <v>13</v>
      </c>
      <c r="K225" s="3">
        <v>200</v>
      </c>
      <c r="L225" s="1">
        <v>8</v>
      </c>
      <c r="M225" s="1">
        <v>1094</v>
      </c>
    </row>
    <row r="226" spans="1:13" x14ac:dyDescent="0.2">
      <c r="A226" s="1">
        <v>57415</v>
      </c>
      <c r="B226" s="1" t="s">
        <v>807</v>
      </c>
      <c r="C226" s="1" t="s">
        <v>14</v>
      </c>
      <c r="D226" s="1" t="s">
        <v>40</v>
      </c>
      <c r="E226" s="4">
        <v>41431</v>
      </c>
      <c r="F226" s="1" t="s">
        <v>808</v>
      </c>
      <c r="G226" s="1" t="s">
        <v>18</v>
      </c>
      <c r="H226" s="2" t="s">
        <v>809</v>
      </c>
      <c r="I226" s="1">
        <v>1.5</v>
      </c>
      <c r="J226" s="1">
        <v>23</v>
      </c>
      <c r="K226" s="3">
        <v>20</v>
      </c>
      <c r="L226" s="1">
        <v>29</v>
      </c>
      <c r="M226" s="1">
        <v>1449</v>
      </c>
    </row>
    <row r="227" spans="1:13" x14ac:dyDescent="0.2">
      <c r="A227" s="1">
        <v>155344</v>
      </c>
      <c r="B227" s="1" t="s">
        <v>810</v>
      </c>
      <c r="C227" s="1" t="s">
        <v>14</v>
      </c>
      <c r="D227" s="1" t="s">
        <v>40</v>
      </c>
      <c r="E227" s="1" t="s">
        <v>811</v>
      </c>
      <c r="F227" s="1" t="s">
        <v>812</v>
      </c>
      <c r="G227" s="1" t="s">
        <v>18</v>
      </c>
      <c r="H227" s="2" t="s">
        <v>813</v>
      </c>
      <c r="I227" s="1">
        <v>12</v>
      </c>
      <c r="J227" s="1">
        <v>59</v>
      </c>
      <c r="K227" s="3">
        <v>20</v>
      </c>
      <c r="L227" s="1">
        <v>10</v>
      </c>
      <c r="M227" s="1">
        <v>3251</v>
      </c>
    </row>
    <row r="228" spans="1:13" x14ac:dyDescent="0.2">
      <c r="A228" s="1">
        <v>42491</v>
      </c>
      <c r="B228" s="1" t="s">
        <v>814</v>
      </c>
      <c r="C228" s="1" t="s">
        <v>14</v>
      </c>
      <c r="D228" s="1" t="s">
        <v>24</v>
      </c>
      <c r="E228" s="4">
        <v>41397</v>
      </c>
      <c r="F228" s="1" t="s">
        <v>815</v>
      </c>
      <c r="G228" s="1" t="s">
        <v>18</v>
      </c>
      <c r="H228" s="2" t="s">
        <v>816</v>
      </c>
      <c r="I228" s="1">
        <v>2</v>
      </c>
      <c r="J228" s="1">
        <v>16</v>
      </c>
      <c r="K228" s="3">
        <v>60</v>
      </c>
      <c r="L228" s="1">
        <v>55</v>
      </c>
      <c r="M228" s="1">
        <v>607</v>
      </c>
    </row>
    <row r="229" spans="1:13" x14ac:dyDescent="0.2">
      <c r="A229" s="1">
        <v>511952</v>
      </c>
      <c r="B229" s="1" t="s">
        <v>817</v>
      </c>
      <c r="C229" s="1" t="s">
        <v>14</v>
      </c>
      <c r="D229" s="1" t="s">
        <v>15</v>
      </c>
      <c r="E229" s="4">
        <v>42314</v>
      </c>
      <c r="F229" s="1" t="s">
        <v>818</v>
      </c>
      <c r="G229" s="1" t="s">
        <v>18</v>
      </c>
      <c r="H229" s="2" t="s">
        <v>819</v>
      </c>
      <c r="I229" s="1">
        <v>3.5</v>
      </c>
      <c r="J229" s="1">
        <v>63</v>
      </c>
      <c r="K229" s="3">
        <v>75</v>
      </c>
      <c r="L229" s="1">
        <v>30</v>
      </c>
      <c r="M229" s="1">
        <v>1218</v>
      </c>
    </row>
    <row r="230" spans="1:13" x14ac:dyDescent="0.2">
      <c r="A230" s="1">
        <v>530246</v>
      </c>
      <c r="B230" s="1" t="s">
        <v>820</v>
      </c>
      <c r="C230" s="1" t="s">
        <v>14</v>
      </c>
      <c r="D230" s="1" t="s">
        <v>15</v>
      </c>
      <c r="E230" s="1" t="s">
        <v>821</v>
      </c>
      <c r="F230" s="1" t="s">
        <v>822</v>
      </c>
      <c r="G230" s="1" t="s">
        <v>18</v>
      </c>
      <c r="H230" s="2" t="s">
        <v>823</v>
      </c>
      <c r="I230" s="1">
        <v>1</v>
      </c>
      <c r="J230" s="1">
        <v>18</v>
      </c>
      <c r="K230" s="3">
        <v>20</v>
      </c>
      <c r="L230" s="1">
        <v>33</v>
      </c>
      <c r="M230" s="1">
        <v>1132</v>
      </c>
    </row>
    <row r="231" spans="1:13" x14ac:dyDescent="0.2">
      <c r="A231" s="1">
        <v>862786</v>
      </c>
      <c r="B231" s="1" t="s">
        <v>824</v>
      </c>
      <c r="C231" s="1" t="s">
        <v>14</v>
      </c>
      <c r="D231" s="1" t="s">
        <v>15</v>
      </c>
      <c r="E231" s="1" t="s">
        <v>106</v>
      </c>
      <c r="F231" s="1" t="s">
        <v>825</v>
      </c>
      <c r="G231" s="1" t="s">
        <v>18</v>
      </c>
      <c r="H231" s="2" t="s">
        <v>826</v>
      </c>
      <c r="I231" s="1">
        <v>1.5</v>
      </c>
      <c r="J231" s="1">
        <v>20</v>
      </c>
      <c r="K231" s="3">
        <v>20</v>
      </c>
      <c r="L231" s="1">
        <v>17</v>
      </c>
      <c r="M231" s="1">
        <v>656</v>
      </c>
    </row>
    <row r="232" spans="1:13" x14ac:dyDescent="0.2">
      <c r="A232" s="1">
        <v>165122</v>
      </c>
      <c r="B232" s="1" t="s">
        <v>827</v>
      </c>
      <c r="C232" s="1" t="s">
        <v>14</v>
      </c>
      <c r="D232" s="1" t="s">
        <v>40</v>
      </c>
      <c r="E232" s="1" t="s">
        <v>828</v>
      </c>
      <c r="F232" s="1" t="s">
        <v>829</v>
      </c>
      <c r="G232" s="1" t="s">
        <v>18</v>
      </c>
      <c r="H232" s="2" t="s">
        <v>830</v>
      </c>
      <c r="I232" s="1">
        <v>1.5</v>
      </c>
      <c r="J232" s="1">
        <v>11</v>
      </c>
      <c r="K232" s="3">
        <v>20</v>
      </c>
      <c r="L232" s="1">
        <v>4</v>
      </c>
      <c r="M232" s="1">
        <v>3339</v>
      </c>
    </row>
    <row r="233" spans="1:13" x14ac:dyDescent="0.2">
      <c r="A233" s="1">
        <v>530768</v>
      </c>
      <c r="B233" s="1" t="s">
        <v>831</v>
      </c>
      <c r="C233" s="1" t="s">
        <v>14</v>
      </c>
      <c r="D233" s="1" t="s">
        <v>49</v>
      </c>
      <c r="E233" s="1" t="s">
        <v>832</v>
      </c>
      <c r="F233" s="1" t="s">
        <v>833</v>
      </c>
      <c r="G233" s="1" t="s">
        <v>18</v>
      </c>
      <c r="H233" s="2" t="s">
        <v>834</v>
      </c>
      <c r="I233" s="1">
        <v>1.5</v>
      </c>
      <c r="J233" s="1">
        <v>7</v>
      </c>
      <c r="K233" s="3">
        <v>200</v>
      </c>
      <c r="L233" s="1">
        <v>23</v>
      </c>
      <c r="M233" s="1">
        <v>1271</v>
      </c>
    </row>
    <row r="234" spans="1:13" x14ac:dyDescent="0.2">
      <c r="A234" s="1">
        <v>218416</v>
      </c>
      <c r="B234" s="1" t="s">
        <v>835</v>
      </c>
      <c r="C234" s="1" t="s">
        <v>14</v>
      </c>
      <c r="D234" s="1" t="s">
        <v>15</v>
      </c>
      <c r="E234" s="1" t="s">
        <v>277</v>
      </c>
      <c r="F234" s="1" t="s">
        <v>836</v>
      </c>
      <c r="G234" s="1" t="s">
        <v>18</v>
      </c>
      <c r="H234" s="2" t="s">
        <v>837</v>
      </c>
      <c r="I234" s="1">
        <v>2</v>
      </c>
      <c r="J234" s="1">
        <v>46</v>
      </c>
      <c r="K234" s="3">
        <v>20</v>
      </c>
      <c r="L234" s="1">
        <v>24</v>
      </c>
      <c r="M234" s="1">
        <v>1574</v>
      </c>
    </row>
    <row r="235" spans="1:13" x14ac:dyDescent="0.2">
      <c r="A235" s="1">
        <v>619296</v>
      </c>
      <c r="B235" s="1" t="s">
        <v>838</v>
      </c>
      <c r="C235" s="1" t="s">
        <v>14</v>
      </c>
      <c r="D235" s="1" t="s">
        <v>40</v>
      </c>
      <c r="E235" s="1" t="s">
        <v>585</v>
      </c>
      <c r="F235" s="1" t="s">
        <v>839</v>
      </c>
      <c r="G235" s="1" t="s">
        <v>18</v>
      </c>
      <c r="H235" s="2" t="s">
        <v>840</v>
      </c>
      <c r="I235" s="1">
        <v>2</v>
      </c>
      <c r="J235" s="1">
        <v>21</v>
      </c>
      <c r="K235" s="3">
        <v>20</v>
      </c>
      <c r="L235" s="1">
        <v>27</v>
      </c>
      <c r="M235" s="1">
        <v>1393</v>
      </c>
    </row>
    <row r="236" spans="1:13" x14ac:dyDescent="0.2">
      <c r="A236" s="1">
        <v>717278</v>
      </c>
      <c r="B236" s="1" t="s">
        <v>841</v>
      </c>
      <c r="C236" s="1" t="s">
        <v>14</v>
      </c>
      <c r="D236" s="1" t="s">
        <v>15</v>
      </c>
      <c r="E236" s="4">
        <v>42434</v>
      </c>
      <c r="F236" s="1" t="s">
        <v>842</v>
      </c>
      <c r="G236" s="1" t="s">
        <v>18</v>
      </c>
      <c r="H236" s="2" t="s">
        <v>843</v>
      </c>
      <c r="I236" s="1">
        <v>1.08</v>
      </c>
      <c r="J236" s="1">
        <v>7</v>
      </c>
      <c r="K236" s="3">
        <v>20</v>
      </c>
      <c r="L236" s="1">
        <v>13</v>
      </c>
      <c r="M236" s="1">
        <v>1029</v>
      </c>
    </row>
    <row r="237" spans="1:13" x14ac:dyDescent="0.2">
      <c r="A237" s="1">
        <v>445916</v>
      </c>
      <c r="B237" s="1" t="s">
        <v>844</v>
      </c>
      <c r="C237" s="1" t="s">
        <v>14</v>
      </c>
      <c r="D237" s="1" t="s">
        <v>15</v>
      </c>
      <c r="E237" s="1" t="s">
        <v>845</v>
      </c>
      <c r="F237" s="1" t="s">
        <v>846</v>
      </c>
      <c r="G237" s="1" t="s">
        <v>18</v>
      </c>
      <c r="H237" s="2" t="s">
        <v>847</v>
      </c>
      <c r="I237" s="1">
        <v>3</v>
      </c>
      <c r="J237" s="1">
        <v>34</v>
      </c>
      <c r="K237" s="3">
        <v>30</v>
      </c>
      <c r="L237" s="1">
        <v>54</v>
      </c>
      <c r="M237" s="1">
        <v>843</v>
      </c>
    </row>
    <row r="238" spans="1:13" x14ac:dyDescent="0.2">
      <c r="A238" s="1">
        <v>267984</v>
      </c>
      <c r="B238" s="1" t="s">
        <v>848</v>
      </c>
      <c r="C238" s="1" t="s">
        <v>14</v>
      </c>
      <c r="D238" s="1" t="s">
        <v>15</v>
      </c>
      <c r="E238" s="1" t="s">
        <v>849</v>
      </c>
      <c r="F238" s="1" t="s">
        <v>850</v>
      </c>
      <c r="G238" s="1" t="s">
        <v>18</v>
      </c>
      <c r="H238" s="2" t="s">
        <v>851</v>
      </c>
      <c r="I238" s="1">
        <v>1.5</v>
      </c>
      <c r="J238" s="1">
        <v>12</v>
      </c>
      <c r="K238" s="3">
        <v>95</v>
      </c>
      <c r="L238" s="1">
        <v>12</v>
      </c>
      <c r="M238" s="1">
        <v>1730</v>
      </c>
    </row>
    <row r="239" spans="1:13" x14ac:dyDescent="0.2">
      <c r="A239" s="1">
        <v>180362</v>
      </c>
      <c r="B239" s="1" t="s">
        <v>852</v>
      </c>
      <c r="C239" s="1" t="s">
        <v>14</v>
      </c>
      <c r="D239" s="1" t="s">
        <v>15</v>
      </c>
      <c r="E239" s="4">
        <v>41976</v>
      </c>
      <c r="F239" s="1" t="s">
        <v>853</v>
      </c>
      <c r="G239" s="1" t="s">
        <v>18</v>
      </c>
      <c r="H239" s="2" t="s">
        <v>854</v>
      </c>
      <c r="I239" s="1">
        <v>4</v>
      </c>
      <c r="J239" s="1">
        <v>22</v>
      </c>
      <c r="K239" s="3">
        <v>50</v>
      </c>
      <c r="L239" s="1">
        <v>110</v>
      </c>
      <c r="M239" s="1">
        <v>1182</v>
      </c>
    </row>
    <row r="240" spans="1:13" x14ac:dyDescent="0.2">
      <c r="A240" s="1">
        <v>364810</v>
      </c>
      <c r="B240" s="1" t="s">
        <v>855</v>
      </c>
      <c r="C240" s="1" t="s">
        <v>14</v>
      </c>
      <c r="D240" s="1" t="s">
        <v>24</v>
      </c>
      <c r="E240" s="5">
        <v>41924</v>
      </c>
      <c r="F240" s="1" t="s">
        <v>856</v>
      </c>
      <c r="G240" s="1" t="s">
        <v>18</v>
      </c>
      <c r="H240" s="2" t="s">
        <v>857</v>
      </c>
      <c r="I240" s="1">
        <v>2.5</v>
      </c>
      <c r="J240" s="1">
        <v>24</v>
      </c>
      <c r="K240" s="3">
        <v>65</v>
      </c>
      <c r="L240" s="1">
        <v>117</v>
      </c>
      <c r="M240" s="1">
        <v>1160</v>
      </c>
    </row>
    <row r="241" spans="1:13" x14ac:dyDescent="0.2">
      <c r="A241" s="1">
        <v>692722</v>
      </c>
      <c r="B241" s="1" t="s">
        <v>858</v>
      </c>
      <c r="C241" s="1" t="s">
        <v>14</v>
      </c>
      <c r="D241" s="1" t="s">
        <v>15</v>
      </c>
      <c r="E241" s="1" t="s">
        <v>859</v>
      </c>
      <c r="F241" s="1" t="s">
        <v>860</v>
      </c>
      <c r="G241" s="1" t="s">
        <v>18</v>
      </c>
      <c r="H241" s="2" t="s">
        <v>861</v>
      </c>
      <c r="I241" s="1">
        <v>2</v>
      </c>
      <c r="J241" s="1">
        <v>53</v>
      </c>
      <c r="K241" s="3">
        <v>95</v>
      </c>
      <c r="L241" s="1">
        <v>18</v>
      </c>
      <c r="M241" s="1">
        <v>1730</v>
      </c>
    </row>
    <row r="242" spans="1:13" x14ac:dyDescent="0.2">
      <c r="A242" s="1">
        <v>298558</v>
      </c>
      <c r="B242" s="1" t="s">
        <v>862</v>
      </c>
      <c r="C242" s="1" t="s">
        <v>14</v>
      </c>
      <c r="D242" s="1" t="s">
        <v>24</v>
      </c>
      <c r="E242" s="4">
        <v>41649</v>
      </c>
      <c r="F242" s="1" t="s">
        <v>863</v>
      </c>
      <c r="G242" s="1" t="s">
        <v>18</v>
      </c>
      <c r="H242" s="2" t="s">
        <v>864</v>
      </c>
      <c r="I242" s="1">
        <v>4</v>
      </c>
      <c r="J242" s="1">
        <v>38</v>
      </c>
      <c r="K242" s="3">
        <v>50</v>
      </c>
      <c r="L242" s="1">
        <v>80</v>
      </c>
      <c r="M242" s="1">
        <v>1260</v>
      </c>
    </row>
    <row r="243" spans="1:13" x14ac:dyDescent="0.2">
      <c r="A243" s="1">
        <v>480752</v>
      </c>
      <c r="B243" s="1" t="s">
        <v>865</v>
      </c>
      <c r="C243" s="1" t="s">
        <v>14</v>
      </c>
      <c r="D243" s="1" t="s">
        <v>15</v>
      </c>
      <c r="E243" s="1" t="s">
        <v>331</v>
      </c>
      <c r="F243" s="1" t="s">
        <v>866</v>
      </c>
      <c r="G243" s="1" t="s">
        <v>18</v>
      </c>
      <c r="H243" s="2" t="s">
        <v>867</v>
      </c>
      <c r="I243" s="1">
        <v>2</v>
      </c>
      <c r="J243" s="1">
        <v>59</v>
      </c>
      <c r="K243" s="3">
        <v>95</v>
      </c>
      <c r="L243" s="1">
        <v>79</v>
      </c>
      <c r="M243" s="1">
        <v>871</v>
      </c>
    </row>
    <row r="244" spans="1:13" x14ac:dyDescent="0.2">
      <c r="A244" s="1">
        <v>637922</v>
      </c>
      <c r="B244" s="1" t="s">
        <v>868</v>
      </c>
      <c r="C244" s="1" t="s">
        <v>14</v>
      </c>
      <c r="D244" s="1" t="s">
        <v>15</v>
      </c>
      <c r="E244" s="1" t="s">
        <v>869</v>
      </c>
      <c r="F244" s="1" t="s">
        <v>870</v>
      </c>
      <c r="G244" s="1" t="s">
        <v>18</v>
      </c>
      <c r="H244" s="2" t="s">
        <v>871</v>
      </c>
      <c r="I244" s="1">
        <v>2.5</v>
      </c>
      <c r="J244" s="1">
        <v>25</v>
      </c>
      <c r="K244" s="3">
        <v>50</v>
      </c>
      <c r="L244" s="1">
        <v>48</v>
      </c>
      <c r="M244" s="1">
        <v>1566</v>
      </c>
    </row>
    <row r="245" spans="1:13" x14ac:dyDescent="0.2">
      <c r="A245" s="1">
        <v>337320</v>
      </c>
      <c r="B245" s="1" t="s">
        <v>872</v>
      </c>
      <c r="C245" s="1" t="s">
        <v>14</v>
      </c>
      <c r="D245" s="1" t="s">
        <v>15</v>
      </c>
      <c r="E245" s="1" t="s">
        <v>873</v>
      </c>
      <c r="F245" s="1" t="s">
        <v>874</v>
      </c>
      <c r="G245" s="1" t="s">
        <v>18</v>
      </c>
      <c r="H245" s="2" t="s">
        <v>875</v>
      </c>
      <c r="I245" s="1">
        <v>2</v>
      </c>
      <c r="J245" s="1">
        <v>19</v>
      </c>
      <c r="K245" s="3">
        <v>105</v>
      </c>
      <c r="L245" s="1">
        <v>23</v>
      </c>
      <c r="M245" s="1">
        <v>2987</v>
      </c>
    </row>
    <row r="246" spans="1:13" x14ac:dyDescent="0.2">
      <c r="A246" s="1">
        <v>876646</v>
      </c>
      <c r="B246" s="1" t="s">
        <v>876</v>
      </c>
      <c r="C246" s="1" t="s">
        <v>14</v>
      </c>
      <c r="D246" s="1" t="s">
        <v>15</v>
      </c>
      <c r="E246" s="1" t="s">
        <v>877</v>
      </c>
      <c r="F246" s="1" t="s">
        <v>878</v>
      </c>
      <c r="G246" s="1" t="s">
        <v>18</v>
      </c>
      <c r="H246" s="2" t="s">
        <v>879</v>
      </c>
      <c r="I246" s="1">
        <v>2.5</v>
      </c>
      <c r="J246" s="1">
        <v>28</v>
      </c>
      <c r="K246" s="3">
        <v>120</v>
      </c>
      <c r="L246" s="1">
        <v>15</v>
      </c>
      <c r="M246" s="1">
        <v>973</v>
      </c>
    </row>
    <row r="247" spans="1:13" x14ac:dyDescent="0.2">
      <c r="A247" s="1">
        <v>529424</v>
      </c>
      <c r="B247" s="1" t="s">
        <v>880</v>
      </c>
      <c r="C247" s="1" t="s">
        <v>14</v>
      </c>
      <c r="D247" s="1" t="s">
        <v>40</v>
      </c>
      <c r="E247" s="4">
        <v>42192</v>
      </c>
      <c r="F247" s="1" t="s">
        <v>881</v>
      </c>
      <c r="G247" s="1" t="s">
        <v>18</v>
      </c>
      <c r="H247" s="2" t="s">
        <v>882</v>
      </c>
      <c r="I247" s="1">
        <v>5</v>
      </c>
      <c r="J247" s="1">
        <v>38</v>
      </c>
      <c r="K247" s="3">
        <v>40</v>
      </c>
      <c r="L247" s="1">
        <v>31</v>
      </c>
      <c r="M247" s="1">
        <v>2177</v>
      </c>
    </row>
    <row r="248" spans="1:13" x14ac:dyDescent="0.2">
      <c r="A248" s="1">
        <v>720814</v>
      </c>
      <c r="B248" s="1" t="s">
        <v>883</v>
      </c>
      <c r="C248" s="1" t="s">
        <v>14</v>
      </c>
      <c r="D248" s="1" t="s">
        <v>40</v>
      </c>
      <c r="E248" s="4">
        <v>42583</v>
      </c>
      <c r="F248" s="1" t="s">
        <v>884</v>
      </c>
      <c r="G248" s="1" t="s">
        <v>18</v>
      </c>
      <c r="H248" s="2" t="s">
        <v>885</v>
      </c>
      <c r="I248" s="1">
        <v>3.5</v>
      </c>
      <c r="J248" s="1">
        <v>15</v>
      </c>
      <c r="K248" s="3">
        <v>35</v>
      </c>
      <c r="L248" s="1">
        <v>19</v>
      </c>
      <c r="M248" s="1">
        <v>1772</v>
      </c>
    </row>
    <row r="249" spans="1:13" x14ac:dyDescent="0.2">
      <c r="A249" s="1">
        <v>515326</v>
      </c>
      <c r="B249" s="1" t="s">
        <v>886</v>
      </c>
      <c r="C249" s="1" t="s">
        <v>14</v>
      </c>
      <c r="D249" s="1" t="s">
        <v>15</v>
      </c>
      <c r="E249" s="4">
        <v>42010</v>
      </c>
      <c r="F249" s="1" t="s">
        <v>887</v>
      </c>
      <c r="G249" s="1" t="s">
        <v>18</v>
      </c>
      <c r="H249" s="2" t="s">
        <v>888</v>
      </c>
      <c r="I249" s="1">
        <v>1</v>
      </c>
      <c r="J249" s="1">
        <v>20</v>
      </c>
      <c r="K249" s="3">
        <v>20</v>
      </c>
      <c r="L249" s="1">
        <v>40</v>
      </c>
      <c r="M249" s="1">
        <v>1850</v>
      </c>
    </row>
    <row r="250" spans="1:13" x14ac:dyDescent="0.2">
      <c r="A250" s="1">
        <v>1218552</v>
      </c>
      <c r="B250" s="1" t="s">
        <v>889</v>
      </c>
      <c r="C250" s="1" t="s">
        <v>361</v>
      </c>
      <c r="D250" s="1" t="s">
        <v>40</v>
      </c>
      <c r="E250" s="1" t="s">
        <v>890</v>
      </c>
      <c r="F250" s="1" t="s">
        <v>891</v>
      </c>
      <c r="G250" s="1" t="s">
        <v>18</v>
      </c>
      <c r="H250" s="2" t="s">
        <v>892</v>
      </c>
      <c r="I250" s="1">
        <v>1</v>
      </c>
      <c r="J250" s="1">
        <v>9</v>
      </c>
      <c r="K250" s="3">
        <v>0</v>
      </c>
      <c r="L250" s="1">
        <v>32</v>
      </c>
      <c r="M250" s="1">
        <v>1780</v>
      </c>
    </row>
    <row r="251" spans="1:13" x14ac:dyDescent="0.2">
      <c r="A251" s="1">
        <v>851106</v>
      </c>
      <c r="B251" s="1" t="s">
        <v>893</v>
      </c>
      <c r="C251" s="1" t="s">
        <v>361</v>
      </c>
      <c r="D251" s="1" t="s">
        <v>40</v>
      </c>
      <c r="E251" s="1" t="s">
        <v>894</v>
      </c>
      <c r="F251" s="1" t="s">
        <v>895</v>
      </c>
      <c r="G251" s="1" t="s">
        <v>18</v>
      </c>
      <c r="H251" s="2" t="s">
        <v>896</v>
      </c>
      <c r="I251" s="1">
        <v>0.53333333299999997</v>
      </c>
      <c r="J251" s="1">
        <v>11</v>
      </c>
      <c r="K251" s="3">
        <v>0</v>
      </c>
      <c r="L251" s="1">
        <v>181</v>
      </c>
      <c r="M251" s="1">
        <v>4607</v>
      </c>
    </row>
    <row r="252" spans="1:13" x14ac:dyDescent="0.2">
      <c r="A252" s="1">
        <v>429308</v>
      </c>
      <c r="B252" s="1" t="s">
        <v>897</v>
      </c>
      <c r="C252" s="1" t="s">
        <v>14</v>
      </c>
      <c r="D252" s="1" t="s">
        <v>24</v>
      </c>
      <c r="E252" s="4">
        <v>42038</v>
      </c>
      <c r="F252" s="1" t="s">
        <v>898</v>
      </c>
      <c r="G252" s="1" t="s">
        <v>18</v>
      </c>
      <c r="H252" s="2" t="s">
        <v>899</v>
      </c>
      <c r="I252" s="1">
        <v>4</v>
      </c>
      <c r="J252" s="1">
        <v>38</v>
      </c>
      <c r="K252" s="3">
        <v>50</v>
      </c>
      <c r="L252" s="1">
        <v>1</v>
      </c>
      <c r="M252" s="1">
        <v>12</v>
      </c>
    </row>
    <row r="253" spans="1:13" x14ac:dyDescent="0.2">
      <c r="A253" s="1">
        <v>302450</v>
      </c>
      <c r="B253" s="1" t="s">
        <v>900</v>
      </c>
      <c r="C253" s="1" t="s">
        <v>14</v>
      </c>
      <c r="D253" s="1" t="s">
        <v>15</v>
      </c>
      <c r="E253" s="4">
        <v>42219</v>
      </c>
      <c r="F253" s="1" t="s">
        <v>901</v>
      </c>
      <c r="G253" s="1" t="s">
        <v>18</v>
      </c>
      <c r="H253" s="2" t="s">
        <v>902</v>
      </c>
      <c r="I253" s="1">
        <v>1</v>
      </c>
      <c r="J253" s="1">
        <v>9</v>
      </c>
      <c r="K253" s="3">
        <v>20</v>
      </c>
      <c r="L253" s="1">
        <v>1</v>
      </c>
      <c r="M253" s="1">
        <v>13</v>
      </c>
    </row>
    <row r="254" spans="1:13" x14ac:dyDescent="0.2">
      <c r="A254" s="1">
        <v>1117834</v>
      </c>
      <c r="B254" s="1" t="s">
        <v>903</v>
      </c>
      <c r="C254" s="1" t="s">
        <v>14</v>
      </c>
      <c r="D254" s="1" t="s">
        <v>15</v>
      </c>
      <c r="E254" s="4">
        <v>42859</v>
      </c>
      <c r="F254" s="1" t="s">
        <v>904</v>
      </c>
      <c r="G254" s="1" t="s">
        <v>18</v>
      </c>
      <c r="H254" s="2" t="s">
        <v>905</v>
      </c>
      <c r="I254" s="1">
        <v>1</v>
      </c>
      <c r="J254" s="1">
        <v>16</v>
      </c>
      <c r="K254" s="3">
        <v>200</v>
      </c>
      <c r="L254" s="1">
        <v>1</v>
      </c>
      <c r="M254" s="1">
        <v>2</v>
      </c>
    </row>
    <row r="255" spans="1:13" x14ac:dyDescent="0.2">
      <c r="A255" s="1">
        <v>190816</v>
      </c>
      <c r="B255" s="1" t="s">
        <v>906</v>
      </c>
      <c r="C255" s="1" t="s">
        <v>361</v>
      </c>
      <c r="D255" s="1" t="s">
        <v>15</v>
      </c>
      <c r="E255" s="1" t="s">
        <v>907</v>
      </c>
      <c r="F255" s="1" t="s">
        <v>908</v>
      </c>
      <c r="G255" s="1" t="s">
        <v>18</v>
      </c>
      <c r="H255" s="2" t="s">
        <v>909</v>
      </c>
      <c r="I255" s="1">
        <v>4.5</v>
      </c>
      <c r="J255" s="1">
        <v>23</v>
      </c>
      <c r="K255" s="3">
        <v>0</v>
      </c>
      <c r="L255" s="1">
        <v>32</v>
      </c>
      <c r="M255" s="1">
        <v>2571</v>
      </c>
    </row>
    <row r="256" spans="1:13" x14ac:dyDescent="0.2">
      <c r="A256" s="1">
        <v>244000</v>
      </c>
      <c r="B256" s="1" t="s">
        <v>910</v>
      </c>
      <c r="C256" s="1" t="s">
        <v>14</v>
      </c>
      <c r="D256" s="1" t="s">
        <v>24</v>
      </c>
      <c r="E256" s="1" t="s">
        <v>911</v>
      </c>
      <c r="F256" s="1" t="s">
        <v>912</v>
      </c>
      <c r="G256" s="1" t="s">
        <v>18</v>
      </c>
      <c r="H256" s="2" t="s">
        <v>913</v>
      </c>
      <c r="I256" s="1">
        <v>2.5</v>
      </c>
      <c r="J256" s="1">
        <v>19</v>
      </c>
      <c r="K256" s="3">
        <v>125</v>
      </c>
      <c r="L256" s="1">
        <v>1</v>
      </c>
      <c r="M256" s="1">
        <v>8</v>
      </c>
    </row>
    <row r="257" spans="1:13" x14ac:dyDescent="0.2">
      <c r="A257" s="1">
        <v>429482</v>
      </c>
      <c r="B257" s="1" t="s">
        <v>914</v>
      </c>
      <c r="C257" s="1" t="s">
        <v>14</v>
      </c>
      <c r="D257" s="1" t="s">
        <v>15</v>
      </c>
      <c r="E257" s="1" t="s">
        <v>915</v>
      </c>
      <c r="F257" s="1" t="s">
        <v>916</v>
      </c>
      <c r="G257" s="1" t="s">
        <v>18</v>
      </c>
      <c r="H257" s="2" t="s">
        <v>917</v>
      </c>
      <c r="I257" s="1">
        <v>1</v>
      </c>
      <c r="J257" s="1">
        <v>19</v>
      </c>
      <c r="K257" s="3">
        <v>35</v>
      </c>
      <c r="L257" s="1">
        <v>1</v>
      </c>
      <c r="M257" s="1">
        <v>7</v>
      </c>
    </row>
    <row r="258" spans="1:13" x14ac:dyDescent="0.2">
      <c r="A258" s="1">
        <v>831940</v>
      </c>
      <c r="B258" s="1" t="s">
        <v>918</v>
      </c>
      <c r="C258" s="1" t="s">
        <v>14</v>
      </c>
      <c r="D258" s="1" t="s">
        <v>40</v>
      </c>
      <c r="E258" s="4">
        <v>42888</v>
      </c>
      <c r="F258" s="1" t="s">
        <v>919</v>
      </c>
      <c r="G258" s="1" t="s">
        <v>18</v>
      </c>
      <c r="H258" s="2" t="s">
        <v>920</v>
      </c>
      <c r="I258" s="1">
        <v>2.5</v>
      </c>
      <c r="J258" s="1">
        <v>47</v>
      </c>
      <c r="K258" s="3">
        <v>20</v>
      </c>
      <c r="L258" s="1">
        <v>0</v>
      </c>
      <c r="M258" s="1">
        <v>217</v>
      </c>
    </row>
    <row r="259" spans="1:13" x14ac:dyDescent="0.2">
      <c r="A259" s="1">
        <v>833770</v>
      </c>
      <c r="B259" s="1" t="s">
        <v>921</v>
      </c>
      <c r="C259" s="1" t="s">
        <v>14</v>
      </c>
      <c r="D259" s="1" t="s">
        <v>15</v>
      </c>
      <c r="E259" s="4">
        <v>42740</v>
      </c>
      <c r="F259" s="1" t="s">
        <v>922</v>
      </c>
      <c r="G259" s="1" t="s">
        <v>18</v>
      </c>
      <c r="H259" s="2" t="s">
        <v>923</v>
      </c>
      <c r="I259" s="1">
        <v>4.5</v>
      </c>
      <c r="J259" s="1">
        <v>45</v>
      </c>
      <c r="K259" s="3">
        <v>75</v>
      </c>
      <c r="L259" s="1">
        <v>5</v>
      </c>
      <c r="M259" s="1">
        <v>22</v>
      </c>
    </row>
    <row r="260" spans="1:13" x14ac:dyDescent="0.2">
      <c r="A260" s="1">
        <v>658764</v>
      </c>
      <c r="B260" s="1" t="s">
        <v>924</v>
      </c>
      <c r="C260" s="1" t="s">
        <v>14</v>
      </c>
      <c r="D260" s="1" t="s">
        <v>15</v>
      </c>
      <c r="E260" s="4">
        <v>42074</v>
      </c>
      <c r="F260" s="1" t="s">
        <v>925</v>
      </c>
      <c r="G260" s="1" t="s">
        <v>18</v>
      </c>
      <c r="H260" s="2" t="s">
        <v>926</v>
      </c>
      <c r="I260" s="1">
        <v>3</v>
      </c>
      <c r="J260" s="1">
        <v>38</v>
      </c>
      <c r="K260" s="3">
        <v>50</v>
      </c>
      <c r="L260" s="1">
        <v>2</v>
      </c>
      <c r="M260" s="1">
        <v>131</v>
      </c>
    </row>
    <row r="261" spans="1:13" x14ac:dyDescent="0.2">
      <c r="A261" s="1">
        <v>707224</v>
      </c>
      <c r="B261" s="1" t="s">
        <v>927</v>
      </c>
      <c r="C261" s="1" t="s">
        <v>14</v>
      </c>
      <c r="D261" s="1" t="s">
        <v>40</v>
      </c>
      <c r="E261" s="4">
        <v>42796</v>
      </c>
      <c r="F261" s="1" t="s">
        <v>928</v>
      </c>
      <c r="G261" s="1" t="s">
        <v>18</v>
      </c>
      <c r="H261" s="2" t="s">
        <v>929</v>
      </c>
      <c r="I261" s="1">
        <v>2</v>
      </c>
      <c r="J261" s="1">
        <v>15</v>
      </c>
      <c r="K261" s="3">
        <v>30</v>
      </c>
      <c r="L261" s="1">
        <v>2</v>
      </c>
      <c r="M261" s="1">
        <v>5</v>
      </c>
    </row>
    <row r="262" spans="1:13" x14ac:dyDescent="0.2">
      <c r="A262" s="1">
        <v>64739</v>
      </c>
      <c r="B262" s="1" t="s">
        <v>930</v>
      </c>
      <c r="C262" s="1" t="s">
        <v>14</v>
      </c>
      <c r="D262" s="1" t="s">
        <v>15</v>
      </c>
      <c r="E262" s="1" t="s">
        <v>931</v>
      </c>
      <c r="F262" s="1" t="s">
        <v>932</v>
      </c>
      <c r="G262" s="1" t="s">
        <v>18</v>
      </c>
      <c r="H262" s="2" t="s">
        <v>933</v>
      </c>
      <c r="I262" s="1">
        <v>24</v>
      </c>
      <c r="J262" s="1">
        <v>51</v>
      </c>
      <c r="K262" s="3">
        <v>50</v>
      </c>
      <c r="L262" s="1">
        <v>10</v>
      </c>
      <c r="M262" s="1">
        <v>116</v>
      </c>
    </row>
    <row r="263" spans="1:13" x14ac:dyDescent="0.2">
      <c r="A263" s="1">
        <v>907716</v>
      </c>
      <c r="B263" s="1" t="s">
        <v>934</v>
      </c>
      <c r="C263" s="1" t="s">
        <v>14</v>
      </c>
      <c r="D263" s="1" t="s">
        <v>15</v>
      </c>
      <c r="E263" s="4">
        <v>42530</v>
      </c>
      <c r="F263" s="1" t="s">
        <v>935</v>
      </c>
      <c r="G263" s="1" t="s">
        <v>18</v>
      </c>
      <c r="H263" s="2" t="s">
        <v>936</v>
      </c>
      <c r="I263" s="1">
        <v>19.5</v>
      </c>
      <c r="J263" s="1">
        <v>235</v>
      </c>
      <c r="K263" s="3">
        <v>100</v>
      </c>
      <c r="L263" s="1">
        <v>6</v>
      </c>
      <c r="M263" s="1">
        <v>27</v>
      </c>
    </row>
    <row r="264" spans="1:13" x14ac:dyDescent="0.2">
      <c r="A264" s="1">
        <v>1030976</v>
      </c>
      <c r="B264" s="1" t="s">
        <v>937</v>
      </c>
      <c r="C264" s="1" t="s">
        <v>14</v>
      </c>
      <c r="D264" s="1" t="s">
        <v>40</v>
      </c>
      <c r="E264" s="4">
        <v>43009</v>
      </c>
      <c r="F264" s="1" t="s">
        <v>938</v>
      </c>
      <c r="G264" s="1" t="s">
        <v>18</v>
      </c>
      <c r="H264" s="2" t="s">
        <v>939</v>
      </c>
      <c r="I264" s="1">
        <v>3</v>
      </c>
      <c r="J264" s="1">
        <v>37</v>
      </c>
      <c r="K264" s="3">
        <v>150</v>
      </c>
      <c r="L264" s="1">
        <v>12</v>
      </c>
      <c r="M264" s="1">
        <v>912</v>
      </c>
    </row>
    <row r="265" spans="1:13" x14ac:dyDescent="0.2">
      <c r="A265" s="1">
        <v>722682</v>
      </c>
      <c r="B265" s="1" t="s">
        <v>940</v>
      </c>
      <c r="C265" s="1" t="s">
        <v>14</v>
      </c>
      <c r="D265" s="1" t="s">
        <v>15</v>
      </c>
      <c r="E265" s="4">
        <v>42705</v>
      </c>
      <c r="F265" s="1" t="s">
        <v>941</v>
      </c>
      <c r="G265" s="1" t="s">
        <v>18</v>
      </c>
      <c r="H265" s="2" t="s">
        <v>942</v>
      </c>
      <c r="I265" s="1">
        <v>1.5</v>
      </c>
      <c r="J265" s="1">
        <v>15</v>
      </c>
      <c r="K265" s="3">
        <v>20</v>
      </c>
      <c r="L265" s="1">
        <v>47</v>
      </c>
      <c r="M265" s="1">
        <v>1964</v>
      </c>
    </row>
    <row r="266" spans="1:13" x14ac:dyDescent="0.2">
      <c r="A266" s="1">
        <v>1122146</v>
      </c>
      <c r="B266" s="1" t="s">
        <v>943</v>
      </c>
      <c r="C266" s="1" t="s">
        <v>14</v>
      </c>
      <c r="D266" s="1" t="s">
        <v>40</v>
      </c>
      <c r="E266" s="1" t="s">
        <v>944</v>
      </c>
      <c r="F266" s="1" t="s">
        <v>945</v>
      </c>
      <c r="G266" s="1" t="s">
        <v>18</v>
      </c>
      <c r="H266" s="2" t="s">
        <v>946</v>
      </c>
      <c r="I266" s="1">
        <v>1.5</v>
      </c>
      <c r="J266" s="1">
        <v>31</v>
      </c>
      <c r="K266" s="3">
        <v>200</v>
      </c>
      <c r="L266" s="1">
        <v>2</v>
      </c>
      <c r="M266" s="1">
        <v>1033</v>
      </c>
    </row>
    <row r="267" spans="1:13" x14ac:dyDescent="0.2">
      <c r="A267" s="1">
        <v>808506</v>
      </c>
      <c r="B267" s="1" t="s">
        <v>947</v>
      </c>
      <c r="C267" s="1" t="s">
        <v>14</v>
      </c>
      <c r="D267" s="1" t="s">
        <v>49</v>
      </c>
      <c r="E267" s="1" t="s">
        <v>948</v>
      </c>
      <c r="F267" s="1" t="s">
        <v>949</v>
      </c>
      <c r="G267" s="1" t="s">
        <v>18</v>
      </c>
      <c r="H267" s="2" t="s">
        <v>950</v>
      </c>
      <c r="I267" s="1">
        <v>2</v>
      </c>
      <c r="J267" s="1">
        <v>48</v>
      </c>
      <c r="K267" s="3">
        <v>95</v>
      </c>
      <c r="L267" s="1">
        <v>117</v>
      </c>
      <c r="M267" s="1">
        <v>913</v>
      </c>
    </row>
    <row r="268" spans="1:13" x14ac:dyDescent="0.2">
      <c r="A268" s="1">
        <v>673016</v>
      </c>
      <c r="B268" s="1" t="s">
        <v>951</v>
      </c>
      <c r="C268" s="1" t="s">
        <v>14</v>
      </c>
      <c r="D268" s="1" t="s">
        <v>15</v>
      </c>
      <c r="E268" s="1" t="s">
        <v>952</v>
      </c>
      <c r="F268" s="1" t="s">
        <v>953</v>
      </c>
      <c r="G268" s="1" t="s">
        <v>18</v>
      </c>
      <c r="H268" s="2" t="s">
        <v>954</v>
      </c>
      <c r="I268" s="1">
        <v>3.5</v>
      </c>
      <c r="J268" s="1">
        <v>52</v>
      </c>
      <c r="K268" s="3">
        <v>200</v>
      </c>
      <c r="L268" s="1">
        <v>77</v>
      </c>
      <c r="M268" s="1">
        <v>2092</v>
      </c>
    </row>
    <row r="269" spans="1:13" x14ac:dyDescent="0.2">
      <c r="A269" s="1">
        <v>358062</v>
      </c>
      <c r="B269" s="1" t="s">
        <v>955</v>
      </c>
      <c r="C269" s="1" t="s">
        <v>14</v>
      </c>
      <c r="D269" s="1" t="s">
        <v>15</v>
      </c>
      <c r="E269" s="4">
        <v>41710</v>
      </c>
      <c r="F269" s="1" t="s">
        <v>956</v>
      </c>
      <c r="G269" s="1" t="s">
        <v>18</v>
      </c>
      <c r="H269" s="2" t="s">
        <v>957</v>
      </c>
      <c r="I269" s="1">
        <v>2.5</v>
      </c>
      <c r="J269" s="1">
        <v>44</v>
      </c>
      <c r="K269" s="3">
        <v>95</v>
      </c>
      <c r="L269" s="1">
        <v>185</v>
      </c>
      <c r="M269" s="1">
        <v>2240</v>
      </c>
    </row>
    <row r="270" spans="1:13" x14ac:dyDescent="0.2">
      <c r="A270" s="1">
        <v>372234</v>
      </c>
      <c r="B270" s="1" t="s">
        <v>958</v>
      </c>
      <c r="C270" s="1" t="s">
        <v>14</v>
      </c>
      <c r="D270" s="1" t="s">
        <v>24</v>
      </c>
      <c r="E270" s="4">
        <v>42039</v>
      </c>
      <c r="F270" s="1" t="s">
        <v>959</v>
      </c>
      <c r="G270" s="1" t="s">
        <v>18</v>
      </c>
      <c r="H270" s="2" t="s">
        <v>960</v>
      </c>
      <c r="I270" s="1">
        <v>4</v>
      </c>
      <c r="J270" s="1">
        <v>14</v>
      </c>
      <c r="K270" s="3">
        <v>30</v>
      </c>
      <c r="L270" s="1">
        <v>38</v>
      </c>
      <c r="M270" s="1">
        <v>4601</v>
      </c>
    </row>
    <row r="271" spans="1:13" x14ac:dyDescent="0.2">
      <c r="A271" s="1">
        <v>822514</v>
      </c>
      <c r="B271" s="1" t="s">
        <v>961</v>
      </c>
      <c r="C271" s="1" t="s">
        <v>14</v>
      </c>
      <c r="D271" s="1" t="s">
        <v>15</v>
      </c>
      <c r="E271" s="1" t="s">
        <v>962</v>
      </c>
      <c r="F271" s="1" t="s">
        <v>963</v>
      </c>
      <c r="G271" s="1" t="s">
        <v>18</v>
      </c>
      <c r="H271" s="2" t="s">
        <v>964</v>
      </c>
      <c r="I271" s="1">
        <v>20.5</v>
      </c>
      <c r="J271" s="1">
        <v>211</v>
      </c>
      <c r="K271" s="3">
        <v>25</v>
      </c>
      <c r="L271" s="1">
        <v>20</v>
      </c>
      <c r="M271" s="1">
        <v>2953</v>
      </c>
    </row>
    <row r="272" spans="1:13" x14ac:dyDescent="0.2">
      <c r="A272" s="1">
        <v>1045726</v>
      </c>
      <c r="B272" s="1" t="s">
        <v>965</v>
      </c>
      <c r="C272" s="1" t="s">
        <v>14</v>
      </c>
      <c r="D272" s="1" t="s">
        <v>40</v>
      </c>
      <c r="E272" s="1" t="s">
        <v>966</v>
      </c>
      <c r="F272" s="1" t="s">
        <v>967</v>
      </c>
      <c r="G272" s="1" t="s">
        <v>18</v>
      </c>
      <c r="H272" s="2" t="s">
        <v>968</v>
      </c>
      <c r="I272" s="1">
        <v>3</v>
      </c>
      <c r="J272" s="1">
        <v>29</v>
      </c>
      <c r="K272" s="3">
        <v>125</v>
      </c>
      <c r="L272" s="1">
        <v>4</v>
      </c>
      <c r="M272" s="1">
        <v>1091</v>
      </c>
    </row>
    <row r="273" spans="1:13" x14ac:dyDescent="0.2">
      <c r="A273" s="1">
        <v>943426</v>
      </c>
      <c r="B273" s="1" t="s">
        <v>969</v>
      </c>
      <c r="C273" s="1" t="s">
        <v>14</v>
      </c>
      <c r="D273" s="1" t="s">
        <v>40</v>
      </c>
      <c r="E273" s="1" t="s">
        <v>236</v>
      </c>
      <c r="F273" s="1" t="s">
        <v>970</v>
      </c>
      <c r="G273" s="1" t="s">
        <v>18</v>
      </c>
      <c r="H273" s="2" t="s">
        <v>971</v>
      </c>
      <c r="I273" s="1">
        <v>1</v>
      </c>
      <c r="J273" s="1">
        <v>26</v>
      </c>
      <c r="K273" s="3">
        <v>35</v>
      </c>
      <c r="L273" s="1">
        <v>11</v>
      </c>
      <c r="M273" s="1">
        <v>1459</v>
      </c>
    </row>
    <row r="274" spans="1:13" x14ac:dyDescent="0.2">
      <c r="A274" s="1">
        <v>46927</v>
      </c>
      <c r="B274" s="1" t="s">
        <v>972</v>
      </c>
      <c r="C274" s="1" t="s">
        <v>14</v>
      </c>
      <c r="D274" s="1" t="s">
        <v>40</v>
      </c>
      <c r="E274" s="1" t="s">
        <v>973</v>
      </c>
      <c r="F274" s="1" t="s">
        <v>974</v>
      </c>
      <c r="G274" s="1" t="s">
        <v>18</v>
      </c>
      <c r="H274" s="2" t="s">
        <v>975</v>
      </c>
      <c r="I274" s="1">
        <v>4</v>
      </c>
      <c r="J274" s="1">
        <v>24</v>
      </c>
      <c r="K274" s="3">
        <v>30</v>
      </c>
      <c r="L274" s="1">
        <v>64</v>
      </c>
      <c r="M274" s="1">
        <v>4855</v>
      </c>
    </row>
    <row r="275" spans="1:13" x14ac:dyDescent="0.2">
      <c r="A275" s="1">
        <v>567070</v>
      </c>
      <c r="B275" s="1" t="s">
        <v>976</v>
      </c>
      <c r="C275" s="1" t="s">
        <v>14</v>
      </c>
      <c r="D275" s="1" t="s">
        <v>24</v>
      </c>
      <c r="E275" s="1" t="s">
        <v>977</v>
      </c>
      <c r="F275" s="1" t="s">
        <v>978</v>
      </c>
      <c r="G275" s="1" t="s">
        <v>18</v>
      </c>
      <c r="H275" s="2" t="s">
        <v>979</v>
      </c>
      <c r="I275" s="1">
        <v>3</v>
      </c>
      <c r="J275" s="1">
        <v>40</v>
      </c>
      <c r="K275" s="3">
        <v>50</v>
      </c>
      <c r="L275" s="1">
        <v>8</v>
      </c>
      <c r="M275" s="1">
        <v>4034</v>
      </c>
    </row>
    <row r="276" spans="1:13" x14ac:dyDescent="0.2">
      <c r="A276" s="1">
        <v>867440</v>
      </c>
      <c r="B276" s="1" t="s">
        <v>980</v>
      </c>
      <c r="C276" s="1" t="s">
        <v>14</v>
      </c>
      <c r="D276" s="1" t="s">
        <v>24</v>
      </c>
      <c r="E276" s="4">
        <v>42496</v>
      </c>
      <c r="F276" s="1" t="s">
        <v>981</v>
      </c>
      <c r="G276" s="1" t="s">
        <v>18</v>
      </c>
      <c r="H276" s="2" t="s">
        <v>982</v>
      </c>
      <c r="I276" s="1">
        <v>3</v>
      </c>
      <c r="J276" s="1">
        <v>19</v>
      </c>
      <c r="K276" s="3">
        <v>200</v>
      </c>
      <c r="L276" s="1">
        <v>22</v>
      </c>
      <c r="M276" s="1">
        <v>57</v>
      </c>
    </row>
    <row r="277" spans="1:13" x14ac:dyDescent="0.2">
      <c r="A277" s="1">
        <v>501996</v>
      </c>
      <c r="B277" s="1" t="s">
        <v>983</v>
      </c>
      <c r="C277" s="1" t="s">
        <v>14</v>
      </c>
      <c r="D277" s="1" t="s">
        <v>15</v>
      </c>
      <c r="E277" s="1" t="s">
        <v>984</v>
      </c>
      <c r="F277" s="1" t="s">
        <v>985</v>
      </c>
      <c r="G277" s="1" t="s">
        <v>18</v>
      </c>
      <c r="H277" s="2" t="s">
        <v>986</v>
      </c>
      <c r="I277" s="1">
        <v>2</v>
      </c>
      <c r="J277" s="1">
        <v>42</v>
      </c>
      <c r="K277" s="3">
        <v>35</v>
      </c>
      <c r="L277" s="1">
        <v>9</v>
      </c>
      <c r="M277" s="1">
        <v>26</v>
      </c>
    </row>
    <row r="278" spans="1:13" x14ac:dyDescent="0.2">
      <c r="A278" s="1">
        <v>1103590</v>
      </c>
      <c r="B278" s="1" t="s">
        <v>987</v>
      </c>
      <c r="C278" s="1" t="s">
        <v>14</v>
      </c>
      <c r="D278" s="1" t="s">
        <v>15</v>
      </c>
      <c r="E278" s="4">
        <v>42918</v>
      </c>
      <c r="F278" s="1" t="s">
        <v>988</v>
      </c>
      <c r="G278" s="1" t="s">
        <v>18</v>
      </c>
      <c r="H278" s="2" t="s">
        <v>989</v>
      </c>
      <c r="I278" s="1">
        <v>2.5</v>
      </c>
      <c r="J278" s="1">
        <v>15</v>
      </c>
      <c r="K278" s="3">
        <v>25</v>
      </c>
      <c r="L278" s="1">
        <v>4</v>
      </c>
      <c r="M278" s="1">
        <v>14</v>
      </c>
    </row>
    <row r="279" spans="1:13" x14ac:dyDescent="0.2">
      <c r="A279" s="1">
        <v>1172370</v>
      </c>
      <c r="B279" s="1" t="s">
        <v>990</v>
      </c>
      <c r="C279" s="1" t="s">
        <v>14</v>
      </c>
      <c r="D279" s="1" t="s">
        <v>40</v>
      </c>
      <c r="E279" s="4">
        <v>43013</v>
      </c>
      <c r="F279" s="1" t="s">
        <v>991</v>
      </c>
      <c r="G279" s="1" t="s">
        <v>18</v>
      </c>
      <c r="H279" s="2" t="s">
        <v>992</v>
      </c>
      <c r="I279" s="1">
        <v>3</v>
      </c>
      <c r="J279" s="1">
        <v>23</v>
      </c>
      <c r="K279" s="3">
        <v>50</v>
      </c>
      <c r="L279" s="1">
        <v>3</v>
      </c>
      <c r="M279" s="1">
        <v>49</v>
      </c>
    </row>
    <row r="280" spans="1:13" x14ac:dyDescent="0.2">
      <c r="A280" s="1">
        <v>673702</v>
      </c>
      <c r="B280" s="1" t="s">
        <v>993</v>
      </c>
      <c r="C280" s="1" t="s">
        <v>14</v>
      </c>
      <c r="D280" s="1" t="s">
        <v>24</v>
      </c>
      <c r="E280" s="1" t="s">
        <v>994</v>
      </c>
      <c r="F280" s="1" t="s">
        <v>995</v>
      </c>
      <c r="G280" s="1" t="s">
        <v>18</v>
      </c>
      <c r="H280" s="2" t="s">
        <v>996</v>
      </c>
      <c r="I280" s="1">
        <v>0.5</v>
      </c>
      <c r="J280" s="1">
        <v>10</v>
      </c>
      <c r="K280" s="3">
        <v>20</v>
      </c>
      <c r="L280" s="1">
        <v>2</v>
      </c>
      <c r="M280" s="1">
        <v>11</v>
      </c>
    </row>
    <row r="281" spans="1:13" x14ac:dyDescent="0.2">
      <c r="A281" s="1">
        <v>821108</v>
      </c>
      <c r="B281" s="1" t="s">
        <v>997</v>
      </c>
      <c r="C281" s="1" t="s">
        <v>14</v>
      </c>
      <c r="D281" s="1" t="s">
        <v>40</v>
      </c>
      <c r="E281" s="1" t="s">
        <v>998</v>
      </c>
      <c r="F281" s="1" t="s">
        <v>999</v>
      </c>
      <c r="G281" s="1" t="s">
        <v>18</v>
      </c>
      <c r="H281" s="2" t="s">
        <v>1000</v>
      </c>
      <c r="I281" s="1">
        <v>1.1200000000000001</v>
      </c>
      <c r="J281" s="1">
        <v>17</v>
      </c>
      <c r="K281" s="3">
        <v>20</v>
      </c>
      <c r="L281" s="1">
        <v>3</v>
      </c>
      <c r="M281" s="1">
        <v>9</v>
      </c>
    </row>
    <row r="282" spans="1:13" x14ac:dyDescent="0.2">
      <c r="A282" s="1">
        <v>863998</v>
      </c>
      <c r="B282" s="1" t="s">
        <v>1001</v>
      </c>
      <c r="C282" s="1" t="s">
        <v>14</v>
      </c>
      <c r="D282" s="1" t="s">
        <v>15</v>
      </c>
      <c r="E282" s="1" t="s">
        <v>877</v>
      </c>
      <c r="F282" s="1" t="s">
        <v>1002</v>
      </c>
      <c r="G282" s="1" t="s">
        <v>18</v>
      </c>
      <c r="H282" s="2" t="s">
        <v>1003</v>
      </c>
      <c r="I282" s="1">
        <v>2</v>
      </c>
      <c r="J282" s="1">
        <v>30</v>
      </c>
      <c r="K282" s="3">
        <v>20</v>
      </c>
      <c r="L282" s="1">
        <v>7</v>
      </c>
      <c r="M282" s="1">
        <v>91</v>
      </c>
    </row>
    <row r="283" spans="1:13" x14ac:dyDescent="0.2">
      <c r="A283" s="1">
        <v>822926</v>
      </c>
      <c r="B283" s="1" t="s">
        <v>1004</v>
      </c>
      <c r="C283" s="1" t="s">
        <v>14</v>
      </c>
      <c r="D283" s="1" t="s">
        <v>15</v>
      </c>
      <c r="E283" s="1" t="s">
        <v>1005</v>
      </c>
      <c r="F283" s="1" t="s">
        <v>1006</v>
      </c>
      <c r="G283" s="1" t="s">
        <v>18</v>
      </c>
      <c r="H283" s="2" t="s">
        <v>1007</v>
      </c>
      <c r="I283" s="1">
        <v>10</v>
      </c>
      <c r="J283" s="1">
        <v>55</v>
      </c>
      <c r="K283" s="3">
        <v>20</v>
      </c>
      <c r="L283" s="1">
        <v>6</v>
      </c>
      <c r="M283" s="1">
        <v>44</v>
      </c>
    </row>
    <row r="284" spans="1:13" x14ac:dyDescent="0.2">
      <c r="A284" s="1">
        <v>666254</v>
      </c>
      <c r="B284" s="1" t="s">
        <v>1008</v>
      </c>
      <c r="C284" s="1" t="s">
        <v>14</v>
      </c>
      <c r="D284" s="1" t="s">
        <v>15</v>
      </c>
      <c r="E284" s="1" t="s">
        <v>1009</v>
      </c>
      <c r="F284" s="1" t="s">
        <v>1010</v>
      </c>
      <c r="G284" s="1" t="s">
        <v>18</v>
      </c>
      <c r="H284" s="2" t="s">
        <v>1011</v>
      </c>
      <c r="I284" s="1">
        <v>20.5</v>
      </c>
      <c r="J284" s="1">
        <v>100</v>
      </c>
      <c r="K284" s="3">
        <v>125</v>
      </c>
      <c r="L284" s="1">
        <v>11</v>
      </c>
      <c r="M284" s="1">
        <v>106</v>
      </c>
    </row>
    <row r="285" spans="1:13" x14ac:dyDescent="0.2">
      <c r="A285" s="1">
        <v>421546</v>
      </c>
      <c r="B285" s="1" t="s">
        <v>1012</v>
      </c>
      <c r="C285" s="1" t="s">
        <v>361</v>
      </c>
      <c r="D285" s="1" t="s">
        <v>15</v>
      </c>
      <c r="E285" s="1" t="s">
        <v>1013</v>
      </c>
      <c r="F285" s="1" t="s">
        <v>1014</v>
      </c>
      <c r="G285" s="1" t="s">
        <v>18</v>
      </c>
      <c r="H285" s="2" t="s">
        <v>1015</v>
      </c>
      <c r="I285" s="1">
        <v>2</v>
      </c>
      <c r="J285" s="1">
        <v>25</v>
      </c>
      <c r="K285" s="3">
        <v>0</v>
      </c>
      <c r="L285" s="1">
        <v>258</v>
      </c>
      <c r="M285" s="1">
        <v>2079</v>
      </c>
    </row>
    <row r="286" spans="1:13" x14ac:dyDescent="0.2">
      <c r="A286" s="1">
        <v>518886</v>
      </c>
      <c r="B286" s="1" t="s">
        <v>1016</v>
      </c>
      <c r="C286" s="1" t="s">
        <v>14</v>
      </c>
      <c r="D286" s="1" t="s">
        <v>40</v>
      </c>
      <c r="E286" s="4">
        <v>42191</v>
      </c>
      <c r="F286" s="1" t="s">
        <v>1017</v>
      </c>
      <c r="G286" s="1" t="s">
        <v>18</v>
      </c>
      <c r="H286" s="2" t="s">
        <v>1018</v>
      </c>
      <c r="I286" s="1">
        <v>1.5</v>
      </c>
      <c r="J286" s="1">
        <v>12</v>
      </c>
      <c r="K286" s="3">
        <v>20</v>
      </c>
      <c r="L286" s="1">
        <v>5</v>
      </c>
      <c r="M286" s="1">
        <v>135</v>
      </c>
    </row>
    <row r="287" spans="1:13" x14ac:dyDescent="0.2">
      <c r="A287" s="1">
        <v>868128</v>
      </c>
      <c r="B287" s="1" t="s">
        <v>1019</v>
      </c>
      <c r="C287" s="1" t="s">
        <v>14</v>
      </c>
      <c r="D287" s="1" t="s">
        <v>15</v>
      </c>
      <c r="E287" s="1" t="s">
        <v>1020</v>
      </c>
      <c r="F287" s="1" t="s">
        <v>1021</v>
      </c>
      <c r="G287" s="1" t="s">
        <v>18</v>
      </c>
      <c r="H287" s="2" t="s">
        <v>1022</v>
      </c>
      <c r="I287" s="1">
        <v>10.5</v>
      </c>
      <c r="J287" s="1">
        <v>20</v>
      </c>
      <c r="K287" s="3">
        <v>20</v>
      </c>
      <c r="L287" s="1">
        <v>11</v>
      </c>
      <c r="M287" s="1">
        <v>31</v>
      </c>
    </row>
    <row r="288" spans="1:13" x14ac:dyDescent="0.2">
      <c r="A288" s="1">
        <v>986034</v>
      </c>
      <c r="B288" s="1" t="s">
        <v>1023</v>
      </c>
      <c r="C288" s="1" t="s">
        <v>14</v>
      </c>
      <c r="D288" s="1" t="s">
        <v>15</v>
      </c>
      <c r="E288" s="4">
        <v>42380</v>
      </c>
      <c r="F288" s="1" t="s">
        <v>1024</v>
      </c>
      <c r="G288" s="1" t="s">
        <v>18</v>
      </c>
      <c r="H288" s="2" t="s">
        <v>1025</v>
      </c>
      <c r="I288" s="1">
        <v>1</v>
      </c>
      <c r="J288" s="1">
        <v>16</v>
      </c>
      <c r="K288" s="3">
        <v>60</v>
      </c>
      <c r="L288" s="1">
        <v>7</v>
      </c>
      <c r="M288" s="1">
        <v>217</v>
      </c>
    </row>
    <row r="289" spans="1:13" x14ac:dyDescent="0.2">
      <c r="A289" s="1">
        <v>42642</v>
      </c>
      <c r="B289" s="1" t="s">
        <v>1026</v>
      </c>
      <c r="C289" s="1" t="s">
        <v>14</v>
      </c>
      <c r="D289" s="1" t="s">
        <v>15</v>
      </c>
      <c r="E289" s="1" t="s">
        <v>1027</v>
      </c>
      <c r="F289" s="1" t="s">
        <v>1028</v>
      </c>
      <c r="G289" s="1" t="s">
        <v>18</v>
      </c>
      <c r="H289" s="2" t="s">
        <v>1029</v>
      </c>
      <c r="I289" s="1">
        <v>1.5</v>
      </c>
      <c r="J289" s="1">
        <v>13</v>
      </c>
      <c r="K289" s="3">
        <v>60</v>
      </c>
      <c r="L289" s="1">
        <v>57</v>
      </c>
      <c r="M289" s="1">
        <v>611</v>
      </c>
    </row>
    <row r="290" spans="1:13" x14ac:dyDescent="0.2">
      <c r="A290" s="1">
        <v>471428</v>
      </c>
      <c r="B290" s="1" t="s">
        <v>1030</v>
      </c>
      <c r="C290" s="1" t="s">
        <v>361</v>
      </c>
      <c r="D290" s="1" t="s">
        <v>15</v>
      </c>
      <c r="E290" s="1" t="s">
        <v>357</v>
      </c>
      <c r="F290" s="1" t="s">
        <v>1031</v>
      </c>
      <c r="G290" s="1" t="s">
        <v>18</v>
      </c>
      <c r="H290" s="2" t="s">
        <v>1032</v>
      </c>
      <c r="I290" s="1">
        <v>3</v>
      </c>
      <c r="J290" s="1">
        <v>19</v>
      </c>
      <c r="K290" s="3">
        <v>0</v>
      </c>
      <c r="L290" s="1">
        <v>41</v>
      </c>
      <c r="M290" s="1">
        <v>5007</v>
      </c>
    </row>
    <row r="291" spans="1:13" x14ac:dyDescent="0.2">
      <c r="A291" s="1">
        <v>600206</v>
      </c>
      <c r="B291" s="1" t="s">
        <v>1033</v>
      </c>
      <c r="C291" s="1" t="s">
        <v>14</v>
      </c>
      <c r="D291" s="1" t="s">
        <v>40</v>
      </c>
      <c r="E291" s="4">
        <v>42103</v>
      </c>
      <c r="F291" s="1" t="s">
        <v>509</v>
      </c>
      <c r="G291" s="1" t="s">
        <v>18</v>
      </c>
      <c r="H291" s="2" t="s">
        <v>1034</v>
      </c>
      <c r="I291" s="1">
        <v>5.5</v>
      </c>
      <c r="J291" s="1">
        <v>26</v>
      </c>
      <c r="K291" s="3">
        <v>50</v>
      </c>
      <c r="L291" s="1">
        <v>5</v>
      </c>
      <c r="M291" s="1">
        <v>1168</v>
      </c>
    </row>
    <row r="292" spans="1:13" x14ac:dyDescent="0.2">
      <c r="A292" s="1">
        <v>283780</v>
      </c>
      <c r="B292" s="1" t="s">
        <v>1035</v>
      </c>
      <c r="C292" s="1" t="s">
        <v>361</v>
      </c>
      <c r="D292" s="1" t="s">
        <v>15</v>
      </c>
      <c r="E292" s="1" t="s">
        <v>1036</v>
      </c>
      <c r="F292" s="1" t="s">
        <v>1037</v>
      </c>
      <c r="G292" s="1" t="s">
        <v>18</v>
      </c>
      <c r="H292" s="2" t="s">
        <v>1038</v>
      </c>
      <c r="I292" s="1">
        <v>0.51666666699999997</v>
      </c>
      <c r="J292" s="1">
        <v>5</v>
      </c>
      <c r="K292" s="3">
        <v>0</v>
      </c>
      <c r="L292" s="1">
        <v>395</v>
      </c>
      <c r="M292" s="1">
        <v>4653</v>
      </c>
    </row>
    <row r="293" spans="1:13" x14ac:dyDescent="0.2">
      <c r="A293" s="1">
        <v>42640</v>
      </c>
      <c r="B293" s="1" t="s">
        <v>1039</v>
      </c>
      <c r="C293" s="1" t="s">
        <v>14</v>
      </c>
      <c r="D293" s="1" t="s">
        <v>49</v>
      </c>
      <c r="E293" s="1" t="s">
        <v>1040</v>
      </c>
      <c r="F293" s="1" t="s">
        <v>1041</v>
      </c>
      <c r="G293" s="1" t="s">
        <v>18</v>
      </c>
      <c r="H293" s="2" t="s">
        <v>1042</v>
      </c>
      <c r="I293" s="1">
        <v>2</v>
      </c>
      <c r="J293" s="1">
        <v>15</v>
      </c>
      <c r="K293" s="3">
        <v>60</v>
      </c>
      <c r="L293" s="1">
        <v>52</v>
      </c>
      <c r="M293" s="1">
        <v>454</v>
      </c>
    </row>
    <row r="294" spans="1:13" x14ac:dyDescent="0.2">
      <c r="A294" s="1">
        <v>767256</v>
      </c>
      <c r="B294" s="1" t="s">
        <v>1043</v>
      </c>
      <c r="C294" s="1" t="s">
        <v>14</v>
      </c>
      <c r="D294" s="1" t="s">
        <v>15</v>
      </c>
      <c r="E294" s="4">
        <v>42463</v>
      </c>
      <c r="F294" s="1" t="s">
        <v>1044</v>
      </c>
      <c r="G294" s="1" t="s">
        <v>18</v>
      </c>
      <c r="H294" s="2" t="s">
        <v>1045</v>
      </c>
      <c r="I294" s="1">
        <v>5</v>
      </c>
      <c r="J294" s="1">
        <v>62</v>
      </c>
      <c r="K294" s="3">
        <v>60</v>
      </c>
      <c r="L294" s="1">
        <v>14</v>
      </c>
      <c r="M294" s="1">
        <v>325</v>
      </c>
    </row>
    <row r="295" spans="1:13" x14ac:dyDescent="0.2">
      <c r="A295" s="1">
        <v>843854</v>
      </c>
      <c r="B295" s="1" t="s">
        <v>1046</v>
      </c>
      <c r="C295" s="1" t="s">
        <v>14</v>
      </c>
      <c r="D295" s="1" t="s">
        <v>15</v>
      </c>
      <c r="E295" s="4">
        <v>42679</v>
      </c>
      <c r="F295" s="1" t="s">
        <v>1047</v>
      </c>
      <c r="G295" s="1" t="s">
        <v>18</v>
      </c>
      <c r="H295" s="2" t="s">
        <v>1048</v>
      </c>
      <c r="I295" s="1">
        <v>4.5</v>
      </c>
      <c r="J295" s="1">
        <v>43</v>
      </c>
      <c r="K295" s="3">
        <v>115</v>
      </c>
      <c r="L295" s="1">
        <v>49</v>
      </c>
      <c r="M295" s="1">
        <v>228</v>
      </c>
    </row>
    <row r="296" spans="1:13" x14ac:dyDescent="0.2">
      <c r="A296" s="1">
        <v>247558</v>
      </c>
      <c r="B296" s="1" t="s">
        <v>1049</v>
      </c>
      <c r="C296" s="1" t="s">
        <v>14</v>
      </c>
      <c r="D296" s="1" t="s">
        <v>15</v>
      </c>
      <c r="E296" s="1" t="s">
        <v>1050</v>
      </c>
      <c r="F296" s="1" t="s">
        <v>1051</v>
      </c>
      <c r="G296" s="1" t="s">
        <v>18</v>
      </c>
      <c r="H296" s="2" t="s">
        <v>1052</v>
      </c>
      <c r="I296" s="1">
        <v>1</v>
      </c>
      <c r="J296" s="1">
        <v>15</v>
      </c>
      <c r="K296" s="3">
        <v>25</v>
      </c>
      <c r="L296" s="1">
        <v>11</v>
      </c>
      <c r="M296" s="1">
        <v>562</v>
      </c>
    </row>
    <row r="297" spans="1:13" x14ac:dyDescent="0.2">
      <c r="A297" s="1">
        <v>696616</v>
      </c>
      <c r="B297" s="1" t="s">
        <v>1053</v>
      </c>
      <c r="C297" s="1" t="s">
        <v>14</v>
      </c>
      <c r="D297" s="1" t="s">
        <v>24</v>
      </c>
      <c r="E297" s="1" t="s">
        <v>1054</v>
      </c>
      <c r="F297" s="1" t="s">
        <v>1055</v>
      </c>
      <c r="G297" s="1" t="s">
        <v>18</v>
      </c>
      <c r="H297" s="2" t="s">
        <v>1056</v>
      </c>
      <c r="I297" s="1">
        <v>6.5</v>
      </c>
      <c r="J297" s="1">
        <v>82</v>
      </c>
      <c r="K297" s="3">
        <v>120</v>
      </c>
      <c r="L297" s="1">
        <v>45</v>
      </c>
      <c r="M297" s="1">
        <v>577</v>
      </c>
    </row>
    <row r="298" spans="1:13" x14ac:dyDescent="0.2">
      <c r="A298" s="1">
        <v>205810</v>
      </c>
      <c r="B298" s="1" t="s">
        <v>1057</v>
      </c>
      <c r="C298" s="1" t="s">
        <v>361</v>
      </c>
      <c r="D298" s="1" t="s">
        <v>40</v>
      </c>
      <c r="E298" s="1" t="s">
        <v>1058</v>
      </c>
      <c r="F298" s="1" t="s">
        <v>1059</v>
      </c>
      <c r="G298" s="1" t="s">
        <v>18</v>
      </c>
      <c r="H298" s="2" t="s">
        <v>1060</v>
      </c>
      <c r="I298" s="1">
        <v>1.5</v>
      </c>
      <c r="J298" s="1">
        <v>14</v>
      </c>
      <c r="K298" s="3">
        <v>0</v>
      </c>
      <c r="L298" s="1">
        <v>799</v>
      </c>
      <c r="M298" s="1">
        <v>10540</v>
      </c>
    </row>
    <row r="299" spans="1:13" x14ac:dyDescent="0.2">
      <c r="A299" s="1">
        <v>507486</v>
      </c>
      <c r="B299" s="1" t="s">
        <v>1061</v>
      </c>
      <c r="C299" s="1" t="s">
        <v>14</v>
      </c>
      <c r="D299" s="1" t="s">
        <v>15</v>
      </c>
      <c r="E299" s="1" t="s">
        <v>593</v>
      </c>
      <c r="F299" s="1" t="s">
        <v>1062</v>
      </c>
      <c r="G299" s="1" t="s">
        <v>18</v>
      </c>
      <c r="H299" s="2" t="s">
        <v>1063</v>
      </c>
      <c r="I299" s="1">
        <v>2.5</v>
      </c>
      <c r="J299" s="1">
        <v>81</v>
      </c>
      <c r="K299" s="3">
        <v>150</v>
      </c>
      <c r="L299" s="1">
        <v>27</v>
      </c>
      <c r="M299" s="1">
        <v>912</v>
      </c>
    </row>
    <row r="300" spans="1:13" x14ac:dyDescent="0.2">
      <c r="A300" s="1">
        <v>965306</v>
      </c>
      <c r="B300" s="1" t="s">
        <v>1064</v>
      </c>
      <c r="C300" s="1" t="s">
        <v>361</v>
      </c>
      <c r="D300" s="1" t="s">
        <v>24</v>
      </c>
      <c r="E300" s="4">
        <v>42500</v>
      </c>
      <c r="F300" s="1" t="s">
        <v>1065</v>
      </c>
      <c r="G300" s="1" t="s">
        <v>18</v>
      </c>
      <c r="H300" s="2" t="s">
        <v>1066</v>
      </c>
      <c r="I300" s="1">
        <v>2</v>
      </c>
      <c r="J300" s="1">
        <v>30</v>
      </c>
      <c r="K300" s="3">
        <v>0</v>
      </c>
      <c r="L300" s="1">
        <v>43</v>
      </c>
      <c r="M300" s="1">
        <v>2955</v>
      </c>
    </row>
    <row r="301" spans="1:13" x14ac:dyDescent="0.2">
      <c r="A301" s="1">
        <v>1128662</v>
      </c>
      <c r="B301" s="1" t="s">
        <v>1067</v>
      </c>
      <c r="C301" s="1" t="s">
        <v>14</v>
      </c>
      <c r="D301" s="1" t="s">
        <v>49</v>
      </c>
      <c r="E301" s="4">
        <v>42889</v>
      </c>
      <c r="F301" s="1" t="s">
        <v>1068</v>
      </c>
      <c r="G301" s="1" t="s">
        <v>18</v>
      </c>
      <c r="H301" s="2" t="s">
        <v>1069</v>
      </c>
      <c r="I301" s="1">
        <v>6</v>
      </c>
      <c r="J301" s="1">
        <v>45</v>
      </c>
      <c r="K301" s="3">
        <v>50</v>
      </c>
      <c r="L301" s="1">
        <v>13</v>
      </c>
      <c r="M301" s="1">
        <v>190</v>
      </c>
    </row>
    <row r="302" spans="1:13" x14ac:dyDescent="0.2">
      <c r="A302" s="1">
        <v>1068986</v>
      </c>
      <c r="B302" s="1" t="s">
        <v>1070</v>
      </c>
      <c r="C302" s="1" t="s">
        <v>361</v>
      </c>
      <c r="D302" s="1" t="s">
        <v>15</v>
      </c>
      <c r="E302" s="1" t="s">
        <v>608</v>
      </c>
      <c r="F302" s="1" t="s">
        <v>1071</v>
      </c>
      <c r="G302" s="1" t="s">
        <v>18</v>
      </c>
      <c r="H302" s="2" t="s">
        <v>1072</v>
      </c>
      <c r="I302" s="1">
        <v>1</v>
      </c>
      <c r="J302" s="1">
        <v>11</v>
      </c>
      <c r="K302" s="3">
        <v>0</v>
      </c>
      <c r="L302" s="1">
        <v>36</v>
      </c>
      <c r="M302" s="1">
        <v>1736</v>
      </c>
    </row>
    <row r="303" spans="1:13" x14ac:dyDescent="0.2">
      <c r="A303" s="1">
        <v>627706</v>
      </c>
      <c r="B303" s="1" t="s">
        <v>1073</v>
      </c>
      <c r="C303" s="1" t="s">
        <v>14</v>
      </c>
      <c r="D303" s="1" t="s">
        <v>40</v>
      </c>
      <c r="E303" s="1" t="s">
        <v>1074</v>
      </c>
      <c r="F303" s="1" t="s">
        <v>1075</v>
      </c>
      <c r="G303" s="1" t="s">
        <v>18</v>
      </c>
      <c r="H303" s="2" t="s">
        <v>1076</v>
      </c>
      <c r="I303" s="1">
        <v>1.5</v>
      </c>
      <c r="J303" s="1">
        <v>16</v>
      </c>
      <c r="K303" s="3">
        <v>35</v>
      </c>
      <c r="L303" s="1">
        <v>10</v>
      </c>
      <c r="M303" s="1">
        <v>1135</v>
      </c>
    </row>
    <row r="304" spans="1:13" x14ac:dyDescent="0.2">
      <c r="A304" s="1">
        <v>255280</v>
      </c>
      <c r="B304" s="1" t="s">
        <v>1077</v>
      </c>
      <c r="C304" s="1" t="s">
        <v>14</v>
      </c>
      <c r="D304" s="1" t="s">
        <v>15</v>
      </c>
      <c r="E304" s="1" t="s">
        <v>1078</v>
      </c>
      <c r="F304" s="1" t="s">
        <v>1079</v>
      </c>
      <c r="G304" s="1" t="s">
        <v>18</v>
      </c>
      <c r="H304" s="2" t="s">
        <v>1080</v>
      </c>
      <c r="I304" s="1">
        <v>2</v>
      </c>
      <c r="J304" s="1">
        <v>11</v>
      </c>
      <c r="K304" s="3">
        <v>20</v>
      </c>
      <c r="L304" s="1">
        <v>51</v>
      </c>
      <c r="M304" s="1">
        <v>2101</v>
      </c>
    </row>
    <row r="305" spans="1:13" x14ac:dyDescent="0.2">
      <c r="A305" s="1">
        <v>628944</v>
      </c>
      <c r="B305" s="1" t="s">
        <v>1081</v>
      </c>
      <c r="C305" s="1" t="s">
        <v>14</v>
      </c>
      <c r="D305" s="1" t="s">
        <v>15</v>
      </c>
      <c r="E305" s="4">
        <v>42166</v>
      </c>
      <c r="F305" s="1" t="s">
        <v>1082</v>
      </c>
      <c r="G305" s="1" t="s">
        <v>18</v>
      </c>
      <c r="H305" s="2" t="s">
        <v>1083</v>
      </c>
      <c r="I305" s="1">
        <v>1.5</v>
      </c>
      <c r="J305" s="1">
        <v>16</v>
      </c>
      <c r="K305" s="3">
        <v>200</v>
      </c>
      <c r="L305" s="1">
        <v>11</v>
      </c>
      <c r="M305" s="1">
        <v>1048</v>
      </c>
    </row>
    <row r="306" spans="1:13" x14ac:dyDescent="0.2">
      <c r="A306" s="1">
        <v>537886</v>
      </c>
      <c r="B306" s="1" t="s">
        <v>1084</v>
      </c>
      <c r="C306" s="1" t="s">
        <v>14</v>
      </c>
      <c r="D306" s="1" t="s">
        <v>15</v>
      </c>
      <c r="E306" s="1" t="s">
        <v>1085</v>
      </c>
      <c r="F306" s="1" t="s">
        <v>1086</v>
      </c>
      <c r="G306" s="1" t="s">
        <v>18</v>
      </c>
      <c r="H306" s="2" t="s">
        <v>1087</v>
      </c>
      <c r="I306" s="1">
        <v>1</v>
      </c>
      <c r="J306" s="1">
        <v>8</v>
      </c>
      <c r="K306" s="3">
        <v>20</v>
      </c>
      <c r="L306" s="1">
        <v>5</v>
      </c>
      <c r="M306" s="1">
        <v>1740</v>
      </c>
    </row>
    <row r="307" spans="1:13" x14ac:dyDescent="0.2">
      <c r="A307" s="1">
        <v>517938</v>
      </c>
      <c r="B307" s="1" t="s">
        <v>1088</v>
      </c>
      <c r="C307" s="1" t="s">
        <v>14</v>
      </c>
      <c r="D307" s="1" t="s">
        <v>15</v>
      </c>
      <c r="E307" s="1" t="s">
        <v>1089</v>
      </c>
      <c r="F307" s="1" t="s">
        <v>1090</v>
      </c>
      <c r="G307" s="1" t="s">
        <v>18</v>
      </c>
      <c r="H307" s="2" t="s">
        <v>1091</v>
      </c>
      <c r="I307" s="1">
        <v>1</v>
      </c>
      <c r="J307" s="1">
        <v>21</v>
      </c>
      <c r="K307" s="3">
        <v>20</v>
      </c>
      <c r="L307" s="1">
        <v>41</v>
      </c>
      <c r="M307" s="1">
        <v>1749</v>
      </c>
    </row>
    <row r="308" spans="1:13" x14ac:dyDescent="0.2">
      <c r="A308" s="1">
        <v>779678</v>
      </c>
      <c r="B308" s="1" t="s">
        <v>1092</v>
      </c>
      <c r="C308" s="1" t="s">
        <v>14</v>
      </c>
      <c r="D308" s="1" t="s">
        <v>15</v>
      </c>
      <c r="E308" s="4">
        <v>42432</v>
      </c>
      <c r="F308" s="1" t="s">
        <v>1093</v>
      </c>
      <c r="G308" s="1" t="s">
        <v>18</v>
      </c>
      <c r="H308" s="2" t="s">
        <v>1094</v>
      </c>
      <c r="I308" s="1">
        <v>1.1000000000000001</v>
      </c>
      <c r="J308" s="1">
        <v>6</v>
      </c>
      <c r="K308" s="3">
        <v>80</v>
      </c>
      <c r="L308" s="1">
        <v>6</v>
      </c>
      <c r="M308" s="1">
        <v>1187</v>
      </c>
    </row>
    <row r="309" spans="1:13" x14ac:dyDescent="0.2">
      <c r="A309" s="1">
        <v>494330</v>
      </c>
      <c r="B309" s="1" t="s">
        <v>1095</v>
      </c>
      <c r="C309" s="1" t="s">
        <v>14</v>
      </c>
      <c r="D309" s="1" t="s">
        <v>40</v>
      </c>
      <c r="E309" s="1" t="s">
        <v>1096</v>
      </c>
      <c r="F309" s="1" t="s">
        <v>1097</v>
      </c>
      <c r="G309" s="1" t="s">
        <v>18</v>
      </c>
      <c r="H309" s="2" t="s">
        <v>1098</v>
      </c>
      <c r="I309" s="1">
        <v>1.5</v>
      </c>
      <c r="J309" s="1">
        <v>18</v>
      </c>
      <c r="K309" s="3">
        <v>70</v>
      </c>
      <c r="L309" s="1">
        <v>21</v>
      </c>
      <c r="M309" s="1">
        <v>1263</v>
      </c>
    </row>
    <row r="310" spans="1:13" x14ac:dyDescent="0.2">
      <c r="A310" s="1">
        <v>153926</v>
      </c>
      <c r="B310" s="1" t="s">
        <v>1099</v>
      </c>
      <c r="C310" s="1" t="s">
        <v>14</v>
      </c>
      <c r="D310" s="1" t="s">
        <v>40</v>
      </c>
      <c r="E310" s="1" t="s">
        <v>1100</v>
      </c>
      <c r="F310" s="1" t="s">
        <v>1101</v>
      </c>
      <c r="G310" s="1" t="s">
        <v>18</v>
      </c>
      <c r="H310" s="2" t="s">
        <v>1102</v>
      </c>
      <c r="I310" s="1">
        <v>4</v>
      </c>
      <c r="J310" s="1">
        <v>31</v>
      </c>
      <c r="K310" s="3">
        <v>50</v>
      </c>
      <c r="L310" s="1">
        <v>6</v>
      </c>
      <c r="M310" s="1">
        <v>115</v>
      </c>
    </row>
    <row r="311" spans="1:13" x14ac:dyDescent="0.2">
      <c r="A311" s="1">
        <v>806122</v>
      </c>
      <c r="B311" s="1" t="s">
        <v>1103</v>
      </c>
      <c r="C311" s="1" t="s">
        <v>14</v>
      </c>
      <c r="D311" s="1" t="s">
        <v>40</v>
      </c>
      <c r="E311" s="1" t="s">
        <v>1104</v>
      </c>
      <c r="F311" s="1" t="s">
        <v>1105</v>
      </c>
      <c r="G311" s="1" t="s">
        <v>18</v>
      </c>
      <c r="H311" s="2" t="s">
        <v>1106</v>
      </c>
      <c r="I311" s="1">
        <v>3</v>
      </c>
      <c r="J311" s="1">
        <v>39</v>
      </c>
      <c r="K311" s="3">
        <v>20</v>
      </c>
      <c r="L311" s="1">
        <v>17</v>
      </c>
      <c r="M311" s="1">
        <v>43</v>
      </c>
    </row>
    <row r="312" spans="1:13" x14ac:dyDescent="0.2">
      <c r="A312" s="1">
        <v>725658</v>
      </c>
      <c r="B312" s="1" t="s">
        <v>1107</v>
      </c>
      <c r="C312" s="1" t="s">
        <v>14</v>
      </c>
      <c r="D312" s="1" t="s">
        <v>15</v>
      </c>
      <c r="E312" s="4">
        <v>42705</v>
      </c>
      <c r="F312" s="1" t="s">
        <v>1108</v>
      </c>
      <c r="G312" s="1" t="s">
        <v>18</v>
      </c>
      <c r="H312" s="2" t="s">
        <v>1109</v>
      </c>
      <c r="I312" s="1">
        <v>5.5</v>
      </c>
      <c r="J312" s="1">
        <v>27</v>
      </c>
      <c r="K312" s="3">
        <v>75</v>
      </c>
      <c r="L312" s="1">
        <v>2</v>
      </c>
      <c r="M312" s="1">
        <v>55</v>
      </c>
    </row>
    <row r="313" spans="1:13" x14ac:dyDescent="0.2">
      <c r="A313" s="1">
        <v>1032234</v>
      </c>
      <c r="B313" s="1" t="s">
        <v>1110</v>
      </c>
      <c r="C313" s="1" t="s">
        <v>14</v>
      </c>
      <c r="D313" s="1" t="s">
        <v>15</v>
      </c>
      <c r="E313" s="1" t="s">
        <v>1111</v>
      </c>
      <c r="F313" s="1" t="s">
        <v>1112</v>
      </c>
      <c r="G313" s="1" t="s">
        <v>18</v>
      </c>
      <c r="H313" s="2" t="s">
        <v>1113</v>
      </c>
      <c r="I313" s="1">
        <v>7</v>
      </c>
      <c r="J313" s="1">
        <v>97</v>
      </c>
      <c r="K313" s="3">
        <v>90</v>
      </c>
      <c r="L313" s="1">
        <v>7</v>
      </c>
      <c r="M313" s="1">
        <v>18</v>
      </c>
    </row>
    <row r="314" spans="1:13" x14ac:dyDescent="0.2">
      <c r="A314" s="1">
        <v>996542</v>
      </c>
      <c r="B314" s="1" t="s">
        <v>1114</v>
      </c>
      <c r="C314" s="1" t="s">
        <v>14</v>
      </c>
      <c r="D314" s="1" t="s">
        <v>15</v>
      </c>
      <c r="E314" s="1" t="s">
        <v>1115</v>
      </c>
      <c r="F314" s="1" t="s">
        <v>1116</v>
      </c>
      <c r="G314" s="1" t="s">
        <v>18</v>
      </c>
      <c r="H314" s="2" t="s">
        <v>1117</v>
      </c>
      <c r="I314" s="1">
        <v>1</v>
      </c>
      <c r="J314" s="1">
        <v>11</v>
      </c>
      <c r="K314" s="3">
        <v>40</v>
      </c>
      <c r="L314" s="1">
        <v>5</v>
      </c>
      <c r="M314" s="1">
        <v>14</v>
      </c>
    </row>
    <row r="315" spans="1:13" x14ac:dyDescent="0.2">
      <c r="A315" s="1">
        <v>756520</v>
      </c>
      <c r="B315" s="1" t="s">
        <v>1118</v>
      </c>
      <c r="C315" s="1" t="s">
        <v>14</v>
      </c>
      <c r="D315" s="1" t="s">
        <v>40</v>
      </c>
      <c r="E315" s="4">
        <v>42676</v>
      </c>
      <c r="F315" s="1" t="s">
        <v>1119</v>
      </c>
      <c r="G315" s="1" t="s">
        <v>18</v>
      </c>
      <c r="H315" s="2" t="s">
        <v>1120</v>
      </c>
      <c r="I315" s="1">
        <v>2</v>
      </c>
      <c r="J315" s="1">
        <v>22</v>
      </c>
      <c r="K315" s="3">
        <v>30</v>
      </c>
      <c r="L315" s="1">
        <v>9</v>
      </c>
      <c r="M315" s="1">
        <v>47</v>
      </c>
    </row>
    <row r="316" spans="1:13" x14ac:dyDescent="0.2">
      <c r="A316" s="1">
        <v>768028</v>
      </c>
      <c r="B316" s="1" t="s">
        <v>1121</v>
      </c>
      <c r="C316" s="1" t="s">
        <v>14</v>
      </c>
      <c r="D316" s="1" t="s">
        <v>15</v>
      </c>
      <c r="E316" s="1" t="s">
        <v>1122</v>
      </c>
      <c r="F316" s="1" t="s">
        <v>1123</v>
      </c>
      <c r="G316" s="1" t="s">
        <v>18</v>
      </c>
      <c r="H316" s="2" t="s">
        <v>1124</v>
      </c>
      <c r="I316" s="1">
        <v>5.5</v>
      </c>
      <c r="J316" s="1">
        <v>123</v>
      </c>
      <c r="K316" s="3">
        <v>200</v>
      </c>
      <c r="L316" s="1">
        <v>14</v>
      </c>
      <c r="M316" s="1">
        <v>134</v>
      </c>
    </row>
    <row r="317" spans="1:13" x14ac:dyDescent="0.2">
      <c r="A317" s="1">
        <v>73030</v>
      </c>
      <c r="B317" s="1" t="s">
        <v>1125</v>
      </c>
      <c r="C317" s="1" t="s">
        <v>14</v>
      </c>
      <c r="D317" s="1" t="s">
        <v>15</v>
      </c>
      <c r="E317" s="4">
        <v>41402</v>
      </c>
      <c r="F317" s="1" t="s">
        <v>1126</v>
      </c>
      <c r="G317" s="1" t="s">
        <v>18</v>
      </c>
      <c r="H317" s="2" t="s">
        <v>1127</v>
      </c>
      <c r="I317" s="1">
        <v>1.5</v>
      </c>
      <c r="J317" s="1">
        <v>14</v>
      </c>
      <c r="K317" s="3">
        <v>20</v>
      </c>
      <c r="L317" s="1">
        <v>8</v>
      </c>
      <c r="M317" s="1">
        <v>153</v>
      </c>
    </row>
    <row r="318" spans="1:13" x14ac:dyDescent="0.2">
      <c r="A318" s="1">
        <v>476880</v>
      </c>
      <c r="B318" s="1" t="s">
        <v>1128</v>
      </c>
      <c r="C318" s="1" t="s">
        <v>14</v>
      </c>
      <c r="D318" s="1" t="s">
        <v>15</v>
      </c>
      <c r="E318" s="4">
        <v>42010</v>
      </c>
      <c r="F318" s="1" t="s">
        <v>1129</v>
      </c>
      <c r="G318" s="1" t="s">
        <v>18</v>
      </c>
      <c r="H318" s="2" t="s">
        <v>1130</v>
      </c>
      <c r="I318" s="1">
        <v>2.5</v>
      </c>
      <c r="J318" s="1">
        <v>27</v>
      </c>
      <c r="K318" s="3">
        <v>75</v>
      </c>
      <c r="L318" s="1">
        <v>5</v>
      </c>
      <c r="M318" s="1">
        <v>47</v>
      </c>
    </row>
    <row r="319" spans="1:13" x14ac:dyDescent="0.2">
      <c r="A319" s="1">
        <v>773060</v>
      </c>
      <c r="B319" s="1" t="s">
        <v>1131</v>
      </c>
      <c r="C319" s="1" t="s">
        <v>14</v>
      </c>
      <c r="D319" s="1" t="s">
        <v>15</v>
      </c>
      <c r="E319" s="1" t="s">
        <v>240</v>
      </c>
      <c r="F319" s="1" t="s">
        <v>1132</v>
      </c>
      <c r="G319" s="1" t="s">
        <v>18</v>
      </c>
      <c r="H319" s="2" t="s">
        <v>1133</v>
      </c>
      <c r="I319" s="1">
        <v>1.08</v>
      </c>
      <c r="J319" s="1">
        <v>11</v>
      </c>
      <c r="K319" s="3">
        <v>25</v>
      </c>
      <c r="L319" s="1">
        <v>14</v>
      </c>
      <c r="M319" s="1">
        <v>42</v>
      </c>
    </row>
    <row r="320" spans="1:13" x14ac:dyDescent="0.2">
      <c r="A320" s="1">
        <v>552058</v>
      </c>
      <c r="B320" s="1" t="s">
        <v>1134</v>
      </c>
      <c r="C320" s="1" t="s">
        <v>14</v>
      </c>
      <c r="D320" s="1" t="s">
        <v>15</v>
      </c>
      <c r="E320" s="1" t="s">
        <v>1085</v>
      </c>
      <c r="F320" s="1" t="s">
        <v>1135</v>
      </c>
      <c r="G320" s="1" t="s">
        <v>18</v>
      </c>
      <c r="H320" s="2" t="s">
        <v>1136</v>
      </c>
      <c r="I320" s="1">
        <v>2</v>
      </c>
      <c r="J320" s="1">
        <v>21</v>
      </c>
      <c r="K320" s="3">
        <v>20</v>
      </c>
      <c r="L320" s="1">
        <v>18</v>
      </c>
      <c r="M320" s="1">
        <v>120</v>
      </c>
    </row>
    <row r="321" spans="1:13" x14ac:dyDescent="0.2">
      <c r="A321" s="1">
        <v>509512</v>
      </c>
      <c r="B321" s="1" t="s">
        <v>1137</v>
      </c>
      <c r="C321" s="1" t="s">
        <v>14</v>
      </c>
      <c r="D321" s="1" t="s">
        <v>40</v>
      </c>
      <c r="E321" s="1" t="s">
        <v>1138</v>
      </c>
      <c r="F321" s="1" t="s">
        <v>1139</v>
      </c>
      <c r="G321" s="1" t="s">
        <v>18</v>
      </c>
      <c r="H321" s="2" t="s">
        <v>1140</v>
      </c>
      <c r="I321" s="1">
        <v>0.5</v>
      </c>
      <c r="J321" s="1">
        <v>23</v>
      </c>
      <c r="K321" s="3">
        <v>20</v>
      </c>
      <c r="L321" s="1">
        <v>10</v>
      </c>
      <c r="M321" s="1">
        <v>68</v>
      </c>
    </row>
    <row r="322" spans="1:13" x14ac:dyDescent="0.2">
      <c r="A322" s="1">
        <v>497236</v>
      </c>
      <c r="B322" s="1" t="s">
        <v>1141</v>
      </c>
      <c r="C322" s="1" t="s">
        <v>14</v>
      </c>
      <c r="D322" s="1" t="s">
        <v>15</v>
      </c>
      <c r="E322" s="4">
        <v>42345</v>
      </c>
      <c r="F322" s="1" t="s">
        <v>1142</v>
      </c>
      <c r="G322" s="1" t="s">
        <v>18</v>
      </c>
      <c r="H322" s="2" t="s">
        <v>1143</v>
      </c>
      <c r="I322" s="1">
        <v>2</v>
      </c>
      <c r="J322" s="1">
        <v>40</v>
      </c>
      <c r="K322" s="3">
        <v>50</v>
      </c>
      <c r="L322" s="1">
        <v>33</v>
      </c>
      <c r="M322" s="1">
        <v>844</v>
      </c>
    </row>
    <row r="323" spans="1:13" x14ac:dyDescent="0.2">
      <c r="A323" s="1">
        <v>471556</v>
      </c>
      <c r="B323" s="1" t="s">
        <v>1144</v>
      </c>
      <c r="C323" s="1" t="s">
        <v>14</v>
      </c>
      <c r="D323" s="1" t="s">
        <v>15</v>
      </c>
      <c r="E323" s="4">
        <v>42342</v>
      </c>
      <c r="F323" s="1" t="s">
        <v>1145</v>
      </c>
      <c r="G323" s="1" t="s">
        <v>18</v>
      </c>
      <c r="H323" s="2" t="s">
        <v>1146</v>
      </c>
      <c r="I323" s="1">
        <v>2</v>
      </c>
      <c r="J323" s="1">
        <v>10</v>
      </c>
      <c r="K323" s="3">
        <v>20</v>
      </c>
      <c r="L323" s="1">
        <v>3</v>
      </c>
      <c r="M323" s="1">
        <v>2045</v>
      </c>
    </row>
    <row r="324" spans="1:13" x14ac:dyDescent="0.2">
      <c r="A324" s="1">
        <v>403602</v>
      </c>
      <c r="B324" s="1" t="s">
        <v>1147</v>
      </c>
      <c r="C324" s="1" t="s">
        <v>14</v>
      </c>
      <c r="D324" s="1" t="s">
        <v>15</v>
      </c>
      <c r="E324" s="1" t="s">
        <v>1148</v>
      </c>
      <c r="F324" s="1" t="s">
        <v>1149</v>
      </c>
      <c r="G324" s="1" t="s">
        <v>18</v>
      </c>
      <c r="H324" s="2" t="s">
        <v>1150</v>
      </c>
      <c r="I324" s="1">
        <v>1.08</v>
      </c>
      <c r="J324" s="1">
        <v>11</v>
      </c>
      <c r="K324" s="3">
        <v>20</v>
      </c>
      <c r="L324" s="1">
        <v>38</v>
      </c>
      <c r="M324" s="1">
        <v>1168</v>
      </c>
    </row>
    <row r="325" spans="1:13" x14ac:dyDescent="0.2">
      <c r="A325" s="1">
        <v>326948</v>
      </c>
      <c r="B325" s="1" t="s">
        <v>1151</v>
      </c>
      <c r="C325" s="1" t="s">
        <v>14</v>
      </c>
      <c r="D325" s="1" t="s">
        <v>24</v>
      </c>
      <c r="E325" s="1" t="s">
        <v>1152</v>
      </c>
      <c r="F325" s="1" t="s">
        <v>1153</v>
      </c>
      <c r="G325" s="1" t="s">
        <v>18</v>
      </c>
      <c r="H325" s="2" t="s">
        <v>1154</v>
      </c>
      <c r="I325" s="1">
        <v>3.5</v>
      </c>
      <c r="J325" s="1">
        <v>33</v>
      </c>
      <c r="K325" s="3">
        <v>25</v>
      </c>
      <c r="L325" s="1">
        <v>9</v>
      </c>
      <c r="M325" s="1">
        <v>2342</v>
      </c>
    </row>
    <row r="326" spans="1:13" x14ac:dyDescent="0.2">
      <c r="A326" s="1">
        <v>537896</v>
      </c>
      <c r="B326" s="1" t="s">
        <v>1155</v>
      </c>
      <c r="C326" s="1" t="s">
        <v>14</v>
      </c>
      <c r="D326" s="1" t="s">
        <v>15</v>
      </c>
      <c r="E326" s="4">
        <v>42192</v>
      </c>
      <c r="F326" s="1" t="s">
        <v>1156</v>
      </c>
      <c r="G326" s="1" t="s">
        <v>18</v>
      </c>
      <c r="H326" s="2" t="s">
        <v>1157</v>
      </c>
      <c r="I326" s="1">
        <v>5.5</v>
      </c>
      <c r="J326" s="1">
        <v>47</v>
      </c>
      <c r="K326" s="3">
        <v>20</v>
      </c>
      <c r="L326" s="1">
        <v>4</v>
      </c>
      <c r="M326" s="1">
        <v>2268</v>
      </c>
    </row>
    <row r="327" spans="1:13" x14ac:dyDescent="0.2">
      <c r="A327" s="1">
        <v>797762</v>
      </c>
      <c r="B327" s="1" t="s">
        <v>1158</v>
      </c>
      <c r="C327" s="1" t="s">
        <v>14</v>
      </c>
      <c r="D327" s="1" t="s">
        <v>15</v>
      </c>
      <c r="E327" s="1" t="s">
        <v>1159</v>
      </c>
      <c r="F327" s="1" t="s">
        <v>1160</v>
      </c>
      <c r="G327" s="1" t="s">
        <v>18</v>
      </c>
      <c r="H327" s="2" t="s">
        <v>1161</v>
      </c>
      <c r="I327" s="1">
        <v>8</v>
      </c>
      <c r="J327" s="1">
        <v>43</v>
      </c>
      <c r="K327" s="3">
        <v>50</v>
      </c>
      <c r="L327" s="1">
        <v>16</v>
      </c>
      <c r="M327" s="1">
        <v>967</v>
      </c>
    </row>
    <row r="328" spans="1:13" x14ac:dyDescent="0.2">
      <c r="A328" s="1">
        <v>674350</v>
      </c>
      <c r="B328" s="1" t="s">
        <v>1162</v>
      </c>
      <c r="C328" s="1" t="s">
        <v>14</v>
      </c>
      <c r="D328" s="1" t="s">
        <v>40</v>
      </c>
      <c r="E328" s="4">
        <v>42402</v>
      </c>
      <c r="F328" s="1" t="s">
        <v>1163</v>
      </c>
      <c r="G328" s="1" t="s">
        <v>18</v>
      </c>
      <c r="H328" s="2" t="s">
        <v>1164</v>
      </c>
      <c r="I328" s="1">
        <v>2.5</v>
      </c>
      <c r="J328" s="1">
        <v>33</v>
      </c>
      <c r="K328" s="3">
        <v>200</v>
      </c>
      <c r="L328" s="1">
        <v>10</v>
      </c>
      <c r="M328" s="1">
        <v>1185</v>
      </c>
    </row>
    <row r="329" spans="1:13" x14ac:dyDescent="0.2">
      <c r="A329" s="1">
        <v>439362</v>
      </c>
      <c r="B329" s="1" t="s">
        <v>1165</v>
      </c>
      <c r="C329" s="1" t="s">
        <v>14</v>
      </c>
      <c r="D329" s="1" t="s">
        <v>15</v>
      </c>
      <c r="E329" s="1" t="s">
        <v>1166</v>
      </c>
      <c r="F329" s="1" t="s">
        <v>1167</v>
      </c>
      <c r="G329" s="1" t="s">
        <v>18</v>
      </c>
      <c r="H329" s="2" t="s">
        <v>1168</v>
      </c>
      <c r="I329" s="1">
        <v>2</v>
      </c>
      <c r="J329" s="1">
        <v>21</v>
      </c>
      <c r="K329" s="3">
        <v>200</v>
      </c>
      <c r="L329" s="1">
        <v>49</v>
      </c>
      <c r="M329" s="1">
        <v>631</v>
      </c>
    </row>
    <row r="330" spans="1:13" x14ac:dyDescent="0.2">
      <c r="A330" s="1">
        <v>42634</v>
      </c>
      <c r="B330" s="1" t="s">
        <v>1169</v>
      </c>
      <c r="C330" s="1" t="s">
        <v>14</v>
      </c>
      <c r="D330" s="1" t="s">
        <v>24</v>
      </c>
      <c r="E330" s="1" t="s">
        <v>1170</v>
      </c>
      <c r="F330" s="1" t="s">
        <v>1171</v>
      </c>
      <c r="G330" s="1" t="s">
        <v>18</v>
      </c>
      <c r="H330" s="2" t="s">
        <v>1172</v>
      </c>
      <c r="I330" s="1">
        <v>2</v>
      </c>
      <c r="J330" s="1">
        <v>10</v>
      </c>
      <c r="K330" s="3">
        <v>60</v>
      </c>
      <c r="L330" s="1">
        <v>81</v>
      </c>
      <c r="M330" s="1">
        <v>968</v>
      </c>
    </row>
    <row r="331" spans="1:13" x14ac:dyDescent="0.2">
      <c r="A331" s="1">
        <v>494800</v>
      </c>
      <c r="B331" s="1" t="s">
        <v>1173</v>
      </c>
      <c r="C331" s="1" t="s">
        <v>14</v>
      </c>
      <c r="D331" s="1" t="s">
        <v>15</v>
      </c>
      <c r="E331" s="4">
        <v>42160</v>
      </c>
      <c r="F331" s="1" t="s">
        <v>1174</v>
      </c>
      <c r="G331" s="1" t="s">
        <v>18</v>
      </c>
      <c r="H331" s="2" t="s">
        <v>1175</v>
      </c>
      <c r="I331" s="1">
        <v>29</v>
      </c>
      <c r="J331" s="1">
        <v>332</v>
      </c>
      <c r="K331" s="3">
        <v>180</v>
      </c>
      <c r="L331" s="1">
        <v>70</v>
      </c>
      <c r="M331" s="1">
        <v>1132</v>
      </c>
    </row>
    <row r="332" spans="1:13" x14ac:dyDescent="0.2">
      <c r="A332" s="1">
        <v>1222836</v>
      </c>
      <c r="B332" s="1" t="s">
        <v>1176</v>
      </c>
      <c r="C332" s="1" t="s">
        <v>14</v>
      </c>
      <c r="D332" s="1" t="s">
        <v>40</v>
      </c>
      <c r="E332" s="1" t="s">
        <v>1177</v>
      </c>
      <c r="F332" s="1" t="s">
        <v>1178</v>
      </c>
      <c r="G332" s="1" t="s">
        <v>18</v>
      </c>
      <c r="H332" s="2" t="s">
        <v>1179</v>
      </c>
      <c r="I332" s="1">
        <v>4</v>
      </c>
      <c r="J332" s="1">
        <v>22</v>
      </c>
      <c r="K332" s="3">
        <v>50</v>
      </c>
      <c r="L332" s="1">
        <v>1</v>
      </c>
      <c r="M332" s="1">
        <v>114</v>
      </c>
    </row>
    <row r="333" spans="1:13" x14ac:dyDescent="0.2">
      <c r="A333" s="1">
        <v>990440</v>
      </c>
      <c r="B333" s="1" t="s">
        <v>1180</v>
      </c>
      <c r="C333" s="1" t="s">
        <v>14</v>
      </c>
      <c r="D333" s="1" t="s">
        <v>24</v>
      </c>
      <c r="E333" s="1" t="s">
        <v>1115</v>
      </c>
      <c r="F333" s="1" t="s">
        <v>1181</v>
      </c>
      <c r="G333" s="1" t="s">
        <v>18</v>
      </c>
      <c r="H333" s="2" t="s">
        <v>1182</v>
      </c>
      <c r="I333" s="1">
        <v>1.5</v>
      </c>
      <c r="J333" s="1">
        <v>9</v>
      </c>
      <c r="K333" s="3">
        <v>200</v>
      </c>
      <c r="L333" s="1">
        <v>23</v>
      </c>
      <c r="M333" s="1">
        <v>204</v>
      </c>
    </row>
    <row r="334" spans="1:13" x14ac:dyDescent="0.2">
      <c r="A334" s="1">
        <v>109988</v>
      </c>
      <c r="B334" s="1" t="s">
        <v>1183</v>
      </c>
      <c r="C334" s="1" t="s">
        <v>14</v>
      </c>
      <c r="D334" s="1" t="s">
        <v>15</v>
      </c>
      <c r="E334" s="1" t="s">
        <v>1184</v>
      </c>
      <c r="F334" s="1" t="s">
        <v>1185</v>
      </c>
      <c r="G334" s="1" t="s">
        <v>18</v>
      </c>
      <c r="H334" s="2" t="s">
        <v>1186</v>
      </c>
      <c r="I334" s="1">
        <v>3</v>
      </c>
      <c r="J334" s="1">
        <v>34</v>
      </c>
      <c r="K334" s="3">
        <v>30</v>
      </c>
      <c r="L334" s="1">
        <v>24</v>
      </c>
      <c r="M334" s="1">
        <v>1548</v>
      </c>
    </row>
    <row r="335" spans="1:13" x14ac:dyDescent="0.2">
      <c r="A335" s="1">
        <v>815482</v>
      </c>
      <c r="B335" s="1" t="s">
        <v>1187</v>
      </c>
      <c r="C335" s="1" t="s">
        <v>14</v>
      </c>
      <c r="D335" s="1" t="s">
        <v>15</v>
      </c>
      <c r="E335" s="4">
        <v>42678</v>
      </c>
      <c r="F335" s="1" t="s">
        <v>1188</v>
      </c>
      <c r="G335" s="1" t="s">
        <v>18</v>
      </c>
      <c r="H335" s="2" t="s">
        <v>1189</v>
      </c>
      <c r="I335" s="1">
        <v>8</v>
      </c>
      <c r="J335" s="1">
        <v>46</v>
      </c>
      <c r="K335" s="3">
        <v>50</v>
      </c>
      <c r="L335" s="1">
        <v>35</v>
      </c>
      <c r="M335" s="1">
        <v>409</v>
      </c>
    </row>
    <row r="336" spans="1:13" x14ac:dyDescent="0.2">
      <c r="A336" s="1">
        <v>569436</v>
      </c>
      <c r="B336" s="1" t="s">
        <v>1190</v>
      </c>
      <c r="C336" s="1" t="s">
        <v>14</v>
      </c>
      <c r="D336" s="1" t="s">
        <v>40</v>
      </c>
      <c r="E336" s="1" t="s">
        <v>1191</v>
      </c>
      <c r="F336" s="1" t="s">
        <v>1192</v>
      </c>
      <c r="G336" s="1" t="s">
        <v>18</v>
      </c>
      <c r="H336" s="2" t="s">
        <v>1193</v>
      </c>
      <c r="I336" s="1">
        <v>3</v>
      </c>
      <c r="J336" s="1">
        <v>15</v>
      </c>
      <c r="K336" s="3">
        <v>40</v>
      </c>
      <c r="L336" s="1">
        <v>7</v>
      </c>
      <c r="M336" s="1">
        <v>1169</v>
      </c>
    </row>
    <row r="337" spans="1:13" x14ac:dyDescent="0.2">
      <c r="A337" s="1">
        <v>803664</v>
      </c>
      <c r="B337" s="1" t="s">
        <v>1194</v>
      </c>
      <c r="C337" s="1" t="s">
        <v>14</v>
      </c>
      <c r="D337" s="1" t="s">
        <v>40</v>
      </c>
      <c r="E337" s="1" t="s">
        <v>501</v>
      </c>
      <c r="F337" s="1" t="s">
        <v>1195</v>
      </c>
      <c r="G337" s="1" t="s">
        <v>18</v>
      </c>
      <c r="H337" s="2" t="s">
        <v>1196</v>
      </c>
      <c r="I337" s="1">
        <v>2.5</v>
      </c>
      <c r="J337" s="1">
        <v>39</v>
      </c>
      <c r="K337" s="3">
        <v>50</v>
      </c>
      <c r="L337" s="1">
        <v>14</v>
      </c>
      <c r="M337" s="1">
        <v>249</v>
      </c>
    </row>
    <row r="338" spans="1:13" x14ac:dyDescent="0.2">
      <c r="A338" s="1">
        <v>213154</v>
      </c>
      <c r="B338" s="1" t="s">
        <v>1197</v>
      </c>
      <c r="C338" s="1" t="s">
        <v>14</v>
      </c>
      <c r="D338" s="1" t="s">
        <v>40</v>
      </c>
      <c r="E338" s="4">
        <v>41856</v>
      </c>
      <c r="F338" s="1" t="s">
        <v>1198</v>
      </c>
      <c r="G338" s="1" t="s">
        <v>18</v>
      </c>
      <c r="H338" s="2" t="s">
        <v>1199</v>
      </c>
      <c r="I338" s="1">
        <v>1</v>
      </c>
      <c r="J338" s="1">
        <v>21</v>
      </c>
      <c r="K338" s="3">
        <v>20</v>
      </c>
      <c r="L338" s="1">
        <v>17</v>
      </c>
      <c r="M338" s="1">
        <v>690</v>
      </c>
    </row>
    <row r="339" spans="1:13" x14ac:dyDescent="0.2">
      <c r="A339" s="1">
        <v>484132</v>
      </c>
      <c r="B339" s="1" t="s">
        <v>1200</v>
      </c>
      <c r="C339" s="1" t="s">
        <v>14</v>
      </c>
      <c r="D339" s="1" t="s">
        <v>15</v>
      </c>
      <c r="E339" s="1" t="s">
        <v>1201</v>
      </c>
      <c r="F339" s="1" t="s">
        <v>1202</v>
      </c>
      <c r="G339" s="1" t="s">
        <v>18</v>
      </c>
      <c r="H339" s="2" t="s">
        <v>1203</v>
      </c>
      <c r="I339" s="1">
        <v>26</v>
      </c>
      <c r="J339" s="1">
        <v>272</v>
      </c>
      <c r="K339" s="3">
        <v>150</v>
      </c>
      <c r="L339" s="1">
        <v>4</v>
      </c>
      <c r="M339" s="1">
        <v>1340</v>
      </c>
    </row>
    <row r="340" spans="1:13" x14ac:dyDescent="0.2">
      <c r="A340" s="1">
        <v>640062</v>
      </c>
      <c r="B340" s="1" t="s">
        <v>1204</v>
      </c>
      <c r="C340" s="1" t="s">
        <v>14</v>
      </c>
      <c r="D340" s="1" t="s">
        <v>15</v>
      </c>
      <c r="E340" s="1" t="s">
        <v>1205</v>
      </c>
      <c r="F340" s="1" t="s">
        <v>1206</v>
      </c>
      <c r="G340" s="1" t="s">
        <v>18</v>
      </c>
      <c r="H340" s="2" t="s">
        <v>1207</v>
      </c>
      <c r="I340" s="1">
        <v>1.5</v>
      </c>
      <c r="J340" s="1">
        <v>18</v>
      </c>
      <c r="K340" s="3">
        <v>95</v>
      </c>
      <c r="L340" s="1">
        <v>41</v>
      </c>
      <c r="M340" s="1">
        <v>274</v>
      </c>
    </row>
    <row r="341" spans="1:13" x14ac:dyDescent="0.2">
      <c r="A341" s="1">
        <v>363404</v>
      </c>
      <c r="B341" s="1" t="s">
        <v>1208</v>
      </c>
      <c r="C341" s="1" t="s">
        <v>361</v>
      </c>
      <c r="D341" s="1" t="s">
        <v>40</v>
      </c>
      <c r="E341" s="4">
        <v>42157</v>
      </c>
      <c r="F341" s="1" t="s">
        <v>1209</v>
      </c>
      <c r="G341" s="1" t="s">
        <v>18</v>
      </c>
      <c r="H341" s="2" t="s">
        <v>1210</v>
      </c>
      <c r="I341" s="1">
        <v>1.5</v>
      </c>
      <c r="J341" s="1">
        <v>6</v>
      </c>
      <c r="K341" s="3">
        <v>0</v>
      </c>
      <c r="L341" s="1">
        <v>202</v>
      </c>
      <c r="M341" s="1">
        <v>4863</v>
      </c>
    </row>
    <row r="342" spans="1:13" x14ac:dyDescent="0.2">
      <c r="A342" s="1">
        <v>454724</v>
      </c>
      <c r="B342" s="1" t="s">
        <v>1211</v>
      </c>
      <c r="C342" s="1" t="s">
        <v>14</v>
      </c>
      <c r="D342" s="1" t="s">
        <v>15</v>
      </c>
      <c r="E342" s="1" t="s">
        <v>1212</v>
      </c>
      <c r="F342" s="1" t="s">
        <v>1213</v>
      </c>
      <c r="G342" s="1" t="s">
        <v>18</v>
      </c>
      <c r="H342" s="2" t="s">
        <v>1214</v>
      </c>
      <c r="I342" s="1">
        <v>2.5</v>
      </c>
      <c r="J342" s="1">
        <v>31</v>
      </c>
      <c r="K342" s="3">
        <v>20</v>
      </c>
      <c r="L342" s="1">
        <v>4</v>
      </c>
      <c r="M342" s="1">
        <v>1923</v>
      </c>
    </row>
    <row r="343" spans="1:13" x14ac:dyDescent="0.2">
      <c r="A343" s="1">
        <v>702278</v>
      </c>
      <c r="B343" s="1" t="s">
        <v>1215</v>
      </c>
      <c r="C343" s="1" t="s">
        <v>14</v>
      </c>
      <c r="D343" s="1" t="s">
        <v>15</v>
      </c>
      <c r="E343" s="1" t="s">
        <v>1216</v>
      </c>
      <c r="F343" s="1" t="s">
        <v>1217</v>
      </c>
      <c r="G343" s="1" t="s">
        <v>18</v>
      </c>
      <c r="H343" s="2" t="s">
        <v>1218</v>
      </c>
      <c r="I343" s="1">
        <v>1.5</v>
      </c>
      <c r="J343" s="1">
        <v>16</v>
      </c>
      <c r="K343" s="3">
        <v>200</v>
      </c>
      <c r="L343" s="1">
        <v>35</v>
      </c>
      <c r="M343" s="1">
        <v>224</v>
      </c>
    </row>
    <row r="344" spans="1:13" x14ac:dyDescent="0.2">
      <c r="A344" s="1">
        <v>323196</v>
      </c>
      <c r="B344" s="1" t="s">
        <v>1219</v>
      </c>
      <c r="C344" s="1" t="s">
        <v>14</v>
      </c>
      <c r="D344" s="1" t="s">
        <v>40</v>
      </c>
      <c r="E344" s="1" t="s">
        <v>1220</v>
      </c>
      <c r="F344" s="1" t="s">
        <v>1221</v>
      </c>
      <c r="G344" s="1" t="s">
        <v>18</v>
      </c>
      <c r="H344" s="2" t="s">
        <v>1222</v>
      </c>
      <c r="I344" s="1">
        <v>3</v>
      </c>
      <c r="J344" s="1">
        <v>29</v>
      </c>
      <c r="K344" s="3">
        <v>20</v>
      </c>
      <c r="L344" s="1">
        <v>12</v>
      </c>
      <c r="M344" s="1">
        <v>721</v>
      </c>
    </row>
    <row r="345" spans="1:13" x14ac:dyDescent="0.2">
      <c r="A345" s="1">
        <v>1225686</v>
      </c>
      <c r="B345" s="1" t="s">
        <v>1223</v>
      </c>
      <c r="C345" s="1" t="s">
        <v>14</v>
      </c>
      <c r="D345" s="1" t="s">
        <v>49</v>
      </c>
      <c r="E345" s="1" t="s">
        <v>346</v>
      </c>
      <c r="F345" s="1" t="s">
        <v>1224</v>
      </c>
      <c r="G345" s="1" t="s">
        <v>18</v>
      </c>
      <c r="H345" s="2" t="s">
        <v>1225</v>
      </c>
      <c r="I345" s="1">
        <v>1.1000000000000001</v>
      </c>
      <c r="J345" s="1">
        <v>6</v>
      </c>
      <c r="K345" s="3">
        <v>60</v>
      </c>
      <c r="L345" s="1">
        <v>2</v>
      </c>
      <c r="M345" s="1">
        <v>51</v>
      </c>
    </row>
    <row r="346" spans="1:13" x14ac:dyDescent="0.2">
      <c r="A346" s="1">
        <v>443584</v>
      </c>
      <c r="B346" s="1" t="s">
        <v>1226</v>
      </c>
      <c r="C346" s="1" t="s">
        <v>14</v>
      </c>
      <c r="D346" s="1" t="s">
        <v>15</v>
      </c>
      <c r="E346" s="4">
        <v>42159</v>
      </c>
      <c r="F346" s="1" t="s">
        <v>1227</v>
      </c>
      <c r="G346" s="1" t="s">
        <v>18</v>
      </c>
      <c r="H346" s="2" t="s">
        <v>1228</v>
      </c>
      <c r="I346" s="1">
        <v>6</v>
      </c>
      <c r="J346" s="1">
        <v>61</v>
      </c>
      <c r="K346" s="3">
        <v>195</v>
      </c>
      <c r="L346" s="1">
        <v>46</v>
      </c>
      <c r="M346" s="1">
        <v>1276</v>
      </c>
    </row>
    <row r="347" spans="1:13" x14ac:dyDescent="0.2">
      <c r="A347" s="1">
        <v>1034074</v>
      </c>
      <c r="B347" s="1" t="s">
        <v>1229</v>
      </c>
      <c r="C347" s="1" t="s">
        <v>361</v>
      </c>
      <c r="D347" s="1" t="s">
        <v>15</v>
      </c>
      <c r="E347" s="1" t="s">
        <v>966</v>
      </c>
      <c r="F347" s="1" t="s">
        <v>1230</v>
      </c>
      <c r="G347" s="1" t="s">
        <v>18</v>
      </c>
      <c r="H347" s="2" t="s">
        <v>1231</v>
      </c>
      <c r="I347" s="1">
        <v>1</v>
      </c>
      <c r="J347" s="1">
        <v>10</v>
      </c>
      <c r="K347" s="3">
        <v>0</v>
      </c>
      <c r="L347" s="1">
        <v>83</v>
      </c>
      <c r="M347" s="1">
        <v>2768</v>
      </c>
    </row>
    <row r="348" spans="1:13" x14ac:dyDescent="0.2">
      <c r="A348" s="1">
        <v>1209694</v>
      </c>
      <c r="B348" s="1" t="s">
        <v>1232</v>
      </c>
      <c r="C348" s="1" t="s">
        <v>361</v>
      </c>
      <c r="D348" s="1" t="s">
        <v>15</v>
      </c>
      <c r="E348" s="1" t="s">
        <v>129</v>
      </c>
      <c r="F348" s="1" t="s">
        <v>1233</v>
      </c>
      <c r="G348" s="1" t="s">
        <v>18</v>
      </c>
      <c r="H348" s="2" t="s">
        <v>1234</v>
      </c>
      <c r="I348" s="1">
        <v>2.5</v>
      </c>
      <c r="J348" s="1">
        <v>19</v>
      </c>
      <c r="K348" s="3">
        <v>0</v>
      </c>
      <c r="L348" s="1">
        <v>31</v>
      </c>
      <c r="M348" s="1">
        <v>1735</v>
      </c>
    </row>
    <row r="349" spans="1:13" x14ac:dyDescent="0.2">
      <c r="A349" s="1">
        <v>418732</v>
      </c>
      <c r="B349" s="1" t="s">
        <v>1235</v>
      </c>
      <c r="C349" s="1" t="s">
        <v>361</v>
      </c>
      <c r="D349" s="1" t="s">
        <v>15</v>
      </c>
      <c r="E349" s="4">
        <v>42127</v>
      </c>
      <c r="F349" s="1" t="s">
        <v>1236</v>
      </c>
      <c r="G349" s="1" t="s">
        <v>18</v>
      </c>
      <c r="H349" s="2" t="s">
        <v>1237</v>
      </c>
      <c r="I349" s="1">
        <v>1</v>
      </c>
      <c r="J349" s="1">
        <v>12</v>
      </c>
      <c r="K349" s="3">
        <v>0</v>
      </c>
      <c r="L349" s="1">
        <v>584</v>
      </c>
      <c r="M349" s="1">
        <v>8985</v>
      </c>
    </row>
    <row r="350" spans="1:13" x14ac:dyDescent="0.2">
      <c r="A350" s="1">
        <v>757450</v>
      </c>
      <c r="B350" s="1" t="s">
        <v>1238</v>
      </c>
      <c r="C350" s="1" t="s">
        <v>14</v>
      </c>
      <c r="D350" s="1" t="s">
        <v>15</v>
      </c>
      <c r="E350" s="4">
        <v>42615</v>
      </c>
      <c r="F350" s="1" t="s">
        <v>1239</v>
      </c>
      <c r="G350" s="1" t="s">
        <v>18</v>
      </c>
      <c r="H350" s="2" t="s">
        <v>1240</v>
      </c>
      <c r="I350" s="1">
        <v>1</v>
      </c>
      <c r="J350" s="1">
        <v>18</v>
      </c>
      <c r="K350" s="3">
        <v>45</v>
      </c>
      <c r="L350" s="1">
        <v>22</v>
      </c>
      <c r="M350" s="1">
        <v>1119</v>
      </c>
    </row>
    <row r="351" spans="1:13" x14ac:dyDescent="0.2">
      <c r="A351" s="1">
        <v>403468</v>
      </c>
      <c r="B351" s="1" t="s">
        <v>1241</v>
      </c>
      <c r="C351" s="1" t="s">
        <v>14</v>
      </c>
      <c r="D351" s="1" t="s">
        <v>15</v>
      </c>
      <c r="E351" s="1" t="s">
        <v>1242</v>
      </c>
      <c r="F351" s="1" t="s">
        <v>1243</v>
      </c>
      <c r="G351" s="1" t="s">
        <v>18</v>
      </c>
      <c r="H351" s="2" t="s">
        <v>1244</v>
      </c>
      <c r="I351" s="1">
        <v>10</v>
      </c>
      <c r="J351" s="1">
        <v>69</v>
      </c>
      <c r="K351" s="3">
        <v>100</v>
      </c>
      <c r="L351" s="1">
        <v>44</v>
      </c>
      <c r="M351" s="1">
        <v>2591</v>
      </c>
    </row>
    <row r="352" spans="1:13" x14ac:dyDescent="0.2">
      <c r="A352" s="1">
        <v>761808</v>
      </c>
      <c r="B352" s="1" t="s">
        <v>1245</v>
      </c>
      <c r="C352" s="1" t="s">
        <v>14</v>
      </c>
      <c r="D352" s="1" t="s">
        <v>15</v>
      </c>
      <c r="E352" s="1" t="s">
        <v>41</v>
      </c>
      <c r="F352" s="1" t="s">
        <v>1246</v>
      </c>
      <c r="G352" s="1" t="s">
        <v>18</v>
      </c>
      <c r="H352" s="2" t="s">
        <v>1247</v>
      </c>
      <c r="I352" s="1">
        <v>1</v>
      </c>
      <c r="J352" s="1">
        <v>12</v>
      </c>
      <c r="K352" s="3">
        <v>20</v>
      </c>
      <c r="L352" s="1">
        <v>17</v>
      </c>
      <c r="M352" s="1">
        <v>1046</v>
      </c>
    </row>
    <row r="353" spans="1:13" x14ac:dyDescent="0.2">
      <c r="A353" s="1">
        <v>614510</v>
      </c>
      <c r="B353" s="1" t="s">
        <v>1248</v>
      </c>
      <c r="C353" s="1" t="s">
        <v>14</v>
      </c>
      <c r="D353" s="1" t="s">
        <v>15</v>
      </c>
      <c r="E353" s="1" t="s">
        <v>1249</v>
      </c>
      <c r="F353" s="1" t="s">
        <v>1250</v>
      </c>
      <c r="G353" s="1" t="s">
        <v>18</v>
      </c>
      <c r="H353" s="2" t="s">
        <v>1251</v>
      </c>
      <c r="I353" s="1">
        <v>1</v>
      </c>
      <c r="J353" s="1">
        <v>7</v>
      </c>
      <c r="K353" s="3">
        <v>20</v>
      </c>
      <c r="L353" s="1">
        <v>4</v>
      </c>
      <c r="M353" s="1">
        <v>2239</v>
      </c>
    </row>
    <row r="354" spans="1:13" x14ac:dyDescent="0.2">
      <c r="A354" s="1">
        <v>519776</v>
      </c>
      <c r="B354" s="1" t="s">
        <v>1252</v>
      </c>
      <c r="C354" s="1" t="s">
        <v>14</v>
      </c>
      <c r="D354" s="1" t="s">
        <v>15</v>
      </c>
      <c r="E354" s="1" t="s">
        <v>821</v>
      </c>
      <c r="F354" s="1" t="s">
        <v>1253</v>
      </c>
      <c r="G354" s="1" t="s">
        <v>18</v>
      </c>
      <c r="H354" s="2" t="s">
        <v>1254</v>
      </c>
      <c r="I354" s="1">
        <v>11</v>
      </c>
      <c r="J354" s="1">
        <v>129</v>
      </c>
      <c r="K354" s="3">
        <v>200</v>
      </c>
      <c r="L354" s="1">
        <v>51</v>
      </c>
      <c r="M354" s="1">
        <v>1882</v>
      </c>
    </row>
    <row r="355" spans="1:13" x14ac:dyDescent="0.2">
      <c r="A355" s="1">
        <v>805336</v>
      </c>
      <c r="B355" s="1" t="s">
        <v>1255</v>
      </c>
      <c r="C355" s="1" t="s">
        <v>361</v>
      </c>
      <c r="D355" s="1" t="s">
        <v>40</v>
      </c>
      <c r="E355" s="4">
        <v>42465</v>
      </c>
      <c r="F355" s="1" t="s">
        <v>1256</v>
      </c>
      <c r="G355" s="1" t="s">
        <v>18</v>
      </c>
      <c r="H355" s="2" t="s">
        <v>1257</v>
      </c>
      <c r="I355" s="1">
        <v>3.5</v>
      </c>
      <c r="J355" s="1">
        <v>15</v>
      </c>
      <c r="K355" s="3">
        <v>0</v>
      </c>
      <c r="L355" s="1">
        <v>158</v>
      </c>
      <c r="M355" s="1">
        <v>5931</v>
      </c>
    </row>
    <row r="356" spans="1:13" x14ac:dyDescent="0.2">
      <c r="A356" s="1">
        <v>828254</v>
      </c>
      <c r="B356" s="1" t="s">
        <v>1258</v>
      </c>
      <c r="C356" s="1" t="s">
        <v>361</v>
      </c>
      <c r="D356" s="1" t="s">
        <v>40</v>
      </c>
      <c r="E356" s="1" t="s">
        <v>1259</v>
      </c>
      <c r="F356" s="1" t="s">
        <v>1260</v>
      </c>
      <c r="G356" s="1" t="s">
        <v>18</v>
      </c>
      <c r="H356" s="2" t="s">
        <v>1261</v>
      </c>
      <c r="I356" s="1">
        <v>0.53333333299999997</v>
      </c>
      <c r="J356" s="1">
        <v>7</v>
      </c>
      <c r="K356" s="3">
        <v>0</v>
      </c>
      <c r="L356" s="1">
        <v>154</v>
      </c>
      <c r="M356" s="1">
        <v>4931</v>
      </c>
    </row>
    <row r="357" spans="1:13" x14ac:dyDescent="0.2">
      <c r="A357" s="1">
        <v>471440</v>
      </c>
      <c r="B357" s="1" t="s">
        <v>1262</v>
      </c>
      <c r="C357" s="1" t="s">
        <v>14</v>
      </c>
      <c r="D357" s="1" t="s">
        <v>15</v>
      </c>
      <c r="E357" s="4">
        <v>42281</v>
      </c>
      <c r="F357" s="1" t="s">
        <v>1263</v>
      </c>
      <c r="G357" s="1" t="s">
        <v>18</v>
      </c>
      <c r="H357" s="2" t="s">
        <v>1264</v>
      </c>
      <c r="I357" s="1">
        <v>24.5</v>
      </c>
      <c r="J357" s="1">
        <v>316</v>
      </c>
      <c r="K357" s="3">
        <v>180</v>
      </c>
      <c r="L357" s="1">
        <v>9</v>
      </c>
      <c r="M357" s="1">
        <v>3056</v>
      </c>
    </row>
    <row r="358" spans="1:13" x14ac:dyDescent="0.2">
      <c r="A358" s="1">
        <v>478598</v>
      </c>
      <c r="B358" s="1" t="s">
        <v>1265</v>
      </c>
      <c r="C358" s="1" t="s">
        <v>14</v>
      </c>
      <c r="D358" s="1" t="s">
        <v>40</v>
      </c>
      <c r="E358" s="1" t="s">
        <v>597</v>
      </c>
      <c r="F358" s="1" t="s">
        <v>1266</v>
      </c>
      <c r="G358" s="1" t="s">
        <v>18</v>
      </c>
      <c r="H358" s="2" t="s">
        <v>1267</v>
      </c>
      <c r="I358" s="1">
        <v>3</v>
      </c>
      <c r="J358" s="1">
        <v>44</v>
      </c>
      <c r="K358" s="3">
        <v>75</v>
      </c>
      <c r="L358" s="1">
        <v>21</v>
      </c>
      <c r="M358" s="1">
        <v>1303</v>
      </c>
    </row>
    <row r="359" spans="1:13" x14ac:dyDescent="0.2">
      <c r="A359" s="1">
        <v>394636</v>
      </c>
      <c r="B359" s="1" t="s">
        <v>1268</v>
      </c>
      <c r="C359" s="1" t="s">
        <v>14</v>
      </c>
      <c r="D359" s="1" t="s">
        <v>15</v>
      </c>
      <c r="E359" s="1" t="s">
        <v>1269</v>
      </c>
      <c r="F359" s="1" t="s">
        <v>1270</v>
      </c>
      <c r="G359" s="1" t="s">
        <v>18</v>
      </c>
      <c r="H359" s="2" t="s">
        <v>1271</v>
      </c>
      <c r="I359" s="1">
        <v>1.5</v>
      </c>
      <c r="J359" s="1">
        <v>11</v>
      </c>
      <c r="K359" s="3">
        <v>25</v>
      </c>
      <c r="L359" s="1">
        <v>6</v>
      </c>
      <c r="M359" s="1">
        <v>2924</v>
      </c>
    </row>
    <row r="360" spans="1:13" x14ac:dyDescent="0.2">
      <c r="A360" s="1">
        <v>512004</v>
      </c>
      <c r="B360" s="1" t="s">
        <v>1272</v>
      </c>
      <c r="C360" s="1" t="s">
        <v>14</v>
      </c>
      <c r="D360" s="1" t="s">
        <v>15</v>
      </c>
      <c r="E360" s="4">
        <v>42344</v>
      </c>
      <c r="F360" s="1" t="s">
        <v>1273</v>
      </c>
      <c r="G360" s="1" t="s">
        <v>18</v>
      </c>
      <c r="H360" s="2" t="s">
        <v>1274</v>
      </c>
      <c r="I360" s="1">
        <v>2</v>
      </c>
      <c r="J360" s="1">
        <v>27</v>
      </c>
      <c r="K360" s="3">
        <v>50</v>
      </c>
      <c r="L360" s="1">
        <v>14</v>
      </c>
      <c r="M360" s="1">
        <v>1405</v>
      </c>
    </row>
    <row r="361" spans="1:13" x14ac:dyDescent="0.2">
      <c r="A361" s="1">
        <v>1194426</v>
      </c>
      <c r="B361" s="1" t="s">
        <v>1275</v>
      </c>
      <c r="C361" s="1" t="s">
        <v>361</v>
      </c>
      <c r="D361" s="1" t="s">
        <v>15</v>
      </c>
      <c r="E361" s="1" t="s">
        <v>1276</v>
      </c>
      <c r="F361" s="1" t="s">
        <v>1277</v>
      </c>
      <c r="G361" s="1" t="s">
        <v>18</v>
      </c>
      <c r="H361" s="2" t="s">
        <v>1278</v>
      </c>
      <c r="I361" s="1">
        <v>1</v>
      </c>
      <c r="J361" s="1">
        <v>6</v>
      </c>
      <c r="K361" s="3">
        <v>0</v>
      </c>
      <c r="L361" s="1">
        <v>12</v>
      </c>
      <c r="M361" s="1">
        <v>1121</v>
      </c>
    </row>
    <row r="362" spans="1:13" x14ac:dyDescent="0.2">
      <c r="A362" s="1">
        <v>538540</v>
      </c>
      <c r="B362" s="1" t="s">
        <v>1279</v>
      </c>
      <c r="C362" s="1" t="s">
        <v>14</v>
      </c>
      <c r="D362" s="1" t="s">
        <v>15</v>
      </c>
      <c r="E362" s="4">
        <v>42223</v>
      </c>
      <c r="F362" s="1" t="s">
        <v>1280</v>
      </c>
      <c r="G362" s="1" t="s">
        <v>18</v>
      </c>
      <c r="H362" s="2" t="s">
        <v>1281</v>
      </c>
      <c r="I362" s="1">
        <v>2.5</v>
      </c>
      <c r="J362" s="1">
        <v>29</v>
      </c>
      <c r="K362" s="3">
        <v>95</v>
      </c>
      <c r="L362" s="1">
        <v>14</v>
      </c>
      <c r="M362" s="1">
        <v>1776</v>
      </c>
    </row>
    <row r="363" spans="1:13" x14ac:dyDescent="0.2">
      <c r="A363" s="1">
        <v>406922</v>
      </c>
      <c r="B363" s="1" t="s">
        <v>1282</v>
      </c>
      <c r="C363" s="1" t="s">
        <v>14</v>
      </c>
      <c r="D363" s="1" t="s">
        <v>15</v>
      </c>
      <c r="E363" s="4">
        <v>42011</v>
      </c>
      <c r="F363" s="1" t="s">
        <v>1283</v>
      </c>
      <c r="G363" s="1" t="s">
        <v>18</v>
      </c>
      <c r="H363" s="2" t="s">
        <v>1284</v>
      </c>
      <c r="I363" s="1">
        <v>2</v>
      </c>
      <c r="J363" s="1">
        <v>19</v>
      </c>
      <c r="K363" s="3">
        <v>40</v>
      </c>
      <c r="L363" s="1">
        <v>18</v>
      </c>
      <c r="M363" s="1">
        <v>1643</v>
      </c>
    </row>
    <row r="364" spans="1:13" x14ac:dyDescent="0.2">
      <c r="A364" s="1">
        <v>743914</v>
      </c>
      <c r="B364" s="1" t="s">
        <v>1285</v>
      </c>
      <c r="C364" s="1" t="s">
        <v>14</v>
      </c>
      <c r="D364" s="1" t="s">
        <v>40</v>
      </c>
      <c r="E364" s="4">
        <v>42679</v>
      </c>
      <c r="F364" s="1" t="s">
        <v>1286</v>
      </c>
      <c r="G364" s="1" t="s">
        <v>18</v>
      </c>
      <c r="H364" s="2" t="s">
        <v>1287</v>
      </c>
      <c r="I364" s="1">
        <v>2.5</v>
      </c>
      <c r="J364" s="1">
        <v>25</v>
      </c>
      <c r="K364" s="3">
        <v>100</v>
      </c>
      <c r="L364" s="1">
        <v>48</v>
      </c>
      <c r="M364" s="1">
        <v>801</v>
      </c>
    </row>
    <row r="365" spans="1:13" x14ac:dyDescent="0.2">
      <c r="A365" s="1">
        <v>419308</v>
      </c>
      <c r="B365" s="1" t="s">
        <v>1288</v>
      </c>
      <c r="C365" s="1" t="s">
        <v>14</v>
      </c>
      <c r="D365" s="1" t="s">
        <v>15</v>
      </c>
      <c r="E365" s="1" t="s">
        <v>464</v>
      </c>
      <c r="F365" s="1" t="s">
        <v>1289</v>
      </c>
      <c r="G365" s="1" t="s">
        <v>18</v>
      </c>
      <c r="H365" s="2" t="s">
        <v>1290</v>
      </c>
      <c r="I365" s="1">
        <v>6</v>
      </c>
      <c r="J365" s="1">
        <v>62</v>
      </c>
      <c r="K365" s="3">
        <v>145</v>
      </c>
      <c r="L365" s="1">
        <v>25</v>
      </c>
      <c r="M365" s="1">
        <v>951</v>
      </c>
    </row>
    <row r="366" spans="1:13" x14ac:dyDescent="0.2">
      <c r="A366" s="1">
        <v>542028</v>
      </c>
      <c r="B366" s="1" t="s">
        <v>1291</v>
      </c>
      <c r="C366" s="1" t="s">
        <v>14</v>
      </c>
      <c r="D366" s="1" t="s">
        <v>40</v>
      </c>
      <c r="E366" s="4">
        <v>42042</v>
      </c>
      <c r="F366" s="1" t="s">
        <v>704</v>
      </c>
      <c r="G366" s="1" t="s">
        <v>18</v>
      </c>
      <c r="H366" s="2" t="s">
        <v>1292</v>
      </c>
      <c r="I366" s="1">
        <v>1.1200000000000001</v>
      </c>
      <c r="J366" s="1">
        <v>23</v>
      </c>
      <c r="K366" s="3">
        <v>30</v>
      </c>
      <c r="L366" s="1">
        <v>33</v>
      </c>
      <c r="M366" s="1">
        <v>1278</v>
      </c>
    </row>
    <row r="367" spans="1:13" x14ac:dyDescent="0.2">
      <c r="A367" s="1">
        <v>482534</v>
      </c>
      <c r="B367" s="1" t="s">
        <v>1293</v>
      </c>
      <c r="C367" s="1" t="s">
        <v>14</v>
      </c>
      <c r="D367" s="1" t="s">
        <v>15</v>
      </c>
      <c r="E367" s="1" t="s">
        <v>417</v>
      </c>
      <c r="F367" s="1" t="s">
        <v>1294</v>
      </c>
      <c r="G367" s="1" t="s">
        <v>18</v>
      </c>
      <c r="H367" s="2" t="s">
        <v>1295</v>
      </c>
      <c r="I367" s="1">
        <v>6</v>
      </c>
      <c r="J367" s="1">
        <v>37</v>
      </c>
      <c r="K367" s="3">
        <v>50</v>
      </c>
      <c r="L367" s="1">
        <v>15</v>
      </c>
      <c r="M367" s="1">
        <v>1184</v>
      </c>
    </row>
    <row r="368" spans="1:13" x14ac:dyDescent="0.2">
      <c r="A368" s="1">
        <v>716136</v>
      </c>
      <c r="B368" s="1" t="s">
        <v>1296</v>
      </c>
      <c r="C368" s="1" t="s">
        <v>14</v>
      </c>
      <c r="D368" s="1" t="s">
        <v>15</v>
      </c>
      <c r="E368" s="1" t="s">
        <v>1297</v>
      </c>
      <c r="F368" s="1" t="s">
        <v>1298</v>
      </c>
      <c r="G368" s="1" t="s">
        <v>18</v>
      </c>
      <c r="H368" s="2" t="s">
        <v>1299</v>
      </c>
      <c r="I368" s="1">
        <v>1</v>
      </c>
      <c r="J368" s="1">
        <v>8</v>
      </c>
      <c r="K368" s="3">
        <v>20</v>
      </c>
      <c r="L368" s="1">
        <v>8</v>
      </c>
      <c r="M368" s="1">
        <v>1115</v>
      </c>
    </row>
    <row r="369" spans="1:13" x14ac:dyDescent="0.2">
      <c r="A369" s="1">
        <v>737514</v>
      </c>
      <c r="B369" s="1" t="s">
        <v>1300</v>
      </c>
      <c r="C369" s="1" t="s">
        <v>14</v>
      </c>
      <c r="D369" s="1" t="s">
        <v>15</v>
      </c>
      <c r="E369" s="4">
        <v>42462</v>
      </c>
      <c r="F369" s="1" t="s">
        <v>1301</v>
      </c>
      <c r="G369" s="1" t="s">
        <v>18</v>
      </c>
      <c r="H369" s="2" t="s">
        <v>1302</v>
      </c>
      <c r="I369" s="1">
        <v>2</v>
      </c>
      <c r="J369" s="1">
        <v>28</v>
      </c>
      <c r="K369" s="3">
        <v>20</v>
      </c>
      <c r="L369" s="1">
        <v>27</v>
      </c>
      <c r="M369" s="1">
        <v>1086</v>
      </c>
    </row>
    <row r="370" spans="1:13" x14ac:dyDescent="0.2">
      <c r="A370" s="1">
        <v>471446</v>
      </c>
      <c r="B370" s="1" t="s">
        <v>1303</v>
      </c>
      <c r="C370" s="1" t="s">
        <v>14</v>
      </c>
      <c r="D370" s="1" t="s">
        <v>15</v>
      </c>
      <c r="E370" s="4">
        <v>42281</v>
      </c>
      <c r="F370" s="1" t="s">
        <v>1304</v>
      </c>
      <c r="G370" s="1" t="s">
        <v>18</v>
      </c>
      <c r="H370" s="2" t="s">
        <v>1305</v>
      </c>
      <c r="I370" s="1">
        <v>2.5</v>
      </c>
      <c r="J370" s="1">
        <v>17</v>
      </c>
      <c r="K370" s="3">
        <v>20</v>
      </c>
      <c r="L370" s="1">
        <v>11</v>
      </c>
      <c r="M370" s="1">
        <v>3730</v>
      </c>
    </row>
    <row r="371" spans="1:13" x14ac:dyDescent="0.2">
      <c r="A371" s="1">
        <v>920424</v>
      </c>
      <c r="B371" s="1" t="s">
        <v>1306</v>
      </c>
      <c r="C371" s="1" t="s">
        <v>14</v>
      </c>
      <c r="D371" s="1" t="s">
        <v>15</v>
      </c>
      <c r="E371" s="1" t="s">
        <v>1307</v>
      </c>
      <c r="F371" s="1" t="s">
        <v>1308</v>
      </c>
      <c r="G371" s="1" t="s">
        <v>18</v>
      </c>
      <c r="H371" s="2" t="s">
        <v>1309</v>
      </c>
      <c r="I371" s="1">
        <v>2.5</v>
      </c>
      <c r="J371" s="1">
        <v>61</v>
      </c>
      <c r="K371" s="3">
        <v>95</v>
      </c>
      <c r="L371" s="1">
        <v>27</v>
      </c>
      <c r="M371" s="1">
        <v>810</v>
      </c>
    </row>
    <row r="372" spans="1:13" x14ac:dyDescent="0.2">
      <c r="A372" s="1">
        <v>49886</v>
      </c>
      <c r="B372" s="1" t="s">
        <v>1310</v>
      </c>
      <c r="C372" s="1" t="s">
        <v>14</v>
      </c>
      <c r="D372" s="1" t="s">
        <v>15</v>
      </c>
      <c r="E372" s="1" t="s">
        <v>1311</v>
      </c>
      <c r="F372" s="1" t="s">
        <v>1312</v>
      </c>
      <c r="G372" s="1" t="s">
        <v>18</v>
      </c>
      <c r="H372" s="2" t="s">
        <v>1313</v>
      </c>
      <c r="I372" s="1">
        <v>1.5</v>
      </c>
      <c r="J372" s="1">
        <v>5</v>
      </c>
      <c r="K372" s="3">
        <v>90</v>
      </c>
      <c r="L372" s="1">
        <v>224</v>
      </c>
      <c r="M372" s="1">
        <v>2338</v>
      </c>
    </row>
    <row r="373" spans="1:13" x14ac:dyDescent="0.2">
      <c r="A373" s="1">
        <v>292462</v>
      </c>
      <c r="B373" s="1" t="s">
        <v>1314</v>
      </c>
      <c r="C373" s="1" t="s">
        <v>14</v>
      </c>
      <c r="D373" s="1" t="s">
        <v>15</v>
      </c>
      <c r="E373" s="1" t="s">
        <v>1315</v>
      </c>
      <c r="F373" s="1" t="s">
        <v>1316</v>
      </c>
      <c r="G373" s="1" t="s">
        <v>18</v>
      </c>
      <c r="H373" s="2" t="s">
        <v>1317</v>
      </c>
      <c r="I373" s="1">
        <v>8</v>
      </c>
      <c r="J373" s="1">
        <v>70</v>
      </c>
      <c r="K373" s="3">
        <v>20</v>
      </c>
      <c r="L373" s="1">
        <v>29</v>
      </c>
      <c r="M373" s="1">
        <v>3403</v>
      </c>
    </row>
    <row r="374" spans="1:13" x14ac:dyDescent="0.2">
      <c r="A374" s="1">
        <v>211874</v>
      </c>
      <c r="B374" s="1" t="s">
        <v>1318</v>
      </c>
      <c r="C374" s="1" t="s">
        <v>14</v>
      </c>
      <c r="D374" s="1" t="s">
        <v>40</v>
      </c>
      <c r="E374" s="4">
        <v>41795</v>
      </c>
      <c r="F374" s="1" t="s">
        <v>1319</v>
      </c>
      <c r="G374" s="1" t="s">
        <v>18</v>
      </c>
      <c r="H374" s="2" t="s">
        <v>1320</v>
      </c>
      <c r="I374" s="1">
        <v>1</v>
      </c>
      <c r="J374" s="1">
        <v>20</v>
      </c>
      <c r="K374" s="3">
        <v>75</v>
      </c>
      <c r="L374" s="1">
        <v>7</v>
      </c>
      <c r="M374" s="1">
        <v>4695</v>
      </c>
    </row>
    <row r="375" spans="1:13" x14ac:dyDescent="0.2">
      <c r="A375" s="1">
        <v>754028</v>
      </c>
      <c r="B375" s="1" t="s">
        <v>1321</v>
      </c>
      <c r="C375" s="1" t="s">
        <v>361</v>
      </c>
      <c r="D375" s="1" t="s">
        <v>40</v>
      </c>
      <c r="E375" s="1" t="s">
        <v>659</v>
      </c>
      <c r="F375" s="1" t="s">
        <v>1322</v>
      </c>
      <c r="G375" s="1" t="s">
        <v>18</v>
      </c>
      <c r="H375" s="2" t="s">
        <v>1323</v>
      </c>
      <c r="I375" s="1">
        <v>1</v>
      </c>
      <c r="J375" s="1">
        <v>17</v>
      </c>
      <c r="K375" s="3">
        <v>0</v>
      </c>
      <c r="L375" s="1">
        <v>1440</v>
      </c>
      <c r="M375" s="1">
        <v>17847</v>
      </c>
    </row>
    <row r="376" spans="1:13" x14ac:dyDescent="0.2">
      <c r="A376" s="1">
        <v>546924</v>
      </c>
      <c r="B376" s="1" t="s">
        <v>1324</v>
      </c>
      <c r="C376" s="1" t="s">
        <v>14</v>
      </c>
      <c r="D376" s="1" t="s">
        <v>40</v>
      </c>
      <c r="E376" s="1" t="s">
        <v>1325</v>
      </c>
      <c r="F376" s="1" t="s">
        <v>1326</v>
      </c>
      <c r="G376" s="1" t="s">
        <v>18</v>
      </c>
      <c r="H376" s="2" t="s">
        <v>1327</v>
      </c>
      <c r="I376" s="1">
        <v>1.5</v>
      </c>
      <c r="J376" s="1">
        <v>25</v>
      </c>
      <c r="K376" s="3">
        <v>50</v>
      </c>
      <c r="L376" s="1">
        <v>25</v>
      </c>
      <c r="M376" s="1">
        <v>2692</v>
      </c>
    </row>
    <row r="377" spans="1:13" x14ac:dyDescent="0.2">
      <c r="A377" s="1">
        <v>105972</v>
      </c>
      <c r="B377" s="1" t="s">
        <v>1328</v>
      </c>
      <c r="C377" s="1" t="s">
        <v>14</v>
      </c>
      <c r="D377" s="1" t="s">
        <v>15</v>
      </c>
      <c r="E377" s="1" t="s">
        <v>1329</v>
      </c>
      <c r="F377" s="1" t="s">
        <v>1330</v>
      </c>
      <c r="G377" s="1" t="s">
        <v>18</v>
      </c>
      <c r="H377" s="2" t="s">
        <v>1331</v>
      </c>
      <c r="I377" s="1">
        <v>1</v>
      </c>
      <c r="J377" s="1">
        <v>14</v>
      </c>
      <c r="K377" s="3">
        <v>20</v>
      </c>
      <c r="L377" s="1">
        <v>21</v>
      </c>
      <c r="M377" s="1">
        <v>6374</v>
      </c>
    </row>
    <row r="378" spans="1:13" x14ac:dyDescent="0.2">
      <c r="A378" s="1">
        <v>556068</v>
      </c>
      <c r="B378" s="1" t="s">
        <v>1332</v>
      </c>
      <c r="C378" s="1" t="s">
        <v>14</v>
      </c>
      <c r="D378" s="1" t="s">
        <v>15</v>
      </c>
      <c r="E378" s="1" t="s">
        <v>1333</v>
      </c>
      <c r="F378" s="1" t="s">
        <v>1334</v>
      </c>
      <c r="G378" s="1" t="s">
        <v>18</v>
      </c>
      <c r="H378" s="2" t="s">
        <v>1335</v>
      </c>
      <c r="I378" s="1">
        <v>1.5</v>
      </c>
      <c r="J378" s="1">
        <v>30</v>
      </c>
      <c r="K378" s="3">
        <v>145</v>
      </c>
      <c r="L378" s="1">
        <v>19</v>
      </c>
      <c r="M378" s="1">
        <v>2305</v>
      </c>
    </row>
    <row r="379" spans="1:13" x14ac:dyDescent="0.2">
      <c r="A379" s="1">
        <v>1053272</v>
      </c>
      <c r="B379" s="1" t="s">
        <v>1336</v>
      </c>
      <c r="C379" s="1" t="s">
        <v>14</v>
      </c>
      <c r="D379" s="1" t="s">
        <v>15</v>
      </c>
      <c r="E379" s="4">
        <v>42767</v>
      </c>
      <c r="F379" s="1" t="s">
        <v>1337</v>
      </c>
      <c r="G379" s="1" t="s">
        <v>18</v>
      </c>
      <c r="H379" s="2" t="s">
        <v>1338</v>
      </c>
      <c r="I379" s="1">
        <v>10</v>
      </c>
      <c r="J379" s="1">
        <v>138</v>
      </c>
      <c r="K379" s="3">
        <v>100</v>
      </c>
      <c r="L379" s="1">
        <v>31</v>
      </c>
      <c r="M379" s="1">
        <v>589</v>
      </c>
    </row>
    <row r="380" spans="1:13" x14ac:dyDescent="0.2">
      <c r="A380" s="1">
        <v>1273896</v>
      </c>
      <c r="B380" s="1" t="s">
        <v>1339</v>
      </c>
      <c r="C380" s="1" t="s">
        <v>14</v>
      </c>
      <c r="D380" s="1" t="s">
        <v>40</v>
      </c>
      <c r="E380" s="4">
        <v>42801</v>
      </c>
      <c r="F380" s="1" t="s">
        <v>1340</v>
      </c>
      <c r="G380" s="1" t="s">
        <v>18</v>
      </c>
      <c r="H380" s="2" t="s">
        <v>1341</v>
      </c>
      <c r="I380" s="1">
        <v>1</v>
      </c>
      <c r="J380" s="1">
        <v>8</v>
      </c>
      <c r="K380" s="3">
        <v>60</v>
      </c>
      <c r="L380" s="1">
        <v>0</v>
      </c>
      <c r="M380" s="1">
        <v>22</v>
      </c>
    </row>
    <row r="381" spans="1:13" x14ac:dyDescent="0.2">
      <c r="A381" s="1">
        <v>317572</v>
      </c>
      <c r="B381" s="1" t="s">
        <v>1342</v>
      </c>
      <c r="C381" s="1" t="s">
        <v>14</v>
      </c>
      <c r="D381" s="1" t="s">
        <v>40</v>
      </c>
      <c r="E381" s="4">
        <v>41893</v>
      </c>
      <c r="F381" s="1" t="s">
        <v>1343</v>
      </c>
      <c r="G381" s="1" t="s">
        <v>18</v>
      </c>
      <c r="H381" s="2" t="s">
        <v>1344</v>
      </c>
      <c r="I381" s="1">
        <v>3</v>
      </c>
      <c r="J381" s="1">
        <v>13</v>
      </c>
      <c r="K381" s="3">
        <v>45</v>
      </c>
      <c r="L381" s="1">
        <v>95</v>
      </c>
      <c r="M381" s="1">
        <v>2490</v>
      </c>
    </row>
    <row r="382" spans="1:13" x14ac:dyDescent="0.2">
      <c r="A382" s="1">
        <v>738910</v>
      </c>
      <c r="B382" s="1" t="s">
        <v>1345</v>
      </c>
      <c r="C382" s="1" t="s">
        <v>14</v>
      </c>
      <c r="D382" s="1" t="s">
        <v>49</v>
      </c>
      <c r="E382" s="1" t="s">
        <v>1346</v>
      </c>
      <c r="F382" s="1" t="s">
        <v>1347</v>
      </c>
      <c r="G382" s="1" t="s">
        <v>18</v>
      </c>
      <c r="H382" s="2" t="s">
        <v>1348</v>
      </c>
      <c r="I382" s="1">
        <v>4</v>
      </c>
      <c r="J382" s="1">
        <v>20</v>
      </c>
      <c r="K382" s="3">
        <v>200</v>
      </c>
      <c r="L382" s="1">
        <v>70</v>
      </c>
      <c r="M382" s="1">
        <v>2715</v>
      </c>
    </row>
    <row r="383" spans="1:13" x14ac:dyDescent="0.2">
      <c r="A383" s="1">
        <v>1015274</v>
      </c>
      <c r="B383" s="1" t="s">
        <v>1349</v>
      </c>
      <c r="C383" s="1" t="s">
        <v>14</v>
      </c>
      <c r="D383" s="1" t="s">
        <v>15</v>
      </c>
      <c r="E383" s="1" t="s">
        <v>1350</v>
      </c>
      <c r="F383" s="1" t="s">
        <v>1351</v>
      </c>
      <c r="G383" s="1" t="s">
        <v>18</v>
      </c>
      <c r="H383" s="2" t="s">
        <v>1352</v>
      </c>
      <c r="I383" s="1">
        <v>1</v>
      </c>
      <c r="J383" s="1">
        <v>12</v>
      </c>
      <c r="K383" s="3">
        <v>200</v>
      </c>
      <c r="L383" s="1">
        <v>12</v>
      </c>
      <c r="M383" s="1">
        <v>1506</v>
      </c>
    </row>
    <row r="384" spans="1:13" x14ac:dyDescent="0.2">
      <c r="A384" s="1">
        <v>934574</v>
      </c>
      <c r="B384" s="1" t="s">
        <v>1353</v>
      </c>
      <c r="C384" s="1" t="s">
        <v>14</v>
      </c>
      <c r="D384" s="1" t="s">
        <v>15</v>
      </c>
      <c r="E384" s="1" t="s">
        <v>1354</v>
      </c>
      <c r="F384" s="1" t="s">
        <v>1355</v>
      </c>
      <c r="G384" s="1" t="s">
        <v>18</v>
      </c>
      <c r="H384" s="2" t="s">
        <v>1356</v>
      </c>
      <c r="I384" s="1">
        <v>5.5</v>
      </c>
      <c r="J384" s="1">
        <v>105</v>
      </c>
      <c r="K384" s="3">
        <v>150</v>
      </c>
      <c r="L384" s="1">
        <v>4</v>
      </c>
      <c r="M384" s="1">
        <v>2197</v>
      </c>
    </row>
    <row r="385" spans="1:13" x14ac:dyDescent="0.2">
      <c r="A385" s="1">
        <v>1110470</v>
      </c>
      <c r="B385" s="1" t="s">
        <v>1357</v>
      </c>
      <c r="C385" s="1" t="s">
        <v>14</v>
      </c>
      <c r="D385" s="1" t="s">
        <v>15</v>
      </c>
      <c r="E385" s="4">
        <v>42950</v>
      </c>
      <c r="F385" s="1" t="s">
        <v>1358</v>
      </c>
      <c r="G385" s="1" t="s">
        <v>18</v>
      </c>
      <c r="H385" s="2" t="s">
        <v>1359</v>
      </c>
      <c r="I385" s="1">
        <v>3.5</v>
      </c>
      <c r="J385" s="1">
        <v>66</v>
      </c>
      <c r="K385" s="3">
        <v>200</v>
      </c>
      <c r="L385" s="1">
        <v>32</v>
      </c>
      <c r="M385" s="1">
        <v>338</v>
      </c>
    </row>
    <row r="386" spans="1:13" x14ac:dyDescent="0.2">
      <c r="A386" s="1">
        <v>988804</v>
      </c>
      <c r="B386" s="1" t="s">
        <v>1360</v>
      </c>
      <c r="C386" s="1" t="s">
        <v>14</v>
      </c>
      <c r="D386" s="1" t="s">
        <v>40</v>
      </c>
      <c r="E386" s="4">
        <v>42471</v>
      </c>
      <c r="F386" s="1" t="s">
        <v>1361</v>
      </c>
      <c r="G386" s="1" t="s">
        <v>18</v>
      </c>
      <c r="H386" s="2" t="s">
        <v>1362</v>
      </c>
      <c r="I386" s="1">
        <v>5</v>
      </c>
      <c r="J386" s="1">
        <v>176</v>
      </c>
      <c r="K386" s="3">
        <v>25</v>
      </c>
      <c r="L386" s="1">
        <v>22</v>
      </c>
      <c r="M386" s="1">
        <v>1076</v>
      </c>
    </row>
    <row r="387" spans="1:13" x14ac:dyDescent="0.2">
      <c r="A387" s="1">
        <v>529718</v>
      </c>
      <c r="B387" s="1" t="s">
        <v>1363</v>
      </c>
      <c r="C387" s="1" t="s">
        <v>14</v>
      </c>
      <c r="D387" s="1" t="s">
        <v>15</v>
      </c>
      <c r="E387" s="1" t="s">
        <v>597</v>
      </c>
      <c r="F387" s="1" t="s">
        <v>1364</v>
      </c>
      <c r="G387" s="1" t="s">
        <v>18</v>
      </c>
      <c r="H387" s="2" t="s">
        <v>1365</v>
      </c>
      <c r="I387" s="1">
        <v>1.5</v>
      </c>
      <c r="J387" s="1">
        <v>32</v>
      </c>
      <c r="K387" s="3">
        <v>20</v>
      </c>
      <c r="L387" s="1">
        <v>54</v>
      </c>
      <c r="M387" s="1">
        <v>2769</v>
      </c>
    </row>
    <row r="388" spans="1:13" x14ac:dyDescent="0.2">
      <c r="A388" s="1">
        <v>998872</v>
      </c>
      <c r="B388" s="1" t="s">
        <v>1366</v>
      </c>
      <c r="C388" s="1" t="s">
        <v>14</v>
      </c>
      <c r="D388" s="1" t="s">
        <v>40</v>
      </c>
      <c r="E388" s="1" t="s">
        <v>1367</v>
      </c>
      <c r="F388" s="1" t="s">
        <v>1368</v>
      </c>
      <c r="G388" s="1" t="s">
        <v>18</v>
      </c>
      <c r="H388" s="2" t="s">
        <v>1369</v>
      </c>
      <c r="I388" s="1">
        <v>0.58333333300000001</v>
      </c>
      <c r="J388" s="1">
        <v>7</v>
      </c>
      <c r="K388" s="3">
        <v>25</v>
      </c>
      <c r="L388" s="1">
        <v>6</v>
      </c>
      <c r="M388" s="1">
        <v>1531</v>
      </c>
    </row>
    <row r="389" spans="1:13" x14ac:dyDescent="0.2">
      <c r="A389" s="1">
        <v>1023670</v>
      </c>
      <c r="B389" s="1" t="s">
        <v>1370</v>
      </c>
      <c r="C389" s="1" t="s">
        <v>14</v>
      </c>
      <c r="D389" s="1" t="s">
        <v>40</v>
      </c>
      <c r="E389" s="1" t="s">
        <v>1371</v>
      </c>
      <c r="F389" s="1" t="s">
        <v>1372</v>
      </c>
      <c r="G389" s="1" t="s">
        <v>18</v>
      </c>
      <c r="H389" s="2" t="s">
        <v>1373</v>
      </c>
      <c r="I389" s="1">
        <v>1</v>
      </c>
      <c r="J389" s="1">
        <v>13</v>
      </c>
      <c r="K389" s="3">
        <v>125</v>
      </c>
      <c r="L389" s="1">
        <v>12</v>
      </c>
      <c r="M389" s="1">
        <v>1136</v>
      </c>
    </row>
    <row r="390" spans="1:13" x14ac:dyDescent="0.2">
      <c r="A390" s="1">
        <v>571394</v>
      </c>
      <c r="B390" s="1" t="s">
        <v>1374</v>
      </c>
      <c r="C390" s="1" t="s">
        <v>14</v>
      </c>
      <c r="D390" s="1" t="s">
        <v>15</v>
      </c>
      <c r="E390" s="4">
        <v>42071</v>
      </c>
      <c r="F390" s="1" t="s">
        <v>1375</v>
      </c>
      <c r="G390" s="1" t="s">
        <v>18</v>
      </c>
      <c r="H390" s="2" t="s">
        <v>1376</v>
      </c>
      <c r="I390" s="1">
        <v>13</v>
      </c>
      <c r="J390" s="1">
        <v>91</v>
      </c>
      <c r="K390" s="3">
        <v>50</v>
      </c>
      <c r="L390" s="1">
        <v>218</v>
      </c>
      <c r="M390" s="1">
        <v>2187</v>
      </c>
    </row>
    <row r="391" spans="1:13" x14ac:dyDescent="0.2">
      <c r="A391" s="1">
        <v>637176</v>
      </c>
      <c r="B391" s="1" t="s">
        <v>1377</v>
      </c>
      <c r="C391" s="1" t="s">
        <v>14</v>
      </c>
      <c r="D391" s="1" t="s">
        <v>15</v>
      </c>
      <c r="E391" s="5">
        <v>42348</v>
      </c>
      <c r="F391" s="1" t="s">
        <v>1378</v>
      </c>
      <c r="G391" s="1" t="s">
        <v>18</v>
      </c>
      <c r="H391" s="2" t="s">
        <v>1379</v>
      </c>
      <c r="I391" s="1">
        <v>1</v>
      </c>
      <c r="J391" s="1">
        <v>18</v>
      </c>
      <c r="K391" s="3">
        <v>20</v>
      </c>
      <c r="L391" s="1">
        <v>137</v>
      </c>
      <c r="M391" s="1">
        <v>1609</v>
      </c>
    </row>
    <row r="392" spans="1:13" x14ac:dyDescent="0.2">
      <c r="A392" s="1">
        <v>677802</v>
      </c>
      <c r="B392" s="1" t="s">
        <v>1380</v>
      </c>
      <c r="C392" s="1" t="s">
        <v>14</v>
      </c>
      <c r="D392" s="1" t="s">
        <v>40</v>
      </c>
      <c r="E392" s="1" t="s">
        <v>952</v>
      </c>
      <c r="F392" s="1" t="s">
        <v>1381</v>
      </c>
      <c r="G392" s="1" t="s">
        <v>18</v>
      </c>
      <c r="H392" s="2" t="s">
        <v>1382</v>
      </c>
      <c r="I392" s="1">
        <v>1</v>
      </c>
      <c r="J392" s="1">
        <v>14</v>
      </c>
      <c r="K392" s="3">
        <v>20</v>
      </c>
      <c r="L392" s="1">
        <v>56</v>
      </c>
      <c r="M392" s="1">
        <v>2895</v>
      </c>
    </row>
    <row r="393" spans="1:13" x14ac:dyDescent="0.2">
      <c r="A393" s="1">
        <v>1084642</v>
      </c>
      <c r="B393" s="1" t="s">
        <v>1383</v>
      </c>
      <c r="C393" s="1" t="s">
        <v>14</v>
      </c>
      <c r="D393" s="1" t="s">
        <v>15</v>
      </c>
      <c r="E393" s="4">
        <v>42918</v>
      </c>
      <c r="F393" s="1" t="s">
        <v>1384</v>
      </c>
      <c r="G393" s="1" t="s">
        <v>18</v>
      </c>
      <c r="H393" s="2" t="s">
        <v>1385</v>
      </c>
      <c r="I393" s="1">
        <v>2.5</v>
      </c>
      <c r="J393" s="1">
        <v>29</v>
      </c>
      <c r="K393" s="3">
        <v>200</v>
      </c>
      <c r="L393" s="1">
        <v>8</v>
      </c>
      <c r="M393" s="1">
        <v>1023</v>
      </c>
    </row>
    <row r="394" spans="1:13" x14ac:dyDescent="0.2">
      <c r="A394" s="1">
        <v>739390</v>
      </c>
      <c r="B394" s="1" t="s">
        <v>1386</v>
      </c>
      <c r="C394" s="1" t="s">
        <v>14</v>
      </c>
      <c r="D394" s="1" t="s">
        <v>15</v>
      </c>
      <c r="E394" s="1" t="s">
        <v>1387</v>
      </c>
      <c r="F394" s="1" t="s">
        <v>612</v>
      </c>
      <c r="G394" s="1" t="s">
        <v>18</v>
      </c>
      <c r="H394" s="2" t="s">
        <v>1388</v>
      </c>
      <c r="I394" s="1">
        <v>1.5</v>
      </c>
      <c r="J394" s="1">
        <v>27</v>
      </c>
      <c r="K394" s="3">
        <v>150</v>
      </c>
      <c r="L394" s="1">
        <v>137</v>
      </c>
      <c r="M394" s="1">
        <v>1988</v>
      </c>
    </row>
    <row r="395" spans="1:13" x14ac:dyDescent="0.2">
      <c r="A395" s="1">
        <v>1134864</v>
      </c>
      <c r="B395" s="1" t="s">
        <v>1389</v>
      </c>
      <c r="C395" s="1" t="s">
        <v>14</v>
      </c>
      <c r="D395" s="1" t="s">
        <v>40</v>
      </c>
      <c r="E395" s="4">
        <v>43011</v>
      </c>
      <c r="F395" s="1" t="s">
        <v>1390</v>
      </c>
      <c r="G395" s="1" t="s">
        <v>18</v>
      </c>
      <c r="H395" s="2" t="s">
        <v>1391</v>
      </c>
      <c r="I395" s="1">
        <v>1.1299999999999999</v>
      </c>
      <c r="J395" s="1">
        <v>15</v>
      </c>
      <c r="K395" s="3">
        <v>200</v>
      </c>
      <c r="L395" s="1">
        <v>20</v>
      </c>
      <c r="M395" s="1">
        <v>1053</v>
      </c>
    </row>
    <row r="396" spans="1:13" x14ac:dyDescent="0.2">
      <c r="A396" s="1">
        <v>489146</v>
      </c>
      <c r="B396" s="1" t="s">
        <v>1392</v>
      </c>
      <c r="C396" s="1" t="s">
        <v>14</v>
      </c>
      <c r="D396" s="1" t="s">
        <v>15</v>
      </c>
      <c r="E396" s="1" t="s">
        <v>1393</v>
      </c>
      <c r="F396" s="1" t="s">
        <v>1394</v>
      </c>
      <c r="G396" s="1" t="s">
        <v>18</v>
      </c>
      <c r="H396" s="2" t="s">
        <v>1395</v>
      </c>
      <c r="I396" s="1">
        <v>1</v>
      </c>
      <c r="J396" s="1">
        <v>11</v>
      </c>
      <c r="K396" s="3">
        <v>20</v>
      </c>
      <c r="L396" s="1">
        <v>281</v>
      </c>
      <c r="M396" s="1">
        <v>4497</v>
      </c>
    </row>
    <row r="397" spans="1:13" x14ac:dyDescent="0.2">
      <c r="A397" s="1">
        <v>910650</v>
      </c>
      <c r="B397" s="1" t="s">
        <v>1396</v>
      </c>
      <c r="C397" s="1" t="s">
        <v>14</v>
      </c>
      <c r="D397" s="1" t="s">
        <v>15</v>
      </c>
      <c r="E397" s="4">
        <v>42498</v>
      </c>
      <c r="F397" s="1" t="s">
        <v>1397</v>
      </c>
      <c r="G397" s="1" t="s">
        <v>18</v>
      </c>
      <c r="H397" s="2" t="s">
        <v>1398</v>
      </c>
      <c r="I397" s="1">
        <v>3.5</v>
      </c>
      <c r="J397" s="1">
        <v>44</v>
      </c>
      <c r="K397" s="3">
        <v>160</v>
      </c>
      <c r="L397" s="1">
        <v>33</v>
      </c>
      <c r="M397" s="1">
        <v>2379</v>
      </c>
    </row>
    <row r="398" spans="1:13" x14ac:dyDescent="0.2">
      <c r="A398" s="1">
        <v>1079040</v>
      </c>
      <c r="B398" s="1" t="s">
        <v>1399</v>
      </c>
      <c r="C398" s="1" t="s">
        <v>14</v>
      </c>
      <c r="D398" s="1" t="s">
        <v>15</v>
      </c>
      <c r="E398" s="1" t="s">
        <v>1400</v>
      </c>
      <c r="F398" s="1" t="s">
        <v>1401</v>
      </c>
      <c r="G398" s="1" t="s">
        <v>18</v>
      </c>
      <c r="H398" s="2" t="s">
        <v>1402</v>
      </c>
      <c r="I398" s="1">
        <v>1</v>
      </c>
      <c r="J398" s="1">
        <v>16</v>
      </c>
      <c r="K398" s="3">
        <v>200</v>
      </c>
      <c r="L398" s="1">
        <v>19</v>
      </c>
      <c r="M398" s="1">
        <v>993</v>
      </c>
    </row>
    <row r="399" spans="1:13" x14ac:dyDescent="0.2">
      <c r="A399" s="1">
        <v>109622</v>
      </c>
      <c r="B399" s="1" t="s">
        <v>1403</v>
      </c>
      <c r="C399" s="1" t="s">
        <v>14</v>
      </c>
      <c r="D399" s="1" t="s">
        <v>40</v>
      </c>
      <c r="E399" s="1" t="s">
        <v>1404</v>
      </c>
      <c r="F399" s="1" t="s">
        <v>1405</v>
      </c>
      <c r="G399" s="1" t="s">
        <v>18</v>
      </c>
      <c r="H399" s="2" t="s">
        <v>1406</v>
      </c>
      <c r="I399" s="1">
        <v>2.5</v>
      </c>
      <c r="J399" s="1">
        <v>41</v>
      </c>
      <c r="K399" s="3">
        <v>30</v>
      </c>
      <c r="L399" s="1">
        <v>52</v>
      </c>
      <c r="M399" s="1">
        <v>10338</v>
      </c>
    </row>
    <row r="400" spans="1:13" x14ac:dyDescent="0.2">
      <c r="A400" s="1">
        <v>881378</v>
      </c>
      <c r="B400" s="1" t="s">
        <v>1407</v>
      </c>
      <c r="C400" s="1" t="s">
        <v>14</v>
      </c>
      <c r="D400" s="1" t="s">
        <v>40</v>
      </c>
      <c r="E400" s="1" t="s">
        <v>1408</v>
      </c>
      <c r="F400" s="1" t="s">
        <v>1409</v>
      </c>
      <c r="G400" s="1" t="s">
        <v>18</v>
      </c>
      <c r="H400" s="2" t="s">
        <v>1410</v>
      </c>
      <c r="I400" s="1">
        <v>1.5</v>
      </c>
      <c r="J400" s="1">
        <v>37</v>
      </c>
      <c r="K400" s="3">
        <v>20</v>
      </c>
      <c r="L400" s="1">
        <v>103</v>
      </c>
      <c r="M400" s="1">
        <v>1423</v>
      </c>
    </row>
    <row r="401" spans="1:13" x14ac:dyDescent="0.2">
      <c r="A401" s="1">
        <v>474150</v>
      </c>
      <c r="B401" s="1" t="s">
        <v>1411</v>
      </c>
      <c r="C401" s="1" t="s">
        <v>14</v>
      </c>
      <c r="D401" s="1" t="s">
        <v>15</v>
      </c>
      <c r="E401" s="4">
        <v>42342</v>
      </c>
      <c r="F401" s="1" t="s">
        <v>1412</v>
      </c>
      <c r="G401" s="1" t="s">
        <v>18</v>
      </c>
      <c r="H401" s="2" t="s">
        <v>1413</v>
      </c>
      <c r="I401" s="1">
        <v>1.5</v>
      </c>
      <c r="J401" s="1">
        <v>11</v>
      </c>
      <c r="K401" s="3">
        <v>40</v>
      </c>
      <c r="L401" s="1">
        <v>89</v>
      </c>
      <c r="M401" s="1">
        <v>3555</v>
      </c>
    </row>
    <row r="402" spans="1:13" x14ac:dyDescent="0.2">
      <c r="A402" s="1">
        <v>1046724</v>
      </c>
      <c r="B402" s="1" t="s">
        <v>1414</v>
      </c>
      <c r="C402" s="1" t="s">
        <v>14</v>
      </c>
      <c r="D402" s="1" t="s">
        <v>15</v>
      </c>
      <c r="E402" s="1" t="s">
        <v>1415</v>
      </c>
      <c r="F402" s="1" t="s">
        <v>1416</v>
      </c>
      <c r="G402" s="1" t="s">
        <v>18</v>
      </c>
      <c r="H402" s="2" t="s">
        <v>1417</v>
      </c>
      <c r="I402" s="1">
        <v>7.5</v>
      </c>
      <c r="J402" s="1">
        <v>53</v>
      </c>
      <c r="K402" s="3">
        <v>50</v>
      </c>
      <c r="L402" s="1">
        <v>40</v>
      </c>
      <c r="M402" s="1">
        <v>567</v>
      </c>
    </row>
    <row r="403" spans="1:13" x14ac:dyDescent="0.2">
      <c r="A403" s="1">
        <v>1095116</v>
      </c>
      <c r="B403" s="1" t="s">
        <v>1418</v>
      </c>
      <c r="C403" s="1" t="s">
        <v>14</v>
      </c>
      <c r="D403" s="1" t="s">
        <v>15</v>
      </c>
      <c r="E403" s="4">
        <v>42796</v>
      </c>
      <c r="F403" s="1" t="s">
        <v>1419</v>
      </c>
      <c r="G403" s="1" t="s">
        <v>18</v>
      </c>
      <c r="H403" s="2" t="s">
        <v>1420</v>
      </c>
      <c r="I403" s="1">
        <v>6</v>
      </c>
      <c r="J403" s="1">
        <v>48</v>
      </c>
      <c r="K403" s="3">
        <v>200</v>
      </c>
      <c r="L403" s="1">
        <v>17</v>
      </c>
      <c r="M403" s="1">
        <v>1085</v>
      </c>
    </row>
    <row r="404" spans="1:13" x14ac:dyDescent="0.2">
      <c r="A404" s="1">
        <v>233900</v>
      </c>
      <c r="B404" s="1" t="s">
        <v>1421</v>
      </c>
      <c r="C404" s="1" t="s">
        <v>14</v>
      </c>
      <c r="D404" s="1" t="s">
        <v>15</v>
      </c>
      <c r="E404" s="4">
        <v>41645</v>
      </c>
      <c r="F404" s="1" t="s">
        <v>1422</v>
      </c>
      <c r="G404" s="1" t="s">
        <v>18</v>
      </c>
      <c r="H404" s="2" t="s">
        <v>1423</v>
      </c>
      <c r="I404" s="1">
        <v>2</v>
      </c>
      <c r="J404" s="1">
        <v>18</v>
      </c>
      <c r="K404" s="3">
        <v>200</v>
      </c>
      <c r="L404" s="1">
        <v>61</v>
      </c>
      <c r="M404" s="1">
        <v>7159</v>
      </c>
    </row>
    <row r="405" spans="1:13" x14ac:dyDescent="0.2">
      <c r="A405" s="1">
        <v>116128</v>
      </c>
      <c r="B405" s="1" t="s">
        <v>1424</v>
      </c>
      <c r="C405" s="1" t="s">
        <v>14</v>
      </c>
      <c r="D405" s="1" t="s">
        <v>15</v>
      </c>
      <c r="E405" s="4">
        <v>41528</v>
      </c>
      <c r="F405" s="1" t="s">
        <v>1425</v>
      </c>
      <c r="G405" s="1" t="s">
        <v>18</v>
      </c>
      <c r="H405" s="2" t="s">
        <v>1426</v>
      </c>
      <c r="I405" s="1">
        <v>1.5</v>
      </c>
      <c r="J405" s="1">
        <v>21</v>
      </c>
      <c r="K405" s="3">
        <v>100</v>
      </c>
      <c r="L405" s="1">
        <v>92</v>
      </c>
      <c r="M405" s="1">
        <v>11517</v>
      </c>
    </row>
    <row r="406" spans="1:13" x14ac:dyDescent="0.2">
      <c r="A406" s="1">
        <v>1249164</v>
      </c>
      <c r="B406" s="1" t="s">
        <v>1427</v>
      </c>
      <c r="C406" s="1" t="s">
        <v>14</v>
      </c>
      <c r="D406" s="1" t="s">
        <v>24</v>
      </c>
      <c r="E406" s="1" t="s">
        <v>486</v>
      </c>
      <c r="F406" s="1" t="s">
        <v>1428</v>
      </c>
      <c r="G406" s="1" t="s">
        <v>18</v>
      </c>
      <c r="H406" s="2" t="s">
        <v>1429</v>
      </c>
      <c r="I406" s="1">
        <v>2</v>
      </c>
      <c r="J406" s="1">
        <v>12</v>
      </c>
      <c r="K406" s="3">
        <v>50</v>
      </c>
      <c r="L406" s="1">
        <v>0</v>
      </c>
      <c r="M406" s="1">
        <v>1</v>
      </c>
    </row>
    <row r="407" spans="1:13" x14ac:dyDescent="0.2">
      <c r="A407" s="1">
        <v>877106</v>
      </c>
      <c r="B407" s="1" t="s">
        <v>1430</v>
      </c>
      <c r="C407" s="1" t="s">
        <v>14</v>
      </c>
      <c r="D407" s="1" t="s">
        <v>40</v>
      </c>
      <c r="E407" s="1" t="s">
        <v>1431</v>
      </c>
      <c r="F407" s="1" t="s">
        <v>1432</v>
      </c>
      <c r="G407" s="1" t="s">
        <v>18</v>
      </c>
      <c r="H407" s="2" t="s">
        <v>1433</v>
      </c>
      <c r="I407" s="1">
        <v>1</v>
      </c>
      <c r="J407" s="1">
        <v>5</v>
      </c>
      <c r="K407" s="3">
        <v>20</v>
      </c>
      <c r="L407" s="1">
        <v>1</v>
      </c>
      <c r="M407" s="1">
        <v>10</v>
      </c>
    </row>
    <row r="408" spans="1:13" x14ac:dyDescent="0.2">
      <c r="A408" s="1">
        <v>65105</v>
      </c>
      <c r="B408" s="1" t="s">
        <v>1434</v>
      </c>
      <c r="C408" s="1" t="s">
        <v>14</v>
      </c>
      <c r="D408" s="1" t="s">
        <v>15</v>
      </c>
      <c r="E408" s="1" t="s">
        <v>931</v>
      </c>
      <c r="F408" s="1" t="s">
        <v>1435</v>
      </c>
      <c r="G408" s="1" t="s">
        <v>18</v>
      </c>
      <c r="H408" s="2" t="s">
        <v>1436</v>
      </c>
      <c r="I408" s="1">
        <v>7.5</v>
      </c>
      <c r="J408" s="1">
        <v>55</v>
      </c>
      <c r="K408" s="3">
        <v>50</v>
      </c>
      <c r="L408" s="1">
        <v>1</v>
      </c>
      <c r="M408" s="1">
        <v>41</v>
      </c>
    </row>
    <row r="409" spans="1:13" x14ac:dyDescent="0.2">
      <c r="A409" s="1">
        <v>889066</v>
      </c>
      <c r="B409" s="1" t="s">
        <v>1437</v>
      </c>
      <c r="C409" s="1" t="s">
        <v>14</v>
      </c>
      <c r="D409" s="1" t="s">
        <v>40</v>
      </c>
      <c r="E409" s="1" t="s">
        <v>342</v>
      </c>
      <c r="F409" s="1" t="s">
        <v>1438</v>
      </c>
      <c r="G409" s="1" t="s">
        <v>18</v>
      </c>
      <c r="H409" s="2" t="s">
        <v>1439</v>
      </c>
      <c r="I409" s="1">
        <v>1.5</v>
      </c>
      <c r="J409" s="1">
        <v>8</v>
      </c>
      <c r="K409" s="3">
        <v>200</v>
      </c>
      <c r="L409" s="1">
        <v>0</v>
      </c>
      <c r="M409" s="1">
        <v>8</v>
      </c>
    </row>
    <row r="410" spans="1:13" x14ac:dyDescent="0.2">
      <c r="A410" s="1">
        <v>28172</v>
      </c>
      <c r="B410" s="1" t="s">
        <v>1440</v>
      </c>
      <c r="C410" s="1" t="s">
        <v>14</v>
      </c>
      <c r="D410" s="1" t="s">
        <v>40</v>
      </c>
      <c r="E410" s="5">
        <v>41254</v>
      </c>
      <c r="F410" s="1" t="s">
        <v>1441</v>
      </c>
      <c r="G410" s="1" t="s">
        <v>18</v>
      </c>
      <c r="H410" s="2" t="s">
        <v>1442</v>
      </c>
      <c r="I410" s="1">
        <v>4</v>
      </c>
      <c r="J410" s="1">
        <v>25</v>
      </c>
      <c r="K410" s="3">
        <v>50</v>
      </c>
      <c r="L410" s="1">
        <v>0</v>
      </c>
      <c r="M410" s="1">
        <v>43</v>
      </c>
    </row>
    <row r="411" spans="1:13" x14ac:dyDescent="0.2">
      <c r="A411" s="1">
        <v>257996</v>
      </c>
      <c r="B411" s="1" t="s">
        <v>1443</v>
      </c>
      <c r="C411" s="1" t="s">
        <v>14</v>
      </c>
      <c r="D411" s="1" t="s">
        <v>40</v>
      </c>
      <c r="E411" s="1" t="s">
        <v>464</v>
      </c>
      <c r="F411" s="1" t="s">
        <v>1444</v>
      </c>
      <c r="G411" s="1" t="s">
        <v>18</v>
      </c>
      <c r="H411" s="2" t="s">
        <v>1445</v>
      </c>
      <c r="I411" s="1">
        <v>1</v>
      </c>
      <c r="J411" s="1">
        <v>19</v>
      </c>
      <c r="K411" s="3">
        <v>30</v>
      </c>
      <c r="L411" s="1">
        <v>1</v>
      </c>
      <c r="M411" s="1">
        <v>23</v>
      </c>
    </row>
    <row r="412" spans="1:13" x14ac:dyDescent="0.2">
      <c r="A412" s="1">
        <v>811534</v>
      </c>
      <c r="B412" s="1" t="s">
        <v>1446</v>
      </c>
      <c r="C412" s="1" t="s">
        <v>14</v>
      </c>
      <c r="D412" s="1" t="s">
        <v>40</v>
      </c>
      <c r="E412" s="4">
        <v>42434</v>
      </c>
      <c r="F412" s="1" t="s">
        <v>1447</v>
      </c>
      <c r="G412" s="1" t="s">
        <v>18</v>
      </c>
      <c r="H412" s="2" t="s">
        <v>1448</v>
      </c>
      <c r="I412" s="1">
        <v>1</v>
      </c>
      <c r="J412" s="1">
        <v>6</v>
      </c>
      <c r="K412" s="3">
        <v>20</v>
      </c>
      <c r="L412" s="1">
        <v>0</v>
      </c>
      <c r="M412" s="1">
        <v>9</v>
      </c>
    </row>
    <row r="413" spans="1:13" x14ac:dyDescent="0.2">
      <c r="A413" s="1">
        <v>95176</v>
      </c>
      <c r="B413" s="1" t="s">
        <v>1449</v>
      </c>
      <c r="C413" s="1" t="s">
        <v>14</v>
      </c>
      <c r="D413" s="1" t="s">
        <v>15</v>
      </c>
      <c r="E413" s="1" t="s">
        <v>1450</v>
      </c>
      <c r="F413" s="1" t="s">
        <v>1451</v>
      </c>
      <c r="G413" s="1" t="s">
        <v>18</v>
      </c>
      <c r="H413" s="2" t="s">
        <v>1452</v>
      </c>
      <c r="I413" s="1">
        <v>3.5</v>
      </c>
      <c r="J413" s="1">
        <v>108</v>
      </c>
      <c r="K413" s="3">
        <v>20</v>
      </c>
      <c r="L413" s="1">
        <v>1</v>
      </c>
      <c r="M413" s="1">
        <v>25</v>
      </c>
    </row>
    <row r="414" spans="1:13" x14ac:dyDescent="0.2">
      <c r="A414" s="1">
        <v>880564</v>
      </c>
      <c r="B414" s="1" t="s">
        <v>1453</v>
      </c>
      <c r="C414" s="1" t="s">
        <v>14</v>
      </c>
      <c r="D414" s="1" t="s">
        <v>15</v>
      </c>
      <c r="E414" s="4">
        <v>42681</v>
      </c>
      <c r="F414" s="1" t="s">
        <v>1454</v>
      </c>
      <c r="G414" s="1" t="s">
        <v>18</v>
      </c>
      <c r="H414" s="2" t="s">
        <v>1455</v>
      </c>
      <c r="I414" s="1">
        <v>1</v>
      </c>
      <c r="J414" s="1">
        <v>12</v>
      </c>
      <c r="K414" s="3">
        <v>25</v>
      </c>
      <c r="L414" s="1">
        <v>0</v>
      </c>
      <c r="M414" s="1">
        <v>7</v>
      </c>
    </row>
    <row r="415" spans="1:13" x14ac:dyDescent="0.2">
      <c r="A415" s="1">
        <v>613944</v>
      </c>
      <c r="B415" s="1" t="s">
        <v>1456</v>
      </c>
      <c r="C415" s="1" t="s">
        <v>14</v>
      </c>
      <c r="D415" s="1" t="s">
        <v>24</v>
      </c>
      <c r="E415" s="1" t="s">
        <v>1249</v>
      </c>
      <c r="F415" s="1" t="s">
        <v>1457</v>
      </c>
      <c r="G415" s="1" t="s">
        <v>18</v>
      </c>
      <c r="H415" s="2" t="s">
        <v>1458</v>
      </c>
      <c r="I415" s="1">
        <v>1.1200000000000001</v>
      </c>
      <c r="J415" s="1">
        <v>9</v>
      </c>
      <c r="K415" s="3">
        <v>45</v>
      </c>
      <c r="L415" s="1">
        <v>1</v>
      </c>
      <c r="M415" s="1">
        <v>12</v>
      </c>
    </row>
    <row r="416" spans="1:13" x14ac:dyDescent="0.2">
      <c r="A416" s="1">
        <v>1208148</v>
      </c>
      <c r="B416" s="1" t="s">
        <v>1459</v>
      </c>
      <c r="C416" s="1" t="s">
        <v>14</v>
      </c>
      <c r="D416" s="1" t="s">
        <v>24</v>
      </c>
      <c r="E416" s="1" t="s">
        <v>1460</v>
      </c>
      <c r="F416" s="1" t="s">
        <v>1461</v>
      </c>
      <c r="G416" s="1" t="s">
        <v>18</v>
      </c>
      <c r="H416" s="2" t="s">
        <v>1462</v>
      </c>
      <c r="I416" s="1">
        <v>0.56666666700000001</v>
      </c>
      <c r="J416" s="1">
        <v>6</v>
      </c>
      <c r="K416" s="3">
        <v>200</v>
      </c>
      <c r="L416" s="1">
        <v>0</v>
      </c>
      <c r="M416" s="1">
        <v>1</v>
      </c>
    </row>
    <row r="417" spans="1:13" x14ac:dyDescent="0.2">
      <c r="A417" s="1">
        <v>24815</v>
      </c>
      <c r="B417" s="1" t="s">
        <v>1463</v>
      </c>
      <c r="C417" s="1" t="s">
        <v>14</v>
      </c>
      <c r="D417" s="1" t="s">
        <v>24</v>
      </c>
      <c r="E417" s="1" t="s">
        <v>1464</v>
      </c>
      <c r="F417" s="1" t="s">
        <v>1465</v>
      </c>
      <c r="G417" s="1" t="s">
        <v>18</v>
      </c>
      <c r="H417" s="2" t="s">
        <v>1466</v>
      </c>
      <c r="I417" s="1">
        <v>2</v>
      </c>
      <c r="J417" s="1">
        <v>7</v>
      </c>
      <c r="K417" s="3">
        <v>50</v>
      </c>
      <c r="L417" s="1">
        <v>2</v>
      </c>
      <c r="M417" s="1">
        <v>29</v>
      </c>
    </row>
    <row r="418" spans="1:13" x14ac:dyDescent="0.2">
      <c r="A418" s="1">
        <v>736836</v>
      </c>
      <c r="B418" s="1" t="s">
        <v>1467</v>
      </c>
      <c r="C418" s="1" t="s">
        <v>14</v>
      </c>
      <c r="D418" s="1" t="s">
        <v>15</v>
      </c>
      <c r="E418" s="4">
        <v>42492</v>
      </c>
      <c r="F418" s="1" t="s">
        <v>1468</v>
      </c>
      <c r="G418" s="1" t="s">
        <v>18</v>
      </c>
      <c r="H418" s="2" t="s">
        <v>1469</v>
      </c>
      <c r="I418" s="1">
        <v>3.5</v>
      </c>
      <c r="J418" s="1">
        <v>26</v>
      </c>
      <c r="K418" s="3">
        <v>40</v>
      </c>
      <c r="L418" s="1">
        <v>6</v>
      </c>
      <c r="M418" s="1">
        <v>17</v>
      </c>
    </row>
    <row r="419" spans="1:13" x14ac:dyDescent="0.2">
      <c r="A419" s="1">
        <v>462474</v>
      </c>
      <c r="B419" s="1" t="s">
        <v>1470</v>
      </c>
      <c r="C419" s="1" t="s">
        <v>14</v>
      </c>
      <c r="D419" s="1" t="s">
        <v>15</v>
      </c>
      <c r="E419" s="4">
        <v>42159</v>
      </c>
      <c r="F419" s="1" t="s">
        <v>1471</v>
      </c>
      <c r="G419" s="1" t="s">
        <v>18</v>
      </c>
      <c r="H419" s="2" t="s">
        <v>1472</v>
      </c>
      <c r="I419" s="1">
        <v>1.5</v>
      </c>
      <c r="J419" s="1">
        <v>14</v>
      </c>
      <c r="K419" s="3">
        <v>25</v>
      </c>
      <c r="L419" s="1">
        <v>3</v>
      </c>
      <c r="M419" s="1">
        <v>132</v>
      </c>
    </row>
    <row r="420" spans="1:13" x14ac:dyDescent="0.2">
      <c r="A420" s="1">
        <v>73938</v>
      </c>
      <c r="B420" s="1" t="s">
        <v>1473</v>
      </c>
      <c r="C420" s="1" t="s">
        <v>14</v>
      </c>
      <c r="D420" s="1" t="s">
        <v>15</v>
      </c>
      <c r="E420" s="4">
        <v>41616</v>
      </c>
      <c r="F420" s="1" t="s">
        <v>1474</v>
      </c>
      <c r="G420" s="1" t="s">
        <v>18</v>
      </c>
      <c r="H420" s="2" t="s">
        <v>1475</v>
      </c>
      <c r="I420" s="1">
        <v>1</v>
      </c>
      <c r="J420" s="1">
        <v>5</v>
      </c>
      <c r="K420" s="3">
        <v>20</v>
      </c>
      <c r="L420" s="1">
        <v>2</v>
      </c>
      <c r="M420" s="1">
        <v>126</v>
      </c>
    </row>
    <row r="421" spans="1:13" x14ac:dyDescent="0.2">
      <c r="A421" s="1">
        <v>158444</v>
      </c>
      <c r="B421" s="1" t="s">
        <v>1476</v>
      </c>
      <c r="C421" s="1" t="s">
        <v>14</v>
      </c>
      <c r="D421" s="1" t="s">
        <v>15</v>
      </c>
      <c r="E421" s="4">
        <v>42591</v>
      </c>
      <c r="F421" s="1" t="s">
        <v>1477</v>
      </c>
      <c r="G421" s="1" t="s">
        <v>18</v>
      </c>
      <c r="H421" s="2" t="s">
        <v>1478</v>
      </c>
      <c r="I421" s="1">
        <v>1.5</v>
      </c>
      <c r="J421" s="1">
        <v>15</v>
      </c>
      <c r="K421" s="3">
        <v>60</v>
      </c>
      <c r="L421" s="1">
        <v>6</v>
      </c>
      <c r="M421" s="1">
        <v>32</v>
      </c>
    </row>
    <row r="422" spans="1:13" x14ac:dyDescent="0.2">
      <c r="A422" s="1">
        <v>577198</v>
      </c>
      <c r="B422" s="1" t="s">
        <v>1479</v>
      </c>
      <c r="C422" s="1" t="s">
        <v>14</v>
      </c>
      <c r="D422" s="1" t="s">
        <v>15</v>
      </c>
      <c r="E422" s="4">
        <v>42346</v>
      </c>
      <c r="F422" s="1" t="s">
        <v>1480</v>
      </c>
      <c r="G422" s="1" t="s">
        <v>18</v>
      </c>
      <c r="H422" s="2" t="s">
        <v>1481</v>
      </c>
      <c r="I422" s="1">
        <v>1</v>
      </c>
      <c r="J422" s="1">
        <v>21</v>
      </c>
      <c r="K422" s="3">
        <v>20</v>
      </c>
      <c r="L422" s="1">
        <v>3</v>
      </c>
      <c r="M422" s="1">
        <v>480</v>
      </c>
    </row>
    <row r="423" spans="1:13" x14ac:dyDescent="0.2">
      <c r="A423" s="1">
        <v>993160</v>
      </c>
      <c r="B423" s="1" t="s">
        <v>1482</v>
      </c>
      <c r="C423" s="1" t="s">
        <v>14</v>
      </c>
      <c r="D423" s="1" t="s">
        <v>40</v>
      </c>
      <c r="E423" s="1" t="s">
        <v>1483</v>
      </c>
      <c r="F423" s="1" t="s">
        <v>1484</v>
      </c>
      <c r="G423" s="1" t="s">
        <v>18</v>
      </c>
      <c r="H423" s="2" t="s">
        <v>1485</v>
      </c>
      <c r="I423" s="1">
        <v>1.5</v>
      </c>
      <c r="J423" s="1">
        <v>15</v>
      </c>
      <c r="K423" s="3">
        <v>20</v>
      </c>
      <c r="L423" s="1">
        <v>4</v>
      </c>
      <c r="M423" s="1">
        <v>27</v>
      </c>
    </row>
    <row r="424" spans="1:13" x14ac:dyDescent="0.2">
      <c r="A424" s="1">
        <v>233294</v>
      </c>
      <c r="B424" s="1" t="s">
        <v>1486</v>
      </c>
      <c r="C424" s="1" t="s">
        <v>14</v>
      </c>
      <c r="D424" s="1" t="s">
        <v>40</v>
      </c>
      <c r="E424" s="4">
        <v>41949</v>
      </c>
      <c r="F424" s="1" t="s">
        <v>1487</v>
      </c>
      <c r="G424" s="1" t="s">
        <v>18</v>
      </c>
      <c r="H424" s="2" t="s">
        <v>1488</v>
      </c>
      <c r="I424" s="1">
        <v>1.5</v>
      </c>
      <c r="J424" s="1">
        <v>29</v>
      </c>
      <c r="K424" s="3">
        <v>20</v>
      </c>
      <c r="L424" s="1">
        <v>6</v>
      </c>
      <c r="M424" s="1">
        <v>167</v>
      </c>
    </row>
    <row r="425" spans="1:13" x14ac:dyDescent="0.2">
      <c r="A425" s="1">
        <v>281844</v>
      </c>
      <c r="B425" s="1" t="s">
        <v>1489</v>
      </c>
      <c r="C425" s="1" t="s">
        <v>14</v>
      </c>
      <c r="D425" s="1" t="s">
        <v>15</v>
      </c>
      <c r="E425" s="1" t="s">
        <v>1490</v>
      </c>
      <c r="F425" s="1" t="s">
        <v>1491</v>
      </c>
      <c r="G425" s="1" t="s">
        <v>18</v>
      </c>
      <c r="H425" s="2" t="s">
        <v>1492</v>
      </c>
      <c r="I425" s="1">
        <v>1.5</v>
      </c>
      <c r="J425" s="1">
        <v>28</v>
      </c>
      <c r="K425" s="3">
        <v>20</v>
      </c>
      <c r="L425" s="1">
        <v>3</v>
      </c>
      <c r="M425" s="1">
        <v>131</v>
      </c>
    </row>
    <row r="426" spans="1:13" x14ac:dyDescent="0.2">
      <c r="A426" s="1">
        <v>1072156</v>
      </c>
      <c r="B426" s="1" t="s">
        <v>1493</v>
      </c>
      <c r="C426" s="1" t="s">
        <v>361</v>
      </c>
      <c r="D426" s="1" t="s">
        <v>40</v>
      </c>
      <c r="E426" s="4">
        <v>42771</v>
      </c>
      <c r="F426" s="1" t="s">
        <v>1494</v>
      </c>
      <c r="G426" s="1" t="s">
        <v>18</v>
      </c>
      <c r="H426" s="2" t="s">
        <v>1495</v>
      </c>
      <c r="I426" s="1">
        <v>1</v>
      </c>
      <c r="J426" s="1">
        <v>14</v>
      </c>
      <c r="K426" s="3">
        <v>0</v>
      </c>
      <c r="L426" s="1">
        <v>8</v>
      </c>
      <c r="M426" s="1">
        <v>927</v>
      </c>
    </row>
    <row r="427" spans="1:13" x14ac:dyDescent="0.2">
      <c r="A427" s="1">
        <v>607362</v>
      </c>
      <c r="B427" s="1" t="s">
        <v>1496</v>
      </c>
      <c r="C427" s="1" t="s">
        <v>14</v>
      </c>
      <c r="D427" s="1" t="s">
        <v>15</v>
      </c>
      <c r="E427" s="4">
        <v>42257</v>
      </c>
      <c r="F427" s="1" t="s">
        <v>1497</v>
      </c>
      <c r="G427" s="1" t="s">
        <v>18</v>
      </c>
      <c r="H427" s="2" t="s">
        <v>1498</v>
      </c>
      <c r="I427" s="1">
        <v>2.5</v>
      </c>
      <c r="J427" s="1">
        <v>43</v>
      </c>
      <c r="K427" s="3">
        <v>20</v>
      </c>
      <c r="L427" s="1">
        <v>2</v>
      </c>
      <c r="M427" s="1">
        <v>37</v>
      </c>
    </row>
    <row r="428" spans="1:13" x14ac:dyDescent="0.2">
      <c r="A428" s="1">
        <v>1069866</v>
      </c>
      <c r="B428" s="1" t="s">
        <v>1499</v>
      </c>
      <c r="C428" s="1" t="s">
        <v>14</v>
      </c>
      <c r="D428" s="1" t="s">
        <v>40</v>
      </c>
      <c r="E428" s="1" t="s">
        <v>54</v>
      </c>
      <c r="F428" s="1" t="s">
        <v>1500</v>
      </c>
      <c r="G428" s="1" t="s">
        <v>18</v>
      </c>
      <c r="H428" s="2" t="s">
        <v>1501</v>
      </c>
      <c r="I428" s="1">
        <v>2</v>
      </c>
      <c r="J428" s="1">
        <v>22</v>
      </c>
      <c r="K428" s="3">
        <v>40</v>
      </c>
      <c r="L428" s="1">
        <v>11</v>
      </c>
      <c r="M428" s="1">
        <v>19</v>
      </c>
    </row>
    <row r="429" spans="1:13" x14ac:dyDescent="0.2">
      <c r="A429" s="1">
        <v>25794</v>
      </c>
      <c r="B429" s="1" t="s">
        <v>1502</v>
      </c>
      <c r="C429" s="1" t="s">
        <v>14</v>
      </c>
      <c r="D429" s="1" t="s">
        <v>15</v>
      </c>
      <c r="E429" s="4">
        <v>40949</v>
      </c>
      <c r="F429" s="1" t="s">
        <v>1503</v>
      </c>
      <c r="G429" s="1" t="s">
        <v>18</v>
      </c>
      <c r="H429" s="2" t="s">
        <v>1504</v>
      </c>
      <c r="I429" s="1">
        <v>1.5</v>
      </c>
      <c r="J429" s="1">
        <v>17</v>
      </c>
      <c r="K429" s="3">
        <v>30</v>
      </c>
      <c r="L429" s="1">
        <v>6</v>
      </c>
      <c r="M429" s="1">
        <v>43</v>
      </c>
    </row>
    <row r="430" spans="1:13" x14ac:dyDescent="0.2">
      <c r="A430" s="1">
        <v>387348</v>
      </c>
      <c r="B430" s="1" t="s">
        <v>1505</v>
      </c>
      <c r="C430" s="1" t="s">
        <v>14</v>
      </c>
      <c r="D430" s="1" t="s">
        <v>40</v>
      </c>
      <c r="E430" s="1" t="s">
        <v>1506</v>
      </c>
      <c r="F430" s="1" t="s">
        <v>1507</v>
      </c>
      <c r="G430" s="1" t="s">
        <v>18</v>
      </c>
      <c r="H430" s="2" t="s">
        <v>1508</v>
      </c>
      <c r="I430" s="1">
        <v>3</v>
      </c>
      <c r="J430" s="1">
        <v>61</v>
      </c>
      <c r="K430" s="3">
        <v>30</v>
      </c>
      <c r="L430" s="1">
        <v>1</v>
      </c>
      <c r="M430" s="1">
        <v>751</v>
      </c>
    </row>
    <row r="431" spans="1:13" x14ac:dyDescent="0.2">
      <c r="A431" s="1">
        <v>475912</v>
      </c>
      <c r="B431" s="1" t="s">
        <v>1509</v>
      </c>
      <c r="C431" s="1" t="s">
        <v>14</v>
      </c>
      <c r="D431" s="1" t="s">
        <v>15</v>
      </c>
      <c r="E431" s="1" t="s">
        <v>1510</v>
      </c>
      <c r="F431" s="1" t="s">
        <v>1511</v>
      </c>
      <c r="G431" s="1" t="s">
        <v>18</v>
      </c>
      <c r="H431" s="2" t="s">
        <v>1512</v>
      </c>
      <c r="I431" s="1">
        <v>2</v>
      </c>
      <c r="J431" s="1">
        <v>42</v>
      </c>
      <c r="K431" s="3">
        <v>35</v>
      </c>
      <c r="L431" s="1">
        <v>10</v>
      </c>
      <c r="M431" s="1">
        <v>49</v>
      </c>
    </row>
    <row r="432" spans="1:13" x14ac:dyDescent="0.2">
      <c r="A432" s="1">
        <v>332690</v>
      </c>
      <c r="B432" s="1" t="s">
        <v>1513</v>
      </c>
      <c r="C432" s="1" t="s">
        <v>14</v>
      </c>
      <c r="D432" s="1" t="s">
        <v>40</v>
      </c>
      <c r="E432" s="1" t="s">
        <v>1514</v>
      </c>
      <c r="F432" s="1" t="s">
        <v>1515</v>
      </c>
      <c r="G432" s="1" t="s">
        <v>18</v>
      </c>
      <c r="H432" s="2" t="s">
        <v>1516</v>
      </c>
      <c r="I432" s="1">
        <v>1</v>
      </c>
      <c r="J432" s="1">
        <v>6</v>
      </c>
      <c r="K432" s="3">
        <v>20</v>
      </c>
      <c r="L432" s="1">
        <v>4</v>
      </c>
      <c r="M432" s="1">
        <v>45</v>
      </c>
    </row>
    <row r="433" spans="1:13" x14ac:dyDescent="0.2">
      <c r="A433" s="1">
        <v>830870</v>
      </c>
      <c r="B433" s="1" t="s">
        <v>1517</v>
      </c>
      <c r="C433" s="1" t="s">
        <v>361</v>
      </c>
      <c r="D433" s="1" t="s">
        <v>40</v>
      </c>
      <c r="E433" s="1" t="s">
        <v>604</v>
      </c>
      <c r="F433" s="1" t="s">
        <v>1518</v>
      </c>
      <c r="G433" s="1" t="s">
        <v>18</v>
      </c>
      <c r="H433" s="2" t="s">
        <v>1519</v>
      </c>
      <c r="I433" s="1">
        <v>2</v>
      </c>
      <c r="J433" s="1">
        <v>16</v>
      </c>
      <c r="K433" s="3">
        <v>0</v>
      </c>
      <c r="L433" s="1">
        <v>29</v>
      </c>
      <c r="M433" s="1">
        <v>1685</v>
      </c>
    </row>
    <row r="434" spans="1:13" x14ac:dyDescent="0.2">
      <c r="A434" s="1">
        <v>199822</v>
      </c>
      <c r="B434" s="1" t="s">
        <v>1520</v>
      </c>
      <c r="C434" s="1" t="s">
        <v>361</v>
      </c>
      <c r="D434" s="1" t="s">
        <v>15</v>
      </c>
      <c r="E434" s="1" t="s">
        <v>1521</v>
      </c>
      <c r="F434" s="1" t="s">
        <v>1522</v>
      </c>
      <c r="G434" s="1" t="s">
        <v>18</v>
      </c>
      <c r="H434" s="2" t="s">
        <v>1523</v>
      </c>
      <c r="I434" s="1">
        <v>4.5</v>
      </c>
      <c r="J434" s="1">
        <v>17</v>
      </c>
      <c r="K434" s="3">
        <v>0</v>
      </c>
      <c r="L434" s="1">
        <v>60</v>
      </c>
      <c r="M434" s="1">
        <v>4269</v>
      </c>
    </row>
    <row r="435" spans="1:13" x14ac:dyDescent="0.2">
      <c r="A435" s="1">
        <v>56058</v>
      </c>
      <c r="B435" s="1" t="s">
        <v>1524</v>
      </c>
      <c r="C435" s="1" t="s">
        <v>14</v>
      </c>
      <c r="D435" s="1" t="s">
        <v>15</v>
      </c>
      <c r="E435" s="1" t="s">
        <v>1525</v>
      </c>
      <c r="F435" s="1" t="s">
        <v>1526</v>
      </c>
      <c r="G435" s="1" t="s">
        <v>18</v>
      </c>
      <c r="H435" s="2" t="s">
        <v>1527</v>
      </c>
      <c r="I435" s="1">
        <v>1</v>
      </c>
      <c r="J435" s="1">
        <v>12</v>
      </c>
      <c r="K435" s="3">
        <v>30</v>
      </c>
      <c r="L435" s="1">
        <v>7</v>
      </c>
      <c r="M435" s="1">
        <v>124</v>
      </c>
    </row>
    <row r="436" spans="1:13" x14ac:dyDescent="0.2">
      <c r="A436" s="1">
        <v>587232</v>
      </c>
      <c r="B436" s="1" t="s">
        <v>1528</v>
      </c>
      <c r="C436" s="1" t="s">
        <v>14</v>
      </c>
      <c r="D436" s="1" t="s">
        <v>15</v>
      </c>
      <c r="E436" s="1" t="s">
        <v>1529</v>
      </c>
      <c r="F436" s="1" t="s">
        <v>1530</v>
      </c>
      <c r="G436" s="1" t="s">
        <v>18</v>
      </c>
      <c r="H436" s="2" t="s">
        <v>1531</v>
      </c>
      <c r="I436" s="1">
        <v>1.5</v>
      </c>
      <c r="J436" s="1">
        <v>29</v>
      </c>
      <c r="K436" s="3">
        <v>200</v>
      </c>
      <c r="L436" s="1">
        <v>5</v>
      </c>
      <c r="M436" s="1">
        <v>811</v>
      </c>
    </row>
    <row r="437" spans="1:13" x14ac:dyDescent="0.2">
      <c r="A437" s="1">
        <v>398798</v>
      </c>
      <c r="B437" s="1" t="s">
        <v>1532</v>
      </c>
      <c r="C437" s="1" t="s">
        <v>14</v>
      </c>
      <c r="D437" s="1" t="s">
        <v>15</v>
      </c>
      <c r="E437" s="1" t="s">
        <v>1533</v>
      </c>
      <c r="F437" s="1" t="s">
        <v>1534</v>
      </c>
      <c r="G437" s="1" t="s">
        <v>18</v>
      </c>
      <c r="H437" s="2" t="s">
        <v>1535</v>
      </c>
      <c r="I437" s="1">
        <v>5.5</v>
      </c>
      <c r="J437" s="1">
        <v>21</v>
      </c>
      <c r="K437" s="3">
        <v>50</v>
      </c>
      <c r="L437" s="1">
        <v>4</v>
      </c>
      <c r="M437" s="1">
        <v>956</v>
      </c>
    </row>
    <row r="438" spans="1:13" x14ac:dyDescent="0.2">
      <c r="A438" s="1">
        <v>130366</v>
      </c>
      <c r="B438" s="1" t="s">
        <v>1536</v>
      </c>
      <c r="C438" s="1" t="s">
        <v>14</v>
      </c>
      <c r="D438" s="1" t="s">
        <v>24</v>
      </c>
      <c r="E438" s="4">
        <v>41761</v>
      </c>
      <c r="F438" s="1" t="s">
        <v>1537</v>
      </c>
      <c r="G438" s="1" t="s">
        <v>18</v>
      </c>
      <c r="H438" s="2" t="s">
        <v>1538</v>
      </c>
      <c r="I438" s="1">
        <v>12.5</v>
      </c>
      <c r="J438" s="1">
        <v>47</v>
      </c>
      <c r="K438" s="3">
        <v>190</v>
      </c>
      <c r="L438" s="1">
        <v>20</v>
      </c>
      <c r="M438" s="1">
        <v>126</v>
      </c>
    </row>
    <row r="439" spans="1:13" x14ac:dyDescent="0.2">
      <c r="A439" s="1">
        <v>530430</v>
      </c>
      <c r="B439" s="1" t="s">
        <v>1539</v>
      </c>
      <c r="C439" s="1" t="s">
        <v>14</v>
      </c>
      <c r="D439" s="1" t="s">
        <v>40</v>
      </c>
      <c r="E439" s="1" t="s">
        <v>1540</v>
      </c>
      <c r="F439" s="1" t="s">
        <v>1541</v>
      </c>
      <c r="G439" s="1" t="s">
        <v>18</v>
      </c>
      <c r="H439" s="2" t="s">
        <v>1542</v>
      </c>
      <c r="I439" s="1">
        <v>1</v>
      </c>
      <c r="J439" s="1">
        <v>5</v>
      </c>
      <c r="K439" s="3">
        <v>95</v>
      </c>
      <c r="L439" s="1">
        <v>4</v>
      </c>
      <c r="M439" s="1">
        <v>26</v>
      </c>
    </row>
    <row r="440" spans="1:13" x14ac:dyDescent="0.2">
      <c r="A440" s="1">
        <v>615204</v>
      </c>
      <c r="B440" s="1" t="s">
        <v>1543</v>
      </c>
      <c r="C440" s="1" t="s">
        <v>14</v>
      </c>
      <c r="D440" s="1" t="s">
        <v>15</v>
      </c>
      <c r="E440" s="4">
        <v>42015</v>
      </c>
      <c r="F440" s="1" t="s">
        <v>1544</v>
      </c>
      <c r="G440" s="1" t="s">
        <v>18</v>
      </c>
      <c r="H440" s="2" t="s">
        <v>1545</v>
      </c>
      <c r="I440" s="1">
        <v>2</v>
      </c>
      <c r="J440" s="1">
        <v>36</v>
      </c>
      <c r="K440" s="3">
        <v>35</v>
      </c>
      <c r="L440" s="1">
        <v>6</v>
      </c>
      <c r="M440" s="1">
        <v>91</v>
      </c>
    </row>
    <row r="441" spans="1:13" x14ac:dyDescent="0.2">
      <c r="A441" s="1">
        <v>441016</v>
      </c>
      <c r="B441" s="1" t="s">
        <v>1546</v>
      </c>
      <c r="C441" s="1" t="s">
        <v>14</v>
      </c>
      <c r="D441" s="1" t="s">
        <v>15</v>
      </c>
      <c r="E441" s="4">
        <v>42219</v>
      </c>
      <c r="F441" s="1" t="s">
        <v>1547</v>
      </c>
      <c r="G441" s="1" t="s">
        <v>18</v>
      </c>
      <c r="H441" s="2" t="s">
        <v>1548</v>
      </c>
      <c r="I441" s="1">
        <v>1</v>
      </c>
      <c r="J441" s="1">
        <v>9</v>
      </c>
      <c r="K441" s="3">
        <v>30</v>
      </c>
      <c r="L441" s="1">
        <v>5</v>
      </c>
      <c r="M441" s="1">
        <v>30</v>
      </c>
    </row>
    <row r="442" spans="1:13" x14ac:dyDescent="0.2">
      <c r="A442" s="1">
        <v>598722</v>
      </c>
      <c r="B442" s="1" t="s">
        <v>1549</v>
      </c>
      <c r="C442" s="1" t="s">
        <v>14</v>
      </c>
      <c r="D442" s="1" t="s">
        <v>15</v>
      </c>
      <c r="E442" s="1" t="s">
        <v>832</v>
      </c>
      <c r="F442" s="1" t="s">
        <v>1550</v>
      </c>
      <c r="G442" s="1" t="s">
        <v>18</v>
      </c>
      <c r="H442" s="2" t="s">
        <v>1551</v>
      </c>
      <c r="I442" s="1">
        <v>3.5</v>
      </c>
      <c r="J442" s="1">
        <v>26</v>
      </c>
      <c r="K442" s="3">
        <v>195</v>
      </c>
      <c r="L442" s="1">
        <v>26</v>
      </c>
      <c r="M442" s="1">
        <v>226</v>
      </c>
    </row>
    <row r="443" spans="1:13" x14ac:dyDescent="0.2">
      <c r="A443" s="1">
        <v>1225674</v>
      </c>
      <c r="B443" s="1" t="s">
        <v>1552</v>
      </c>
      <c r="C443" s="1" t="s">
        <v>14</v>
      </c>
      <c r="D443" s="1" t="s">
        <v>24</v>
      </c>
      <c r="E443" s="1" t="s">
        <v>346</v>
      </c>
      <c r="F443" s="1" t="s">
        <v>1553</v>
      </c>
      <c r="G443" s="1" t="s">
        <v>18</v>
      </c>
      <c r="H443" s="2" t="s">
        <v>1554</v>
      </c>
      <c r="I443" s="1">
        <v>1</v>
      </c>
      <c r="J443" s="1">
        <v>9</v>
      </c>
      <c r="K443" s="3">
        <v>60</v>
      </c>
      <c r="L443" s="1">
        <v>3</v>
      </c>
      <c r="M443" s="1">
        <v>52</v>
      </c>
    </row>
    <row r="444" spans="1:13" x14ac:dyDescent="0.2">
      <c r="A444" s="1">
        <v>1167536</v>
      </c>
      <c r="B444" s="1" t="s">
        <v>1555</v>
      </c>
      <c r="C444" s="1" t="s">
        <v>14</v>
      </c>
      <c r="D444" s="1" t="s">
        <v>15</v>
      </c>
      <c r="E444" s="4">
        <v>42890</v>
      </c>
      <c r="F444" s="1" t="s">
        <v>1556</v>
      </c>
      <c r="G444" s="1" t="s">
        <v>18</v>
      </c>
      <c r="H444" s="2" t="s">
        <v>1557</v>
      </c>
      <c r="I444" s="1">
        <v>12.5</v>
      </c>
      <c r="J444" s="1">
        <v>64</v>
      </c>
      <c r="K444" s="3">
        <v>195</v>
      </c>
      <c r="L444" s="1">
        <v>7</v>
      </c>
      <c r="M444" s="1">
        <v>89</v>
      </c>
    </row>
    <row r="445" spans="1:13" x14ac:dyDescent="0.2">
      <c r="A445" s="1">
        <v>979616</v>
      </c>
      <c r="B445" s="1" t="s">
        <v>1558</v>
      </c>
      <c r="C445" s="1" t="s">
        <v>14</v>
      </c>
      <c r="D445" s="1" t="s">
        <v>15</v>
      </c>
      <c r="E445" s="1" t="s">
        <v>1559</v>
      </c>
      <c r="F445" s="1" t="s">
        <v>1560</v>
      </c>
      <c r="G445" s="1" t="s">
        <v>18</v>
      </c>
      <c r="H445" s="2" t="s">
        <v>1561</v>
      </c>
      <c r="I445" s="1">
        <v>2</v>
      </c>
      <c r="J445" s="1">
        <v>21</v>
      </c>
      <c r="K445" s="3">
        <v>200</v>
      </c>
      <c r="L445" s="1">
        <v>11</v>
      </c>
      <c r="M445" s="1">
        <v>267</v>
      </c>
    </row>
    <row r="446" spans="1:13" x14ac:dyDescent="0.2">
      <c r="A446" s="1">
        <v>528488</v>
      </c>
      <c r="B446" s="1" t="s">
        <v>1562</v>
      </c>
      <c r="C446" s="1" t="s">
        <v>361</v>
      </c>
      <c r="D446" s="1" t="s">
        <v>40</v>
      </c>
      <c r="E446" s="1" t="s">
        <v>1563</v>
      </c>
      <c r="F446" s="1" t="s">
        <v>1564</v>
      </c>
      <c r="G446" s="1" t="s">
        <v>18</v>
      </c>
      <c r="H446" s="2" t="s">
        <v>1565</v>
      </c>
      <c r="I446" s="1">
        <v>6.5</v>
      </c>
      <c r="J446" s="1">
        <v>31</v>
      </c>
      <c r="K446" s="3">
        <v>0</v>
      </c>
      <c r="L446" s="1">
        <v>64</v>
      </c>
      <c r="M446" s="1">
        <v>4770</v>
      </c>
    </row>
    <row r="447" spans="1:13" x14ac:dyDescent="0.2">
      <c r="A447" s="1">
        <v>832832</v>
      </c>
      <c r="B447" s="1" t="s">
        <v>1566</v>
      </c>
      <c r="C447" s="1" t="s">
        <v>14</v>
      </c>
      <c r="D447" s="1" t="s">
        <v>15</v>
      </c>
      <c r="E447" s="1" t="s">
        <v>1567</v>
      </c>
      <c r="F447" s="1" t="s">
        <v>1568</v>
      </c>
      <c r="G447" s="1" t="s">
        <v>18</v>
      </c>
      <c r="H447" s="2" t="s">
        <v>1569</v>
      </c>
      <c r="I447" s="1">
        <v>1</v>
      </c>
      <c r="J447" s="1">
        <v>17</v>
      </c>
      <c r="K447" s="3">
        <v>20</v>
      </c>
      <c r="L447" s="1">
        <v>16</v>
      </c>
      <c r="M447" s="1">
        <v>265</v>
      </c>
    </row>
    <row r="448" spans="1:13" x14ac:dyDescent="0.2">
      <c r="A448" s="1">
        <v>256094</v>
      </c>
      <c r="B448" s="1" t="s">
        <v>1570</v>
      </c>
      <c r="C448" s="1" t="s">
        <v>14</v>
      </c>
      <c r="D448" s="1" t="s">
        <v>40</v>
      </c>
      <c r="E448" s="4">
        <v>41766</v>
      </c>
      <c r="F448" s="1" t="s">
        <v>1571</v>
      </c>
      <c r="G448" s="1" t="s">
        <v>18</v>
      </c>
      <c r="H448" s="2" t="s">
        <v>1572</v>
      </c>
      <c r="I448" s="1">
        <v>5.5</v>
      </c>
      <c r="J448" s="1">
        <v>72</v>
      </c>
      <c r="K448" s="3">
        <v>20</v>
      </c>
      <c r="L448" s="1">
        <v>9</v>
      </c>
      <c r="M448" s="1">
        <v>2046</v>
      </c>
    </row>
    <row r="449" spans="1:13" x14ac:dyDescent="0.2">
      <c r="A449" s="1">
        <v>975074</v>
      </c>
      <c r="B449" s="1" t="s">
        <v>1573</v>
      </c>
      <c r="C449" s="1" t="s">
        <v>14</v>
      </c>
      <c r="D449" s="1" t="s">
        <v>15</v>
      </c>
      <c r="E449" s="5">
        <v>42653</v>
      </c>
      <c r="F449" s="1" t="s">
        <v>1574</v>
      </c>
      <c r="G449" s="1" t="s">
        <v>18</v>
      </c>
      <c r="H449" s="2" t="s">
        <v>1575</v>
      </c>
      <c r="I449" s="1">
        <v>0.31666666700000001</v>
      </c>
      <c r="J449" s="1">
        <v>4</v>
      </c>
      <c r="K449" s="3">
        <v>20</v>
      </c>
      <c r="L449" s="1">
        <v>19</v>
      </c>
      <c r="M449" s="1">
        <v>605</v>
      </c>
    </row>
    <row r="450" spans="1:13" x14ac:dyDescent="0.2">
      <c r="A450" s="1">
        <v>436488</v>
      </c>
      <c r="B450" s="1" t="s">
        <v>1576</v>
      </c>
      <c r="C450" s="1" t="s">
        <v>14</v>
      </c>
      <c r="D450" s="1" t="s">
        <v>15</v>
      </c>
      <c r="E450" s="4">
        <v>42127</v>
      </c>
      <c r="F450" s="1" t="s">
        <v>1577</v>
      </c>
      <c r="G450" s="1" t="s">
        <v>18</v>
      </c>
      <c r="H450" s="2" t="s">
        <v>1578</v>
      </c>
      <c r="I450" s="1">
        <v>5.5</v>
      </c>
      <c r="J450" s="1">
        <v>23</v>
      </c>
      <c r="K450" s="3">
        <v>50</v>
      </c>
      <c r="L450" s="1">
        <v>34</v>
      </c>
      <c r="M450" s="1">
        <v>472</v>
      </c>
    </row>
    <row r="451" spans="1:13" x14ac:dyDescent="0.2">
      <c r="A451" s="1">
        <v>72644</v>
      </c>
      <c r="B451" s="1" t="s">
        <v>1579</v>
      </c>
      <c r="C451" s="1" t="s">
        <v>14</v>
      </c>
      <c r="D451" s="1" t="s">
        <v>15</v>
      </c>
      <c r="E451" s="4">
        <v>41402</v>
      </c>
      <c r="F451" s="1" t="s">
        <v>1580</v>
      </c>
      <c r="G451" s="1" t="s">
        <v>18</v>
      </c>
      <c r="H451" s="2" t="s">
        <v>1581</v>
      </c>
      <c r="I451" s="1">
        <v>11.5</v>
      </c>
      <c r="J451" s="1">
        <v>35</v>
      </c>
      <c r="K451" s="3">
        <v>50</v>
      </c>
      <c r="L451" s="1">
        <v>56</v>
      </c>
      <c r="M451" s="1">
        <v>388</v>
      </c>
    </row>
    <row r="452" spans="1:13" x14ac:dyDescent="0.2">
      <c r="A452" s="1">
        <v>980408</v>
      </c>
      <c r="B452" s="1" t="s">
        <v>1582</v>
      </c>
      <c r="C452" s="1" t="s">
        <v>14</v>
      </c>
      <c r="D452" s="1" t="s">
        <v>24</v>
      </c>
      <c r="E452" s="4">
        <v>42795</v>
      </c>
      <c r="F452" s="1" t="s">
        <v>1583</v>
      </c>
      <c r="G452" s="1" t="s">
        <v>18</v>
      </c>
      <c r="H452" s="2" t="s">
        <v>1584</v>
      </c>
      <c r="I452" s="1">
        <v>8</v>
      </c>
      <c r="J452" s="1">
        <v>69</v>
      </c>
      <c r="K452" s="3">
        <v>80</v>
      </c>
      <c r="L452" s="1">
        <v>35</v>
      </c>
      <c r="M452" s="1">
        <v>98</v>
      </c>
    </row>
    <row r="453" spans="1:13" x14ac:dyDescent="0.2">
      <c r="A453" s="1">
        <v>343886</v>
      </c>
      <c r="B453" s="1" t="s">
        <v>1585</v>
      </c>
      <c r="C453" s="1" t="s">
        <v>14</v>
      </c>
      <c r="D453" s="1" t="s">
        <v>24</v>
      </c>
      <c r="E453" s="1" t="s">
        <v>1586</v>
      </c>
      <c r="F453" s="1" t="s">
        <v>1587</v>
      </c>
      <c r="G453" s="1" t="s">
        <v>18</v>
      </c>
      <c r="H453" s="2" t="s">
        <v>1588</v>
      </c>
      <c r="I453" s="1">
        <v>1</v>
      </c>
      <c r="J453" s="1">
        <v>11</v>
      </c>
      <c r="K453" s="3">
        <v>25</v>
      </c>
      <c r="L453" s="1">
        <v>6</v>
      </c>
      <c r="M453" s="1">
        <v>1888</v>
      </c>
    </row>
    <row r="454" spans="1:13" x14ac:dyDescent="0.2">
      <c r="A454" s="1">
        <v>837322</v>
      </c>
      <c r="B454" s="1" t="s">
        <v>1589</v>
      </c>
      <c r="C454" s="1" t="s">
        <v>14</v>
      </c>
      <c r="D454" s="1" t="s">
        <v>15</v>
      </c>
      <c r="E454" s="1" t="s">
        <v>894</v>
      </c>
      <c r="F454" s="1" t="s">
        <v>1590</v>
      </c>
      <c r="G454" s="1" t="s">
        <v>18</v>
      </c>
      <c r="H454" s="2" t="s">
        <v>1591</v>
      </c>
      <c r="I454" s="1">
        <v>1.02</v>
      </c>
      <c r="J454" s="1">
        <v>20</v>
      </c>
      <c r="K454" s="3">
        <v>20</v>
      </c>
      <c r="L454" s="1">
        <v>0</v>
      </c>
      <c r="M454" s="1">
        <v>0</v>
      </c>
    </row>
    <row r="455" spans="1:13" x14ac:dyDescent="0.2">
      <c r="A455" s="1">
        <v>1157298</v>
      </c>
      <c r="B455" s="1" t="s">
        <v>1592</v>
      </c>
      <c r="C455" s="1" t="s">
        <v>14</v>
      </c>
      <c r="D455" s="1" t="s">
        <v>40</v>
      </c>
      <c r="E455" s="1" t="s">
        <v>1593</v>
      </c>
      <c r="F455" s="1" t="s">
        <v>1594</v>
      </c>
      <c r="G455" s="1" t="s">
        <v>18</v>
      </c>
      <c r="H455" s="2" t="s">
        <v>1595</v>
      </c>
      <c r="I455" s="1">
        <v>1.5</v>
      </c>
      <c r="J455" s="1">
        <v>27</v>
      </c>
      <c r="K455" s="3">
        <v>20</v>
      </c>
      <c r="L455" s="1">
        <v>0</v>
      </c>
      <c r="M455" s="1">
        <v>0</v>
      </c>
    </row>
    <row r="456" spans="1:13" x14ac:dyDescent="0.2">
      <c r="A456" s="1">
        <v>1282064</v>
      </c>
      <c r="B456" s="1" t="s">
        <v>1596</v>
      </c>
      <c r="C456" s="1" t="s">
        <v>14</v>
      </c>
      <c r="D456" s="1" t="s">
        <v>40</v>
      </c>
      <c r="E456" s="4">
        <v>42893</v>
      </c>
      <c r="F456" s="1" t="s">
        <v>1597</v>
      </c>
      <c r="G456" s="1" t="s">
        <v>18</v>
      </c>
      <c r="H456" s="2" t="s">
        <v>1598</v>
      </c>
      <c r="I456" s="1">
        <v>2.5</v>
      </c>
      <c r="J456" s="1">
        <v>7</v>
      </c>
      <c r="K456" s="3">
        <v>20</v>
      </c>
      <c r="L456" s="1">
        <v>0</v>
      </c>
      <c r="M456" s="1">
        <v>0</v>
      </c>
    </row>
    <row r="457" spans="1:13" x14ac:dyDescent="0.2">
      <c r="A457" s="1">
        <v>1247992</v>
      </c>
      <c r="B457" s="1" t="s">
        <v>1599</v>
      </c>
      <c r="C457" s="1" t="s">
        <v>14</v>
      </c>
      <c r="D457" s="1" t="s">
        <v>40</v>
      </c>
      <c r="E457" s="4">
        <v>42801</v>
      </c>
      <c r="F457" s="1" t="s">
        <v>1600</v>
      </c>
      <c r="G457" s="1" t="s">
        <v>18</v>
      </c>
      <c r="H457" s="2" t="s">
        <v>1601</v>
      </c>
      <c r="I457" s="1">
        <v>2</v>
      </c>
      <c r="J457" s="1">
        <v>9</v>
      </c>
      <c r="K457" s="3">
        <v>50</v>
      </c>
      <c r="L457" s="1">
        <v>0</v>
      </c>
      <c r="M457" s="1">
        <v>0</v>
      </c>
    </row>
    <row r="458" spans="1:13" x14ac:dyDescent="0.2">
      <c r="A458" s="1">
        <v>1251582</v>
      </c>
      <c r="B458" s="1" t="s">
        <v>1602</v>
      </c>
      <c r="C458" s="1" t="s">
        <v>14</v>
      </c>
      <c r="D458" s="1" t="s">
        <v>24</v>
      </c>
      <c r="E458" s="1" t="s">
        <v>486</v>
      </c>
      <c r="F458" s="1" t="s">
        <v>1603</v>
      </c>
      <c r="G458" s="1" t="s">
        <v>18</v>
      </c>
      <c r="H458" s="2" t="s">
        <v>1604</v>
      </c>
      <c r="I458" s="1">
        <v>2</v>
      </c>
      <c r="J458" s="1">
        <v>9</v>
      </c>
      <c r="K458" s="3">
        <v>50</v>
      </c>
      <c r="L458" s="1">
        <v>0</v>
      </c>
      <c r="M458" s="1">
        <v>0</v>
      </c>
    </row>
    <row r="459" spans="1:13" x14ac:dyDescent="0.2">
      <c r="A459" s="1">
        <v>1258666</v>
      </c>
      <c r="B459" s="1" t="s">
        <v>1605</v>
      </c>
      <c r="C459" s="1" t="s">
        <v>14</v>
      </c>
      <c r="D459" s="1" t="s">
        <v>24</v>
      </c>
      <c r="E459" s="1" t="s">
        <v>486</v>
      </c>
      <c r="F459" s="1" t="s">
        <v>1606</v>
      </c>
      <c r="G459" s="1" t="s">
        <v>18</v>
      </c>
      <c r="H459" s="2" t="s">
        <v>1607</v>
      </c>
      <c r="I459" s="1">
        <v>2</v>
      </c>
      <c r="J459" s="1">
        <v>9</v>
      </c>
      <c r="K459" s="3">
        <v>50</v>
      </c>
      <c r="L459" s="1">
        <v>0</v>
      </c>
      <c r="M459" s="1">
        <v>0</v>
      </c>
    </row>
    <row r="460" spans="1:13" x14ac:dyDescent="0.2">
      <c r="A460" s="1">
        <v>1168172</v>
      </c>
      <c r="B460" s="1" t="s">
        <v>1608</v>
      </c>
      <c r="C460" s="1" t="s">
        <v>14</v>
      </c>
      <c r="D460" s="1" t="s">
        <v>40</v>
      </c>
      <c r="E460" s="4">
        <v>42740</v>
      </c>
      <c r="F460" s="1" t="s">
        <v>1609</v>
      </c>
      <c r="G460" s="1" t="s">
        <v>18</v>
      </c>
      <c r="H460" s="2" t="s">
        <v>1610</v>
      </c>
      <c r="I460" s="1">
        <v>3.5</v>
      </c>
      <c r="J460" s="1">
        <v>15</v>
      </c>
      <c r="K460" s="3">
        <v>20</v>
      </c>
      <c r="L460" s="1">
        <v>0</v>
      </c>
      <c r="M460" s="1">
        <v>0</v>
      </c>
    </row>
    <row r="461" spans="1:13" x14ac:dyDescent="0.2">
      <c r="A461" s="1">
        <v>1233314</v>
      </c>
      <c r="B461" s="1" t="s">
        <v>1611</v>
      </c>
      <c r="C461" s="1" t="s">
        <v>14</v>
      </c>
      <c r="D461" s="1" t="s">
        <v>24</v>
      </c>
      <c r="E461" s="4">
        <v>42801</v>
      </c>
      <c r="F461" s="1" t="s">
        <v>1612</v>
      </c>
      <c r="G461" s="1" t="s">
        <v>18</v>
      </c>
      <c r="H461" s="2" t="s">
        <v>1613</v>
      </c>
      <c r="I461" s="1">
        <v>2</v>
      </c>
      <c r="J461" s="1">
        <v>11</v>
      </c>
      <c r="K461" s="3">
        <v>50</v>
      </c>
      <c r="L461" s="1">
        <v>0</v>
      </c>
      <c r="M461" s="1">
        <v>0</v>
      </c>
    </row>
    <row r="462" spans="1:13" x14ac:dyDescent="0.2">
      <c r="A462" s="1">
        <v>1276182</v>
      </c>
      <c r="B462" s="1" t="s">
        <v>1614</v>
      </c>
      <c r="C462" s="1" t="s">
        <v>14</v>
      </c>
      <c r="D462" s="1" t="s">
        <v>24</v>
      </c>
      <c r="E462" s="4">
        <v>42832</v>
      </c>
      <c r="F462" s="1" t="s">
        <v>1615</v>
      </c>
      <c r="G462" s="1" t="s">
        <v>18</v>
      </c>
      <c r="H462" s="2" t="s">
        <v>1616</v>
      </c>
      <c r="I462" s="1">
        <v>1</v>
      </c>
      <c r="J462" s="1">
        <v>5</v>
      </c>
      <c r="K462" s="3">
        <v>95</v>
      </c>
      <c r="L462" s="1">
        <v>0</v>
      </c>
      <c r="M462" s="1">
        <v>0</v>
      </c>
    </row>
    <row r="463" spans="1:13" x14ac:dyDescent="0.2">
      <c r="A463" s="1">
        <v>1187084</v>
      </c>
      <c r="B463" s="1" t="s">
        <v>1617</v>
      </c>
      <c r="C463" s="1" t="s">
        <v>14</v>
      </c>
      <c r="D463" s="1" t="s">
        <v>15</v>
      </c>
      <c r="E463" s="4">
        <v>42893</v>
      </c>
      <c r="F463" s="1" t="s">
        <v>1618</v>
      </c>
      <c r="G463" s="1" t="s">
        <v>18</v>
      </c>
      <c r="H463" s="2" t="s">
        <v>1619</v>
      </c>
      <c r="I463" s="1">
        <v>1</v>
      </c>
      <c r="J463" s="1">
        <v>16</v>
      </c>
      <c r="K463" s="3">
        <v>100</v>
      </c>
      <c r="L463" s="1">
        <v>0</v>
      </c>
      <c r="M463" s="1">
        <v>0</v>
      </c>
    </row>
    <row r="464" spans="1:13" x14ac:dyDescent="0.2">
      <c r="A464" s="1">
        <v>1084454</v>
      </c>
      <c r="B464" s="1" t="s">
        <v>1620</v>
      </c>
      <c r="C464" s="1" t="s">
        <v>14</v>
      </c>
      <c r="D464" s="1" t="s">
        <v>15</v>
      </c>
      <c r="E464" s="4">
        <v>42773</v>
      </c>
      <c r="F464" s="1" t="s">
        <v>1621</v>
      </c>
      <c r="G464" s="1" t="s">
        <v>18</v>
      </c>
      <c r="H464" s="2" t="s">
        <v>1622</v>
      </c>
      <c r="I464" s="1">
        <v>5.5</v>
      </c>
      <c r="J464" s="1">
        <v>35</v>
      </c>
      <c r="K464" s="3">
        <v>40</v>
      </c>
      <c r="L464" s="1">
        <v>0</v>
      </c>
      <c r="M464" s="1">
        <v>0</v>
      </c>
    </row>
    <row r="465" spans="1:13" x14ac:dyDescent="0.2">
      <c r="A465" s="1">
        <v>885413</v>
      </c>
      <c r="B465" s="1" t="s">
        <v>1623</v>
      </c>
      <c r="C465" s="1" t="s">
        <v>14</v>
      </c>
      <c r="D465" s="1" t="s">
        <v>40</v>
      </c>
      <c r="E465" s="1" t="s">
        <v>1624</v>
      </c>
      <c r="F465" s="1" t="s">
        <v>1625</v>
      </c>
      <c r="G465" s="1" t="s">
        <v>18</v>
      </c>
      <c r="H465" s="2" t="s">
        <v>1626</v>
      </c>
      <c r="I465" s="1">
        <v>2</v>
      </c>
      <c r="J465" s="1">
        <v>18</v>
      </c>
      <c r="K465" s="3">
        <v>40</v>
      </c>
      <c r="L465" s="1">
        <v>0</v>
      </c>
      <c r="M465" s="1">
        <v>0</v>
      </c>
    </row>
    <row r="466" spans="1:13" x14ac:dyDescent="0.2">
      <c r="A466" s="1">
        <v>178602</v>
      </c>
      <c r="B466" s="1" t="s">
        <v>1627</v>
      </c>
      <c r="C466" s="1" t="s">
        <v>14</v>
      </c>
      <c r="D466" s="1" t="s">
        <v>15</v>
      </c>
      <c r="E466" s="4">
        <v>41946</v>
      </c>
      <c r="F466" s="1" t="s">
        <v>1628</v>
      </c>
      <c r="G466" s="1" t="s">
        <v>18</v>
      </c>
      <c r="H466" s="2" t="s">
        <v>1629</v>
      </c>
      <c r="I466" s="1">
        <v>4</v>
      </c>
      <c r="J466" s="1">
        <v>21</v>
      </c>
      <c r="K466" s="3">
        <v>50</v>
      </c>
      <c r="L466" s="1">
        <v>47</v>
      </c>
      <c r="M466" s="1">
        <v>495</v>
      </c>
    </row>
    <row r="467" spans="1:13" x14ac:dyDescent="0.2">
      <c r="A467" s="1">
        <v>601912</v>
      </c>
      <c r="B467" s="1" t="s">
        <v>1630</v>
      </c>
      <c r="C467" s="1" t="s">
        <v>14</v>
      </c>
      <c r="D467" s="1" t="s">
        <v>24</v>
      </c>
      <c r="E467" s="4">
        <v>42317</v>
      </c>
      <c r="F467" s="1" t="s">
        <v>1631</v>
      </c>
      <c r="G467" s="1" t="s">
        <v>18</v>
      </c>
      <c r="H467" s="2" t="s">
        <v>1632</v>
      </c>
      <c r="I467" s="1">
        <v>1</v>
      </c>
      <c r="J467" s="1">
        <v>19</v>
      </c>
      <c r="K467" s="3">
        <v>55</v>
      </c>
      <c r="L467" s="1">
        <v>10</v>
      </c>
      <c r="M467" s="1">
        <v>375</v>
      </c>
    </row>
    <row r="468" spans="1:13" x14ac:dyDescent="0.2">
      <c r="A468" s="1">
        <v>831170</v>
      </c>
      <c r="B468" s="1" t="s">
        <v>1633</v>
      </c>
      <c r="C468" s="1" t="s">
        <v>361</v>
      </c>
      <c r="D468" s="1" t="s">
        <v>15</v>
      </c>
      <c r="E468" s="4">
        <v>42495</v>
      </c>
      <c r="F468" s="1" t="s">
        <v>1634</v>
      </c>
      <c r="G468" s="1" t="s">
        <v>18</v>
      </c>
      <c r="H468" s="2" t="s">
        <v>1635</v>
      </c>
      <c r="I468" s="1">
        <v>1.07</v>
      </c>
      <c r="J468" s="1">
        <v>11</v>
      </c>
      <c r="K468" s="3">
        <v>0</v>
      </c>
      <c r="L468" s="1">
        <v>34</v>
      </c>
      <c r="M468" s="1">
        <v>1730</v>
      </c>
    </row>
    <row r="469" spans="1:13" x14ac:dyDescent="0.2">
      <c r="A469" s="1">
        <v>327788</v>
      </c>
      <c r="B469" s="1" t="s">
        <v>1636</v>
      </c>
      <c r="C469" s="1" t="s">
        <v>14</v>
      </c>
      <c r="D469" s="1" t="s">
        <v>15</v>
      </c>
      <c r="E469" s="1" t="s">
        <v>1242</v>
      </c>
      <c r="F469" s="1" t="s">
        <v>1637</v>
      </c>
      <c r="G469" s="1" t="s">
        <v>18</v>
      </c>
      <c r="H469" s="2" t="s">
        <v>1638</v>
      </c>
      <c r="I469" s="1">
        <v>2.5</v>
      </c>
      <c r="J469" s="1">
        <v>35</v>
      </c>
      <c r="K469" s="3">
        <v>20</v>
      </c>
      <c r="L469" s="1">
        <v>13</v>
      </c>
      <c r="M469" s="1">
        <v>283</v>
      </c>
    </row>
    <row r="470" spans="1:13" x14ac:dyDescent="0.2">
      <c r="A470" s="1">
        <v>324656</v>
      </c>
      <c r="B470" s="1" t="s">
        <v>1639</v>
      </c>
      <c r="C470" s="1" t="s">
        <v>14</v>
      </c>
      <c r="D470" s="1" t="s">
        <v>15</v>
      </c>
      <c r="E470" s="1" t="s">
        <v>1640</v>
      </c>
      <c r="F470" s="1" t="s">
        <v>1641</v>
      </c>
      <c r="G470" s="1" t="s">
        <v>18</v>
      </c>
      <c r="H470" s="2" t="s">
        <v>1642</v>
      </c>
      <c r="I470" s="1">
        <v>4.5</v>
      </c>
      <c r="J470" s="1">
        <v>25</v>
      </c>
      <c r="K470" s="3">
        <v>95</v>
      </c>
      <c r="L470" s="1">
        <v>14</v>
      </c>
      <c r="M470" s="1">
        <v>136</v>
      </c>
    </row>
    <row r="471" spans="1:13" x14ac:dyDescent="0.2">
      <c r="A471" s="1">
        <v>1220862</v>
      </c>
      <c r="B471" s="1" t="s">
        <v>1643</v>
      </c>
      <c r="C471" s="1" t="s">
        <v>14</v>
      </c>
      <c r="D471" s="1" t="s">
        <v>15</v>
      </c>
      <c r="E471" s="4">
        <v>43045</v>
      </c>
      <c r="F471" s="1" t="s">
        <v>1644</v>
      </c>
      <c r="G471" s="1" t="s">
        <v>18</v>
      </c>
      <c r="H471" s="2" t="s">
        <v>1645</v>
      </c>
      <c r="I471" s="1">
        <v>3</v>
      </c>
      <c r="J471" s="1">
        <v>30</v>
      </c>
      <c r="K471" s="3">
        <v>200</v>
      </c>
      <c r="L471" s="1">
        <v>2</v>
      </c>
      <c r="M471" s="1">
        <v>23</v>
      </c>
    </row>
    <row r="472" spans="1:13" x14ac:dyDescent="0.2">
      <c r="A472" s="1">
        <v>403628</v>
      </c>
      <c r="B472" s="1" t="s">
        <v>1646</v>
      </c>
      <c r="C472" s="1" t="s">
        <v>14</v>
      </c>
      <c r="D472" s="1" t="s">
        <v>15</v>
      </c>
      <c r="E472" s="4">
        <v>42127</v>
      </c>
      <c r="F472" s="1" t="s">
        <v>1647</v>
      </c>
      <c r="G472" s="1" t="s">
        <v>18</v>
      </c>
      <c r="H472" s="2" t="s">
        <v>1648</v>
      </c>
      <c r="I472" s="1">
        <v>4.5</v>
      </c>
      <c r="J472" s="1">
        <v>58</v>
      </c>
      <c r="K472" s="3">
        <v>55</v>
      </c>
      <c r="L472" s="1">
        <v>16</v>
      </c>
      <c r="M472" s="1">
        <v>683</v>
      </c>
    </row>
    <row r="473" spans="1:13" x14ac:dyDescent="0.2">
      <c r="A473" s="1">
        <v>280842</v>
      </c>
      <c r="B473" s="1" t="s">
        <v>1649</v>
      </c>
      <c r="C473" s="1" t="s">
        <v>14</v>
      </c>
      <c r="D473" s="1" t="s">
        <v>15</v>
      </c>
      <c r="E473" s="1" t="s">
        <v>1650</v>
      </c>
      <c r="F473" s="1" t="s">
        <v>1651</v>
      </c>
      <c r="G473" s="1" t="s">
        <v>18</v>
      </c>
      <c r="H473" s="2" t="s">
        <v>1652</v>
      </c>
      <c r="I473" s="1">
        <v>2</v>
      </c>
      <c r="J473" s="1">
        <v>19</v>
      </c>
      <c r="K473" s="3">
        <v>50</v>
      </c>
      <c r="L473" s="1">
        <v>10</v>
      </c>
      <c r="M473" s="1">
        <v>618</v>
      </c>
    </row>
    <row r="474" spans="1:13" x14ac:dyDescent="0.2">
      <c r="A474" s="1">
        <v>306360</v>
      </c>
      <c r="B474" s="1" t="s">
        <v>1653</v>
      </c>
      <c r="C474" s="1" t="s">
        <v>14</v>
      </c>
      <c r="D474" s="1" t="s">
        <v>40</v>
      </c>
      <c r="E474" s="1" t="s">
        <v>1654</v>
      </c>
      <c r="F474" s="1" t="s">
        <v>1655</v>
      </c>
      <c r="G474" s="1" t="s">
        <v>18</v>
      </c>
      <c r="H474" s="2" t="s">
        <v>1656</v>
      </c>
      <c r="I474" s="1">
        <v>1.5</v>
      </c>
      <c r="J474" s="1">
        <v>20</v>
      </c>
      <c r="K474" s="3">
        <v>25</v>
      </c>
      <c r="L474" s="1">
        <v>10</v>
      </c>
      <c r="M474" s="1">
        <v>188</v>
      </c>
    </row>
    <row r="475" spans="1:13" x14ac:dyDescent="0.2">
      <c r="A475" s="1">
        <v>521234</v>
      </c>
      <c r="B475" s="1" t="s">
        <v>1657</v>
      </c>
      <c r="C475" s="1" t="s">
        <v>14</v>
      </c>
      <c r="D475" s="1" t="s">
        <v>15</v>
      </c>
      <c r="E475" s="4">
        <v>42130</v>
      </c>
      <c r="F475" s="1" t="s">
        <v>1658</v>
      </c>
      <c r="G475" s="1" t="s">
        <v>18</v>
      </c>
      <c r="H475" s="2" t="s">
        <v>1659</v>
      </c>
      <c r="I475" s="1">
        <v>1.5</v>
      </c>
      <c r="J475" s="1">
        <v>18</v>
      </c>
      <c r="K475" s="3">
        <v>20</v>
      </c>
      <c r="L475" s="1">
        <v>2</v>
      </c>
      <c r="M475" s="1">
        <v>911</v>
      </c>
    </row>
    <row r="476" spans="1:13" x14ac:dyDescent="0.2">
      <c r="A476" s="1">
        <v>327962</v>
      </c>
      <c r="B476" s="1" t="s">
        <v>1660</v>
      </c>
      <c r="C476" s="1" t="s">
        <v>14</v>
      </c>
      <c r="D476" s="1" t="s">
        <v>15</v>
      </c>
      <c r="E476" s="4">
        <v>41740</v>
      </c>
      <c r="F476" s="1" t="s">
        <v>1661</v>
      </c>
      <c r="G476" s="1" t="s">
        <v>18</v>
      </c>
      <c r="H476" s="2" t="s">
        <v>1662</v>
      </c>
      <c r="I476" s="1">
        <v>1.07</v>
      </c>
      <c r="J476" s="1">
        <v>15</v>
      </c>
      <c r="K476" s="3">
        <v>20</v>
      </c>
      <c r="L476" s="1">
        <v>13</v>
      </c>
      <c r="M476" s="1">
        <v>512</v>
      </c>
    </row>
    <row r="477" spans="1:13" x14ac:dyDescent="0.2">
      <c r="A477" s="1">
        <v>790034</v>
      </c>
      <c r="B477" s="1" t="s">
        <v>1663</v>
      </c>
      <c r="C477" s="1" t="s">
        <v>14</v>
      </c>
      <c r="D477" s="1" t="s">
        <v>15</v>
      </c>
      <c r="E477" s="1" t="s">
        <v>1664</v>
      </c>
      <c r="F477" s="1" t="s">
        <v>1665</v>
      </c>
      <c r="G477" s="1" t="s">
        <v>18</v>
      </c>
      <c r="H477" s="2" t="s">
        <v>1666</v>
      </c>
      <c r="I477" s="1">
        <v>2</v>
      </c>
      <c r="J477" s="1">
        <v>18</v>
      </c>
      <c r="K477" s="3">
        <v>50</v>
      </c>
      <c r="L477" s="1">
        <v>10</v>
      </c>
      <c r="M477" s="1">
        <v>769</v>
      </c>
    </row>
    <row r="478" spans="1:13" x14ac:dyDescent="0.2">
      <c r="A478" s="1">
        <v>400976</v>
      </c>
      <c r="B478" s="1" t="s">
        <v>1667</v>
      </c>
      <c r="C478" s="1" t="s">
        <v>14</v>
      </c>
      <c r="D478" s="1" t="s">
        <v>15</v>
      </c>
      <c r="E478" s="1" t="s">
        <v>1668</v>
      </c>
      <c r="F478" s="1" t="s">
        <v>1669</v>
      </c>
      <c r="G478" s="1" t="s">
        <v>18</v>
      </c>
      <c r="H478" s="2" t="s">
        <v>1670</v>
      </c>
      <c r="I478" s="1">
        <v>2</v>
      </c>
      <c r="J478" s="1">
        <v>19</v>
      </c>
      <c r="K478" s="3">
        <v>95</v>
      </c>
      <c r="L478" s="1">
        <v>6</v>
      </c>
      <c r="M478" s="1">
        <v>302</v>
      </c>
    </row>
    <row r="479" spans="1:13" x14ac:dyDescent="0.2">
      <c r="A479" s="1">
        <v>892446</v>
      </c>
      <c r="B479" s="1" t="s">
        <v>1671</v>
      </c>
      <c r="C479" s="1" t="s">
        <v>14</v>
      </c>
      <c r="D479" s="1" t="s">
        <v>24</v>
      </c>
      <c r="E479" s="1" t="s">
        <v>1672</v>
      </c>
      <c r="F479" s="1" t="s">
        <v>1673</v>
      </c>
      <c r="G479" s="1" t="s">
        <v>18</v>
      </c>
      <c r="H479" s="2" t="s">
        <v>1674</v>
      </c>
      <c r="I479" s="1">
        <v>6.5</v>
      </c>
      <c r="J479" s="1">
        <v>63</v>
      </c>
      <c r="K479" s="3">
        <v>40</v>
      </c>
      <c r="L479" s="1">
        <v>2</v>
      </c>
      <c r="M479" s="1">
        <v>149</v>
      </c>
    </row>
    <row r="480" spans="1:13" x14ac:dyDescent="0.2">
      <c r="A480" s="1">
        <v>322118</v>
      </c>
      <c r="B480" s="1" t="s">
        <v>1675</v>
      </c>
      <c r="C480" s="1" t="s">
        <v>14</v>
      </c>
      <c r="D480" s="1" t="s">
        <v>15</v>
      </c>
      <c r="E480" s="1" t="s">
        <v>205</v>
      </c>
      <c r="F480" s="1" t="s">
        <v>1676</v>
      </c>
      <c r="G480" s="1" t="s">
        <v>18</v>
      </c>
      <c r="H480" s="2" t="s">
        <v>1677</v>
      </c>
      <c r="I480" s="1">
        <v>3.5</v>
      </c>
      <c r="J480" s="1">
        <v>15</v>
      </c>
      <c r="K480" s="3">
        <v>55</v>
      </c>
      <c r="L480" s="1">
        <v>9</v>
      </c>
      <c r="M480" s="1">
        <v>72</v>
      </c>
    </row>
    <row r="481" spans="1:13" x14ac:dyDescent="0.2">
      <c r="A481" s="1">
        <v>1029062</v>
      </c>
      <c r="B481" s="1" t="s">
        <v>1678</v>
      </c>
      <c r="C481" s="1" t="s">
        <v>14</v>
      </c>
      <c r="D481" s="1" t="s">
        <v>24</v>
      </c>
      <c r="E481" s="1" t="s">
        <v>1483</v>
      </c>
      <c r="F481" s="1" t="s">
        <v>1679</v>
      </c>
      <c r="G481" s="1" t="s">
        <v>18</v>
      </c>
      <c r="H481" s="2" t="s">
        <v>1680</v>
      </c>
      <c r="I481" s="1">
        <v>1</v>
      </c>
      <c r="J481" s="1">
        <v>26</v>
      </c>
      <c r="K481" s="3">
        <v>50</v>
      </c>
      <c r="L481" s="1">
        <v>4</v>
      </c>
      <c r="M481" s="1">
        <v>33</v>
      </c>
    </row>
    <row r="482" spans="1:13" x14ac:dyDescent="0.2">
      <c r="A482" s="1">
        <v>1048496</v>
      </c>
      <c r="B482" s="1" t="s">
        <v>1681</v>
      </c>
      <c r="C482" s="1" t="s">
        <v>14</v>
      </c>
      <c r="D482" s="1" t="s">
        <v>15</v>
      </c>
      <c r="E482" s="1" t="s">
        <v>1682</v>
      </c>
      <c r="F482" s="1" t="s">
        <v>1683</v>
      </c>
      <c r="G482" s="1" t="s">
        <v>18</v>
      </c>
      <c r="H482" s="2" t="s">
        <v>1684</v>
      </c>
      <c r="I482" s="1">
        <v>2</v>
      </c>
      <c r="J482" s="1">
        <v>9</v>
      </c>
      <c r="K482" s="3">
        <v>50</v>
      </c>
      <c r="L482" s="1">
        <v>1</v>
      </c>
      <c r="M482" s="1">
        <v>13</v>
      </c>
    </row>
    <row r="483" spans="1:13" x14ac:dyDescent="0.2">
      <c r="A483" s="1">
        <v>501502</v>
      </c>
      <c r="B483" s="1" t="s">
        <v>1685</v>
      </c>
      <c r="C483" s="1" t="s">
        <v>14</v>
      </c>
      <c r="D483" s="1" t="s">
        <v>15</v>
      </c>
      <c r="E483" s="1" t="s">
        <v>1686</v>
      </c>
      <c r="F483" s="1" t="s">
        <v>1687</v>
      </c>
      <c r="G483" s="1" t="s">
        <v>18</v>
      </c>
      <c r="H483" s="2" t="s">
        <v>1688</v>
      </c>
      <c r="I483" s="1">
        <v>6</v>
      </c>
      <c r="J483" s="1">
        <v>58</v>
      </c>
      <c r="K483" s="3">
        <v>20</v>
      </c>
      <c r="L483" s="1">
        <v>1</v>
      </c>
      <c r="M483" s="1">
        <v>79</v>
      </c>
    </row>
    <row r="484" spans="1:13" x14ac:dyDescent="0.2">
      <c r="A484" s="1">
        <v>74004</v>
      </c>
      <c r="B484" s="1" t="s">
        <v>1689</v>
      </c>
      <c r="C484" s="1" t="s">
        <v>14</v>
      </c>
      <c r="D484" s="1" t="s">
        <v>15</v>
      </c>
      <c r="E484" s="4">
        <v>41616</v>
      </c>
      <c r="F484" s="1" t="s">
        <v>1690</v>
      </c>
      <c r="G484" s="1" t="s">
        <v>18</v>
      </c>
      <c r="H484" s="2" t="s">
        <v>1691</v>
      </c>
      <c r="I484" s="1">
        <v>1.5</v>
      </c>
      <c r="J484" s="1">
        <v>6</v>
      </c>
      <c r="K484" s="3">
        <v>20</v>
      </c>
      <c r="L484" s="1">
        <v>3</v>
      </c>
      <c r="M484" s="1">
        <v>139</v>
      </c>
    </row>
    <row r="485" spans="1:13" x14ac:dyDescent="0.2">
      <c r="A485" s="1">
        <v>226084</v>
      </c>
      <c r="B485" s="1" t="s">
        <v>1692</v>
      </c>
      <c r="C485" s="1" t="s">
        <v>361</v>
      </c>
      <c r="D485" s="1" t="s">
        <v>15</v>
      </c>
      <c r="E485" s="1" t="s">
        <v>1693</v>
      </c>
      <c r="F485" s="1" t="s">
        <v>1694</v>
      </c>
      <c r="G485" s="1" t="s">
        <v>18</v>
      </c>
      <c r="H485" s="2" t="s">
        <v>1695</v>
      </c>
      <c r="I485" s="1">
        <v>4</v>
      </c>
      <c r="J485" s="1">
        <v>29</v>
      </c>
      <c r="K485" s="3">
        <v>0</v>
      </c>
      <c r="L485" s="1">
        <v>53</v>
      </c>
      <c r="M485" s="1">
        <v>2247</v>
      </c>
    </row>
    <row r="486" spans="1:13" x14ac:dyDescent="0.2">
      <c r="A486" s="1">
        <v>968056</v>
      </c>
      <c r="B486" s="1" t="s">
        <v>1696</v>
      </c>
      <c r="C486" s="1" t="s">
        <v>14</v>
      </c>
      <c r="D486" s="1" t="s">
        <v>15</v>
      </c>
      <c r="E486" s="1" t="s">
        <v>1697</v>
      </c>
      <c r="F486" s="1" t="s">
        <v>1698</v>
      </c>
      <c r="G486" s="1" t="s">
        <v>18</v>
      </c>
      <c r="H486" s="2" t="s">
        <v>1699</v>
      </c>
      <c r="I486" s="1">
        <v>1.5</v>
      </c>
      <c r="J486" s="1">
        <v>14</v>
      </c>
      <c r="K486" s="3">
        <v>125</v>
      </c>
      <c r="L486" s="1">
        <v>2</v>
      </c>
      <c r="M486" s="1">
        <v>17</v>
      </c>
    </row>
    <row r="487" spans="1:13" x14ac:dyDescent="0.2">
      <c r="A487" s="1">
        <v>1107904</v>
      </c>
      <c r="B487" s="1" t="s">
        <v>1700</v>
      </c>
      <c r="C487" s="1" t="s">
        <v>14</v>
      </c>
      <c r="D487" s="1" t="s">
        <v>15</v>
      </c>
      <c r="E487" s="4">
        <v>42980</v>
      </c>
      <c r="F487" s="1" t="s">
        <v>1701</v>
      </c>
      <c r="G487" s="1" t="s">
        <v>18</v>
      </c>
      <c r="H487" s="2" t="s">
        <v>1702</v>
      </c>
      <c r="I487" s="1">
        <v>8</v>
      </c>
      <c r="J487" s="1">
        <v>72</v>
      </c>
      <c r="K487" s="3">
        <v>50</v>
      </c>
      <c r="L487" s="1">
        <v>1</v>
      </c>
      <c r="M487" s="1">
        <v>45</v>
      </c>
    </row>
    <row r="488" spans="1:13" x14ac:dyDescent="0.2">
      <c r="A488" s="1">
        <v>691180</v>
      </c>
      <c r="B488" s="1" t="s">
        <v>1703</v>
      </c>
      <c r="C488" s="1" t="s">
        <v>14</v>
      </c>
      <c r="D488" s="1" t="s">
        <v>40</v>
      </c>
      <c r="E488" s="1" t="s">
        <v>1704</v>
      </c>
      <c r="F488" s="1" t="s">
        <v>1705</v>
      </c>
      <c r="G488" s="1" t="s">
        <v>18</v>
      </c>
      <c r="H488" s="2" t="s">
        <v>1706</v>
      </c>
      <c r="I488" s="1">
        <v>4.5</v>
      </c>
      <c r="J488" s="1">
        <v>40</v>
      </c>
      <c r="K488" s="3">
        <v>50</v>
      </c>
      <c r="L488" s="1">
        <v>4</v>
      </c>
      <c r="M488" s="1">
        <v>33</v>
      </c>
    </row>
    <row r="489" spans="1:13" x14ac:dyDescent="0.2">
      <c r="A489" s="1">
        <v>843536</v>
      </c>
      <c r="B489" s="1" t="s">
        <v>1707</v>
      </c>
      <c r="C489" s="1" t="s">
        <v>14</v>
      </c>
      <c r="D489" s="1" t="s">
        <v>15</v>
      </c>
      <c r="E489" s="4">
        <v>42502</v>
      </c>
      <c r="F489" s="1" t="s">
        <v>1708</v>
      </c>
      <c r="G489" s="1" t="s">
        <v>18</v>
      </c>
      <c r="H489" s="2" t="s">
        <v>1709</v>
      </c>
      <c r="I489" s="1">
        <v>1</v>
      </c>
      <c r="J489" s="1">
        <v>12</v>
      </c>
      <c r="K489" s="3">
        <v>120</v>
      </c>
      <c r="L489" s="1">
        <v>11</v>
      </c>
      <c r="M489" s="1">
        <v>54</v>
      </c>
    </row>
    <row r="490" spans="1:13" x14ac:dyDescent="0.2">
      <c r="A490" s="1">
        <v>532836</v>
      </c>
      <c r="B490" s="1" t="s">
        <v>1710</v>
      </c>
      <c r="C490" s="1" t="s">
        <v>14</v>
      </c>
      <c r="D490" s="1" t="s">
        <v>40</v>
      </c>
      <c r="E490" s="1" t="s">
        <v>76</v>
      </c>
      <c r="F490" s="1" t="s">
        <v>1711</v>
      </c>
      <c r="G490" s="1" t="s">
        <v>18</v>
      </c>
      <c r="H490" s="2" t="s">
        <v>1712</v>
      </c>
      <c r="I490" s="1">
        <v>2</v>
      </c>
      <c r="J490" s="1">
        <v>23</v>
      </c>
      <c r="K490" s="3">
        <v>200</v>
      </c>
      <c r="L490" s="1">
        <v>30</v>
      </c>
      <c r="M490" s="1">
        <v>1498</v>
      </c>
    </row>
    <row r="491" spans="1:13" x14ac:dyDescent="0.2">
      <c r="A491" s="1">
        <v>493014</v>
      </c>
      <c r="B491" s="1" t="s">
        <v>1713</v>
      </c>
      <c r="C491" s="1" t="s">
        <v>14</v>
      </c>
      <c r="D491" s="1" t="s">
        <v>15</v>
      </c>
      <c r="E491" s="4">
        <v>42129</v>
      </c>
      <c r="F491" s="1" t="s">
        <v>1714</v>
      </c>
      <c r="G491" s="1" t="s">
        <v>18</v>
      </c>
      <c r="H491" s="2" t="s">
        <v>1715</v>
      </c>
      <c r="I491" s="1">
        <v>2</v>
      </c>
      <c r="J491" s="1">
        <v>22</v>
      </c>
      <c r="K491" s="3">
        <v>20</v>
      </c>
      <c r="L491" s="1">
        <v>44</v>
      </c>
      <c r="M491" s="1">
        <v>2317</v>
      </c>
    </row>
    <row r="492" spans="1:13" x14ac:dyDescent="0.2">
      <c r="A492" s="1">
        <v>955748</v>
      </c>
      <c r="B492" s="1" t="s">
        <v>1716</v>
      </c>
      <c r="C492" s="1" t="s">
        <v>361</v>
      </c>
      <c r="D492" s="1" t="s">
        <v>40</v>
      </c>
      <c r="E492" s="4">
        <v>42439</v>
      </c>
      <c r="F492" s="1" t="s">
        <v>1717</v>
      </c>
      <c r="G492" s="1" t="s">
        <v>18</v>
      </c>
      <c r="H492" s="2" t="s">
        <v>1718</v>
      </c>
      <c r="I492" s="1">
        <v>1.5</v>
      </c>
      <c r="J492" s="1">
        <v>16</v>
      </c>
      <c r="K492" s="3">
        <v>0</v>
      </c>
      <c r="L492" s="1">
        <v>256</v>
      </c>
      <c r="M492" s="1">
        <v>5077</v>
      </c>
    </row>
    <row r="493" spans="1:13" x14ac:dyDescent="0.2">
      <c r="A493" s="1">
        <v>49798</v>
      </c>
      <c r="B493" s="1" t="s">
        <v>1719</v>
      </c>
      <c r="C493" s="1" t="s">
        <v>361</v>
      </c>
      <c r="D493" s="1" t="s">
        <v>15</v>
      </c>
      <c r="E493" s="1" t="s">
        <v>1720</v>
      </c>
      <c r="F493" s="1" t="s">
        <v>1721</v>
      </c>
      <c r="G493" s="1" t="s">
        <v>18</v>
      </c>
      <c r="H493" s="2" t="s">
        <v>1722</v>
      </c>
      <c r="I493" s="1">
        <v>8</v>
      </c>
      <c r="J493" s="1">
        <v>24</v>
      </c>
      <c r="K493" s="3">
        <v>0</v>
      </c>
      <c r="L493" s="1">
        <v>936</v>
      </c>
      <c r="M493" s="1">
        <v>65576</v>
      </c>
    </row>
    <row r="494" spans="1:13" x14ac:dyDescent="0.2">
      <c r="A494" s="1">
        <v>429662</v>
      </c>
      <c r="B494" s="1" t="s">
        <v>1723</v>
      </c>
      <c r="C494" s="1" t="s">
        <v>14</v>
      </c>
      <c r="D494" s="1" t="s">
        <v>49</v>
      </c>
      <c r="E494" s="1" t="s">
        <v>1724</v>
      </c>
      <c r="F494" s="1" t="s">
        <v>1725</v>
      </c>
      <c r="G494" s="1" t="s">
        <v>18</v>
      </c>
      <c r="H494" s="2" t="s">
        <v>1726</v>
      </c>
      <c r="I494" s="1">
        <v>3.5</v>
      </c>
      <c r="J494" s="1">
        <v>64</v>
      </c>
      <c r="K494" s="3">
        <v>95</v>
      </c>
      <c r="L494" s="1">
        <v>76</v>
      </c>
      <c r="M494" s="1">
        <v>1202</v>
      </c>
    </row>
    <row r="495" spans="1:13" x14ac:dyDescent="0.2">
      <c r="A495" s="1">
        <v>97338</v>
      </c>
      <c r="B495" s="1" t="s">
        <v>1727</v>
      </c>
      <c r="C495" s="1" t="s">
        <v>361</v>
      </c>
      <c r="D495" s="1" t="s">
        <v>40</v>
      </c>
      <c r="E495" s="1" t="s">
        <v>1728</v>
      </c>
      <c r="F495" s="1" t="s">
        <v>1729</v>
      </c>
      <c r="G495" s="1" t="s">
        <v>18</v>
      </c>
      <c r="H495" s="2" t="s">
        <v>1730</v>
      </c>
      <c r="I495" s="1">
        <v>3.5</v>
      </c>
      <c r="J495" s="1">
        <v>26</v>
      </c>
      <c r="K495" s="3">
        <v>0</v>
      </c>
      <c r="L495" s="1">
        <v>712</v>
      </c>
      <c r="M495" s="1">
        <v>22344</v>
      </c>
    </row>
    <row r="496" spans="1:13" x14ac:dyDescent="0.2">
      <c r="A496" s="1">
        <v>510178</v>
      </c>
      <c r="B496" s="1" t="s">
        <v>1731</v>
      </c>
      <c r="C496" s="1" t="s">
        <v>14</v>
      </c>
      <c r="D496" s="1" t="s">
        <v>15</v>
      </c>
      <c r="E496" s="1" t="s">
        <v>1138</v>
      </c>
      <c r="F496" s="1" t="s">
        <v>1732</v>
      </c>
      <c r="G496" s="1" t="s">
        <v>18</v>
      </c>
      <c r="H496" s="2" t="s">
        <v>1733</v>
      </c>
      <c r="I496" s="1">
        <v>1.5</v>
      </c>
      <c r="J496" s="1">
        <v>16</v>
      </c>
      <c r="K496" s="3">
        <v>20</v>
      </c>
      <c r="L496" s="1">
        <v>4</v>
      </c>
      <c r="M496" s="1">
        <v>2189</v>
      </c>
    </row>
    <row r="497" spans="1:13" x14ac:dyDescent="0.2">
      <c r="A497" s="1">
        <v>1002282</v>
      </c>
      <c r="B497" s="1" t="s">
        <v>1734</v>
      </c>
      <c r="C497" s="1" t="s">
        <v>14</v>
      </c>
      <c r="D497" s="1" t="s">
        <v>15</v>
      </c>
      <c r="E497" s="5">
        <v>42685</v>
      </c>
      <c r="F497" s="1" t="s">
        <v>1735</v>
      </c>
      <c r="G497" s="1" t="s">
        <v>18</v>
      </c>
      <c r="H497" s="2" t="s">
        <v>1736</v>
      </c>
      <c r="I497" s="1">
        <v>2.5</v>
      </c>
      <c r="J497" s="1">
        <v>22</v>
      </c>
      <c r="K497" s="3">
        <v>165</v>
      </c>
      <c r="L497" s="1">
        <v>58</v>
      </c>
      <c r="M497" s="1">
        <v>431</v>
      </c>
    </row>
    <row r="498" spans="1:13" x14ac:dyDescent="0.2">
      <c r="A498" s="1">
        <v>706670</v>
      </c>
      <c r="B498" s="1" t="s">
        <v>1737</v>
      </c>
      <c r="C498" s="1" t="s">
        <v>14</v>
      </c>
      <c r="D498" s="1" t="s">
        <v>15</v>
      </c>
      <c r="E498" s="4">
        <v>42370</v>
      </c>
      <c r="F498" s="1" t="s">
        <v>1209</v>
      </c>
      <c r="G498" s="1" t="s">
        <v>18</v>
      </c>
      <c r="H498" s="2" t="s">
        <v>1738</v>
      </c>
      <c r="I498" s="1">
        <v>18</v>
      </c>
      <c r="J498" s="1">
        <v>79</v>
      </c>
      <c r="K498" s="3">
        <v>200</v>
      </c>
      <c r="L498" s="1">
        <v>37</v>
      </c>
      <c r="M498" s="1">
        <v>1199</v>
      </c>
    </row>
    <row r="499" spans="1:13" x14ac:dyDescent="0.2">
      <c r="A499" s="1">
        <v>275294</v>
      </c>
      <c r="B499" s="1" t="s">
        <v>1739</v>
      </c>
      <c r="C499" s="1" t="s">
        <v>14</v>
      </c>
      <c r="D499" s="1" t="s">
        <v>15</v>
      </c>
      <c r="E499" s="4">
        <v>41767</v>
      </c>
      <c r="F499" s="1" t="s">
        <v>1740</v>
      </c>
      <c r="G499" s="1" t="s">
        <v>18</v>
      </c>
      <c r="H499" s="2" t="s">
        <v>1741</v>
      </c>
      <c r="I499" s="1">
        <v>3.5</v>
      </c>
      <c r="J499" s="1">
        <v>12</v>
      </c>
      <c r="K499" s="3">
        <v>25</v>
      </c>
      <c r="L499" s="1">
        <v>5</v>
      </c>
      <c r="M499" s="1">
        <v>5685</v>
      </c>
    </row>
    <row r="500" spans="1:13" x14ac:dyDescent="0.2">
      <c r="A500" s="1">
        <v>594936</v>
      </c>
      <c r="B500" s="1" t="s">
        <v>1742</v>
      </c>
      <c r="C500" s="1" t="s">
        <v>14</v>
      </c>
      <c r="D500" s="1" t="s">
        <v>15</v>
      </c>
      <c r="E500" s="1" t="s">
        <v>1743</v>
      </c>
      <c r="F500" s="1" t="s">
        <v>1744</v>
      </c>
      <c r="G500" s="1" t="s">
        <v>18</v>
      </c>
      <c r="H500" s="2" t="s">
        <v>1745</v>
      </c>
      <c r="I500" s="1">
        <v>1.5</v>
      </c>
      <c r="J500" s="1">
        <v>19</v>
      </c>
      <c r="K500" s="3">
        <v>195</v>
      </c>
      <c r="L500" s="1">
        <v>23</v>
      </c>
      <c r="M500" s="1">
        <v>1512</v>
      </c>
    </row>
    <row r="501" spans="1:13" x14ac:dyDescent="0.2">
      <c r="A501" s="1">
        <v>521342</v>
      </c>
      <c r="B501" s="1" t="s">
        <v>1746</v>
      </c>
      <c r="C501" s="1" t="s">
        <v>14</v>
      </c>
      <c r="D501" s="1" t="s">
        <v>40</v>
      </c>
      <c r="E501" s="1" t="s">
        <v>597</v>
      </c>
      <c r="F501" s="1" t="s">
        <v>1747</v>
      </c>
      <c r="G501" s="1" t="s">
        <v>18</v>
      </c>
      <c r="H501" s="2" t="s">
        <v>1748</v>
      </c>
      <c r="I501" s="1">
        <v>19.5</v>
      </c>
      <c r="J501" s="1">
        <v>211</v>
      </c>
      <c r="K501" s="3">
        <v>200</v>
      </c>
      <c r="L501" s="1">
        <v>38</v>
      </c>
      <c r="M501" s="1">
        <v>1806</v>
      </c>
    </row>
    <row r="502" spans="1:13" x14ac:dyDescent="0.2">
      <c r="A502" s="1">
        <v>828740</v>
      </c>
      <c r="B502" s="1" t="s">
        <v>1749</v>
      </c>
      <c r="C502" s="1" t="s">
        <v>14</v>
      </c>
      <c r="D502" s="1" t="s">
        <v>15</v>
      </c>
      <c r="E502" s="1" t="s">
        <v>604</v>
      </c>
      <c r="F502" s="1" t="s">
        <v>1750</v>
      </c>
      <c r="G502" s="1" t="s">
        <v>18</v>
      </c>
      <c r="H502" s="2" t="s">
        <v>1751</v>
      </c>
      <c r="I502" s="1">
        <v>0.56666666700000001</v>
      </c>
      <c r="J502" s="1">
        <v>11</v>
      </c>
      <c r="K502" s="3">
        <v>20</v>
      </c>
      <c r="L502" s="1">
        <v>10</v>
      </c>
      <c r="M502" s="1">
        <v>668</v>
      </c>
    </row>
    <row r="503" spans="1:13" x14ac:dyDescent="0.2">
      <c r="A503" s="1">
        <v>501960</v>
      </c>
      <c r="B503" s="1" t="s">
        <v>1752</v>
      </c>
      <c r="C503" s="1" t="s">
        <v>361</v>
      </c>
      <c r="D503" s="1" t="s">
        <v>15</v>
      </c>
      <c r="E503" s="1" t="s">
        <v>984</v>
      </c>
      <c r="F503" s="1" t="s">
        <v>1753</v>
      </c>
      <c r="G503" s="1" t="s">
        <v>18</v>
      </c>
      <c r="H503" s="2" t="s">
        <v>1754</v>
      </c>
      <c r="I503" s="1">
        <v>1.02</v>
      </c>
      <c r="J503" s="1">
        <v>14</v>
      </c>
      <c r="K503" s="3">
        <v>0</v>
      </c>
      <c r="L503" s="1">
        <v>70</v>
      </c>
      <c r="M503" s="1">
        <v>3757</v>
      </c>
    </row>
    <row r="504" spans="1:13" x14ac:dyDescent="0.2">
      <c r="A504" s="1">
        <v>486240</v>
      </c>
      <c r="B504" s="1" t="s">
        <v>1755</v>
      </c>
      <c r="C504" s="1" t="s">
        <v>14</v>
      </c>
      <c r="D504" s="1" t="s">
        <v>15</v>
      </c>
      <c r="E504" s="1" t="s">
        <v>1756</v>
      </c>
      <c r="F504" s="1" t="s">
        <v>1757</v>
      </c>
      <c r="G504" s="1" t="s">
        <v>18</v>
      </c>
      <c r="H504" s="2" t="s">
        <v>1758</v>
      </c>
      <c r="I504" s="1">
        <v>1</v>
      </c>
      <c r="J504" s="1">
        <v>20</v>
      </c>
      <c r="K504" s="3">
        <v>20</v>
      </c>
      <c r="L504" s="1">
        <v>1</v>
      </c>
      <c r="M504" s="1">
        <v>828</v>
      </c>
    </row>
    <row r="505" spans="1:13" x14ac:dyDescent="0.2">
      <c r="A505" s="1">
        <v>869652</v>
      </c>
      <c r="B505" s="1" t="s">
        <v>1759</v>
      </c>
      <c r="C505" s="1" t="s">
        <v>14</v>
      </c>
      <c r="D505" s="1" t="s">
        <v>15</v>
      </c>
      <c r="E505" s="4">
        <v>42588</v>
      </c>
      <c r="F505" s="1" t="s">
        <v>1760</v>
      </c>
      <c r="G505" s="1" t="s">
        <v>18</v>
      </c>
      <c r="H505" s="2" t="s">
        <v>1761</v>
      </c>
      <c r="I505" s="1">
        <v>1</v>
      </c>
      <c r="J505" s="1">
        <v>11</v>
      </c>
      <c r="K505" s="3">
        <v>40</v>
      </c>
      <c r="L505" s="1">
        <v>20</v>
      </c>
      <c r="M505" s="1">
        <v>111</v>
      </c>
    </row>
    <row r="506" spans="1:13" x14ac:dyDescent="0.2">
      <c r="A506" s="1">
        <v>1095700</v>
      </c>
      <c r="B506" s="1" t="s">
        <v>1762</v>
      </c>
      <c r="C506" s="1" t="s">
        <v>14</v>
      </c>
      <c r="D506" s="1" t="s">
        <v>40</v>
      </c>
      <c r="E506" s="1" t="s">
        <v>1763</v>
      </c>
      <c r="F506" s="1" t="s">
        <v>1764</v>
      </c>
      <c r="G506" s="1" t="s">
        <v>18</v>
      </c>
      <c r="H506" s="2" t="s">
        <v>1765</v>
      </c>
      <c r="I506" s="1">
        <v>1</v>
      </c>
      <c r="J506" s="1">
        <v>28</v>
      </c>
      <c r="K506" s="3">
        <v>95</v>
      </c>
      <c r="L506" s="1">
        <v>6</v>
      </c>
      <c r="M506" s="1">
        <v>39</v>
      </c>
    </row>
    <row r="507" spans="1:13" x14ac:dyDescent="0.2">
      <c r="A507" s="1">
        <v>169662</v>
      </c>
      <c r="B507" s="1" t="s">
        <v>1766</v>
      </c>
      <c r="C507" s="1" t="s">
        <v>14</v>
      </c>
      <c r="D507" s="1" t="s">
        <v>15</v>
      </c>
      <c r="E507" s="1" t="s">
        <v>1767</v>
      </c>
      <c r="F507" s="1" t="s">
        <v>1768</v>
      </c>
      <c r="G507" s="1" t="s">
        <v>18</v>
      </c>
      <c r="H507" s="2" t="s">
        <v>1769</v>
      </c>
      <c r="I507" s="1">
        <v>24.5</v>
      </c>
      <c r="J507" s="1">
        <v>142</v>
      </c>
      <c r="K507" s="3">
        <v>195</v>
      </c>
      <c r="L507" s="1">
        <v>33</v>
      </c>
      <c r="M507" s="1">
        <v>613</v>
      </c>
    </row>
    <row r="508" spans="1:13" x14ac:dyDescent="0.2">
      <c r="A508" s="1">
        <v>1041522</v>
      </c>
      <c r="B508" s="1" t="s">
        <v>1770</v>
      </c>
      <c r="C508" s="1" t="s">
        <v>14</v>
      </c>
      <c r="D508" s="1" t="s">
        <v>15</v>
      </c>
      <c r="E508" s="1" t="s">
        <v>1354</v>
      </c>
      <c r="F508" s="1" t="s">
        <v>1771</v>
      </c>
      <c r="G508" s="1" t="s">
        <v>18</v>
      </c>
      <c r="H508" s="2" t="s">
        <v>1772</v>
      </c>
      <c r="I508" s="1">
        <v>1.5</v>
      </c>
      <c r="J508" s="1">
        <v>14</v>
      </c>
      <c r="K508" s="3">
        <v>95</v>
      </c>
      <c r="L508" s="1">
        <v>13</v>
      </c>
      <c r="M508" s="1">
        <v>57</v>
      </c>
    </row>
    <row r="509" spans="1:13" x14ac:dyDescent="0.2">
      <c r="A509" s="1">
        <v>657130</v>
      </c>
      <c r="B509" s="1" t="s">
        <v>1773</v>
      </c>
      <c r="C509" s="1" t="s">
        <v>14</v>
      </c>
      <c r="D509" s="1" t="s">
        <v>40</v>
      </c>
      <c r="E509" s="4">
        <v>42046</v>
      </c>
      <c r="F509" s="1" t="s">
        <v>1774</v>
      </c>
      <c r="G509" s="1" t="s">
        <v>18</v>
      </c>
      <c r="H509" s="2" t="s">
        <v>1775</v>
      </c>
      <c r="I509" s="1">
        <v>1.5</v>
      </c>
      <c r="J509" s="1">
        <v>24</v>
      </c>
      <c r="K509" s="3">
        <v>20</v>
      </c>
      <c r="L509" s="1">
        <v>8</v>
      </c>
      <c r="M509" s="1">
        <v>246</v>
      </c>
    </row>
    <row r="510" spans="1:13" x14ac:dyDescent="0.2">
      <c r="A510" s="1">
        <v>774570</v>
      </c>
      <c r="B510" s="1" t="s">
        <v>1776</v>
      </c>
      <c r="C510" s="1" t="s">
        <v>14</v>
      </c>
      <c r="D510" s="1" t="s">
        <v>15</v>
      </c>
      <c r="E510" s="4">
        <v>42677</v>
      </c>
      <c r="F510" s="1" t="s">
        <v>1777</v>
      </c>
      <c r="G510" s="1" t="s">
        <v>18</v>
      </c>
      <c r="H510" s="2" t="s">
        <v>1778</v>
      </c>
      <c r="I510" s="1">
        <v>1</v>
      </c>
      <c r="J510" s="1">
        <v>21</v>
      </c>
      <c r="K510" s="3">
        <v>35</v>
      </c>
      <c r="L510" s="1">
        <v>8</v>
      </c>
      <c r="M510" s="1">
        <v>83</v>
      </c>
    </row>
    <row r="511" spans="1:13" x14ac:dyDescent="0.2">
      <c r="A511" s="1">
        <v>1078520</v>
      </c>
      <c r="B511" s="1" t="s">
        <v>1779</v>
      </c>
      <c r="C511" s="1" t="s">
        <v>14</v>
      </c>
      <c r="D511" s="1" t="s">
        <v>40</v>
      </c>
      <c r="E511" s="1" t="s">
        <v>1780</v>
      </c>
      <c r="F511" s="1" t="s">
        <v>1781</v>
      </c>
      <c r="G511" s="1" t="s">
        <v>18</v>
      </c>
      <c r="H511" s="2" t="s">
        <v>1782</v>
      </c>
      <c r="I511" s="1">
        <v>6.5</v>
      </c>
      <c r="J511" s="1">
        <v>27</v>
      </c>
      <c r="K511" s="3">
        <v>195</v>
      </c>
      <c r="L511" s="1">
        <v>6</v>
      </c>
      <c r="M511" s="1">
        <v>62</v>
      </c>
    </row>
    <row r="512" spans="1:13" x14ac:dyDescent="0.2">
      <c r="A512" s="1">
        <v>999262</v>
      </c>
      <c r="B512" s="1" t="s">
        <v>1783</v>
      </c>
      <c r="C512" s="1" t="s">
        <v>14</v>
      </c>
      <c r="D512" s="1" t="s">
        <v>15</v>
      </c>
      <c r="E512" s="4">
        <v>42562</v>
      </c>
      <c r="F512" s="1" t="s">
        <v>1784</v>
      </c>
      <c r="G512" s="1" t="s">
        <v>18</v>
      </c>
      <c r="H512" s="2" t="s">
        <v>1785</v>
      </c>
      <c r="I512" s="1">
        <v>5.5</v>
      </c>
      <c r="J512" s="1">
        <v>34</v>
      </c>
      <c r="K512" s="3">
        <v>200</v>
      </c>
      <c r="L512" s="1">
        <v>8</v>
      </c>
      <c r="M512" s="1">
        <v>31</v>
      </c>
    </row>
    <row r="513" spans="1:13" x14ac:dyDescent="0.2">
      <c r="A513" s="1">
        <v>100526</v>
      </c>
      <c r="B513" s="1" t="s">
        <v>1786</v>
      </c>
      <c r="C513" s="1" t="s">
        <v>14</v>
      </c>
      <c r="D513" s="1" t="s">
        <v>15</v>
      </c>
      <c r="E513" s="4">
        <v>41527</v>
      </c>
      <c r="F513" s="1" t="s">
        <v>1787</v>
      </c>
      <c r="G513" s="1" t="s">
        <v>18</v>
      </c>
      <c r="H513" s="2" t="s">
        <v>1788</v>
      </c>
      <c r="I513" s="1">
        <v>7.5</v>
      </c>
      <c r="J513" s="1">
        <v>24</v>
      </c>
      <c r="K513" s="3">
        <v>105</v>
      </c>
      <c r="L513" s="1">
        <v>11</v>
      </c>
      <c r="M513" s="1">
        <v>367</v>
      </c>
    </row>
    <row r="514" spans="1:13" x14ac:dyDescent="0.2">
      <c r="A514" s="1">
        <v>513046</v>
      </c>
      <c r="B514" s="1" t="s">
        <v>1789</v>
      </c>
      <c r="C514" s="1" t="s">
        <v>14</v>
      </c>
      <c r="D514" s="1" t="s">
        <v>15</v>
      </c>
      <c r="E514" s="4">
        <v>42010</v>
      </c>
      <c r="F514" s="1" t="s">
        <v>1790</v>
      </c>
      <c r="G514" s="1" t="s">
        <v>18</v>
      </c>
      <c r="H514" s="2" t="s">
        <v>1791</v>
      </c>
      <c r="I514" s="1">
        <v>1.5</v>
      </c>
      <c r="J514" s="1">
        <v>8</v>
      </c>
      <c r="K514" s="3">
        <v>20</v>
      </c>
      <c r="L514" s="1">
        <v>0</v>
      </c>
      <c r="M514" s="1">
        <v>3</v>
      </c>
    </row>
    <row r="515" spans="1:13" x14ac:dyDescent="0.2">
      <c r="A515" s="1">
        <v>309854</v>
      </c>
      <c r="B515" s="1" t="s">
        <v>1792</v>
      </c>
      <c r="C515" s="1" t="s">
        <v>14</v>
      </c>
      <c r="D515" s="1" t="s">
        <v>24</v>
      </c>
      <c r="E515" s="1" t="s">
        <v>1793</v>
      </c>
      <c r="F515" s="1" t="s">
        <v>1794</v>
      </c>
      <c r="G515" s="1" t="s">
        <v>18</v>
      </c>
      <c r="H515" s="2" t="s">
        <v>1795</v>
      </c>
      <c r="I515" s="1">
        <v>1.5</v>
      </c>
      <c r="J515" s="1">
        <v>12</v>
      </c>
      <c r="K515" s="3">
        <v>30</v>
      </c>
      <c r="L515" s="1">
        <v>0</v>
      </c>
      <c r="M515" s="1">
        <v>3</v>
      </c>
    </row>
    <row r="516" spans="1:13" x14ac:dyDescent="0.2">
      <c r="A516" s="1">
        <v>580068</v>
      </c>
      <c r="B516" s="1" t="s">
        <v>1796</v>
      </c>
      <c r="C516" s="1" t="s">
        <v>14</v>
      </c>
      <c r="D516" s="1" t="s">
        <v>15</v>
      </c>
      <c r="E516" s="4">
        <v>42103</v>
      </c>
      <c r="F516" s="1" t="s">
        <v>1797</v>
      </c>
      <c r="G516" s="1" t="s">
        <v>18</v>
      </c>
      <c r="H516" s="2" t="s">
        <v>1798</v>
      </c>
      <c r="I516" s="1">
        <v>1</v>
      </c>
      <c r="J516" s="1">
        <v>12</v>
      </c>
      <c r="K516" s="3">
        <v>20</v>
      </c>
      <c r="L516" s="1">
        <v>0</v>
      </c>
      <c r="M516" s="1">
        <v>2</v>
      </c>
    </row>
    <row r="517" spans="1:13" x14ac:dyDescent="0.2">
      <c r="A517" s="1">
        <v>304410</v>
      </c>
      <c r="B517" s="1" t="s">
        <v>1799</v>
      </c>
      <c r="C517" s="1" t="s">
        <v>14</v>
      </c>
      <c r="D517" s="1" t="s">
        <v>15</v>
      </c>
      <c r="E517" s="1" t="s">
        <v>1800</v>
      </c>
      <c r="F517" s="1" t="s">
        <v>1801</v>
      </c>
      <c r="G517" s="1" t="s">
        <v>18</v>
      </c>
      <c r="H517" s="2" t="s">
        <v>1802</v>
      </c>
      <c r="I517" s="1">
        <v>0.56666666700000001</v>
      </c>
      <c r="J517" s="1">
        <v>6</v>
      </c>
      <c r="K517" s="3">
        <v>20</v>
      </c>
      <c r="L517" s="1">
        <v>0</v>
      </c>
      <c r="M517" s="1">
        <v>3</v>
      </c>
    </row>
    <row r="518" spans="1:13" x14ac:dyDescent="0.2">
      <c r="A518" s="1">
        <v>782256</v>
      </c>
      <c r="B518" s="1" t="s">
        <v>1803</v>
      </c>
      <c r="C518" s="1" t="s">
        <v>14</v>
      </c>
      <c r="D518" s="1" t="s">
        <v>15</v>
      </c>
      <c r="E518" s="1" t="s">
        <v>1804</v>
      </c>
      <c r="F518" s="1" t="s">
        <v>1805</v>
      </c>
      <c r="G518" s="1" t="s">
        <v>18</v>
      </c>
      <c r="H518" s="2" t="s">
        <v>1806</v>
      </c>
      <c r="I518" s="1">
        <v>2</v>
      </c>
      <c r="J518" s="1">
        <v>27</v>
      </c>
      <c r="K518" s="3">
        <v>20</v>
      </c>
      <c r="L518" s="1">
        <v>0</v>
      </c>
      <c r="M518" s="1">
        <v>1</v>
      </c>
    </row>
    <row r="519" spans="1:13" x14ac:dyDescent="0.2">
      <c r="A519" s="1">
        <v>826912</v>
      </c>
      <c r="B519" s="1" t="s">
        <v>1807</v>
      </c>
      <c r="C519" s="1" t="s">
        <v>14</v>
      </c>
      <c r="D519" s="1" t="s">
        <v>15</v>
      </c>
      <c r="E519" s="4">
        <v>42679</v>
      </c>
      <c r="F519" s="1" t="s">
        <v>1808</v>
      </c>
      <c r="G519" s="1" t="s">
        <v>18</v>
      </c>
      <c r="H519" s="2" t="s">
        <v>1809</v>
      </c>
      <c r="I519" s="1">
        <v>2.5</v>
      </c>
      <c r="J519" s="1">
        <v>21</v>
      </c>
      <c r="K519" s="3">
        <v>30</v>
      </c>
      <c r="L519" s="1">
        <v>0</v>
      </c>
      <c r="M519" s="1">
        <v>1</v>
      </c>
    </row>
    <row r="520" spans="1:13" x14ac:dyDescent="0.2">
      <c r="A520" s="1">
        <v>313512</v>
      </c>
      <c r="B520" s="1" t="s">
        <v>1810</v>
      </c>
      <c r="C520" s="1" t="s">
        <v>14</v>
      </c>
      <c r="D520" s="1" t="s">
        <v>40</v>
      </c>
      <c r="E520" s="4">
        <v>41831</v>
      </c>
      <c r="F520" s="1" t="s">
        <v>1811</v>
      </c>
      <c r="G520" s="1" t="s">
        <v>18</v>
      </c>
      <c r="H520" s="2" t="s">
        <v>1812</v>
      </c>
      <c r="I520" s="1">
        <v>2.5</v>
      </c>
      <c r="J520" s="1">
        <v>28</v>
      </c>
      <c r="K520" s="3">
        <v>20</v>
      </c>
      <c r="L520" s="1">
        <v>0</v>
      </c>
      <c r="M520" s="1">
        <v>2</v>
      </c>
    </row>
    <row r="521" spans="1:13" x14ac:dyDescent="0.2">
      <c r="A521" s="1">
        <v>759262</v>
      </c>
      <c r="B521" s="1" t="s">
        <v>1813</v>
      </c>
      <c r="C521" s="1" t="s">
        <v>14</v>
      </c>
      <c r="D521" s="1" t="s">
        <v>40</v>
      </c>
      <c r="E521" s="1" t="s">
        <v>1814</v>
      </c>
      <c r="F521" s="1" t="s">
        <v>1815</v>
      </c>
      <c r="G521" s="1" t="s">
        <v>18</v>
      </c>
      <c r="H521" s="2" t="s">
        <v>1816</v>
      </c>
      <c r="I521" s="1">
        <v>1</v>
      </c>
      <c r="J521" s="1">
        <v>43</v>
      </c>
      <c r="K521" s="3">
        <v>20</v>
      </c>
      <c r="L521" s="1">
        <v>0</v>
      </c>
      <c r="M521" s="1">
        <v>1</v>
      </c>
    </row>
    <row r="522" spans="1:13" x14ac:dyDescent="0.2">
      <c r="A522" s="1">
        <v>359926</v>
      </c>
      <c r="B522" s="1" t="s">
        <v>1817</v>
      </c>
      <c r="C522" s="1" t="s">
        <v>14</v>
      </c>
      <c r="D522" s="1" t="s">
        <v>40</v>
      </c>
      <c r="E522" s="4">
        <v>42494</v>
      </c>
      <c r="F522" s="1" t="s">
        <v>1818</v>
      </c>
      <c r="G522" s="1" t="s">
        <v>18</v>
      </c>
      <c r="H522" s="2" t="s">
        <v>1819</v>
      </c>
      <c r="I522" s="1">
        <v>1</v>
      </c>
      <c r="J522" s="1">
        <v>11</v>
      </c>
      <c r="K522" s="3">
        <v>40</v>
      </c>
      <c r="L522" s="1">
        <v>0</v>
      </c>
      <c r="M522" s="1">
        <v>2</v>
      </c>
    </row>
    <row r="523" spans="1:13" x14ac:dyDescent="0.2">
      <c r="A523" s="1">
        <v>591724</v>
      </c>
      <c r="B523" s="1" t="s">
        <v>1820</v>
      </c>
      <c r="C523" s="1" t="s">
        <v>14</v>
      </c>
      <c r="D523" s="1" t="s">
        <v>15</v>
      </c>
      <c r="E523" s="1" t="s">
        <v>1821</v>
      </c>
      <c r="F523" s="1" t="s">
        <v>1822</v>
      </c>
      <c r="G523" s="1" t="s">
        <v>18</v>
      </c>
      <c r="H523" s="2" t="s">
        <v>1823</v>
      </c>
      <c r="I523" s="1">
        <v>1.5</v>
      </c>
      <c r="J523" s="1">
        <v>25</v>
      </c>
      <c r="K523" s="3">
        <v>105</v>
      </c>
      <c r="L523" s="1">
        <v>0</v>
      </c>
      <c r="M523" s="1">
        <v>1</v>
      </c>
    </row>
    <row r="524" spans="1:13" x14ac:dyDescent="0.2">
      <c r="A524" s="1">
        <v>533458</v>
      </c>
      <c r="B524" s="1" t="s">
        <v>1824</v>
      </c>
      <c r="C524" s="1" t="s">
        <v>14</v>
      </c>
      <c r="D524" s="1" t="s">
        <v>15</v>
      </c>
      <c r="E524" s="1" t="s">
        <v>1825</v>
      </c>
      <c r="F524" s="1" t="s">
        <v>1826</v>
      </c>
      <c r="G524" s="1" t="s">
        <v>18</v>
      </c>
      <c r="H524" s="2" t="s">
        <v>1827</v>
      </c>
      <c r="I524" s="1">
        <v>0.56666666700000001</v>
      </c>
      <c r="J524" s="1">
        <v>12</v>
      </c>
      <c r="K524" s="3">
        <v>20</v>
      </c>
      <c r="L524" s="1">
        <v>1</v>
      </c>
      <c r="M524" s="1">
        <v>1</v>
      </c>
    </row>
    <row r="525" spans="1:13" x14ac:dyDescent="0.2">
      <c r="A525" s="1">
        <v>1064904</v>
      </c>
      <c r="B525" s="1" t="s">
        <v>1828</v>
      </c>
      <c r="C525" s="1" t="s">
        <v>14</v>
      </c>
      <c r="D525" s="1" t="s">
        <v>15</v>
      </c>
      <c r="E525" s="4">
        <v>42798</v>
      </c>
      <c r="F525" s="1" t="s">
        <v>1829</v>
      </c>
      <c r="G525" s="1" t="s">
        <v>18</v>
      </c>
      <c r="H525" s="2" t="s">
        <v>1830</v>
      </c>
      <c r="I525" s="1">
        <v>1.1200000000000001</v>
      </c>
      <c r="J525" s="1">
        <v>10</v>
      </c>
      <c r="K525" s="3">
        <v>100</v>
      </c>
      <c r="L525" s="1">
        <v>0</v>
      </c>
      <c r="M525" s="1">
        <v>0</v>
      </c>
    </row>
    <row r="526" spans="1:13" x14ac:dyDescent="0.2">
      <c r="A526" s="1">
        <v>484134</v>
      </c>
      <c r="B526" s="1" t="s">
        <v>1831</v>
      </c>
      <c r="C526" s="1" t="s">
        <v>14</v>
      </c>
      <c r="D526" s="1" t="s">
        <v>15</v>
      </c>
      <c r="E526" s="1" t="s">
        <v>1832</v>
      </c>
      <c r="F526" s="1" t="s">
        <v>1833</v>
      </c>
      <c r="G526" s="1" t="s">
        <v>18</v>
      </c>
      <c r="H526" s="2" t="s">
        <v>1834</v>
      </c>
      <c r="I526" s="1">
        <v>1</v>
      </c>
      <c r="J526" s="1">
        <v>8</v>
      </c>
      <c r="K526" s="3">
        <v>20</v>
      </c>
      <c r="L526" s="1">
        <v>2</v>
      </c>
      <c r="M526" s="1">
        <v>731</v>
      </c>
    </row>
    <row r="527" spans="1:13" x14ac:dyDescent="0.2">
      <c r="A527" s="1">
        <v>1046940</v>
      </c>
      <c r="B527" s="1" t="s">
        <v>1835</v>
      </c>
      <c r="C527" s="1" t="s">
        <v>14</v>
      </c>
      <c r="D527" s="1" t="s">
        <v>15</v>
      </c>
      <c r="E527" s="4">
        <v>42740</v>
      </c>
      <c r="F527" s="1" t="s">
        <v>1836</v>
      </c>
      <c r="G527" s="1" t="s">
        <v>18</v>
      </c>
      <c r="H527" s="2" t="s">
        <v>1837</v>
      </c>
      <c r="I527" s="1">
        <v>2</v>
      </c>
      <c r="J527" s="1">
        <v>19</v>
      </c>
      <c r="K527" s="3">
        <v>200</v>
      </c>
      <c r="L527" s="1">
        <v>12</v>
      </c>
      <c r="M527" s="1">
        <v>66</v>
      </c>
    </row>
    <row r="528" spans="1:13" x14ac:dyDescent="0.2">
      <c r="A528" s="1">
        <v>1107954</v>
      </c>
      <c r="B528" s="1" t="s">
        <v>1838</v>
      </c>
      <c r="C528" s="1" t="s">
        <v>14</v>
      </c>
      <c r="D528" s="1" t="s">
        <v>15</v>
      </c>
      <c r="E528" s="4">
        <v>42769</v>
      </c>
      <c r="F528" s="1" t="s">
        <v>1839</v>
      </c>
      <c r="G528" s="1" t="s">
        <v>18</v>
      </c>
      <c r="H528" s="2" t="s">
        <v>1840</v>
      </c>
      <c r="I528" s="1">
        <v>0.53333333299999997</v>
      </c>
      <c r="J528" s="1">
        <v>15</v>
      </c>
      <c r="K528" s="3">
        <v>95</v>
      </c>
      <c r="L528" s="1">
        <v>9</v>
      </c>
      <c r="M528" s="1">
        <v>51</v>
      </c>
    </row>
    <row r="529" spans="1:13" x14ac:dyDescent="0.2">
      <c r="A529" s="1">
        <v>455452</v>
      </c>
      <c r="B529" s="1" t="s">
        <v>1841</v>
      </c>
      <c r="C529" s="1" t="s">
        <v>14</v>
      </c>
      <c r="D529" s="1" t="s">
        <v>15</v>
      </c>
      <c r="E529" s="1" t="s">
        <v>1842</v>
      </c>
      <c r="F529" s="1" t="s">
        <v>1843</v>
      </c>
      <c r="G529" s="1" t="s">
        <v>18</v>
      </c>
      <c r="H529" s="2" t="s">
        <v>1844</v>
      </c>
      <c r="I529" s="1">
        <v>33</v>
      </c>
      <c r="J529" s="1">
        <v>395</v>
      </c>
      <c r="K529" s="3">
        <v>180</v>
      </c>
      <c r="L529" s="1">
        <v>36</v>
      </c>
      <c r="M529" s="1">
        <v>507</v>
      </c>
    </row>
    <row r="530" spans="1:13" x14ac:dyDescent="0.2">
      <c r="A530" s="1">
        <v>1263966</v>
      </c>
      <c r="B530" s="1" t="s">
        <v>1845</v>
      </c>
      <c r="C530" s="1" t="s">
        <v>14</v>
      </c>
      <c r="D530" s="1" t="s">
        <v>24</v>
      </c>
      <c r="E530" s="1" t="s">
        <v>125</v>
      </c>
      <c r="F530" s="1" t="s">
        <v>1846</v>
      </c>
      <c r="G530" s="1" t="s">
        <v>18</v>
      </c>
      <c r="H530" s="2" t="s">
        <v>1847</v>
      </c>
      <c r="I530" s="1">
        <v>3</v>
      </c>
      <c r="J530" s="1">
        <v>19</v>
      </c>
      <c r="K530" s="3">
        <v>100</v>
      </c>
      <c r="L530" s="1">
        <v>1</v>
      </c>
      <c r="M530" s="1">
        <v>9</v>
      </c>
    </row>
    <row r="531" spans="1:13" x14ac:dyDescent="0.2">
      <c r="A531" s="1">
        <v>658766</v>
      </c>
      <c r="B531" s="1" t="s">
        <v>1848</v>
      </c>
      <c r="C531" s="1" t="s">
        <v>14</v>
      </c>
      <c r="D531" s="1" t="s">
        <v>15</v>
      </c>
      <c r="E531" s="4">
        <v>42074</v>
      </c>
      <c r="F531" s="1" t="s">
        <v>294</v>
      </c>
      <c r="G531" s="1" t="s">
        <v>18</v>
      </c>
      <c r="H531" s="2" t="s">
        <v>1849</v>
      </c>
      <c r="I531" s="1">
        <v>24.5</v>
      </c>
      <c r="J531" s="1">
        <v>194</v>
      </c>
      <c r="K531" s="3">
        <v>150</v>
      </c>
      <c r="L531" s="1">
        <v>15</v>
      </c>
      <c r="M531" s="1">
        <v>375</v>
      </c>
    </row>
    <row r="532" spans="1:13" x14ac:dyDescent="0.2">
      <c r="A532" s="1">
        <v>927442</v>
      </c>
      <c r="B532" s="1" t="s">
        <v>1850</v>
      </c>
      <c r="C532" s="1" t="s">
        <v>14</v>
      </c>
      <c r="D532" s="1" t="s">
        <v>40</v>
      </c>
      <c r="E532" s="4">
        <v>42682</v>
      </c>
      <c r="F532" s="1" t="s">
        <v>1851</v>
      </c>
      <c r="G532" s="1" t="s">
        <v>18</v>
      </c>
      <c r="H532" s="2" t="s">
        <v>1852</v>
      </c>
      <c r="I532" s="1">
        <v>7.5</v>
      </c>
      <c r="J532" s="1">
        <v>63</v>
      </c>
      <c r="K532" s="3">
        <v>50</v>
      </c>
      <c r="L532" s="1">
        <v>18</v>
      </c>
      <c r="M532" s="1">
        <v>80</v>
      </c>
    </row>
    <row r="533" spans="1:13" x14ac:dyDescent="0.2">
      <c r="A533" s="1">
        <v>972126</v>
      </c>
      <c r="B533" s="1" t="s">
        <v>1853</v>
      </c>
      <c r="C533" s="1" t="s">
        <v>14</v>
      </c>
      <c r="D533" s="1" t="s">
        <v>15</v>
      </c>
      <c r="E533" s="4">
        <v>42623</v>
      </c>
      <c r="F533" s="1" t="s">
        <v>1854</v>
      </c>
      <c r="G533" s="1" t="s">
        <v>18</v>
      </c>
      <c r="H533" s="2" t="s">
        <v>1855</v>
      </c>
      <c r="I533" s="1">
        <v>3</v>
      </c>
      <c r="J533" s="1">
        <v>30</v>
      </c>
      <c r="K533" s="3">
        <v>200</v>
      </c>
      <c r="L533" s="1">
        <v>7</v>
      </c>
      <c r="M533" s="1">
        <v>152</v>
      </c>
    </row>
    <row r="534" spans="1:13" x14ac:dyDescent="0.2">
      <c r="A534" s="1">
        <v>1031696</v>
      </c>
      <c r="B534" s="1" t="s">
        <v>1856</v>
      </c>
      <c r="C534" s="1" t="s">
        <v>14</v>
      </c>
      <c r="D534" s="1" t="s">
        <v>24</v>
      </c>
      <c r="E534" s="1" t="s">
        <v>33</v>
      </c>
      <c r="F534" s="1" t="s">
        <v>1857</v>
      </c>
      <c r="G534" s="1" t="s">
        <v>18</v>
      </c>
      <c r="H534" s="2" t="s">
        <v>1858</v>
      </c>
      <c r="I534" s="1">
        <v>1</v>
      </c>
      <c r="J534" s="1">
        <v>12</v>
      </c>
      <c r="K534" s="3">
        <v>60</v>
      </c>
      <c r="L534" s="1">
        <v>15</v>
      </c>
      <c r="M534" s="1">
        <v>37</v>
      </c>
    </row>
    <row r="535" spans="1:13" x14ac:dyDescent="0.2">
      <c r="A535" s="1">
        <v>742106</v>
      </c>
      <c r="B535" s="1" t="s">
        <v>1859</v>
      </c>
      <c r="C535" s="1" t="s">
        <v>14</v>
      </c>
      <c r="D535" s="1" t="s">
        <v>24</v>
      </c>
      <c r="E535" s="1" t="s">
        <v>409</v>
      </c>
      <c r="F535" s="1" t="s">
        <v>1860</v>
      </c>
      <c r="G535" s="1" t="s">
        <v>18</v>
      </c>
      <c r="H535" s="2" t="s">
        <v>1861</v>
      </c>
      <c r="I535" s="1">
        <v>3.5</v>
      </c>
      <c r="J535" s="1">
        <v>19</v>
      </c>
      <c r="K535" s="3">
        <v>20</v>
      </c>
      <c r="L535" s="1">
        <v>24</v>
      </c>
      <c r="M535" s="1">
        <v>194</v>
      </c>
    </row>
    <row r="536" spans="1:13" x14ac:dyDescent="0.2">
      <c r="A536" s="1">
        <v>355374</v>
      </c>
      <c r="B536" s="1" t="s">
        <v>1862</v>
      </c>
      <c r="C536" s="1" t="s">
        <v>14</v>
      </c>
      <c r="D536" s="1" t="s">
        <v>24</v>
      </c>
      <c r="E536" s="1" t="s">
        <v>114</v>
      </c>
      <c r="F536" s="1" t="s">
        <v>1863</v>
      </c>
      <c r="G536" s="1" t="s">
        <v>18</v>
      </c>
      <c r="H536" s="2" t="s">
        <v>1864</v>
      </c>
      <c r="I536" s="1">
        <v>1.5</v>
      </c>
      <c r="J536" s="1">
        <v>7</v>
      </c>
      <c r="K536" s="3">
        <v>25</v>
      </c>
      <c r="L536" s="1">
        <v>2</v>
      </c>
      <c r="M536" s="1">
        <v>1184</v>
      </c>
    </row>
    <row r="537" spans="1:13" x14ac:dyDescent="0.2">
      <c r="A537" s="1">
        <v>529828</v>
      </c>
      <c r="B537" s="1" t="s">
        <v>1865</v>
      </c>
      <c r="C537" s="1" t="s">
        <v>14</v>
      </c>
      <c r="D537" s="1" t="s">
        <v>15</v>
      </c>
      <c r="E537" s="1" t="s">
        <v>1540</v>
      </c>
      <c r="F537" s="1" t="s">
        <v>1866</v>
      </c>
      <c r="G537" s="1" t="s">
        <v>18</v>
      </c>
      <c r="H537" s="2" t="s">
        <v>1867</v>
      </c>
      <c r="I537" s="1">
        <v>5</v>
      </c>
      <c r="J537" s="1">
        <v>36</v>
      </c>
      <c r="K537" s="3">
        <v>95</v>
      </c>
      <c r="L537" s="1">
        <v>25</v>
      </c>
      <c r="M537" s="1">
        <v>638</v>
      </c>
    </row>
    <row r="538" spans="1:13" x14ac:dyDescent="0.2">
      <c r="A538" s="1">
        <v>538560</v>
      </c>
      <c r="B538" s="1" t="s">
        <v>1868</v>
      </c>
      <c r="C538" s="1" t="s">
        <v>14</v>
      </c>
      <c r="D538" s="1" t="s">
        <v>40</v>
      </c>
      <c r="E538" s="1" t="s">
        <v>699</v>
      </c>
      <c r="F538" s="1" t="s">
        <v>1869</v>
      </c>
      <c r="G538" s="1" t="s">
        <v>18</v>
      </c>
      <c r="H538" s="2" t="s">
        <v>1870</v>
      </c>
      <c r="I538" s="1">
        <v>1</v>
      </c>
      <c r="J538" s="1">
        <v>14</v>
      </c>
      <c r="K538" s="3">
        <v>20</v>
      </c>
      <c r="L538" s="1">
        <v>15</v>
      </c>
      <c r="M538" s="1">
        <v>64</v>
      </c>
    </row>
    <row r="539" spans="1:13" x14ac:dyDescent="0.2">
      <c r="A539" s="1">
        <v>994666</v>
      </c>
      <c r="B539" s="1" t="s">
        <v>1871</v>
      </c>
      <c r="C539" s="1" t="s">
        <v>14</v>
      </c>
      <c r="D539" s="1" t="s">
        <v>40</v>
      </c>
      <c r="E539" s="4">
        <v>42593</v>
      </c>
      <c r="F539" s="1" t="s">
        <v>1872</v>
      </c>
      <c r="G539" s="1" t="s">
        <v>18</v>
      </c>
      <c r="H539" s="2" t="s">
        <v>1873</v>
      </c>
      <c r="I539" s="1">
        <v>0.53333333299999997</v>
      </c>
      <c r="J539" s="1">
        <v>12</v>
      </c>
      <c r="K539" s="3">
        <v>200</v>
      </c>
      <c r="L539" s="1">
        <v>4</v>
      </c>
      <c r="M539" s="1">
        <v>44</v>
      </c>
    </row>
    <row r="540" spans="1:13" x14ac:dyDescent="0.2">
      <c r="A540" s="1">
        <v>389108</v>
      </c>
      <c r="B540" s="1" t="s">
        <v>1874</v>
      </c>
      <c r="C540" s="1" t="s">
        <v>14</v>
      </c>
      <c r="D540" s="1" t="s">
        <v>15</v>
      </c>
      <c r="E540" s="4">
        <v>42217</v>
      </c>
      <c r="F540" s="1" t="s">
        <v>1875</v>
      </c>
      <c r="G540" s="1" t="s">
        <v>18</v>
      </c>
      <c r="H540" s="2" t="s">
        <v>1876</v>
      </c>
      <c r="I540" s="1">
        <v>1</v>
      </c>
      <c r="J540" s="1">
        <v>5</v>
      </c>
      <c r="K540" s="3">
        <v>50</v>
      </c>
      <c r="L540" s="1">
        <v>9</v>
      </c>
      <c r="M540" s="1">
        <v>814</v>
      </c>
    </row>
    <row r="541" spans="1:13" x14ac:dyDescent="0.2">
      <c r="A541" s="1">
        <v>38456</v>
      </c>
      <c r="B541" s="1" t="s">
        <v>1877</v>
      </c>
      <c r="C541" s="1" t="s">
        <v>14</v>
      </c>
      <c r="D541" s="1" t="s">
        <v>24</v>
      </c>
      <c r="E541" s="4">
        <v>41397</v>
      </c>
      <c r="F541" s="1" t="s">
        <v>1878</v>
      </c>
      <c r="G541" s="1" t="s">
        <v>18</v>
      </c>
      <c r="H541" s="2" t="s">
        <v>1879</v>
      </c>
      <c r="I541" s="1">
        <v>5</v>
      </c>
      <c r="J541" s="1">
        <v>27</v>
      </c>
      <c r="K541" s="3">
        <v>50</v>
      </c>
      <c r="L541" s="1">
        <v>9</v>
      </c>
      <c r="M541" s="1">
        <v>211</v>
      </c>
    </row>
    <row r="542" spans="1:13" x14ac:dyDescent="0.2">
      <c r="A542" s="1">
        <v>282050</v>
      </c>
      <c r="B542" s="1" t="s">
        <v>1880</v>
      </c>
      <c r="C542" s="1" t="s">
        <v>14</v>
      </c>
      <c r="D542" s="1" t="s">
        <v>15</v>
      </c>
      <c r="E542" s="1" t="s">
        <v>1881</v>
      </c>
      <c r="F542" s="1" t="s">
        <v>1882</v>
      </c>
      <c r="G542" s="1" t="s">
        <v>18</v>
      </c>
      <c r="H542" s="2" t="s">
        <v>1883</v>
      </c>
      <c r="I542" s="1">
        <v>10.5</v>
      </c>
      <c r="J542" s="1">
        <v>54</v>
      </c>
      <c r="K542" s="3">
        <v>20</v>
      </c>
      <c r="L542" s="1">
        <v>23</v>
      </c>
      <c r="M542" s="1">
        <v>768</v>
      </c>
    </row>
    <row r="543" spans="1:13" x14ac:dyDescent="0.2">
      <c r="A543" s="1">
        <v>607800</v>
      </c>
      <c r="B543" s="1" t="s">
        <v>1884</v>
      </c>
      <c r="C543" s="1" t="s">
        <v>14</v>
      </c>
      <c r="D543" s="1" t="s">
        <v>15</v>
      </c>
      <c r="E543" s="4">
        <v>42228</v>
      </c>
      <c r="F543" s="1" t="s">
        <v>1885</v>
      </c>
      <c r="G543" s="1" t="s">
        <v>18</v>
      </c>
      <c r="H543" s="2" t="s">
        <v>1886</v>
      </c>
      <c r="I543" s="1">
        <v>2</v>
      </c>
      <c r="J543" s="1">
        <v>32</v>
      </c>
      <c r="K543" s="3">
        <v>20</v>
      </c>
      <c r="L543" s="1">
        <v>9</v>
      </c>
      <c r="M543" s="1">
        <v>29</v>
      </c>
    </row>
    <row r="544" spans="1:13" x14ac:dyDescent="0.2">
      <c r="A544" s="1">
        <v>832410</v>
      </c>
      <c r="B544" s="1" t="s">
        <v>1887</v>
      </c>
      <c r="C544" s="1" t="s">
        <v>14</v>
      </c>
      <c r="D544" s="1" t="s">
        <v>15</v>
      </c>
      <c r="E544" s="1" t="s">
        <v>604</v>
      </c>
      <c r="F544" s="1" t="s">
        <v>1888</v>
      </c>
      <c r="G544" s="1" t="s">
        <v>18</v>
      </c>
      <c r="H544" s="2" t="s">
        <v>1889</v>
      </c>
      <c r="I544" s="1">
        <v>7</v>
      </c>
      <c r="J544" s="1">
        <v>41</v>
      </c>
      <c r="K544" s="3">
        <v>50</v>
      </c>
      <c r="L544" s="1">
        <v>16</v>
      </c>
      <c r="M544" s="1">
        <v>156</v>
      </c>
    </row>
    <row r="545" spans="1:13" x14ac:dyDescent="0.2">
      <c r="A545" s="1">
        <v>779000</v>
      </c>
      <c r="B545" s="1" t="s">
        <v>1890</v>
      </c>
      <c r="C545" s="1" t="s">
        <v>361</v>
      </c>
      <c r="D545" s="1" t="s">
        <v>40</v>
      </c>
      <c r="E545" s="1" t="s">
        <v>751</v>
      </c>
      <c r="F545" s="1" t="s">
        <v>1891</v>
      </c>
      <c r="G545" s="1" t="s">
        <v>18</v>
      </c>
      <c r="H545" s="2" t="s">
        <v>1892</v>
      </c>
      <c r="I545" s="1">
        <v>1</v>
      </c>
      <c r="J545" s="1">
        <v>20</v>
      </c>
      <c r="K545" s="3">
        <v>0</v>
      </c>
      <c r="L545" s="1">
        <v>47</v>
      </c>
      <c r="M545" s="1">
        <v>2144</v>
      </c>
    </row>
    <row r="546" spans="1:13" x14ac:dyDescent="0.2">
      <c r="A546" s="1">
        <v>180372</v>
      </c>
      <c r="B546" s="1" t="s">
        <v>1893</v>
      </c>
      <c r="C546" s="1" t="s">
        <v>14</v>
      </c>
      <c r="D546" s="1" t="s">
        <v>15</v>
      </c>
      <c r="E546" s="1" t="s">
        <v>1894</v>
      </c>
      <c r="F546" s="1" t="s">
        <v>1895</v>
      </c>
      <c r="G546" s="1" t="s">
        <v>18</v>
      </c>
      <c r="H546" s="2" t="s">
        <v>1896</v>
      </c>
      <c r="I546" s="1">
        <v>3.5</v>
      </c>
      <c r="J546" s="1">
        <v>21</v>
      </c>
      <c r="K546" s="3">
        <v>50</v>
      </c>
      <c r="L546" s="1">
        <v>29</v>
      </c>
      <c r="M546" s="1">
        <v>376</v>
      </c>
    </row>
    <row r="547" spans="1:13" x14ac:dyDescent="0.2">
      <c r="A547" s="1">
        <v>429952</v>
      </c>
      <c r="B547" s="1" t="s">
        <v>1897</v>
      </c>
      <c r="C547" s="1" t="s">
        <v>14</v>
      </c>
      <c r="D547" s="1" t="s">
        <v>15</v>
      </c>
      <c r="E547" s="1" t="s">
        <v>845</v>
      </c>
      <c r="F547" s="1" t="s">
        <v>1898</v>
      </c>
      <c r="G547" s="1" t="s">
        <v>18</v>
      </c>
      <c r="H547" s="2" t="s">
        <v>1899</v>
      </c>
      <c r="I547" s="1">
        <v>9</v>
      </c>
      <c r="J547" s="1">
        <v>88</v>
      </c>
      <c r="K547" s="3">
        <v>75</v>
      </c>
      <c r="L547" s="1">
        <v>20</v>
      </c>
      <c r="M547" s="1">
        <v>214</v>
      </c>
    </row>
    <row r="548" spans="1:13" x14ac:dyDescent="0.2">
      <c r="A548" s="1">
        <v>172898</v>
      </c>
      <c r="B548" s="1" t="s">
        <v>1900</v>
      </c>
      <c r="C548" s="1" t="s">
        <v>14</v>
      </c>
      <c r="D548" s="1" t="s">
        <v>15</v>
      </c>
      <c r="E548" s="4">
        <v>41732</v>
      </c>
      <c r="F548" s="1" t="s">
        <v>1901</v>
      </c>
      <c r="G548" s="1" t="s">
        <v>18</v>
      </c>
      <c r="H548" s="2" t="s">
        <v>1902</v>
      </c>
      <c r="I548" s="1">
        <v>2.5</v>
      </c>
      <c r="J548" s="1">
        <v>15</v>
      </c>
      <c r="K548" s="3">
        <v>50</v>
      </c>
      <c r="L548" s="1">
        <v>13</v>
      </c>
      <c r="M548" s="1">
        <v>406</v>
      </c>
    </row>
    <row r="549" spans="1:13" x14ac:dyDescent="0.2">
      <c r="A549" s="1">
        <v>180360</v>
      </c>
      <c r="B549" s="1" t="s">
        <v>1903</v>
      </c>
      <c r="C549" s="1" t="s">
        <v>14</v>
      </c>
      <c r="D549" s="1" t="s">
        <v>15</v>
      </c>
      <c r="E549" s="1" t="s">
        <v>1894</v>
      </c>
      <c r="F549" s="1" t="s">
        <v>1904</v>
      </c>
      <c r="G549" s="1" t="s">
        <v>18</v>
      </c>
      <c r="H549" s="2" t="s">
        <v>1905</v>
      </c>
      <c r="I549" s="1">
        <v>3</v>
      </c>
      <c r="J549" s="1">
        <v>18</v>
      </c>
      <c r="K549" s="3">
        <v>50</v>
      </c>
      <c r="L549" s="1">
        <v>25</v>
      </c>
      <c r="M549" s="1">
        <v>394</v>
      </c>
    </row>
    <row r="550" spans="1:13" x14ac:dyDescent="0.2">
      <c r="A550" s="1">
        <v>713416</v>
      </c>
      <c r="B550" s="1" t="s">
        <v>1906</v>
      </c>
      <c r="C550" s="1" t="s">
        <v>14</v>
      </c>
      <c r="D550" s="1" t="s">
        <v>15</v>
      </c>
      <c r="E550" s="4">
        <v>42706</v>
      </c>
      <c r="F550" s="1" t="s">
        <v>1907</v>
      </c>
      <c r="G550" s="1" t="s">
        <v>18</v>
      </c>
      <c r="H550" s="2" t="s">
        <v>1908</v>
      </c>
      <c r="I550" s="1">
        <v>1.5</v>
      </c>
      <c r="J550" s="1">
        <v>22</v>
      </c>
      <c r="K550" s="3">
        <v>75</v>
      </c>
      <c r="L550" s="1">
        <v>10</v>
      </c>
      <c r="M550" s="1">
        <v>438</v>
      </c>
    </row>
    <row r="551" spans="1:13" x14ac:dyDescent="0.2">
      <c r="A551" s="1">
        <v>407658</v>
      </c>
      <c r="B551" s="1" t="s">
        <v>1909</v>
      </c>
      <c r="C551" s="1" t="s">
        <v>14</v>
      </c>
      <c r="D551" s="1" t="s">
        <v>40</v>
      </c>
      <c r="E551" s="4">
        <v>42284</v>
      </c>
      <c r="F551" s="1" t="s">
        <v>1910</v>
      </c>
      <c r="G551" s="1" t="s">
        <v>18</v>
      </c>
      <c r="H551" s="2" t="s">
        <v>1911</v>
      </c>
      <c r="I551" s="1">
        <v>2</v>
      </c>
      <c r="J551" s="1">
        <v>18</v>
      </c>
      <c r="K551" s="3">
        <v>20</v>
      </c>
      <c r="L551" s="1">
        <v>8</v>
      </c>
      <c r="M551" s="1">
        <v>56</v>
      </c>
    </row>
    <row r="552" spans="1:13" x14ac:dyDescent="0.2">
      <c r="A552" s="1">
        <v>572992</v>
      </c>
      <c r="B552" s="1" t="s">
        <v>1912</v>
      </c>
      <c r="C552" s="1" t="s">
        <v>14</v>
      </c>
      <c r="D552" s="1" t="s">
        <v>15</v>
      </c>
      <c r="E552" s="4">
        <v>42047</v>
      </c>
      <c r="F552" s="1" t="s">
        <v>1913</v>
      </c>
      <c r="G552" s="1" t="s">
        <v>18</v>
      </c>
      <c r="H552" s="2" t="s">
        <v>1914</v>
      </c>
      <c r="I552" s="1">
        <v>1</v>
      </c>
      <c r="J552" s="1">
        <v>14</v>
      </c>
      <c r="K552" s="3">
        <v>195</v>
      </c>
      <c r="L552" s="1">
        <v>8</v>
      </c>
      <c r="M552" s="1">
        <v>58</v>
      </c>
    </row>
    <row r="553" spans="1:13" x14ac:dyDescent="0.2">
      <c r="A553" s="1">
        <v>192724</v>
      </c>
      <c r="B553" s="1" t="s">
        <v>1915</v>
      </c>
      <c r="C553" s="1" t="s">
        <v>14</v>
      </c>
      <c r="D553" s="1" t="s">
        <v>15</v>
      </c>
      <c r="E553" s="1" t="s">
        <v>1916</v>
      </c>
      <c r="F553" s="1" t="s">
        <v>1917</v>
      </c>
      <c r="G553" s="1" t="s">
        <v>18</v>
      </c>
      <c r="H553" s="2" t="s">
        <v>1918</v>
      </c>
      <c r="I553" s="1">
        <v>4.5</v>
      </c>
      <c r="J553" s="1">
        <v>20</v>
      </c>
      <c r="K553" s="3">
        <v>50</v>
      </c>
      <c r="L553" s="1">
        <v>3</v>
      </c>
      <c r="M553" s="1">
        <v>1047</v>
      </c>
    </row>
    <row r="554" spans="1:13" x14ac:dyDescent="0.2">
      <c r="A554" s="1">
        <v>469526</v>
      </c>
      <c r="B554" s="1" t="s">
        <v>1919</v>
      </c>
      <c r="C554" s="1" t="s">
        <v>14</v>
      </c>
      <c r="D554" s="1" t="s">
        <v>15</v>
      </c>
      <c r="E554" s="1" t="s">
        <v>1920</v>
      </c>
      <c r="F554" s="1" t="s">
        <v>1921</v>
      </c>
      <c r="G554" s="1" t="s">
        <v>18</v>
      </c>
      <c r="H554" s="2" t="s">
        <v>1922</v>
      </c>
      <c r="I554" s="1">
        <v>1.5</v>
      </c>
      <c r="J554" s="1">
        <v>16</v>
      </c>
      <c r="K554" s="3">
        <v>55</v>
      </c>
      <c r="L554" s="1">
        <v>17</v>
      </c>
      <c r="M554" s="1">
        <v>166</v>
      </c>
    </row>
    <row r="555" spans="1:13" x14ac:dyDescent="0.2">
      <c r="A555" s="1">
        <v>854764</v>
      </c>
      <c r="B555" s="1" t="s">
        <v>1923</v>
      </c>
      <c r="C555" s="1" t="s">
        <v>14</v>
      </c>
      <c r="D555" s="1" t="s">
        <v>15</v>
      </c>
      <c r="E555" s="1" t="s">
        <v>1924</v>
      </c>
      <c r="F555" s="1" t="s">
        <v>1925</v>
      </c>
      <c r="G555" s="1" t="s">
        <v>18</v>
      </c>
      <c r="H555" s="2" t="s">
        <v>1926</v>
      </c>
      <c r="I555" s="1">
        <v>1</v>
      </c>
      <c r="J555" s="1">
        <v>14</v>
      </c>
      <c r="K555" s="3">
        <v>20</v>
      </c>
      <c r="L555" s="1">
        <v>3</v>
      </c>
      <c r="M555" s="1">
        <v>605</v>
      </c>
    </row>
    <row r="556" spans="1:13" x14ac:dyDescent="0.2">
      <c r="A556" s="1">
        <v>754524</v>
      </c>
      <c r="B556" s="1" t="s">
        <v>1927</v>
      </c>
      <c r="C556" s="1" t="s">
        <v>14</v>
      </c>
      <c r="D556" s="1" t="s">
        <v>24</v>
      </c>
      <c r="E556" s="1" t="s">
        <v>1928</v>
      </c>
      <c r="F556" s="1" t="s">
        <v>1929</v>
      </c>
      <c r="G556" s="1" t="s">
        <v>18</v>
      </c>
      <c r="H556" s="2" t="s">
        <v>1930</v>
      </c>
      <c r="I556" s="1">
        <v>2.5</v>
      </c>
      <c r="J556" s="1">
        <v>25</v>
      </c>
      <c r="K556" s="3">
        <v>50</v>
      </c>
      <c r="L556" s="1">
        <v>9</v>
      </c>
      <c r="M556" s="1">
        <v>38</v>
      </c>
    </row>
    <row r="557" spans="1:13" x14ac:dyDescent="0.2">
      <c r="A557" s="1">
        <v>851288</v>
      </c>
      <c r="B557" s="1" t="s">
        <v>1931</v>
      </c>
      <c r="C557" s="1" t="s">
        <v>14</v>
      </c>
      <c r="D557" s="1" t="s">
        <v>24</v>
      </c>
      <c r="E557" s="1" t="s">
        <v>1932</v>
      </c>
      <c r="F557" s="1" t="s">
        <v>1933</v>
      </c>
      <c r="G557" s="1" t="s">
        <v>18</v>
      </c>
      <c r="H557" s="2" t="s">
        <v>1934</v>
      </c>
      <c r="I557" s="1">
        <v>2.5</v>
      </c>
      <c r="J557" s="1">
        <v>24</v>
      </c>
      <c r="K557" s="3">
        <v>100</v>
      </c>
      <c r="L557" s="1">
        <v>11</v>
      </c>
      <c r="M557" s="1">
        <v>46</v>
      </c>
    </row>
    <row r="558" spans="1:13" x14ac:dyDescent="0.2">
      <c r="A558" s="1">
        <v>363058</v>
      </c>
      <c r="B558" s="1" t="s">
        <v>1935</v>
      </c>
      <c r="C558" s="1" t="s">
        <v>14</v>
      </c>
      <c r="D558" s="1" t="s">
        <v>24</v>
      </c>
      <c r="E558" s="1" t="s">
        <v>1936</v>
      </c>
      <c r="F558" s="1" t="s">
        <v>1937</v>
      </c>
      <c r="G558" s="1" t="s">
        <v>18</v>
      </c>
      <c r="H558" s="2" t="s">
        <v>1938</v>
      </c>
      <c r="I558" s="1">
        <v>1.5</v>
      </c>
      <c r="J558" s="1">
        <v>27</v>
      </c>
      <c r="K558" s="3">
        <v>40</v>
      </c>
      <c r="L558" s="1">
        <v>7</v>
      </c>
      <c r="M558" s="1">
        <v>217</v>
      </c>
    </row>
    <row r="559" spans="1:13" x14ac:dyDescent="0.2">
      <c r="A559" s="1">
        <v>700080</v>
      </c>
      <c r="B559" s="1" t="s">
        <v>1939</v>
      </c>
      <c r="C559" s="1" t="s">
        <v>14</v>
      </c>
      <c r="D559" s="1" t="s">
        <v>15</v>
      </c>
      <c r="E559" s="4">
        <v>42675</v>
      </c>
      <c r="F559" s="1" t="s">
        <v>1940</v>
      </c>
      <c r="G559" s="1" t="s">
        <v>18</v>
      </c>
      <c r="H559" s="2" t="s">
        <v>1941</v>
      </c>
      <c r="I559" s="1">
        <v>2.5</v>
      </c>
      <c r="J559" s="1">
        <v>25</v>
      </c>
      <c r="K559" s="3">
        <v>40</v>
      </c>
      <c r="L559" s="1">
        <v>22</v>
      </c>
      <c r="M559" s="1">
        <v>78</v>
      </c>
    </row>
    <row r="560" spans="1:13" x14ac:dyDescent="0.2">
      <c r="A560" s="1">
        <v>637452</v>
      </c>
      <c r="B560" s="1" t="s">
        <v>1942</v>
      </c>
      <c r="C560" s="1" t="s">
        <v>14</v>
      </c>
      <c r="D560" s="1" t="s">
        <v>40</v>
      </c>
      <c r="E560" s="4">
        <v>42075</v>
      </c>
      <c r="F560" s="1" t="s">
        <v>1943</v>
      </c>
      <c r="G560" s="1" t="s">
        <v>18</v>
      </c>
      <c r="H560" s="2" t="s">
        <v>1944</v>
      </c>
      <c r="I560" s="1">
        <v>1.5</v>
      </c>
      <c r="J560" s="1">
        <v>35</v>
      </c>
      <c r="K560" s="3">
        <v>30</v>
      </c>
      <c r="L560" s="1">
        <v>4</v>
      </c>
      <c r="M560" s="1">
        <v>35</v>
      </c>
    </row>
    <row r="561" spans="1:13" x14ac:dyDescent="0.2">
      <c r="A561" s="1">
        <v>360916</v>
      </c>
      <c r="B561" s="1" t="s">
        <v>1945</v>
      </c>
      <c r="C561" s="1" t="s">
        <v>14</v>
      </c>
      <c r="D561" s="1" t="s">
        <v>15</v>
      </c>
      <c r="E561" s="4">
        <v>41832</v>
      </c>
      <c r="F561" s="1" t="s">
        <v>1946</v>
      </c>
      <c r="G561" s="1" t="s">
        <v>18</v>
      </c>
      <c r="H561" s="2" t="s">
        <v>1947</v>
      </c>
      <c r="I561" s="1">
        <v>2.5</v>
      </c>
      <c r="J561" s="1">
        <v>13</v>
      </c>
      <c r="K561" s="3">
        <v>50</v>
      </c>
      <c r="L561" s="1">
        <v>10</v>
      </c>
      <c r="M561" s="1">
        <v>80</v>
      </c>
    </row>
    <row r="562" spans="1:13" x14ac:dyDescent="0.2">
      <c r="A562" s="1">
        <v>375594</v>
      </c>
      <c r="B562" s="1" t="s">
        <v>1948</v>
      </c>
      <c r="C562" s="1" t="s">
        <v>14</v>
      </c>
      <c r="D562" s="1" t="s">
        <v>15</v>
      </c>
      <c r="E562" s="1" t="s">
        <v>873</v>
      </c>
      <c r="F562" s="1" t="s">
        <v>1949</v>
      </c>
      <c r="G562" s="1" t="s">
        <v>18</v>
      </c>
      <c r="H562" s="2" t="s">
        <v>1950</v>
      </c>
      <c r="I562" s="1">
        <v>71.5</v>
      </c>
      <c r="J562" s="1">
        <v>527</v>
      </c>
      <c r="K562" s="3">
        <v>190</v>
      </c>
      <c r="L562" s="1">
        <v>128</v>
      </c>
      <c r="M562" s="1">
        <v>1941</v>
      </c>
    </row>
    <row r="563" spans="1:13" x14ac:dyDescent="0.2">
      <c r="A563" s="1">
        <v>703770</v>
      </c>
      <c r="B563" s="1" t="s">
        <v>1951</v>
      </c>
      <c r="C563" s="1" t="s">
        <v>14</v>
      </c>
      <c r="D563" s="1" t="s">
        <v>15</v>
      </c>
      <c r="E563" s="1" t="s">
        <v>41</v>
      </c>
      <c r="F563" s="1" t="s">
        <v>1952</v>
      </c>
      <c r="G563" s="1" t="s">
        <v>18</v>
      </c>
      <c r="H563" s="2" t="s">
        <v>1953</v>
      </c>
      <c r="I563" s="1">
        <v>7</v>
      </c>
      <c r="J563" s="1">
        <v>74</v>
      </c>
      <c r="K563" s="3">
        <v>195</v>
      </c>
      <c r="L563" s="1">
        <v>33</v>
      </c>
      <c r="M563" s="1">
        <v>1367</v>
      </c>
    </row>
    <row r="564" spans="1:13" x14ac:dyDescent="0.2">
      <c r="A564" s="1">
        <v>602032</v>
      </c>
      <c r="B564" s="1" t="s">
        <v>1954</v>
      </c>
      <c r="C564" s="1" t="s">
        <v>14</v>
      </c>
      <c r="D564" s="1" t="s">
        <v>15</v>
      </c>
      <c r="E564" s="4">
        <v>42046</v>
      </c>
      <c r="F564" s="1" t="s">
        <v>1955</v>
      </c>
      <c r="G564" s="1" t="s">
        <v>18</v>
      </c>
      <c r="H564" s="2" t="s">
        <v>1956</v>
      </c>
      <c r="I564" s="1">
        <v>3.5</v>
      </c>
      <c r="J564" s="1">
        <v>46</v>
      </c>
      <c r="K564" s="3">
        <v>50</v>
      </c>
      <c r="L564" s="1">
        <v>40</v>
      </c>
      <c r="M564" s="1">
        <v>1519</v>
      </c>
    </row>
    <row r="565" spans="1:13" x14ac:dyDescent="0.2">
      <c r="A565" s="1">
        <v>475032</v>
      </c>
      <c r="B565" s="1" t="s">
        <v>1957</v>
      </c>
      <c r="C565" s="1" t="s">
        <v>14</v>
      </c>
      <c r="D565" s="1" t="s">
        <v>49</v>
      </c>
      <c r="E565" s="1" t="s">
        <v>357</v>
      </c>
      <c r="F565" s="1" t="s">
        <v>1958</v>
      </c>
      <c r="G565" s="1" t="s">
        <v>18</v>
      </c>
      <c r="H565" s="2" t="s">
        <v>1959</v>
      </c>
      <c r="I565" s="1">
        <v>1</v>
      </c>
      <c r="J565" s="1">
        <v>9</v>
      </c>
      <c r="K565" s="3">
        <v>40</v>
      </c>
      <c r="L565" s="1">
        <v>34</v>
      </c>
      <c r="M565" s="1">
        <v>2025</v>
      </c>
    </row>
    <row r="566" spans="1:13" x14ac:dyDescent="0.2">
      <c r="A566" s="1">
        <v>925854</v>
      </c>
      <c r="B566" s="1" t="s">
        <v>1960</v>
      </c>
      <c r="C566" s="1" t="s">
        <v>14</v>
      </c>
      <c r="D566" s="1" t="s">
        <v>40</v>
      </c>
      <c r="E566" s="1" t="s">
        <v>546</v>
      </c>
      <c r="F566" s="1" t="s">
        <v>1961</v>
      </c>
      <c r="G566" s="1" t="s">
        <v>18</v>
      </c>
      <c r="H566" s="2" t="s">
        <v>1962</v>
      </c>
      <c r="I566" s="1">
        <v>6.5</v>
      </c>
      <c r="J566" s="1">
        <v>25</v>
      </c>
      <c r="K566" s="3">
        <v>100</v>
      </c>
      <c r="L566" s="1">
        <v>12</v>
      </c>
      <c r="M566" s="1">
        <v>1213</v>
      </c>
    </row>
    <row r="567" spans="1:13" x14ac:dyDescent="0.2">
      <c r="A567" s="1">
        <v>895936</v>
      </c>
      <c r="B567" s="1" t="s">
        <v>1963</v>
      </c>
      <c r="C567" s="1" t="s">
        <v>14</v>
      </c>
      <c r="D567" s="1" t="s">
        <v>40</v>
      </c>
      <c r="E567" s="4">
        <v>42497</v>
      </c>
      <c r="F567" s="1" t="s">
        <v>1964</v>
      </c>
      <c r="G567" s="1" t="s">
        <v>18</v>
      </c>
      <c r="H567" s="2" t="s">
        <v>1965</v>
      </c>
      <c r="I567" s="1">
        <v>1</v>
      </c>
      <c r="J567" s="1">
        <v>13</v>
      </c>
      <c r="K567" s="3">
        <v>20</v>
      </c>
      <c r="L567" s="1">
        <v>48</v>
      </c>
      <c r="M567" s="1">
        <v>1092</v>
      </c>
    </row>
    <row r="568" spans="1:13" x14ac:dyDescent="0.2">
      <c r="A568" s="1">
        <v>399170</v>
      </c>
      <c r="B568" s="1" t="s">
        <v>1966</v>
      </c>
      <c r="C568" s="1" t="s">
        <v>14</v>
      </c>
      <c r="D568" s="1" t="s">
        <v>40</v>
      </c>
      <c r="E568" s="1" t="s">
        <v>1967</v>
      </c>
      <c r="F568" s="1" t="s">
        <v>1968</v>
      </c>
      <c r="G568" s="1" t="s">
        <v>18</v>
      </c>
      <c r="H568" s="2" t="s">
        <v>1969</v>
      </c>
      <c r="I568" s="1">
        <v>3</v>
      </c>
      <c r="J568" s="1">
        <v>15</v>
      </c>
      <c r="K568" s="3">
        <v>20</v>
      </c>
      <c r="L568" s="1">
        <v>2</v>
      </c>
      <c r="M568" s="1">
        <v>5099</v>
      </c>
    </row>
    <row r="569" spans="1:13" x14ac:dyDescent="0.2">
      <c r="A569" s="1">
        <v>593460</v>
      </c>
      <c r="B569" s="1" t="s">
        <v>1970</v>
      </c>
      <c r="C569" s="1" t="s">
        <v>14</v>
      </c>
      <c r="D569" s="1" t="s">
        <v>15</v>
      </c>
      <c r="E569" s="1" t="s">
        <v>1971</v>
      </c>
      <c r="F569" s="1" t="s">
        <v>1972</v>
      </c>
      <c r="G569" s="1" t="s">
        <v>18</v>
      </c>
      <c r="H569" s="2" t="s">
        <v>1973</v>
      </c>
      <c r="I569" s="1">
        <v>2</v>
      </c>
      <c r="J569" s="1">
        <v>11</v>
      </c>
      <c r="K569" s="3">
        <v>200</v>
      </c>
      <c r="L569" s="1">
        <v>135</v>
      </c>
      <c r="M569" s="1">
        <v>869</v>
      </c>
    </row>
    <row r="570" spans="1:13" x14ac:dyDescent="0.2">
      <c r="A570" s="1">
        <v>1225564</v>
      </c>
      <c r="B570" s="1" t="s">
        <v>1974</v>
      </c>
      <c r="C570" s="1" t="s">
        <v>14</v>
      </c>
      <c r="D570" s="1" t="s">
        <v>49</v>
      </c>
      <c r="E570" s="1" t="s">
        <v>195</v>
      </c>
      <c r="F570" s="1" t="s">
        <v>1975</v>
      </c>
      <c r="G570" s="1" t="s">
        <v>18</v>
      </c>
      <c r="H570" s="2" t="s">
        <v>1976</v>
      </c>
      <c r="I570" s="1">
        <v>0.58333333300000001</v>
      </c>
      <c r="J570" s="1">
        <v>7</v>
      </c>
      <c r="K570" s="3">
        <v>60</v>
      </c>
      <c r="L570" s="1">
        <v>8</v>
      </c>
      <c r="M570" s="1">
        <v>59</v>
      </c>
    </row>
    <row r="571" spans="1:13" x14ac:dyDescent="0.2">
      <c r="A571" s="1">
        <v>774174</v>
      </c>
      <c r="B571" s="1" t="s">
        <v>1977</v>
      </c>
      <c r="C571" s="1" t="s">
        <v>361</v>
      </c>
      <c r="D571" s="1" t="s">
        <v>15</v>
      </c>
      <c r="E571" s="4">
        <v>42432</v>
      </c>
      <c r="F571" s="1" t="s">
        <v>1978</v>
      </c>
      <c r="G571" s="1" t="s">
        <v>18</v>
      </c>
      <c r="H571" s="2" t="s">
        <v>1979</v>
      </c>
      <c r="I571" s="1">
        <v>1</v>
      </c>
      <c r="J571" s="1">
        <v>15</v>
      </c>
      <c r="K571" s="3">
        <v>0</v>
      </c>
      <c r="L571" s="1">
        <v>444</v>
      </c>
      <c r="M571" s="1">
        <v>10670</v>
      </c>
    </row>
    <row r="572" spans="1:13" x14ac:dyDescent="0.2">
      <c r="A572" s="1">
        <v>294292</v>
      </c>
      <c r="B572" s="1" t="s">
        <v>1980</v>
      </c>
      <c r="C572" s="1" t="s">
        <v>14</v>
      </c>
      <c r="D572" s="1" t="s">
        <v>15</v>
      </c>
      <c r="E572" s="4">
        <v>41769</v>
      </c>
      <c r="F572" s="1" t="s">
        <v>1981</v>
      </c>
      <c r="G572" s="1" t="s">
        <v>18</v>
      </c>
      <c r="H572" s="2" t="s">
        <v>1982</v>
      </c>
      <c r="I572" s="1">
        <v>7</v>
      </c>
      <c r="J572" s="1">
        <v>84</v>
      </c>
      <c r="K572" s="3">
        <v>95</v>
      </c>
      <c r="L572" s="1">
        <v>85</v>
      </c>
      <c r="M572" s="1">
        <v>1741</v>
      </c>
    </row>
    <row r="573" spans="1:13" x14ac:dyDescent="0.2">
      <c r="A573" s="1">
        <v>189160</v>
      </c>
      <c r="B573" s="1" t="s">
        <v>1983</v>
      </c>
      <c r="C573" s="1" t="s">
        <v>361</v>
      </c>
      <c r="D573" s="1" t="s">
        <v>15</v>
      </c>
      <c r="E573" s="1" t="s">
        <v>1984</v>
      </c>
      <c r="F573" s="1" t="s">
        <v>1985</v>
      </c>
      <c r="G573" s="1" t="s">
        <v>18</v>
      </c>
      <c r="H573" s="2" t="s">
        <v>1986</v>
      </c>
      <c r="I573" s="1">
        <v>1.5</v>
      </c>
      <c r="J573" s="1">
        <v>14</v>
      </c>
      <c r="K573" s="3">
        <v>0</v>
      </c>
      <c r="L573" s="1">
        <v>635</v>
      </c>
      <c r="M573" s="1">
        <v>19614</v>
      </c>
    </row>
    <row r="574" spans="1:13" x14ac:dyDescent="0.2">
      <c r="A574" s="1">
        <v>1000136</v>
      </c>
      <c r="B574" s="1" t="s">
        <v>1987</v>
      </c>
      <c r="C574" s="1" t="s">
        <v>14</v>
      </c>
      <c r="D574" s="1" t="s">
        <v>40</v>
      </c>
      <c r="E574" s="1" t="s">
        <v>1988</v>
      </c>
      <c r="F574" s="1" t="s">
        <v>1989</v>
      </c>
      <c r="G574" s="1" t="s">
        <v>18</v>
      </c>
      <c r="H574" s="2" t="s">
        <v>1990</v>
      </c>
      <c r="I574" s="1">
        <v>3.5</v>
      </c>
      <c r="J574" s="1">
        <v>14</v>
      </c>
      <c r="K574" s="3">
        <v>20</v>
      </c>
      <c r="L574" s="1">
        <v>0</v>
      </c>
      <c r="M574" s="1">
        <v>4</v>
      </c>
    </row>
    <row r="575" spans="1:13" x14ac:dyDescent="0.2">
      <c r="A575" s="1">
        <v>1232382</v>
      </c>
      <c r="B575" s="1" t="s">
        <v>1991</v>
      </c>
      <c r="C575" s="1" t="s">
        <v>14</v>
      </c>
      <c r="D575" s="1" t="s">
        <v>24</v>
      </c>
      <c r="E575" s="1" t="s">
        <v>486</v>
      </c>
      <c r="F575" s="1" t="s">
        <v>1992</v>
      </c>
      <c r="G575" s="1" t="s">
        <v>18</v>
      </c>
      <c r="H575" s="2" t="s">
        <v>1993</v>
      </c>
      <c r="I575" s="1">
        <v>1.5</v>
      </c>
      <c r="J575" s="1">
        <v>9</v>
      </c>
      <c r="K575" s="3">
        <v>50</v>
      </c>
      <c r="L575" s="1">
        <v>0</v>
      </c>
      <c r="M575" s="1">
        <v>1</v>
      </c>
    </row>
    <row r="576" spans="1:13" x14ac:dyDescent="0.2">
      <c r="A576" s="1">
        <v>1058530</v>
      </c>
      <c r="B576" s="1" t="s">
        <v>1994</v>
      </c>
      <c r="C576" s="1" t="s">
        <v>14</v>
      </c>
      <c r="D576" s="1" t="s">
        <v>15</v>
      </c>
      <c r="E576" s="1" t="s">
        <v>1400</v>
      </c>
      <c r="F576" s="1" t="s">
        <v>1995</v>
      </c>
      <c r="G576" s="1" t="s">
        <v>18</v>
      </c>
      <c r="H576" s="2" t="s">
        <v>1996</v>
      </c>
      <c r="I576" s="1">
        <v>1</v>
      </c>
      <c r="J576" s="1">
        <v>12</v>
      </c>
      <c r="K576" s="3">
        <v>25</v>
      </c>
      <c r="L576" s="1">
        <v>0</v>
      </c>
      <c r="M576" s="1">
        <v>4</v>
      </c>
    </row>
    <row r="577" spans="1:13" x14ac:dyDescent="0.2">
      <c r="A577" s="1">
        <v>994118</v>
      </c>
      <c r="B577" s="1" t="s">
        <v>1997</v>
      </c>
      <c r="C577" s="1" t="s">
        <v>14</v>
      </c>
      <c r="D577" s="1" t="s">
        <v>15</v>
      </c>
      <c r="E577" s="1" t="s">
        <v>1998</v>
      </c>
      <c r="F577" s="1" t="s">
        <v>1999</v>
      </c>
      <c r="G577" s="1" t="s">
        <v>18</v>
      </c>
      <c r="H577" s="2" t="s">
        <v>2000</v>
      </c>
      <c r="I577" s="1">
        <v>2</v>
      </c>
      <c r="J577" s="1">
        <v>20</v>
      </c>
      <c r="K577" s="3">
        <v>95</v>
      </c>
      <c r="L577" s="1">
        <v>0</v>
      </c>
      <c r="M577" s="1">
        <v>4</v>
      </c>
    </row>
    <row r="578" spans="1:13" x14ac:dyDescent="0.2">
      <c r="A578" s="1">
        <v>621014</v>
      </c>
      <c r="B578" s="1" t="s">
        <v>2001</v>
      </c>
      <c r="C578" s="1" t="s">
        <v>14</v>
      </c>
      <c r="D578" s="1" t="s">
        <v>49</v>
      </c>
      <c r="E578" s="1" t="s">
        <v>2002</v>
      </c>
      <c r="F578" s="1" t="s">
        <v>2003</v>
      </c>
      <c r="G578" s="1" t="s">
        <v>18</v>
      </c>
      <c r="H578" s="2" t="s">
        <v>2004</v>
      </c>
      <c r="I578" s="1">
        <v>1</v>
      </c>
      <c r="J578" s="1">
        <v>8</v>
      </c>
      <c r="K578" s="3">
        <v>50</v>
      </c>
      <c r="L578" s="1">
        <v>1</v>
      </c>
      <c r="M578" s="1">
        <v>8</v>
      </c>
    </row>
    <row r="579" spans="1:13" x14ac:dyDescent="0.2">
      <c r="A579" s="1">
        <v>673750</v>
      </c>
      <c r="B579" s="1" t="s">
        <v>2005</v>
      </c>
      <c r="C579" s="1" t="s">
        <v>14</v>
      </c>
      <c r="D579" s="1" t="s">
        <v>15</v>
      </c>
      <c r="E579" s="1" t="s">
        <v>2006</v>
      </c>
      <c r="F579" s="1" t="s">
        <v>2007</v>
      </c>
      <c r="G579" s="1" t="s">
        <v>18</v>
      </c>
      <c r="H579" s="2" t="s">
        <v>2008</v>
      </c>
      <c r="I579" s="1">
        <v>2</v>
      </c>
      <c r="J579" s="1">
        <v>14</v>
      </c>
      <c r="K579" s="3">
        <v>50</v>
      </c>
      <c r="L579" s="1">
        <v>2</v>
      </c>
      <c r="M579" s="1">
        <v>8</v>
      </c>
    </row>
    <row r="580" spans="1:13" x14ac:dyDescent="0.2">
      <c r="A580" s="1">
        <v>390510</v>
      </c>
      <c r="B580" s="1" t="s">
        <v>2009</v>
      </c>
      <c r="C580" s="1" t="s">
        <v>14</v>
      </c>
      <c r="D580" s="1" t="s">
        <v>15</v>
      </c>
      <c r="E580" s="1" t="s">
        <v>2010</v>
      </c>
      <c r="F580" s="1" t="s">
        <v>2011</v>
      </c>
      <c r="G580" s="1" t="s">
        <v>18</v>
      </c>
      <c r="H580" s="2" t="s">
        <v>2012</v>
      </c>
      <c r="I580" s="1">
        <v>3</v>
      </c>
      <c r="J580" s="1">
        <v>57</v>
      </c>
      <c r="K580" s="3">
        <v>50</v>
      </c>
      <c r="L580" s="1">
        <v>0</v>
      </c>
      <c r="M580" s="1">
        <v>11</v>
      </c>
    </row>
    <row r="581" spans="1:13" x14ac:dyDescent="0.2">
      <c r="A581" s="1">
        <v>282044</v>
      </c>
      <c r="B581" s="1" t="s">
        <v>2013</v>
      </c>
      <c r="C581" s="1" t="s">
        <v>14</v>
      </c>
      <c r="D581" s="1" t="s">
        <v>40</v>
      </c>
      <c r="E581" s="1" t="s">
        <v>2014</v>
      </c>
      <c r="F581" s="1" t="s">
        <v>2015</v>
      </c>
      <c r="G581" s="1" t="s">
        <v>18</v>
      </c>
      <c r="H581" s="2" t="s">
        <v>2016</v>
      </c>
      <c r="I581" s="1">
        <v>1.02</v>
      </c>
      <c r="J581" s="1">
        <v>33</v>
      </c>
      <c r="K581" s="3">
        <v>20</v>
      </c>
      <c r="L581" s="1">
        <v>0</v>
      </c>
      <c r="M581" s="1">
        <v>18</v>
      </c>
    </row>
    <row r="582" spans="1:13" x14ac:dyDescent="0.2">
      <c r="A582" s="1">
        <v>118836</v>
      </c>
      <c r="B582" s="1" t="s">
        <v>2017</v>
      </c>
      <c r="C582" s="1" t="s">
        <v>14</v>
      </c>
      <c r="D582" s="1" t="s">
        <v>15</v>
      </c>
      <c r="E582" s="1" t="s">
        <v>2018</v>
      </c>
      <c r="F582" s="1" t="s">
        <v>2019</v>
      </c>
      <c r="G582" s="1" t="s">
        <v>18</v>
      </c>
      <c r="H582" s="2" t="s">
        <v>2020</v>
      </c>
      <c r="I582" s="1">
        <v>1.5</v>
      </c>
      <c r="J582" s="1">
        <v>22</v>
      </c>
      <c r="K582" s="3">
        <v>20</v>
      </c>
      <c r="L582" s="1">
        <v>0</v>
      </c>
      <c r="M582" s="1">
        <v>16</v>
      </c>
    </row>
    <row r="583" spans="1:13" x14ac:dyDescent="0.2">
      <c r="A583" s="1">
        <v>849632</v>
      </c>
      <c r="B583" s="1" t="s">
        <v>2021</v>
      </c>
      <c r="C583" s="1" t="s">
        <v>14</v>
      </c>
      <c r="D583" s="1" t="s">
        <v>40</v>
      </c>
      <c r="E583" s="4">
        <v>42650</v>
      </c>
      <c r="F583" s="1" t="s">
        <v>2022</v>
      </c>
      <c r="G583" s="1" t="s">
        <v>18</v>
      </c>
      <c r="H583" s="2" t="s">
        <v>2023</v>
      </c>
      <c r="I583" s="1">
        <v>2.5</v>
      </c>
      <c r="J583" s="1">
        <v>23</v>
      </c>
      <c r="K583" s="3">
        <v>20</v>
      </c>
      <c r="L583" s="1">
        <v>0</v>
      </c>
      <c r="M583" s="1">
        <v>6</v>
      </c>
    </row>
    <row r="584" spans="1:13" x14ac:dyDescent="0.2">
      <c r="A584" s="1">
        <v>904240</v>
      </c>
      <c r="B584" s="1" t="s">
        <v>2024</v>
      </c>
      <c r="C584" s="1" t="s">
        <v>14</v>
      </c>
      <c r="D584" s="1" t="s">
        <v>15</v>
      </c>
      <c r="E584" s="1" t="s">
        <v>432</v>
      </c>
      <c r="F584" s="1" t="s">
        <v>2025</v>
      </c>
      <c r="G584" s="1" t="s">
        <v>18</v>
      </c>
      <c r="H584" s="2" t="s">
        <v>2026</v>
      </c>
      <c r="I584" s="1">
        <v>1</v>
      </c>
      <c r="J584" s="1">
        <v>21</v>
      </c>
      <c r="K584" s="3">
        <v>55</v>
      </c>
      <c r="L584" s="1">
        <v>0</v>
      </c>
      <c r="M584" s="1">
        <v>4</v>
      </c>
    </row>
    <row r="585" spans="1:13" x14ac:dyDescent="0.2">
      <c r="A585" s="1">
        <v>1165780</v>
      </c>
      <c r="B585" s="1" t="s">
        <v>2027</v>
      </c>
      <c r="C585" s="1" t="s">
        <v>14</v>
      </c>
      <c r="D585" s="1" t="s">
        <v>40</v>
      </c>
      <c r="E585" s="4">
        <v>43073</v>
      </c>
      <c r="F585" s="1" t="s">
        <v>2028</v>
      </c>
      <c r="G585" s="1" t="s">
        <v>18</v>
      </c>
      <c r="H585" s="2" t="s">
        <v>2029</v>
      </c>
      <c r="I585" s="1">
        <v>3</v>
      </c>
      <c r="J585" s="1">
        <v>13</v>
      </c>
      <c r="K585" s="3">
        <v>20</v>
      </c>
      <c r="L585" s="1">
        <v>0</v>
      </c>
      <c r="M585" s="1">
        <v>1</v>
      </c>
    </row>
    <row r="586" spans="1:13" x14ac:dyDescent="0.2">
      <c r="A586" s="1">
        <v>304424</v>
      </c>
      <c r="B586" s="1" t="s">
        <v>2030</v>
      </c>
      <c r="C586" s="1" t="s">
        <v>14</v>
      </c>
      <c r="D586" s="1" t="s">
        <v>15</v>
      </c>
      <c r="E586" s="1" t="s">
        <v>1800</v>
      </c>
      <c r="F586" s="1" t="s">
        <v>2031</v>
      </c>
      <c r="G586" s="1" t="s">
        <v>18</v>
      </c>
      <c r="H586" s="2" t="s">
        <v>2032</v>
      </c>
      <c r="I586" s="1">
        <v>1.5</v>
      </c>
      <c r="J586" s="1">
        <v>12</v>
      </c>
      <c r="K586" s="3">
        <v>20</v>
      </c>
      <c r="L586" s="1">
        <v>1</v>
      </c>
      <c r="M586" s="1">
        <v>210</v>
      </c>
    </row>
    <row r="587" spans="1:13" x14ac:dyDescent="0.2">
      <c r="A587" s="1">
        <v>1246684</v>
      </c>
      <c r="B587" s="1" t="s">
        <v>2033</v>
      </c>
      <c r="C587" s="1" t="s">
        <v>14</v>
      </c>
      <c r="D587" s="1" t="s">
        <v>15</v>
      </c>
      <c r="E587" s="1" t="s">
        <v>1821</v>
      </c>
      <c r="F587" s="1" t="s">
        <v>2034</v>
      </c>
      <c r="G587" s="1" t="s">
        <v>18</v>
      </c>
      <c r="H587" s="2" t="s">
        <v>2035</v>
      </c>
      <c r="I587" s="1">
        <v>1</v>
      </c>
      <c r="J587" s="1">
        <v>14</v>
      </c>
      <c r="K587" s="3">
        <v>20</v>
      </c>
      <c r="L587" s="1">
        <v>1</v>
      </c>
      <c r="M587" s="1">
        <v>4</v>
      </c>
    </row>
    <row r="588" spans="1:13" x14ac:dyDescent="0.2">
      <c r="A588" s="1">
        <v>591880</v>
      </c>
      <c r="B588" s="1" t="s">
        <v>2036</v>
      </c>
      <c r="C588" s="1" t="s">
        <v>14</v>
      </c>
      <c r="D588" s="1" t="s">
        <v>40</v>
      </c>
      <c r="E588" s="1" t="s">
        <v>2037</v>
      </c>
      <c r="F588" s="1" t="s">
        <v>2038</v>
      </c>
      <c r="G588" s="1" t="s">
        <v>18</v>
      </c>
      <c r="H588" s="2" t="s">
        <v>2039</v>
      </c>
      <c r="I588" s="1">
        <v>0.51666666699999997</v>
      </c>
      <c r="J588" s="1">
        <v>15</v>
      </c>
      <c r="K588" s="3">
        <v>200</v>
      </c>
      <c r="L588" s="1">
        <v>4</v>
      </c>
      <c r="M588" s="1">
        <v>273</v>
      </c>
    </row>
    <row r="589" spans="1:13" x14ac:dyDescent="0.2">
      <c r="A589" s="1">
        <v>155616</v>
      </c>
      <c r="B589" s="1" t="s">
        <v>2040</v>
      </c>
      <c r="C589" s="1" t="s">
        <v>14</v>
      </c>
      <c r="D589" s="1" t="s">
        <v>15</v>
      </c>
      <c r="E589" s="1" t="s">
        <v>811</v>
      </c>
      <c r="F589" s="1" t="s">
        <v>2041</v>
      </c>
      <c r="G589" s="1" t="s">
        <v>18</v>
      </c>
      <c r="H589" s="2" t="s">
        <v>2042</v>
      </c>
      <c r="I589" s="1">
        <v>1.5</v>
      </c>
      <c r="J589" s="1">
        <v>17</v>
      </c>
      <c r="K589" s="3">
        <v>20</v>
      </c>
      <c r="L589" s="1">
        <v>1</v>
      </c>
      <c r="M589" s="1">
        <v>237</v>
      </c>
    </row>
    <row r="590" spans="1:13" x14ac:dyDescent="0.2">
      <c r="A590" s="1">
        <v>1185936</v>
      </c>
      <c r="B590" s="1" t="s">
        <v>2043</v>
      </c>
      <c r="C590" s="1" t="s">
        <v>361</v>
      </c>
      <c r="D590" s="1" t="s">
        <v>15</v>
      </c>
      <c r="E590" s="1" t="s">
        <v>2044</v>
      </c>
      <c r="F590" s="1" t="s">
        <v>2045</v>
      </c>
      <c r="G590" s="1" t="s">
        <v>18</v>
      </c>
      <c r="H590" s="2" t="s">
        <v>2046</v>
      </c>
      <c r="I590" s="1">
        <v>20.5</v>
      </c>
      <c r="J590" s="1">
        <v>69</v>
      </c>
      <c r="K590" s="3">
        <v>0</v>
      </c>
      <c r="L590" s="1">
        <v>3</v>
      </c>
      <c r="M590" s="1">
        <v>368</v>
      </c>
    </row>
    <row r="591" spans="1:13" x14ac:dyDescent="0.2">
      <c r="A591" s="1">
        <v>65802</v>
      </c>
      <c r="B591" s="1" t="s">
        <v>2047</v>
      </c>
      <c r="C591" s="1" t="s">
        <v>14</v>
      </c>
      <c r="D591" s="1" t="s">
        <v>15</v>
      </c>
      <c r="E591" s="1" t="s">
        <v>931</v>
      </c>
      <c r="F591" s="1" t="s">
        <v>2048</v>
      </c>
      <c r="G591" s="1" t="s">
        <v>18</v>
      </c>
      <c r="H591" s="2" t="s">
        <v>2049</v>
      </c>
      <c r="I591" s="1">
        <v>47</v>
      </c>
      <c r="J591" s="1">
        <v>87</v>
      </c>
      <c r="K591" s="3">
        <v>50</v>
      </c>
      <c r="L591" s="1">
        <v>7</v>
      </c>
      <c r="M591" s="1">
        <v>86</v>
      </c>
    </row>
    <row r="592" spans="1:13" x14ac:dyDescent="0.2">
      <c r="A592" s="1">
        <v>229360</v>
      </c>
      <c r="B592" s="1" t="s">
        <v>2050</v>
      </c>
      <c r="C592" s="1" t="s">
        <v>14</v>
      </c>
      <c r="D592" s="1" t="s">
        <v>15</v>
      </c>
      <c r="E592" s="1" t="s">
        <v>2051</v>
      </c>
      <c r="F592" s="1" t="s">
        <v>2052</v>
      </c>
      <c r="G592" s="1" t="s">
        <v>18</v>
      </c>
      <c r="H592" s="2" t="s">
        <v>2053</v>
      </c>
      <c r="I592" s="1">
        <v>3</v>
      </c>
      <c r="J592" s="1">
        <v>18</v>
      </c>
      <c r="K592" s="3">
        <v>40</v>
      </c>
      <c r="L592" s="1">
        <v>1</v>
      </c>
      <c r="M592" s="1">
        <v>204</v>
      </c>
    </row>
    <row r="593" spans="1:13" x14ac:dyDescent="0.2">
      <c r="A593" s="1">
        <v>159388</v>
      </c>
      <c r="B593" s="1" t="s">
        <v>2054</v>
      </c>
      <c r="C593" s="1" t="s">
        <v>14</v>
      </c>
      <c r="D593" s="1" t="s">
        <v>15</v>
      </c>
      <c r="E593" s="4">
        <v>41945</v>
      </c>
      <c r="F593" s="1" t="s">
        <v>2055</v>
      </c>
      <c r="G593" s="1" t="s">
        <v>18</v>
      </c>
      <c r="H593" s="2" t="s">
        <v>2056</v>
      </c>
      <c r="I593" s="1">
        <v>2</v>
      </c>
      <c r="J593" s="1">
        <v>21</v>
      </c>
      <c r="K593" s="3">
        <v>20</v>
      </c>
      <c r="L593" s="1">
        <v>2</v>
      </c>
      <c r="M593" s="1">
        <v>570</v>
      </c>
    </row>
    <row r="594" spans="1:13" x14ac:dyDescent="0.2">
      <c r="A594" s="1">
        <v>172298</v>
      </c>
      <c r="B594" s="1" t="s">
        <v>2057</v>
      </c>
      <c r="C594" s="1" t="s">
        <v>14</v>
      </c>
      <c r="D594" s="1" t="s">
        <v>15</v>
      </c>
      <c r="E594" s="1" t="s">
        <v>2058</v>
      </c>
      <c r="F594" s="1" t="s">
        <v>336</v>
      </c>
      <c r="G594" s="1" t="s">
        <v>18</v>
      </c>
      <c r="H594" s="2" t="s">
        <v>2059</v>
      </c>
      <c r="I594" s="1">
        <v>1</v>
      </c>
      <c r="J594" s="1">
        <v>5</v>
      </c>
      <c r="K594" s="3">
        <v>20</v>
      </c>
      <c r="L594" s="1">
        <v>1</v>
      </c>
      <c r="M594" s="1">
        <v>225</v>
      </c>
    </row>
    <row r="595" spans="1:13" x14ac:dyDescent="0.2">
      <c r="A595" s="1">
        <v>570996</v>
      </c>
      <c r="B595" s="1" t="s">
        <v>2060</v>
      </c>
      <c r="C595" s="1" t="s">
        <v>14</v>
      </c>
      <c r="D595" s="1" t="s">
        <v>15</v>
      </c>
      <c r="E595" s="4">
        <v>42102</v>
      </c>
      <c r="F595" s="1" t="s">
        <v>2061</v>
      </c>
      <c r="G595" s="1" t="s">
        <v>18</v>
      </c>
      <c r="H595" s="2" t="s">
        <v>2062</v>
      </c>
      <c r="I595" s="1">
        <v>1</v>
      </c>
      <c r="J595" s="1">
        <v>15</v>
      </c>
      <c r="K595" s="3">
        <v>20</v>
      </c>
      <c r="L595" s="1">
        <v>7</v>
      </c>
      <c r="M595" s="1">
        <v>37</v>
      </c>
    </row>
    <row r="596" spans="1:13" x14ac:dyDescent="0.2">
      <c r="A596" s="1">
        <v>944594</v>
      </c>
      <c r="B596" s="1" t="s">
        <v>2063</v>
      </c>
      <c r="C596" s="1" t="s">
        <v>14</v>
      </c>
      <c r="D596" s="1" t="s">
        <v>49</v>
      </c>
      <c r="E596" s="1" t="s">
        <v>2064</v>
      </c>
      <c r="F596" s="1" t="s">
        <v>2065</v>
      </c>
      <c r="G596" s="1" t="s">
        <v>18</v>
      </c>
      <c r="H596" s="2" t="s">
        <v>2066</v>
      </c>
      <c r="I596" s="1">
        <v>4</v>
      </c>
      <c r="J596" s="1">
        <v>24</v>
      </c>
      <c r="K596" s="3">
        <v>200</v>
      </c>
      <c r="L596" s="1">
        <v>2</v>
      </c>
      <c r="M596" s="1">
        <v>36</v>
      </c>
    </row>
    <row r="597" spans="1:13" x14ac:dyDescent="0.2">
      <c r="A597" s="1">
        <v>81064</v>
      </c>
      <c r="B597" s="1" t="s">
        <v>2067</v>
      </c>
      <c r="C597" s="1" t="s">
        <v>14</v>
      </c>
      <c r="D597" s="1" t="s">
        <v>15</v>
      </c>
      <c r="E597" s="1" t="s">
        <v>2068</v>
      </c>
      <c r="F597" s="1" t="s">
        <v>2069</v>
      </c>
      <c r="G597" s="1" t="s">
        <v>18</v>
      </c>
      <c r="H597" s="2" t="s">
        <v>2070</v>
      </c>
      <c r="I597" s="1">
        <v>14.5</v>
      </c>
      <c r="J597" s="1">
        <v>66</v>
      </c>
      <c r="K597" s="3">
        <v>100</v>
      </c>
      <c r="L597" s="1">
        <v>5</v>
      </c>
      <c r="M597" s="1">
        <v>218</v>
      </c>
    </row>
    <row r="598" spans="1:13" x14ac:dyDescent="0.2">
      <c r="A598" s="1">
        <v>364034</v>
      </c>
      <c r="B598" s="1" t="s">
        <v>2071</v>
      </c>
      <c r="C598" s="1" t="s">
        <v>14</v>
      </c>
      <c r="D598" s="1" t="s">
        <v>40</v>
      </c>
      <c r="E598" s="1" t="s">
        <v>2072</v>
      </c>
      <c r="F598" s="1" t="s">
        <v>2073</v>
      </c>
      <c r="G598" s="1" t="s">
        <v>18</v>
      </c>
      <c r="H598" s="2" t="s">
        <v>2074</v>
      </c>
      <c r="I598" s="1">
        <v>1.5</v>
      </c>
      <c r="J598" s="1">
        <v>13</v>
      </c>
      <c r="K598" s="3">
        <v>20</v>
      </c>
      <c r="L598" s="1">
        <v>18</v>
      </c>
      <c r="M598" s="1">
        <v>50</v>
      </c>
    </row>
    <row r="599" spans="1:13" x14ac:dyDescent="0.2">
      <c r="A599" s="1">
        <v>119276</v>
      </c>
      <c r="B599" s="1" t="s">
        <v>2075</v>
      </c>
      <c r="C599" s="1" t="s">
        <v>14</v>
      </c>
      <c r="D599" s="1" t="s">
        <v>40</v>
      </c>
      <c r="E599" s="1" t="s">
        <v>2076</v>
      </c>
      <c r="F599" s="1" t="s">
        <v>2077</v>
      </c>
      <c r="G599" s="1" t="s">
        <v>18</v>
      </c>
      <c r="H599" s="2" t="s">
        <v>2078</v>
      </c>
      <c r="I599" s="1">
        <v>1.5</v>
      </c>
      <c r="J599" s="1">
        <v>15</v>
      </c>
      <c r="K599" s="3">
        <v>25</v>
      </c>
      <c r="L599" s="1">
        <v>3</v>
      </c>
      <c r="M599" s="1">
        <v>148</v>
      </c>
    </row>
    <row r="600" spans="1:13" x14ac:dyDescent="0.2">
      <c r="A600" s="1">
        <v>753610</v>
      </c>
      <c r="B600" s="1" t="s">
        <v>2079</v>
      </c>
      <c r="C600" s="1" t="s">
        <v>14</v>
      </c>
      <c r="D600" s="1" t="s">
        <v>40</v>
      </c>
      <c r="E600" s="1" t="s">
        <v>2080</v>
      </c>
      <c r="F600" s="1" t="s">
        <v>2081</v>
      </c>
      <c r="G600" s="1" t="s">
        <v>18</v>
      </c>
      <c r="H600" s="2" t="s">
        <v>2082</v>
      </c>
      <c r="I600" s="1">
        <v>3.5</v>
      </c>
      <c r="J600" s="1">
        <v>20</v>
      </c>
      <c r="K600" s="3">
        <v>80</v>
      </c>
      <c r="L600" s="1">
        <v>4</v>
      </c>
      <c r="M600" s="1">
        <v>74</v>
      </c>
    </row>
    <row r="601" spans="1:13" x14ac:dyDescent="0.2">
      <c r="A601" s="1">
        <v>616564</v>
      </c>
      <c r="B601" s="1" t="s">
        <v>2083</v>
      </c>
      <c r="C601" s="1" t="s">
        <v>14</v>
      </c>
      <c r="D601" s="1" t="s">
        <v>40</v>
      </c>
      <c r="E601" s="1" t="s">
        <v>765</v>
      </c>
      <c r="F601" s="1" t="s">
        <v>2084</v>
      </c>
      <c r="G601" s="1" t="s">
        <v>18</v>
      </c>
      <c r="H601" s="2" t="s">
        <v>2085</v>
      </c>
      <c r="I601" s="1">
        <v>1.5</v>
      </c>
      <c r="J601" s="1">
        <v>17</v>
      </c>
      <c r="K601" s="3">
        <v>20</v>
      </c>
      <c r="L601" s="1">
        <v>18</v>
      </c>
      <c r="M601" s="1">
        <v>260</v>
      </c>
    </row>
    <row r="602" spans="1:13" x14ac:dyDescent="0.2">
      <c r="A602" s="1">
        <v>596026</v>
      </c>
      <c r="B602" s="1" t="s">
        <v>2086</v>
      </c>
      <c r="C602" s="1" t="s">
        <v>14</v>
      </c>
      <c r="D602" s="1" t="s">
        <v>15</v>
      </c>
      <c r="E602" s="5">
        <v>42319</v>
      </c>
      <c r="F602" s="1" t="s">
        <v>2087</v>
      </c>
      <c r="G602" s="1" t="s">
        <v>18</v>
      </c>
      <c r="H602" s="2" t="s">
        <v>2088</v>
      </c>
      <c r="I602" s="1">
        <v>2.5</v>
      </c>
      <c r="J602" s="1">
        <v>65</v>
      </c>
      <c r="K602" s="3">
        <v>95</v>
      </c>
      <c r="L602" s="1">
        <v>5</v>
      </c>
      <c r="M602" s="1">
        <v>299</v>
      </c>
    </row>
    <row r="603" spans="1:13" x14ac:dyDescent="0.2">
      <c r="A603" s="1">
        <v>1264512</v>
      </c>
      <c r="B603" s="1" t="s">
        <v>2089</v>
      </c>
      <c r="C603" s="1" t="s">
        <v>14</v>
      </c>
      <c r="D603" s="1" t="s">
        <v>15</v>
      </c>
      <c r="E603" s="1" t="s">
        <v>486</v>
      </c>
      <c r="F603" s="1" t="s">
        <v>2090</v>
      </c>
      <c r="G603" s="1" t="s">
        <v>18</v>
      </c>
      <c r="H603" s="2" t="s">
        <v>2091</v>
      </c>
      <c r="I603" s="1">
        <v>2</v>
      </c>
      <c r="J603" s="1">
        <v>13</v>
      </c>
      <c r="K603" s="3">
        <v>70</v>
      </c>
      <c r="L603" s="1">
        <v>3</v>
      </c>
      <c r="M603" s="1">
        <v>4</v>
      </c>
    </row>
    <row r="604" spans="1:13" x14ac:dyDescent="0.2">
      <c r="A604" s="1">
        <v>499504</v>
      </c>
      <c r="B604" s="1" t="s">
        <v>2092</v>
      </c>
      <c r="C604" s="1" t="s">
        <v>14</v>
      </c>
      <c r="D604" s="1" t="s">
        <v>40</v>
      </c>
      <c r="E604" s="1" t="s">
        <v>146</v>
      </c>
      <c r="F604" s="1" t="s">
        <v>2093</v>
      </c>
      <c r="G604" s="1" t="s">
        <v>18</v>
      </c>
      <c r="H604" s="2" t="s">
        <v>2094</v>
      </c>
      <c r="I604" s="1">
        <v>1.5</v>
      </c>
      <c r="J604" s="1">
        <v>15</v>
      </c>
      <c r="K604" s="3">
        <v>20</v>
      </c>
      <c r="L604" s="1">
        <v>3</v>
      </c>
      <c r="M604" s="1">
        <v>65</v>
      </c>
    </row>
    <row r="605" spans="1:13" x14ac:dyDescent="0.2">
      <c r="A605" s="1">
        <v>903326</v>
      </c>
      <c r="B605" s="1" t="s">
        <v>2095</v>
      </c>
      <c r="C605" s="1" t="s">
        <v>14</v>
      </c>
      <c r="D605" s="1" t="s">
        <v>15</v>
      </c>
      <c r="E605" s="4">
        <v>42651</v>
      </c>
      <c r="F605" s="1" t="s">
        <v>2096</v>
      </c>
      <c r="G605" s="1" t="s">
        <v>18</v>
      </c>
      <c r="H605" s="2" t="s">
        <v>2097</v>
      </c>
      <c r="I605" s="1">
        <v>5</v>
      </c>
      <c r="J605" s="1">
        <v>18</v>
      </c>
      <c r="K605" s="3">
        <v>25</v>
      </c>
      <c r="L605" s="1">
        <v>25</v>
      </c>
      <c r="M605" s="1">
        <v>101</v>
      </c>
    </row>
    <row r="606" spans="1:13" x14ac:dyDescent="0.2">
      <c r="A606" s="1">
        <v>412108</v>
      </c>
      <c r="B606" s="1" t="s">
        <v>2098</v>
      </c>
      <c r="C606" s="1" t="s">
        <v>14</v>
      </c>
      <c r="D606" s="1" t="s">
        <v>24</v>
      </c>
      <c r="E606" s="1" t="s">
        <v>2010</v>
      </c>
      <c r="F606" s="1" t="s">
        <v>2099</v>
      </c>
      <c r="G606" s="1" t="s">
        <v>18</v>
      </c>
      <c r="H606" s="2" t="s">
        <v>2100</v>
      </c>
      <c r="I606" s="1">
        <v>1.5</v>
      </c>
      <c r="J606" s="1">
        <v>19</v>
      </c>
      <c r="K606" s="3">
        <v>40</v>
      </c>
      <c r="L606" s="1">
        <v>15</v>
      </c>
      <c r="M606" s="1">
        <v>92</v>
      </c>
    </row>
    <row r="607" spans="1:13" x14ac:dyDescent="0.2">
      <c r="A607" s="1">
        <v>865630</v>
      </c>
      <c r="B607" s="1" t="s">
        <v>2101</v>
      </c>
      <c r="C607" s="1" t="s">
        <v>14</v>
      </c>
      <c r="D607" s="1" t="s">
        <v>15</v>
      </c>
      <c r="E607" s="4">
        <v>42406</v>
      </c>
      <c r="F607" s="1" t="s">
        <v>2102</v>
      </c>
      <c r="G607" s="1" t="s">
        <v>18</v>
      </c>
      <c r="H607" s="2" t="s">
        <v>2103</v>
      </c>
      <c r="I607" s="1">
        <v>2</v>
      </c>
      <c r="J607" s="1">
        <v>21</v>
      </c>
      <c r="K607" s="3">
        <v>20</v>
      </c>
      <c r="L607" s="1">
        <v>14</v>
      </c>
      <c r="M607" s="1">
        <v>76</v>
      </c>
    </row>
    <row r="608" spans="1:13" x14ac:dyDescent="0.2">
      <c r="A608" s="1">
        <v>1210062</v>
      </c>
      <c r="B608" s="1" t="s">
        <v>2104</v>
      </c>
      <c r="C608" s="1" t="s">
        <v>14</v>
      </c>
      <c r="D608" s="1" t="s">
        <v>40</v>
      </c>
      <c r="E608" s="4">
        <v>43013</v>
      </c>
      <c r="F608" s="1" t="s">
        <v>2105</v>
      </c>
      <c r="G608" s="1" t="s">
        <v>18</v>
      </c>
      <c r="H608" s="2" t="s">
        <v>2106</v>
      </c>
      <c r="I608" s="1">
        <v>1.02</v>
      </c>
      <c r="J608" s="1">
        <v>14</v>
      </c>
      <c r="K608" s="3">
        <v>20</v>
      </c>
      <c r="L608" s="1">
        <v>4</v>
      </c>
      <c r="M608" s="1">
        <v>14</v>
      </c>
    </row>
    <row r="609" spans="1:13" x14ac:dyDescent="0.2">
      <c r="A609" s="1">
        <v>1180960</v>
      </c>
      <c r="B609" s="1" t="s">
        <v>2107</v>
      </c>
      <c r="C609" s="1" t="s">
        <v>14</v>
      </c>
      <c r="D609" s="1" t="s">
        <v>15</v>
      </c>
      <c r="E609" s="4">
        <v>42921</v>
      </c>
      <c r="F609" s="1" t="s">
        <v>2108</v>
      </c>
      <c r="G609" s="1" t="s">
        <v>18</v>
      </c>
      <c r="H609" s="2" t="s">
        <v>2109</v>
      </c>
      <c r="I609" s="1">
        <v>3.5</v>
      </c>
      <c r="J609" s="1">
        <v>18</v>
      </c>
      <c r="K609" s="3">
        <v>45</v>
      </c>
      <c r="L609" s="1">
        <v>3</v>
      </c>
      <c r="M609" s="1">
        <v>18</v>
      </c>
    </row>
    <row r="610" spans="1:13" x14ac:dyDescent="0.2">
      <c r="A610" s="1">
        <v>660846</v>
      </c>
      <c r="B610" s="1" t="s">
        <v>2110</v>
      </c>
      <c r="C610" s="1" t="s">
        <v>14</v>
      </c>
      <c r="D610" s="1" t="s">
        <v>15</v>
      </c>
      <c r="E610" s="4">
        <v>42166</v>
      </c>
      <c r="F610" s="1" t="s">
        <v>2111</v>
      </c>
      <c r="G610" s="1" t="s">
        <v>18</v>
      </c>
      <c r="H610" s="2" t="s">
        <v>2112</v>
      </c>
      <c r="I610" s="1">
        <v>3</v>
      </c>
      <c r="J610" s="1">
        <v>28</v>
      </c>
      <c r="K610" s="3">
        <v>20</v>
      </c>
      <c r="L610" s="1">
        <v>1</v>
      </c>
      <c r="M610" s="1">
        <v>21</v>
      </c>
    </row>
    <row r="611" spans="1:13" x14ac:dyDescent="0.2">
      <c r="A611" s="1">
        <v>829206</v>
      </c>
      <c r="B611" s="1" t="s">
        <v>2113</v>
      </c>
      <c r="C611" s="1" t="s">
        <v>14</v>
      </c>
      <c r="D611" s="1" t="s">
        <v>40</v>
      </c>
      <c r="E611" s="1" t="s">
        <v>1932</v>
      </c>
      <c r="F611" s="1" t="s">
        <v>2114</v>
      </c>
      <c r="G611" s="1" t="s">
        <v>18</v>
      </c>
      <c r="H611" s="2" t="s">
        <v>2115</v>
      </c>
      <c r="I611" s="1">
        <v>1</v>
      </c>
      <c r="J611" s="1">
        <v>11</v>
      </c>
      <c r="K611" s="3">
        <v>20</v>
      </c>
      <c r="L611" s="1">
        <v>2</v>
      </c>
      <c r="M611" s="1">
        <v>18</v>
      </c>
    </row>
    <row r="612" spans="1:13" x14ac:dyDescent="0.2">
      <c r="A612" s="1">
        <v>385604</v>
      </c>
      <c r="B612" s="1" t="s">
        <v>2116</v>
      </c>
      <c r="C612" s="1" t="s">
        <v>14</v>
      </c>
      <c r="D612" s="1" t="s">
        <v>15</v>
      </c>
      <c r="E612" s="4">
        <v>42502</v>
      </c>
      <c r="F612" s="1" t="s">
        <v>2117</v>
      </c>
      <c r="G612" s="1" t="s">
        <v>18</v>
      </c>
      <c r="H612" s="2" t="s">
        <v>2118</v>
      </c>
      <c r="I612" s="1">
        <v>1.5</v>
      </c>
      <c r="J612" s="1">
        <v>8</v>
      </c>
      <c r="K612" s="3">
        <v>25</v>
      </c>
      <c r="L612" s="1">
        <v>3</v>
      </c>
      <c r="M612" s="1">
        <v>21</v>
      </c>
    </row>
    <row r="613" spans="1:13" x14ac:dyDescent="0.2">
      <c r="A613" s="1">
        <v>302468</v>
      </c>
      <c r="B613" s="1" t="s">
        <v>2119</v>
      </c>
      <c r="C613" s="1" t="s">
        <v>14</v>
      </c>
      <c r="D613" s="1" t="s">
        <v>15</v>
      </c>
      <c r="E613" s="1" t="s">
        <v>1800</v>
      </c>
      <c r="F613" s="1" t="s">
        <v>2120</v>
      </c>
      <c r="G613" s="1" t="s">
        <v>18</v>
      </c>
      <c r="H613" s="2" t="s">
        <v>2121</v>
      </c>
      <c r="I613" s="1">
        <v>2</v>
      </c>
      <c r="J613" s="1">
        <v>13</v>
      </c>
      <c r="K613" s="3">
        <v>20</v>
      </c>
      <c r="L613" s="1">
        <v>10</v>
      </c>
      <c r="M613" s="1">
        <v>49</v>
      </c>
    </row>
    <row r="614" spans="1:13" x14ac:dyDescent="0.2">
      <c r="A614" s="1">
        <v>331600</v>
      </c>
      <c r="B614" s="1" t="s">
        <v>2122</v>
      </c>
      <c r="C614" s="1" t="s">
        <v>14</v>
      </c>
      <c r="D614" s="1" t="s">
        <v>15</v>
      </c>
      <c r="E614" s="4">
        <v>41770</v>
      </c>
      <c r="F614" s="1" t="s">
        <v>2123</v>
      </c>
      <c r="G614" s="1" t="s">
        <v>18</v>
      </c>
      <c r="H614" s="2" t="s">
        <v>2124</v>
      </c>
      <c r="I614" s="1">
        <v>3</v>
      </c>
      <c r="J614" s="1">
        <v>21</v>
      </c>
      <c r="K614" s="3">
        <v>20</v>
      </c>
      <c r="L614" s="1">
        <v>2</v>
      </c>
      <c r="M614" s="1">
        <v>168</v>
      </c>
    </row>
    <row r="615" spans="1:13" x14ac:dyDescent="0.2">
      <c r="A615" s="1">
        <v>557436</v>
      </c>
      <c r="B615" s="1" t="s">
        <v>2125</v>
      </c>
      <c r="C615" s="1" t="s">
        <v>14</v>
      </c>
      <c r="D615" s="1" t="s">
        <v>40</v>
      </c>
      <c r="E615" s="1" t="s">
        <v>439</v>
      </c>
      <c r="F615" s="1" t="s">
        <v>2126</v>
      </c>
      <c r="G615" s="1" t="s">
        <v>18</v>
      </c>
      <c r="H615" s="2" t="s">
        <v>2127</v>
      </c>
      <c r="I615" s="1">
        <v>3.5</v>
      </c>
      <c r="J615" s="1">
        <v>48</v>
      </c>
      <c r="K615" s="3">
        <v>50</v>
      </c>
      <c r="L615" s="1">
        <v>1</v>
      </c>
      <c r="M615" s="1">
        <v>16</v>
      </c>
    </row>
    <row r="616" spans="1:13" x14ac:dyDescent="0.2">
      <c r="A616" s="1">
        <v>1162656</v>
      </c>
      <c r="B616" s="1" t="s">
        <v>2128</v>
      </c>
      <c r="C616" s="1" t="s">
        <v>14</v>
      </c>
      <c r="D616" s="1" t="s">
        <v>40</v>
      </c>
      <c r="E616" s="1" t="s">
        <v>1276</v>
      </c>
      <c r="F616" s="1" t="s">
        <v>2129</v>
      </c>
      <c r="G616" s="1" t="s">
        <v>18</v>
      </c>
      <c r="H616" s="2" t="s">
        <v>2130</v>
      </c>
      <c r="I616" s="1">
        <v>0.56666666700000001</v>
      </c>
      <c r="J616" s="1">
        <v>7</v>
      </c>
      <c r="K616" s="3">
        <v>20</v>
      </c>
      <c r="L616" s="1">
        <v>1</v>
      </c>
      <c r="M616" s="1">
        <v>2</v>
      </c>
    </row>
    <row r="617" spans="1:13" x14ac:dyDescent="0.2">
      <c r="A617" s="1">
        <v>389834</v>
      </c>
      <c r="B617" s="1" t="s">
        <v>2131</v>
      </c>
      <c r="C617" s="1" t="s">
        <v>14</v>
      </c>
      <c r="D617" s="1" t="s">
        <v>15</v>
      </c>
      <c r="E617" s="1" t="s">
        <v>2132</v>
      </c>
      <c r="F617" s="1" t="s">
        <v>2133</v>
      </c>
      <c r="G617" s="1" t="s">
        <v>18</v>
      </c>
      <c r="H617" s="2" t="s">
        <v>2134</v>
      </c>
      <c r="I617" s="1">
        <v>1.08</v>
      </c>
      <c r="J617" s="1">
        <v>13</v>
      </c>
      <c r="K617" s="3">
        <v>200</v>
      </c>
      <c r="L617" s="1">
        <v>6</v>
      </c>
      <c r="M617" s="1">
        <v>336</v>
      </c>
    </row>
    <row r="618" spans="1:13" x14ac:dyDescent="0.2">
      <c r="A618" s="1">
        <v>304414</v>
      </c>
      <c r="B618" s="1" t="s">
        <v>2135</v>
      </c>
      <c r="C618" s="1" t="s">
        <v>14</v>
      </c>
      <c r="D618" s="1" t="s">
        <v>15</v>
      </c>
      <c r="E618" s="1" t="s">
        <v>1800</v>
      </c>
      <c r="F618" s="1" t="s">
        <v>2136</v>
      </c>
      <c r="G618" s="1" t="s">
        <v>18</v>
      </c>
      <c r="H618" s="2" t="s">
        <v>2137</v>
      </c>
      <c r="I618" s="1">
        <v>1</v>
      </c>
      <c r="J618" s="1">
        <v>9</v>
      </c>
      <c r="K618" s="3">
        <v>20</v>
      </c>
      <c r="L618" s="1">
        <v>1</v>
      </c>
      <c r="M618" s="1">
        <v>20</v>
      </c>
    </row>
    <row r="619" spans="1:13" x14ac:dyDescent="0.2">
      <c r="A619" s="1">
        <v>55136</v>
      </c>
      <c r="B619" s="1" t="s">
        <v>2138</v>
      </c>
      <c r="C619" s="1" t="s">
        <v>14</v>
      </c>
      <c r="D619" s="1" t="s">
        <v>15</v>
      </c>
      <c r="E619" s="1" t="s">
        <v>2139</v>
      </c>
      <c r="F619" s="1" t="s">
        <v>2140</v>
      </c>
      <c r="G619" s="1" t="s">
        <v>18</v>
      </c>
      <c r="H619" s="2" t="s">
        <v>2141</v>
      </c>
      <c r="I619" s="1">
        <v>1</v>
      </c>
      <c r="J619" s="1">
        <v>8</v>
      </c>
      <c r="K619" s="3">
        <v>20</v>
      </c>
      <c r="L619" s="1">
        <v>1</v>
      </c>
      <c r="M619" s="1">
        <v>28</v>
      </c>
    </row>
    <row r="620" spans="1:13" x14ac:dyDescent="0.2">
      <c r="A620" s="1">
        <v>619792</v>
      </c>
      <c r="B620" s="1" t="s">
        <v>2142</v>
      </c>
      <c r="C620" s="1" t="s">
        <v>14</v>
      </c>
      <c r="D620" s="1" t="s">
        <v>15</v>
      </c>
      <c r="E620" s="1" t="s">
        <v>2143</v>
      </c>
      <c r="F620" s="1" t="s">
        <v>2144</v>
      </c>
      <c r="G620" s="1" t="s">
        <v>18</v>
      </c>
      <c r="H620" s="2" t="s">
        <v>2145</v>
      </c>
      <c r="I620" s="1">
        <v>1.05</v>
      </c>
      <c r="J620" s="1">
        <v>15</v>
      </c>
      <c r="K620" s="3">
        <v>150</v>
      </c>
      <c r="L620" s="1">
        <v>1</v>
      </c>
      <c r="M620" s="1">
        <v>11</v>
      </c>
    </row>
    <row r="621" spans="1:13" x14ac:dyDescent="0.2">
      <c r="A621" s="1">
        <v>505144</v>
      </c>
      <c r="B621" s="1" t="s">
        <v>2146</v>
      </c>
      <c r="C621" s="1" t="s">
        <v>14</v>
      </c>
      <c r="D621" s="1" t="s">
        <v>24</v>
      </c>
      <c r="E621" s="1" t="s">
        <v>146</v>
      </c>
      <c r="F621" s="1" t="s">
        <v>2147</v>
      </c>
      <c r="G621" s="1" t="s">
        <v>18</v>
      </c>
      <c r="H621" s="2" t="s">
        <v>2148</v>
      </c>
      <c r="I621" s="1">
        <v>1</v>
      </c>
      <c r="J621" s="1">
        <v>6</v>
      </c>
      <c r="K621" s="3">
        <v>20</v>
      </c>
      <c r="L621" s="1">
        <v>1</v>
      </c>
      <c r="M621" s="1">
        <v>11</v>
      </c>
    </row>
    <row r="622" spans="1:13" x14ac:dyDescent="0.2">
      <c r="A622" s="1">
        <v>688244</v>
      </c>
      <c r="B622" s="1" t="s">
        <v>2149</v>
      </c>
      <c r="C622" s="1" t="s">
        <v>14</v>
      </c>
      <c r="D622" s="1" t="s">
        <v>40</v>
      </c>
      <c r="E622" s="1" t="s">
        <v>2150</v>
      </c>
      <c r="F622" s="1" t="s">
        <v>2151</v>
      </c>
      <c r="G622" s="1" t="s">
        <v>18</v>
      </c>
      <c r="H622" s="2" t="s">
        <v>2152</v>
      </c>
      <c r="I622" s="1">
        <v>2.5</v>
      </c>
      <c r="J622" s="1">
        <v>12</v>
      </c>
      <c r="K622" s="3">
        <v>195</v>
      </c>
      <c r="L622" s="1">
        <v>24</v>
      </c>
      <c r="M622" s="1">
        <v>360</v>
      </c>
    </row>
    <row r="623" spans="1:13" x14ac:dyDescent="0.2">
      <c r="A623" s="1">
        <v>642060</v>
      </c>
      <c r="B623" s="1" t="s">
        <v>2153</v>
      </c>
      <c r="C623" s="1" t="s">
        <v>14</v>
      </c>
      <c r="D623" s="1" t="s">
        <v>15</v>
      </c>
      <c r="E623" s="4">
        <v>42373</v>
      </c>
      <c r="F623" s="1" t="s">
        <v>2154</v>
      </c>
      <c r="G623" s="1" t="s">
        <v>18</v>
      </c>
      <c r="H623" s="2" t="s">
        <v>2155</v>
      </c>
      <c r="I623" s="1">
        <v>4</v>
      </c>
      <c r="J623" s="1">
        <v>41</v>
      </c>
      <c r="K623" s="3">
        <v>20</v>
      </c>
      <c r="L623" s="1">
        <v>13</v>
      </c>
      <c r="M623" s="1">
        <v>1189</v>
      </c>
    </row>
    <row r="624" spans="1:13" x14ac:dyDescent="0.2">
      <c r="A624" s="1">
        <v>114518</v>
      </c>
      <c r="B624" s="1" t="s">
        <v>2156</v>
      </c>
      <c r="C624" s="1" t="s">
        <v>361</v>
      </c>
      <c r="D624" s="1" t="s">
        <v>15</v>
      </c>
      <c r="E624" s="4">
        <v>41884</v>
      </c>
      <c r="F624" s="1" t="s">
        <v>2157</v>
      </c>
      <c r="G624" s="1" t="s">
        <v>18</v>
      </c>
      <c r="H624" s="2" t="s">
        <v>2158</v>
      </c>
      <c r="I624" s="1">
        <v>2</v>
      </c>
      <c r="J624" s="1">
        <v>10</v>
      </c>
      <c r="K624" s="3">
        <v>0</v>
      </c>
      <c r="L624" s="1">
        <v>96</v>
      </c>
      <c r="M624" s="1">
        <v>9995</v>
      </c>
    </row>
    <row r="625" spans="1:13" x14ac:dyDescent="0.2">
      <c r="A625" s="1">
        <v>1050168</v>
      </c>
      <c r="B625" s="1" t="s">
        <v>2159</v>
      </c>
      <c r="C625" s="1" t="s">
        <v>14</v>
      </c>
      <c r="D625" s="1" t="s">
        <v>15</v>
      </c>
      <c r="E625" s="4">
        <v>42767</v>
      </c>
      <c r="F625" s="1" t="s">
        <v>2160</v>
      </c>
      <c r="G625" s="1" t="s">
        <v>18</v>
      </c>
      <c r="H625" s="2" t="s">
        <v>2161</v>
      </c>
      <c r="I625" s="1">
        <v>4</v>
      </c>
      <c r="J625" s="1">
        <v>33</v>
      </c>
      <c r="K625" s="3">
        <v>200</v>
      </c>
      <c r="L625" s="1">
        <v>24</v>
      </c>
      <c r="M625" s="1">
        <v>100</v>
      </c>
    </row>
    <row r="626" spans="1:13" x14ac:dyDescent="0.2">
      <c r="A626" s="1">
        <v>666910</v>
      </c>
      <c r="B626" s="1" t="s">
        <v>2162</v>
      </c>
      <c r="C626" s="1" t="s">
        <v>361</v>
      </c>
      <c r="D626" s="1" t="s">
        <v>40</v>
      </c>
      <c r="E626" s="1" t="s">
        <v>2163</v>
      </c>
      <c r="F626" s="1" t="s">
        <v>2164</v>
      </c>
      <c r="G626" s="1" t="s">
        <v>18</v>
      </c>
      <c r="H626" s="2" t="s">
        <v>2165</v>
      </c>
      <c r="I626" s="1">
        <v>1</v>
      </c>
      <c r="J626" s="1">
        <v>14</v>
      </c>
      <c r="K626" s="3">
        <v>0</v>
      </c>
      <c r="L626" s="1">
        <v>27</v>
      </c>
      <c r="M626" s="1">
        <v>3426</v>
      </c>
    </row>
    <row r="627" spans="1:13" x14ac:dyDescent="0.2">
      <c r="A627" s="1">
        <v>158830</v>
      </c>
      <c r="B627" s="1" t="s">
        <v>2166</v>
      </c>
      <c r="C627" s="1" t="s">
        <v>14</v>
      </c>
      <c r="D627" s="1" t="s">
        <v>15</v>
      </c>
      <c r="E627" s="4">
        <v>41914</v>
      </c>
      <c r="F627" s="1" t="s">
        <v>2167</v>
      </c>
      <c r="G627" s="1" t="s">
        <v>18</v>
      </c>
      <c r="H627" s="2" t="s">
        <v>2168</v>
      </c>
      <c r="I627" s="1">
        <v>5.5</v>
      </c>
      <c r="J627" s="1">
        <v>24</v>
      </c>
      <c r="K627" s="3">
        <v>50</v>
      </c>
      <c r="L627" s="1">
        <v>109</v>
      </c>
      <c r="M627" s="1">
        <v>592</v>
      </c>
    </row>
    <row r="628" spans="1:13" x14ac:dyDescent="0.2">
      <c r="A628" s="1">
        <v>577256</v>
      </c>
      <c r="B628" s="1" t="s">
        <v>2169</v>
      </c>
      <c r="C628" s="1" t="s">
        <v>14</v>
      </c>
      <c r="D628" s="1" t="s">
        <v>15</v>
      </c>
      <c r="E628" s="4">
        <v>42195</v>
      </c>
      <c r="F628" s="1" t="s">
        <v>2170</v>
      </c>
      <c r="G628" s="1" t="s">
        <v>18</v>
      </c>
      <c r="H628" s="2" t="s">
        <v>2171</v>
      </c>
      <c r="I628" s="1">
        <v>6</v>
      </c>
      <c r="J628" s="1">
        <v>61</v>
      </c>
      <c r="K628" s="3">
        <v>95</v>
      </c>
      <c r="L628" s="1">
        <v>14</v>
      </c>
      <c r="M628" s="1">
        <v>1222</v>
      </c>
    </row>
    <row r="629" spans="1:13" x14ac:dyDescent="0.2">
      <c r="A629" s="1">
        <v>192576</v>
      </c>
      <c r="B629" s="1" t="s">
        <v>2172</v>
      </c>
      <c r="C629" s="1" t="s">
        <v>14</v>
      </c>
      <c r="D629" s="1" t="s">
        <v>15</v>
      </c>
      <c r="E629" s="1" t="s">
        <v>1916</v>
      </c>
      <c r="F629" s="1" t="s">
        <v>2173</v>
      </c>
      <c r="G629" s="1" t="s">
        <v>18</v>
      </c>
      <c r="H629" s="2" t="s">
        <v>2174</v>
      </c>
      <c r="I629" s="1">
        <v>6</v>
      </c>
      <c r="J629" s="1">
        <v>24</v>
      </c>
      <c r="K629" s="3">
        <v>50</v>
      </c>
      <c r="L629" s="1">
        <v>7</v>
      </c>
      <c r="M629" s="1">
        <v>1532</v>
      </c>
    </row>
    <row r="630" spans="1:13" x14ac:dyDescent="0.2">
      <c r="A630" s="1">
        <v>662450</v>
      </c>
      <c r="B630" s="1" t="s">
        <v>2175</v>
      </c>
      <c r="C630" s="1" t="s">
        <v>361</v>
      </c>
      <c r="D630" s="1" t="s">
        <v>15</v>
      </c>
      <c r="E630" s="1" t="s">
        <v>643</v>
      </c>
      <c r="F630" s="1" t="s">
        <v>2176</v>
      </c>
      <c r="G630" s="1" t="s">
        <v>18</v>
      </c>
      <c r="H630" s="2" t="s">
        <v>2177</v>
      </c>
      <c r="I630" s="1">
        <v>1.5</v>
      </c>
      <c r="J630" s="1">
        <v>12</v>
      </c>
      <c r="K630" s="3">
        <v>0</v>
      </c>
      <c r="L630" s="1">
        <v>109</v>
      </c>
      <c r="M630" s="1">
        <v>5768</v>
      </c>
    </row>
    <row r="631" spans="1:13" x14ac:dyDescent="0.2">
      <c r="A631" s="1">
        <v>312834</v>
      </c>
      <c r="B631" s="1" t="s">
        <v>2178</v>
      </c>
      <c r="C631" s="1" t="s">
        <v>14</v>
      </c>
      <c r="D631" s="1" t="s">
        <v>15</v>
      </c>
      <c r="E631" s="1" t="s">
        <v>2179</v>
      </c>
      <c r="F631" s="1" t="s">
        <v>2180</v>
      </c>
      <c r="G631" s="1" t="s">
        <v>18</v>
      </c>
      <c r="H631" s="2" t="s">
        <v>2181</v>
      </c>
      <c r="I631" s="1">
        <v>5.5</v>
      </c>
      <c r="J631" s="1">
        <v>37</v>
      </c>
      <c r="K631" s="3">
        <v>200</v>
      </c>
      <c r="L631" s="1">
        <v>84</v>
      </c>
      <c r="M631" s="1">
        <v>343</v>
      </c>
    </row>
    <row r="632" spans="1:13" x14ac:dyDescent="0.2">
      <c r="A632" s="1">
        <v>44319</v>
      </c>
      <c r="B632" s="1" t="s">
        <v>2182</v>
      </c>
      <c r="C632" s="1" t="s">
        <v>14</v>
      </c>
      <c r="D632" s="1" t="s">
        <v>49</v>
      </c>
      <c r="E632" s="4">
        <v>41308</v>
      </c>
      <c r="F632" s="1" t="s">
        <v>2183</v>
      </c>
      <c r="G632" s="1" t="s">
        <v>18</v>
      </c>
      <c r="H632" s="2" t="s">
        <v>2184</v>
      </c>
      <c r="I632" s="1">
        <v>1</v>
      </c>
      <c r="J632" s="1">
        <v>6</v>
      </c>
      <c r="K632" s="3">
        <v>60</v>
      </c>
      <c r="L632" s="1">
        <v>44</v>
      </c>
      <c r="M632" s="1">
        <v>540</v>
      </c>
    </row>
    <row r="633" spans="1:13" x14ac:dyDescent="0.2">
      <c r="A633" s="1">
        <v>174800</v>
      </c>
      <c r="B633" s="1" t="s">
        <v>2185</v>
      </c>
      <c r="C633" s="1" t="s">
        <v>14</v>
      </c>
      <c r="D633" s="1" t="s">
        <v>40</v>
      </c>
      <c r="E633" s="1" t="s">
        <v>2186</v>
      </c>
      <c r="F633" s="1" t="s">
        <v>2187</v>
      </c>
      <c r="G633" s="1" t="s">
        <v>18</v>
      </c>
      <c r="H633" s="2" t="s">
        <v>2188</v>
      </c>
      <c r="I633" s="1">
        <v>14.5</v>
      </c>
      <c r="J633" s="1">
        <v>29</v>
      </c>
      <c r="K633" s="3">
        <v>50</v>
      </c>
      <c r="L633" s="1">
        <v>15</v>
      </c>
      <c r="M633" s="1">
        <v>2031</v>
      </c>
    </row>
    <row r="634" spans="1:13" x14ac:dyDescent="0.2">
      <c r="A634" s="1">
        <v>1179546</v>
      </c>
      <c r="B634" s="1" t="s">
        <v>2189</v>
      </c>
      <c r="C634" s="1" t="s">
        <v>14</v>
      </c>
      <c r="D634" s="1" t="s">
        <v>15</v>
      </c>
      <c r="E634" s="1" t="s">
        <v>1276</v>
      </c>
      <c r="F634" s="1" t="s">
        <v>2190</v>
      </c>
      <c r="G634" s="1" t="s">
        <v>18</v>
      </c>
      <c r="H634" s="2" t="s">
        <v>2191</v>
      </c>
      <c r="I634" s="1">
        <v>2</v>
      </c>
      <c r="J634" s="1">
        <v>29</v>
      </c>
      <c r="K634" s="3">
        <v>30</v>
      </c>
      <c r="L634" s="1">
        <v>1</v>
      </c>
      <c r="M634" s="1">
        <v>7</v>
      </c>
    </row>
    <row r="635" spans="1:13" x14ac:dyDescent="0.2">
      <c r="A635" s="1">
        <v>1239206</v>
      </c>
      <c r="B635" s="1" t="s">
        <v>2192</v>
      </c>
      <c r="C635" s="1" t="s">
        <v>14</v>
      </c>
      <c r="D635" s="1" t="s">
        <v>40</v>
      </c>
      <c r="E635" s="1" t="s">
        <v>772</v>
      </c>
      <c r="F635" s="1" t="s">
        <v>2193</v>
      </c>
      <c r="G635" s="1" t="s">
        <v>18</v>
      </c>
      <c r="H635" s="2" t="s">
        <v>2194</v>
      </c>
      <c r="I635" s="1">
        <v>1.5</v>
      </c>
      <c r="J635" s="1">
        <v>16</v>
      </c>
      <c r="K635" s="3">
        <v>200</v>
      </c>
      <c r="L635" s="1">
        <v>1</v>
      </c>
      <c r="M635" s="1">
        <v>4</v>
      </c>
    </row>
    <row r="636" spans="1:13" x14ac:dyDescent="0.2">
      <c r="A636" s="1">
        <v>1149564</v>
      </c>
      <c r="B636" s="1" t="s">
        <v>2195</v>
      </c>
      <c r="C636" s="1" t="s">
        <v>14</v>
      </c>
      <c r="D636" s="1" t="s">
        <v>15</v>
      </c>
      <c r="E636" s="1" t="s">
        <v>505</v>
      </c>
      <c r="F636" s="1" t="s">
        <v>2196</v>
      </c>
      <c r="G636" s="1" t="s">
        <v>18</v>
      </c>
      <c r="H636" s="2" t="s">
        <v>2197</v>
      </c>
      <c r="I636" s="1">
        <v>2</v>
      </c>
      <c r="J636" s="1">
        <v>12</v>
      </c>
      <c r="K636" s="3">
        <v>20</v>
      </c>
      <c r="L636" s="1">
        <v>2</v>
      </c>
      <c r="M636" s="1">
        <v>21</v>
      </c>
    </row>
    <row r="637" spans="1:13" x14ac:dyDescent="0.2">
      <c r="A637" s="1">
        <v>79364</v>
      </c>
      <c r="B637" s="1" t="s">
        <v>2198</v>
      </c>
      <c r="C637" s="1" t="s">
        <v>14</v>
      </c>
      <c r="D637" s="1" t="s">
        <v>15</v>
      </c>
      <c r="E637" s="1" t="s">
        <v>2199</v>
      </c>
      <c r="F637" s="1" t="s">
        <v>2200</v>
      </c>
      <c r="G637" s="1" t="s">
        <v>18</v>
      </c>
      <c r="H637" s="2" t="s">
        <v>2201</v>
      </c>
      <c r="I637" s="1">
        <v>3</v>
      </c>
      <c r="J637" s="1">
        <v>42</v>
      </c>
      <c r="K637" s="3">
        <v>25</v>
      </c>
      <c r="L637" s="1">
        <v>2</v>
      </c>
      <c r="M637" s="1">
        <v>29</v>
      </c>
    </row>
    <row r="638" spans="1:13" x14ac:dyDescent="0.2">
      <c r="A638" s="1">
        <v>917172</v>
      </c>
      <c r="B638" s="1" t="s">
        <v>2202</v>
      </c>
      <c r="C638" s="1" t="s">
        <v>14</v>
      </c>
      <c r="D638" s="1" t="s">
        <v>15</v>
      </c>
      <c r="E638" s="1" t="s">
        <v>2203</v>
      </c>
      <c r="F638" s="1" t="s">
        <v>2204</v>
      </c>
      <c r="G638" s="1" t="s">
        <v>18</v>
      </c>
      <c r="H638" s="2" t="s">
        <v>2205</v>
      </c>
      <c r="I638" s="1">
        <v>1.5</v>
      </c>
      <c r="J638" s="1">
        <v>23</v>
      </c>
      <c r="K638" s="3">
        <v>20</v>
      </c>
      <c r="L638" s="1">
        <v>1</v>
      </c>
      <c r="M638" s="1">
        <v>50</v>
      </c>
    </row>
    <row r="639" spans="1:13" x14ac:dyDescent="0.2">
      <c r="A639" s="1">
        <v>1276364</v>
      </c>
      <c r="B639" s="1" t="s">
        <v>2206</v>
      </c>
      <c r="C639" s="1" t="s">
        <v>14</v>
      </c>
      <c r="D639" s="1" t="s">
        <v>15</v>
      </c>
      <c r="E639" s="4">
        <v>42862</v>
      </c>
      <c r="F639" s="1" t="s">
        <v>2207</v>
      </c>
      <c r="G639" s="1" t="s">
        <v>18</v>
      </c>
      <c r="H639" s="2" t="s">
        <v>2208</v>
      </c>
      <c r="I639" s="1">
        <v>2.5</v>
      </c>
      <c r="J639" s="1">
        <v>52</v>
      </c>
      <c r="K639" s="3">
        <v>200</v>
      </c>
      <c r="L639" s="1">
        <v>0</v>
      </c>
      <c r="M639" s="1">
        <v>1</v>
      </c>
    </row>
    <row r="640" spans="1:13" x14ac:dyDescent="0.2">
      <c r="A640" s="1">
        <v>1237912</v>
      </c>
      <c r="B640" s="1" t="s">
        <v>2209</v>
      </c>
      <c r="C640" s="1" t="s">
        <v>14</v>
      </c>
      <c r="D640" s="1" t="s">
        <v>15</v>
      </c>
      <c r="E640" s="1" t="s">
        <v>2210</v>
      </c>
      <c r="F640" s="1" t="s">
        <v>2211</v>
      </c>
      <c r="G640" s="1" t="s">
        <v>18</v>
      </c>
      <c r="H640" s="2" t="s">
        <v>2212</v>
      </c>
      <c r="I640" s="1">
        <v>1</v>
      </c>
      <c r="J640" s="1">
        <v>13</v>
      </c>
      <c r="K640" s="3">
        <v>145</v>
      </c>
      <c r="L640" s="1">
        <v>0</v>
      </c>
      <c r="M640" s="1">
        <v>5</v>
      </c>
    </row>
    <row r="641" spans="1:13" x14ac:dyDescent="0.2">
      <c r="A641" s="1">
        <v>531710</v>
      </c>
      <c r="B641" s="1" t="s">
        <v>2213</v>
      </c>
      <c r="C641" s="1" t="s">
        <v>14</v>
      </c>
      <c r="D641" s="1" t="s">
        <v>24</v>
      </c>
      <c r="E641" s="4">
        <v>42254</v>
      </c>
      <c r="F641" s="1" t="s">
        <v>2214</v>
      </c>
      <c r="G641" s="1" t="s">
        <v>18</v>
      </c>
      <c r="H641" s="2" t="s">
        <v>2215</v>
      </c>
      <c r="I641" s="1">
        <v>0.55000000000000004</v>
      </c>
      <c r="J641" s="1">
        <v>19</v>
      </c>
      <c r="K641" s="3">
        <v>30</v>
      </c>
      <c r="L641" s="1">
        <v>2</v>
      </c>
      <c r="M641" s="1">
        <v>6</v>
      </c>
    </row>
    <row r="642" spans="1:13" x14ac:dyDescent="0.2">
      <c r="A642" s="1">
        <v>1021760</v>
      </c>
      <c r="B642" s="1" t="s">
        <v>2216</v>
      </c>
      <c r="C642" s="1" t="s">
        <v>14</v>
      </c>
      <c r="D642" s="1" t="s">
        <v>40</v>
      </c>
      <c r="E642" s="4">
        <v>42890</v>
      </c>
      <c r="F642" s="1" t="s">
        <v>2217</v>
      </c>
      <c r="G642" s="1" t="s">
        <v>18</v>
      </c>
      <c r="H642" s="2" t="s">
        <v>2218</v>
      </c>
      <c r="I642" s="1">
        <v>1.5</v>
      </c>
      <c r="J642" s="1">
        <v>16</v>
      </c>
      <c r="K642" s="3">
        <v>45</v>
      </c>
      <c r="L642" s="1">
        <v>1</v>
      </c>
      <c r="M642" s="1">
        <v>16</v>
      </c>
    </row>
    <row r="643" spans="1:13" x14ac:dyDescent="0.2">
      <c r="A643" s="1">
        <v>193916</v>
      </c>
      <c r="B643" s="1" t="s">
        <v>2219</v>
      </c>
      <c r="C643" s="1" t="s">
        <v>14</v>
      </c>
      <c r="D643" s="1" t="s">
        <v>15</v>
      </c>
      <c r="E643" s="4">
        <v>41794</v>
      </c>
      <c r="F643" s="1" t="s">
        <v>2220</v>
      </c>
      <c r="G643" s="1" t="s">
        <v>18</v>
      </c>
      <c r="H643" s="2" t="s">
        <v>2221</v>
      </c>
      <c r="I643" s="1">
        <v>2</v>
      </c>
      <c r="J643" s="1">
        <v>15</v>
      </c>
      <c r="K643" s="3">
        <v>40</v>
      </c>
      <c r="L643" s="1">
        <v>3</v>
      </c>
      <c r="M643" s="1">
        <v>70</v>
      </c>
    </row>
    <row r="644" spans="1:13" x14ac:dyDescent="0.2">
      <c r="A644" s="1">
        <v>74016</v>
      </c>
      <c r="B644" s="1" t="s">
        <v>2222</v>
      </c>
      <c r="C644" s="1" t="s">
        <v>14</v>
      </c>
      <c r="D644" s="1" t="s">
        <v>15</v>
      </c>
      <c r="E644" s="4">
        <v>41616</v>
      </c>
      <c r="F644" s="1" t="s">
        <v>2223</v>
      </c>
      <c r="G644" s="1" t="s">
        <v>18</v>
      </c>
      <c r="H644" s="2" t="s">
        <v>2224</v>
      </c>
      <c r="I644" s="1">
        <v>1</v>
      </c>
      <c r="J644" s="1">
        <v>5</v>
      </c>
      <c r="K644" s="3">
        <v>20</v>
      </c>
      <c r="L644" s="1">
        <v>1</v>
      </c>
      <c r="M644" s="1">
        <v>110</v>
      </c>
    </row>
    <row r="645" spans="1:13" x14ac:dyDescent="0.2">
      <c r="A645" s="1">
        <v>1073430</v>
      </c>
      <c r="B645" s="1" t="s">
        <v>2225</v>
      </c>
      <c r="C645" s="1" t="s">
        <v>14</v>
      </c>
      <c r="D645" s="1" t="s">
        <v>40</v>
      </c>
      <c r="E645" s="1" t="s">
        <v>212</v>
      </c>
      <c r="F645" s="1" t="s">
        <v>2226</v>
      </c>
      <c r="G645" s="1" t="s">
        <v>18</v>
      </c>
      <c r="H645" s="2" t="s">
        <v>2227</v>
      </c>
      <c r="I645" s="1">
        <v>2</v>
      </c>
      <c r="J645" s="1">
        <v>15</v>
      </c>
      <c r="K645" s="3">
        <v>20</v>
      </c>
      <c r="L645" s="1">
        <v>3</v>
      </c>
      <c r="M645" s="1">
        <v>7</v>
      </c>
    </row>
    <row r="646" spans="1:13" x14ac:dyDescent="0.2">
      <c r="A646" s="1">
        <v>834606</v>
      </c>
      <c r="B646" s="1" t="s">
        <v>2228</v>
      </c>
      <c r="C646" s="1" t="s">
        <v>14</v>
      </c>
      <c r="D646" s="1" t="s">
        <v>15</v>
      </c>
      <c r="E646" s="4">
        <v>42679</v>
      </c>
      <c r="F646" s="1" t="s">
        <v>2229</v>
      </c>
      <c r="G646" s="1" t="s">
        <v>18</v>
      </c>
      <c r="H646" s="2" t="s">
        <v>2230</v>
      </c>
      <c r="I646" s="1">
        <v>1.5</v>
      </c>
      <c r="J646" s="1">
        <v>22</v>
      </c>
      <c r="K646" s="3">
        <v>145</v>
      </c>
      <c r="L646" s="1">
        <v>16</v>
      </c>
      <c r="M646" s="1">
        <v>1186</v>
      </c>
    </row>
    <row r="647" spans="1:13" x14ac:dyDescent="0.2">
      <c r="A647" s="1">
        <v>629060</v>
      </c>
      <c r="B647" s="1" t="s">
        <v>2231</v>
      </c>
      <c r="C647" s="1" t="s">
        <v>14</v>
      </c>
      <c r="D647" s="1" t="s">
        <v>15</v>
      </c>
      <c r="E647" s="4">
        <v>42104</v>
      </c>
      <c r="F647" s="1" t="s">
        <v>2232</v>
      </c>
      <c r="G647" s="1" t="s">
        <v>18</v>
      </c>
      <c r="H647" s="2" t="s">
        <v>2233</v>
      </c>
      <c r="I647" s="1">
        <v>2</v>
      </c>
      <c r="J647" s="1">
        <v>22</v>
      </c>
      <c r="K647" s="3">
        <v>30</v>
      </c>
      <c r="L647" s="1">
        <v>49</v>
      </c>
      <c r="M647" s="1">
        <v>632</v>
      </c>
    </row>
    <row r="648" spans="1:13" x14ac:dyDescent="0.2">
      <c r="A648" s="1">
        <v>698278</v>
      </c>
      <c r="B648" s="1" t="s">
        <v>2234</v>
      </c>
      <c r="C648" s="1" t="s">
        <v>14</v>
      </c>
      <c r="D648" s="1" t="s">
        <v>40</v>
      </c>
      <c r="E648" s="4">
        <v>42462</v>
      </c>
      <c r="F648" s="1" t="s">
        <v>2235</v>
      </c>
      <c r="G648" s="1" t="s">
        <v>18</v>
      </c>
      <c r="H648" s="2" t="s">
        <v>2236</v>
      </c>
      <c r="I648" s="1">
        <v>2.5</v>
      </c>
      <c r="J648" s="1">
        <v>35</v>
      </c>
      <c r="K648" s="3">
        <v>50</v>
      </c>
      <c r="L648" s="1">
        <v>54</v>
      </c>
      <c r="M648" s="1">
        <v>1237</v>
      </c>
    </row>
    <row r="649" spans="1:13" x14ac:dyDescent="0.2">
      <c r="A649" s="1">
        <v>975414</v>
      </c>
      <c r="B649" s="1" t="s">
        <v>2237</v>
      </c>
      <c r="C649" s="1" t="s">
        <v>14</v>
      </c>
      <c r="D649" s="1" t="s">
        <v>15</v>
      </c>
      <c r="E649" s="4">
        <v>42531</v>
      </c>
      <c r="F649" s="1" t="s">
        <v>2238</v>
      </c>
      <c r="G649" s="1" t="s">
        <v>18</v>
      </c>
      <c r="H649" s="2" t="s">
        <v>2239</v>
      </c>
      <c r="I649" s="1">
        <v>1</v>
      </c>
      <c r="J649" s="1">
        <v>20</v>
      </c>
      <c r="K649" s="3">
        <v>200</v>
      </c>
      <c r="L649" s="1">
        <v>20</v>
      </c>
      <c r="M649" s="1">
        <v>513</v>
      </c>
    </row>
    <row r="650" spans="1:13" x14ac:dyDescent="0.2">
      <c r="A650" s="1">
        <v>112296</v>
      </c>
      <c r="B650" s="1" t="s">
        <v>2240</v>
      </c>
      <c r="C650" s="1" t="s">
        <v>14</v>
      </c>
      <c r="D650" s="1" t="s">
        <v>40</v>
      </c>
      <c r="E650" s="1" t="s">
        <v>2241</v>
      </c>
      <c r="F650" s="1" t="s">
        <v>2242</v>
      </c>
      <c r="G650" s="1" t="s">
        <v>18</v>
      </c>
      <c r="H650" s="2" t="s">
        <v>2243</v>
      </c>
      <c r="I650" s="1">
        <v>1</v>
      </c>
      <c r="J650" s="1">
        <v>15</v>
      </c>
      <c r="K650" s="3">
        <v>95</v>
      </c>
      <c r="L650" s="1">
        <v>19</v>
      </c>
      <c r="M650" s="1">
        <v>4103</v>
      </c>
    </row>
    <row r="651" spans="1:13" x14ac:dyDescent="0.2">
      <c r="A651" s="1">
        <v>536166</v>
      </c>
      <c r="B651" s="1" t="s">
        <v>2244</v>
      </c>
      <c r="C651" s="1" t="s">
        <v>14</v>
      </c>
      <c r="D651" s="1" t="s">
        <v>15</v>
      </c>
      <c r="E651" s="4">
        <v>42011</v>
      </c>
      <c r="F651" s="1" t="s">
        <v>2245</v>
      </c>
      <c r="G651" s="1" t="s">
        <v>18</v>
      </c>
      <c r="H651" s="2" t="s">
        <v>2246</v>
      </c>
      <c r="I651" s="1">
        <v>3.5</v>
      </c>
      <c r="J651" s="1">
        <v>27</v>
      </c>
      <c r="K651" s="3">
        <v>45</v>
      </c>
      <c r="L651" s="1">
        <v>32</v>
      </c>
      <c r="M651" s="1">
        <v>1489</v>
      </c>
    </row>
    <row r="652" spans="1:13" x14ac:dyDescent="0.2">
      <c r="A652" s="1">
        <v>718338</v>
      </c>
      <c r="B652" s="1" t="s">
        <v>2247</v>
      </c>
      <c r="C652" s="1" t="s">
        <v>14</v>
      </c>
      <c r="D652" s="1" t="s">
        <v>40</v>
      </c>
      <c r="E652" s="1" t="s">
        <v>375</v>
      </c>
      <c r="F652" s="1" t="s">
        <v>2248</v>
      </c>
      <c r="G652" s="1" t="s">
        <v>18</v>
      </c>
      <c r="H652" s="2" t="s">
        <v>2249</v>
      </c>
      <c r="I652" s="1">
        <v>7</v>
      </c>
      <c r="J652" s="1">
        <v>53</v>
      </c>
      <c r="K652" s="3">
        <v>45</v>
      </c>
      <c r="L652" s="1">
        <v>98</v>
      </c>
      <c r="M652" s="1">
        <v>547</v>
      </c>
    </row>
    <row r="653" spans="1:13" x14ac:dyDescent="0.2">
      <c r="A653" s="1">
        <v>996612</v>
      </c>
      <c r="B653" s="1" t="s">
        <v>2250</v>
      </c>
      <c r="C653" s="1" t="s">
        <v>14</v>
      </c>
      <c r="D653" s="1" t="s">
        <v>15</v>
      </c>
      <c r="E653" s="4">
        <v>42381</v>
      </c>
      <c r="F653" s="1" t="s">
        <v>2251</v>
      </c>
      <c r="G653" s="1" t="s">
        <v>18</v>
      </c>
      <c r="H653" s="2" t="s">
        <v>2252</v>
      </c>
      <c r="I653" s="1">
        <v>18.5</v>
      </c>
      <c r="J653" s="1">
        <v>105</v>
      </c>
      <c r="K653" s="3">
        <v>95</v>
      </c>
      <c r="L653" s="1">
        <v>27</v>
      </c>
      <c r="M653" s="1">
        <v>353</v>
      </c>
    </row>
    <row r="654" spans="1:13" x14ac:dyDescent="0.2">
      <c r="A654" s="1">
        <v>941120</v>
      </c>
      <c r="B654" s="1" t="s">
        <v>2253</v>
      </c>
      <c r="C654" s="1" t="s">
        <v>14</v>
      </c>
      <c r="D654" s="1" t="s">
        <v>15</v>
      </c>
      <c r="E654" s="4">
        <v>42409</v>
      </c>
      <c r="F654" s="1" t="s">
        <v>2254</v>
      </c>
      <c r="G654" s="1" t="s">
        <v>18</v>
      </c>
      <c r="H654" s="2" t="s">
        <v>2255</v>
      </c>
      <c r="I654" s="1">
        <v>2</v>
      </c>
      <c r="J654" s="1">
        <v>59</v>
      </c>
      <c r="K654" s="3">
        <v>95</v>
      </c>
      <c r="L654" s="1">
        <v>19</v>
      </c>
      <c r="M654" s="1">
        <v>507</v>
      </c>
    </row>
    <row r="655" spans="1:13" x14ac:dyDescent="0.2">
      <c r="A655" s="1">
        <v>498488</v>
      </c>
      <c r="B655" s="1" t="s">
        <v>2256</v>
      </c>
      <c r="C655" s="1" t="s">
        <v>14</v>
      </c>
      <c r="D655" s="1" t="s">
        <v>15</v>
      </c>
      <c r="E655" s="1" t="s">
        <v>99</v>
      </c>
      <c r="F655" s="1" t="s">
        <v>2257</v>
      </c>
      <c r="G655" s="1" t="s">
        <v>18</v>
      </c>
      <c r="H655" s="2" t="s">
        <v>2258</v>
      </c>
      <c r="I655" s="1">
        <v>2.5</v>
      </c>
      <c r="J655" s="1">
        <v>16</v>
      </c>
      <c r="K655" s="3">
        <v>200</v>
      </c>
      <c r="L655" s="1">
        <v>34</v>
      </c>
      <c r="M655" s="1">
        <v>1079</v>
      </c>
    </row>
    <row r="656" spans="1:13" x14ac:dyDescent="0.2">
      <c r="A656" s="1">
        <v>364566</v>
      </c>
      <c r="B656" s="1" t="s">
        <v>2259</v>
      </c>
      <c r="C656" s="1" t="s">
        <v>14</v>
      </c>
      <c r="D656" s="1" t="s">
        <v>15</v>
      </c>
      <c r="E656" s="4">
        <v>41802</v>
      </c>
      <c r="F656" s="1" t="s">
        <v>2260</v>
      </c>
      <c r="G656" s="1" t="s">
        <v>18</v>
      </c>
      <c r="H656" s="2" t="s">
        <v>2261</v>
      </c>
      <c r="I656" s="1">
        <v>43.5</v>
      </c>
      <c r="J656" s="1">
        <v>460</v>
      </c>
      <c r="K656" s="3">
        <v>180</v>
      </c>
      <c r="L656" s="1">
        <v>4</v>
      </c>
      <c r="M656" s="1">
        <v>3667</v>
      </c>
    </row>
    <row r="657" spans="1:13" x14ac:dyDescent="0.2">
      <c r="A657" s="1">
        <v>600316</v>
      </c>
      <c r="B657" s="1" t="s">
        <v>2262</v>
      </c>
      <c r="C657" s="1" t="s">
        <v>14</v>
      </c>
      <c r="D657" s="1" t="s">
        <v>15</v>
      </c>
      <c r="E657" s="1" t="s">
        <v>2263</v>
      </c>
      <c r="F657" s="1" t="s">
        <v>2264</v>
      </c>
      <c r="G657" s="1" t="s">
        <v>18</v>
      </c>
      <c r="H657" s="2" t="s">
        <v>2265</v>
      </c>
      <c r="I657" s="1">
        <v>1</v>
      </c>
      <c r="J657" s="1">
        <v>11</v>
      </c>
      <c r="K657" s="3">
        <v>50</v>
      </c>
      <c r="L657" s="1">
        <v>24</v>
      </c>
      <c r="M657" s="1">
        <v>2222</v>
      </c>
    </row>
    <row r="658" spans="1:13" x14ac:dyDescent="0.2">
      <c r="A658" s="1">
        <v>1136912</v>
      </c>
      <c r="B658" s="1" t="s">
        <v>2266</v>
      </c>
      <c r="C658" s="1" t="s">
        <v>14</v>
      </c>
      <c r="D658" s="1" t="s">
        <v>40</v>
      </c>
      <c r="E658" s="4">
        <v>42859</v>
      </c>
      <c r="F658" s="1" t="s">
        <v>2267</v>
      </c>
      <c r="G658" s="1" t="s">
        <v>18</v>
      </c>
      <c r="H658" s="2" t="s">
        <v>2268</v>
      </c>
      <c r="I658" s="1">
        <v>10</v>
      </c>
      <c r="J658" s="1">
        <v>101</v>
      </c>
      <c r="K658" s="3">
        <v>100</v>
      </c>
      <c r="L658" s="1">
        <v>2</v>
      </c>
      <c r="M658" s="1">
        <v>9</v>
      </c>
    </row>
    <row r="659" spans="1:13" x14ac:dyDescent="0.2">
      <c r="A659" s="1">
        <v>239416</v>
      </c>
      <c r="B659" s="1" t="s">
        <v>2269</v>
      </c>
      <c r="C659" s="1" t="s">
        <v>14</v>
      </c>
      <c r="D659" s="1" t="s">
        <v>15</v>
      </c>
      <c r="E659" s="4">
        <v>41707</v>
      </c>
      <c r="F659" s="1" t="s">
        <v>2270</v>
      </c>
      <c r="G659" s="1" t="s">
        <v>18</v>
      </c>
      <c r="H659" s="2" t="s">
        <v>2271</v>
      </c>
      <c r="I659" s="1">
        <v>2.5</v>
      </c>
      <c r="J659" s="1">
        <v>17</v>
      </c>
      <c r="K659" s="3">
        <v>40</v>
      </c>
      <c r="L659" s="1">
        <v>2</v>
      </c>
      <c r="M659" s="1">
        <v>225</v>
      </c>
    </row>
    <row r="660" spans="1:13" x14ac:dyDescent="0.2">
      <c r="A660" s="1">
        <v>722274</v>
      </c>
      <c r="B660" s="1" t="s">
        <v>2272</v>
      </c>
      <c r="C660" s="1" t="s">
        <v>14</v>
      </c>
      <c r="D660" s="1" t="s">
        <v>15</v>
      </c>
      <c r="E660" s="1" t="s">
        <v>501</v>
      </c>
      <c r="F660" s="1" t="s">
        <v>2273</v>
      </c>
      <c r="G660" s="1" t="s">
        <v>18</v>
      </c>
      <c r="H660" s="2" t="s">
        <v>2274</v>
      </c>
      <c r="I660" s="1">
        <v>5.5</v>
      </c>
      <c r="J660" s="1">
        <v>25</v>
      </c>
      <c r="K660" s="3">
        <v>50</v>
      </c>
      <c r="L660" s="1">
        <v>3</v>
      </c>
      <c r="M660" s="1">
        <v>13</v>
      </c>
    </row>
    <row r="661" spans="1:13" x14ac:dyDescent="0.2">
      <c r="A661" s="1">
        <v>201942</v>
      </c>
      <c r="B661" s="1" t="s">
        <v>2275</v>
      </c>
      <c r="C661" s="1" t="s">
        <v>14</v>
      </c>
      <c r="D661" s="1" t="s">
        <v>40</v>
      </c>
      <c r="E661" s="1" t="s">
        <v>2276</v>
      </c>
      <c r="F661" s="1" t="s">
        <v>2277</v>
      </c>
      <c r="G661" s="1" t="s">
        <v>18</v>
      </c>
      <c r="H661" s="2" t="s">
        <v>2278</v>
      </c>
      <c r="I661" s="1">
        <v>1.5</v>
      </c>
      <c r="J661" s="1">
        <v>14</v>
      </c>
      <c r="K661" s="3">
        <v>20</v>
      </c>
      <c r="L661" s="1">
        <v>3</v>
      </c>
      <c r="M661" s="1">
        <v>373</v>
      </c>
    </row>
    <row r="662" spans="1:13" x14ac:dyDescent="0.2">
      <c r="A662" s="1">
        <v>355798</v>
      </c>
      <c r="B662" s="1" t="s">
        <v>2279</v>
      </c>
      <c r="C662" s="1" t="s">
        <v>14</v>
      </c>
      <c r="D662" s="1" t="s">
        <v>15</v>
      </c>
      <c r="E662" s="1" t="s">
        <v>2280</v>
      </c>
      <c r="F662" s="1" t="s">
        <v>2281</v>
      </c>
      <c r="G662" s="1" t="s">
        <v>18</v>
      </c>
      <c r="H662" s="2" t="s">
        <v>2282</v>
      </c>
      <c r="I662" s="1">
        <v>1.03</v>
      </c>
      <c r="J662" s="1">
        <v>5</v>
      </c>
      <c r="K662" s="3">
        <v>50</v>
      </c>
      <c r="L662" s="1">
        <v>0</v>
      </c>
      <c r="M662" s="1">
        <v>306</v>
      </c>
    </row>
    <row r="663" spans="1:13" x14ac:dyDescent="0.2">
      <c r="A663" s="1">
        <v>702800</v>
      </c>
      <c r="B663" s="1" t="s">
        <v>2283</v>
      </c>
      <c r="C663" s="1" t="s">
        <v>14</v>
      </c>
      <c r="D663" s="1" t="s">
        <v>40</v>
      </c>
      <c r="E663" s="1" t="s">
        <v>725</v>
      </c>
      <c r="F663" s="1" t="s">
        <v>2284</v>
      </c>
      <c r="G663" s="1" t="s">
        <v>18</v>
      </c>
      <c r="H663" s="2" t="s">
        <v>2285</v>
      </c>
      <c r="I663" s="1">
        <v>1.5</v>
      </c>
      <c r="J663" s="1">
        <v>22</v>
      </c>
      <c r="K663" s="3">
        <v>50</v>
      </c>
      <c r="L663" s="1">
        <v>3</v>
      </c>
      <c r="M663" s="1">
        <v>14</v>
      </c>
    </row>
    <row r="664" spans="1:13" x14ac:dyDescent="0.2">
      <c r="A664" s="1">
        <v>425126</v>
      </c>
      <c r="B664" s="1" t="s">
        <v>2286</v>
      </c>
      <c r="C664" s="1" t="s">
        <v>14</v>
      </c>
      <c r="D664" s="1" t="s">
        <v>40</v>
      </c>
      <c r="E664" s="1" t="s">
        <v>269</v>
      </c>
      <c r="F664" s="1" t="s">
        <v>2287</v>
      </c>
      <c r="G664" s="1" t="s">
        <v>18</v>
      </c>
      <c r="H664" s="2" t="s">
        <v>2288</v>
      </c>
      <c r="I664" s="1">
        <v>2</v>
      </c>
      <c r="J664" s="1">
        <v>10</v>
      </c>
      <c r="K664" s="3">
        <v>20</v>
      </c>
      <c r="L664" s="1">
        <v>2</v>
      </c>
      <c r="M664" s="1">
        <v>51</v>
      </c>
    </row>
    <row r="665" spans="1:13" x14ac:dyDescent="0.2">
      <c r="A665" s="1">
        <v>1013838</v>
      </c>
      <c r="B665" s="1" t="s">
        <v>2289</v>
      </c>
      <c r="C665" s="1" t="s">
        <v>14</v>
      </c>
      <c r="D665" s="1" t="s">
        <v>24</v>
      </c>
      <c r="E665" s="1" t="s">
        <v>2290</v>
      </c>
      <c r="F665" s="1" t="s">
        <v>2291</v>
      </c>
      <c r="G665" s="1" t="s">
        <v>18</v>
      </c>
      <c r="H665" s="2" t="s">
        <v>2292</v>
      </c>
      <c r="I665" s="1">
        <v>1</v>
      </c>
      <c r="J665" s="1">
        <v>5</v>
      </c>
      <c r="K665" s="3">
        <v>20</v>
      </c>
      <c r="L665" s="1">
        <v>2</v>
      </c>
      <c r="M665" s="1">
        <v>13</v>
      </c>
    </row>
    <row r="666" spans="1:13" x14ac:dyDescent="0.2">
      <c r="A666" s="1">
        <v>867682</v>
      </c>
      <c r="B666" s="1" t="s">
        <v>2293</v>
      </c>
      <c r="C666" s="1" t="s">
        <v>361</v>
      </c>
      <c r="D666" s="1" t="s">
        <v>15</v>
      </c>
      <c r="E666" s="1" t="s">
        <v>2294</v>
      </c>
      <c r="F666" s="1" t="s">
        <v>2295</v>
      </c>
      <c r="G666" s="1" t="s">
        <v>18</v>
      </c>
      <c r="H666" s="2" t="s">
        <v>2296</v>
      </c>
      <c r="I666" s="1">
        <v>2</v>
      </c>
      <c r="J666" s="1">
        <v>27</v>
      </c>
      <c r="K666" s="3">
        <v>0</v>
      </c>
      <c r="L666" s="1">
        <v>7</v>
      </c>
      <c r="M666" s="1">
        <v>1318</v>
      </c>
    </row>
    <row r="667" spans="1:13" x14ac:dyDescent="0.2">
      <c r="A667" s="1">
        <v>239268</v>
      </c>
      <c r="B667" s="1" t="s">
        <v>2297</v>
      </c>
      <c r="C667" s="1" t="s">
        <v>14</v>
      </c>
      <c r="D667" s="1" t="s">
        <v>15</v>
      </c>
      <c r="E667" s="1" t="s">
        <v>45</v>
      </c>
      <c r="F667" s="1" t="s">
        <v>2298</v>
      </c>
      <c r="G667" s="1" t="s">
        <v>18</v>
      </c>
      <c r="H667" s="2" t="s">
        <v>2299</v>
      </c>
      <c r="I667" s="1">
        <v>4.5</v>
      </c>
      <c r="J667" s="1">
        <v>24</v>
      </c>
      <c r="K667" s="3">
        <v>40</v>
      </c>
      <c r="L667" s="1">
        <v>0</v>
      </c>
      <c r="M667" s="1">
        <v>347</v>
      </c>
    </row>
    <row r="668" spans="1:13" x14ac:dyDescent="0.2">
      <c r="A668" s="1">
        <v>361286</v>
      </c>
      <c r="B668" s="1" t="s">
        <v>2300</v>
      </c>
      <c r="C668" s="1" t="s">
        <v>14</v>
      </c>
      <c r="D668" s="1" t="s">
        <v>15</v>
      </c>
      <c r="E668" s="1" t="s">
        <v>2301</v>
      </c>
      <c r="F668" s="1" t="s">
        <v>2302</v>
      </c>
      <c r="G668" s="1" t="s">
        <v>18</v>
      </c>
      <c r="H668" s="2" t="s">
        <v>2303</v>
      </c>
      <c r="I668" s="1">
        <v>3.5</v>
      </c>
      <c r="J668" s="1">
        <v>21</v>
      </c>
      <c r="K668" s="3">
        <v>30</v>
      </c>
      <c r="L668" s="1">
        <v>1</v>
      </c>
      <c r="M668" s="1">
        <v>274</v>
      </c>
    </row>
    <row r="669" spans="1:13" x14ac:dyDescent="0.2">
      <c r="A669" s="1">
        <v>1036456</v>
      </c>
      <c r="B669" s="1" t="s">
        <v>2304</v>
      </c>
      <c r="C669" s="1" t="s">
        <v>14</v>
      </c>
      <c r="D669" s="1" t="s">
        <v>24</v>
      </c>
      <c r="E669" s="4">
        <v>42983</v>
      </c>
      <c r="F669" s="1" t="s">
        <v>2305</v>
      </c>
      <c r="G669" s="1" t="s">
        <v>18</v>
      </c>
      <c r="H669" s="2" t="s">
        <v>2306</v>
      </c>
      <c r="I669" s="1">
        <v>1.07</v>
      </c>
      <c r="J669" s="1">
        <v>6</v>
      </c>
      <c r="K669" s="3">
        <v>60</v>
      </c>
      <c r="L669" s="1">
        <v>2</v>
      </c>
      <c r="M669" s="1">
        <v>9</v>
      </c>
    </row>
    <row r="670" spans="1:13" x14ac:dyDescent="0.2">
      <c r="A670" s="1">
        <v>617976</v>
      </c>
      <c r="B670" s="1" t="s">
        <v>2307</v>
      </c>
      <c r="C670" s="1" t="s">
        <v>14</v>
      </c>
      <c r="D670" s="1" t="s">
        <v>15</v>
      </c>
      <c r="E670" s="1" t="s">
        <v>1825</v>
      </c>
      <c r="F670" s="1" t="s">
        <v>2308</v>
      </c>
      <c r="G670" s="1" t="s">
        <v>18</v>
      </c>
      <c r="H670" s="2" t="s">
        <v>2309</v>
      </c>
      <c r="I670" s="1">
        <v>5.5</v>
      </c>
      <c r="J670" s="1">
        <v>50</v>
      </c>
      <c r="K670" s="3">
        <v>200</v>
      </c>
      <c r="L670" s="1">
        <v>86</v>
      </c>
      <c r="M670" s="1">
        <v>359</v>
      </c>
    </row>
    <row r="671" spans="1:13" x14ac:dyDescent="0.2">
      <c r="A671" s="1">
        <v>196620</v>
      </c>
      <c r="B671" s="1" t="s">
        <v>2310</v>
      </c>
      <c r="C671" s="1" t="s">
        <v>361</v>
      </c>
      <c r="D671" s="1" t="s">
        <v>15</v>
      </c>
      <c r="E671" s="4">
        <v>41947</v>
      </c>
      <c r="F671" s="1" t="s">
        <v>2311</v>
      </c>
      <c r="G671" s="1" t="s">
        <v>18</v>
      </c>
      <c r="H671" s="2" t="s">
        <v>2312</v>
      </c>
      <c r="I671" s="1">
        <v>1</v>
      </c>
      <c r="J671" s="1">
        <v>18</v>
      </c>
      <c r="K671" s="3">
        <v>0</v>
      </c>
      <c r="L671" s="1">
        <v>890</v>
      </c>
      <c r="M671" s="1">
        <v>6024</v>
      </c>
    </row>
    <row r="672" spans="1:13" x14ac:dyDescent="0.2">
      <c r="A672" s="1">
        <v>667332</v>
      </c>
      <c r="B672" s="1" t="s">
        <v>2313</v>
      </c>
      <c r="C672" s="1" t="s">
        <v>14</v>
      </c>
      <c r="D672" s="1" t="s">
        <v>15</v>
      </c>
      <c r="E672" s="1" t="s">
        <v>1704</v>
      </c>
      <c r="F672" s="1" t="s">
        <v>2314</v>
      </c>
      <c r="G672" s="1" t="s">
        <v>18</v>
      </c>
      <c r="H672" s="2" t="s">
        <v>2315</v>
      </c>
      <c r="I672" s="1">
        <v>5</v>
      </c>
      <c r="J672" s="1">
        <v>41</v>
      </c>
      <c r="K672" s="3">
        <v>130</v>
      </c>
      <c r="L672" s="1">
        <v>49</v>
      </c>
      <c r="M672" s="1">
        <v>315</v>
      </c>
    </row>
    <row r="673" spans="1:13" x14ac:dyDescent="0.2">
      <c r="A673" s="1">
        <v>639126</v>
      </c>
      <c r="B673" s="1" t="s">
        <v>2316</v>
      </c>
      <c r="C673" s="1" t="s">
        <v>14</v>
      </c>
      <c r="D673" s="1" t="s">
        <v>15</v>
      </c>
      <c r="E673" s="4">
        <v>42258</v>
      </c>
      <c r="F673" s="1" t="s">
        <v>2317</v>
      </c>
      <c r="G673" s="1" t="s">
        <v>18</v>
      </c>
      <c r="H673" s="2" t="s">
        <v>2318</v>
      </c>
      <c r="I673" s="1">
        <v>4</v>
      </c>
      <c r="J673" s="1">
        <v>54</v>
      </c>
      <c r="K673" s="3">
        <v>35</v>
      </c>
      <c r="L673" s="1">
        <v>40</v>
      </c>
      <c r="M673" s="1">
        <v>280</v>
      </c>
    </row>
    <row r="674" spans="1:13" x14ac:dyDescent="0.2">
      <c r="A674" s="1">
        <v>53211</v>
      </c>
      <c r="B674" s="1" t="s">
        <v>2319</v>
      </c>
      <c r="C674" s="1" t="s">
        <v>14</v>
      </c>
      <c r="D674" s="1" t="s">
        <v>15</v>
      </c>
      <c r="E674" s="1" t="s">
        <v>931</v>
      </c>
      <c r="F674" s="1" t="s">
        <v>1705</v>
      </c>
      <c r="G674" s="1" t="s">
        <v>18</v>
      </c>
      <c r="H674" s="2" t="s">
        <v>2320</v>
      </c>
      <c r="I674" s="1">
        <v>1.5</v>
      </c>
      <c r="J674" s="1">
        <v>20</v>
      </c>
      <c r="K674" s="3">
        <v>95</v>
      </c>
      <c r="L674" s="1">
        <v>67</v>
      </c>
      <c r="M674" s="1">
        <v>401</v>
      </c>
    </row>
    <row r="675" spans="1:13" x14ac:dyDescent="0.2">
      <c r="A675" s="1">
        <v>212952</v>
      </c>
      <c r="B675" s="1" t="s">
        <v>2321</v>
      </c>
      <c r="C675" s="1" t="s">
        <v>14</v>
      </c>
      <c r="D675" s="1" t="s">
        <v>40</v>
      </c>
      <c r="E675" s="1" t="s">
        <v>2322</v>
      </c>
      <c r="F675" s="1" t="s">
        <v>2323</v>
      </c>
      <c r="G675" s="1" t="s">
        <v>18</v>
      </c>
      <c r="H675" s="2" t="s">
        <v>2324</v>
      </c>
      <c r="I675" s="1">
        <v>1.5</v>
      </c>
      <c r="J675" s="1">
        <v>16</v>
      </c>
      <c r="K675" s="3">
        <v>20</v>
      </c>
      <c r="L675" s="1">
        <v>55</v>
      </c>
      <c r="M675" s="1">
        <v>701</v>
      </c>
    </row>
    <row r="676" spans="1:13" x14ac:dyDescent="0.2">
      <c r="A676" s="1">
        <v>1151398</v>
      </c>
      <c r="B676" s="1" t="s">
        <v>2325</v>
      </c>
      <c r="C676" s="1" t="s">
        <v>14</v>
      </c>
      <c r="D676" s="1" t="s">
        <v>40</v>
      </c>
      <c r="E676" s="1" t="s">
        <v>2326</v>
      </c>
      <c r="F676" s="1" t="s">
        <v>2327</v>
      </c>
      <c r="G676" s="1" t="s">
        <v>18</v>
      </c>
      <c r="H676" s="2" t="s">
        <v>2328</v>
      </c>
      <c r="I676" s="1">
        <v>2</v>
      </c>
      <c r="J676" s="1">
        <v>23</v>
      </c>
      <c r="K676" s="3">
        <v>90</v>
      </c>
      <c r="L676" s="1">
        <v>11</v>
      </c>
      <c r="M676" s="1">
        <v>57</v>
      </c>
    </row>
    <row r="677" spans="1:13" x14ac:dyDescent="0.2">
      <c r="A677" s="1">
        <v>1016420</v>
      </c>
      <c r="B677" s="1" t="s">
        <v>2329</v>
      </c>
      <c r="C677" s="1" t="s">
        <v>14</v>
      </c>
      <c r="D677" s="1" t="s">
        <v>40</v>
      </c>
      <c r="E677" s="1" t="s">
        <v>1367</v>
      </c>
      <c r="F677" s="1" t="s">
        <v>2330</v>
      </c>
      <c r="G677" s="1" t="s">
        <v>18</v>
      </c>
      <c r="H677" s="2" t="s">
        <v>2331</v>
      </c>
      <c r="I677" s="1">
        <v>5</v>
      </c>
      <c r="J677" s="1">
        <v>20</v>
      </c>
      <c r="K677" s="3">
        <v>50</v>
      </c>
      <c r="L677" s="1">
        <v>20</v>
      </c>
      <c r="M677" s="1">
        <v>205</v>
      </c>
    </row>
    <row r="678" spans="1:13" x14ac:dyDescent="0.2">
      <c r="A678" s="1">
        <v>1178820</v>
      </c>
      <c r="B678" s="1" t="s">
        <v>2332</v>
      </c>
      <c r="C678" s="1" t="s">
        <v>14</v>
      </c>
      <c r="D678" s="1" t="s">
        <v>15</v>
      </c>
      <c r="E678" s="1" t="s">
        <v>2044</v>
      </c>
      <c r="F678" s="1" t="s">
        <v>2333</v>
      </c>
      <c r="G678" s="1" t="s">
        <v>18</v>
      </c>
      <c r="H678" s="2" t="s">
        <v>2334</v>
      </c>
      <c r="I678" s="1">
        <v>1</v>
      </c>
      <c r="J678" s="1">
        <v>19</v>
      </c>
      <c r="K678" s="3">
        <v>35</v>
      </c>
      <c r="L678" s="1">
        <v>10</v>
      </c>
      <c r="M678" s="1">
        <v>62</v>
      </c>
    </row>
    <row r="679" spans="1:13" x14ac:dyDescent="0.2">
      <c r="A679" s="1">
        <v>881778</v>
      </c>
      <c r="B679" s="1" t="s">
        <v>2335</v>
      </c>
      <c r="C679" s="1" t="s">
        <v>14</v>
      </c>
      <c r="D679" s="1" t="s">
        <v>40</v>
      </c>
      <c r="E679" s="4">
        <v>42558</v>
      </c>
      <c r="F679" s="1" t="s">
        <v>2336</v>
      </c>
      <c r="G679" s="1" t="s">
        <v>18</v>
      </c>
      <c r="H679" s="2" t="s">
        <v>2337</v>
      </c>
      <c r="I679" s="1">
        <v>4</v>
      </c>
      <c r="J679" s="1">
        <v>52</v>
      </c>
      <c r="K679" s="3">
        <v>20</v>
      </c>
      <c r="L679" s="1">
        <v>13</v>
      </c>
      <c r="M679" s="1">
        <v>114</v>
      </c>
    </row>
    <row r="680" spans="1:13" x14ac:dyDescent="0.2">
      <c r="A680" s="1">
        <v>173462</v>
      </c>
      <c r="B680" s="1" t="s">
        <v>2338</v>
      </c>
      <c r="C680" s="1" t="s">
        <v>14</v>
      </c>
      <c r="D680" s="1" t="s">
        <v>15</v>
      </c>
      <c r="E680" s="4">
        <v>41701</v>
      </c>
      <c r="F680" s="1" t="s">
        <v>2339</v>
      </c>
      <c r="G680" s="1" t="s">
        <v>18</v>
      </c>
      <c r="H680" s="2" t="s">
        <v>2340</v>
      </c>
      <c r="I680" s="1">
        <v>14</v>
      </c>
      <c r="J680" s="1">
        <v>95</v>
      </c>
      <c r="K680" s="3">
        <v>145</v>
      </c>
      <c r="L680" s="1">
        <v>68</v>
      </c>
      <c r="M680" s="1">
        <v>789</v>
      </c>
    </row>
    <row r="681" spans="1:13" x14ac:dyDescent="0.2">
      <c r="A681" s="1">
        <v>648174</v>
      </c>
      <c r="B681" s="1" t="s">
        <v>2341</v>
      </c>
      <c r="C681" s="1" t="s">
        <v>14</v>
      </c>
      <c r="D681" s="1" t="s">
        <v>40</v>
      </c>
      <c r="E681" s="1" t="s">
        <v>2342</v>
      </c>
      <c r="F681" s="1" t="s">
        <v>2343</v>
      </c>
      <c r="G681" s="1" t="s">
        <v>18</v>
      </c>
      <c r="H681" s="2" t="s">
        <v>2344</v>
      </c>
      <c r="I681" s="1">
        <v>5</v>
      </c>
      <c r="J681" s="1">
        <v>70</v>
      </c>
      <c r="K681" s="3">
        <v>40</v>
      </c>
      <c r="L681" s="1">
        <v>39</v>
      </c>
      <c r="M681" s="1">
        <v>446</v>
      </c>
    </row>
    <row r="682" spans="1:13" x14ac:dyDescent="0.2">
      <c r="A682" s="1">
        <v>517466</v>
      </c>
      <c r="B682" s="1" t="s">
        <v>2345</v>
      </c>
      <c r="C682" s="1" t="s">
        <v>14</v>
      </c>
      <c r="D682" s="1" t="s">
        <v>24</v>
      </c>
      <c r="E682" s="1" t="s">
        <v>2346</v>
      </c>
      <c r="F682" s="1" t="s">
        <v>2347</v>
      </c>
      <c r="G682" s="1" t="s">
        <v>18</v>
      </c>
      <c r="H682" s="2" t="s">
        <v>2348</v>
      </c>
      <c r="I682" s="1">
        <v>6.5</v>
      </c>
      <c r="J682" s="1">
        <v>51</v>
      </c>
      <c r="K682" s="3">
        <v>150</v>
      </c>
      <c r="L682" s="1">
        <v>2</v>
      </c>
      <c r="M682" s="1">
        <v>17</v>
      </c>
    </row>
    <row r="683" spans="1:13" x14ac:dyDescent="0.2">
      <c r="A683" s="1">
        <v>304422</v>
      </c>
      <c r="B683" s="1" t="s">
        <v>2349</v>
      </c>
      <c r="C683" s="1" t="s">
        <v>14</v>
      </c>
      <c r="D683" s="1" t="s">
        <v>15</v>
      </c>
      <c r="E683" s="1" t="s">
        <v>1800</v>
      </c>
      <c r="F683" s="1" t="s">
        <v>2350</v>
      </c>
      <c r="G683" s="1" t="s">
        <v>18</v>
      </c>
      <c r="H683" s="2" t="s">
        <v>2351</v>
      </c>
      <c r="I683" s="1">
        <v>1</v>
      </c>
      <c r="J683" s="1">
        <v>10</v>
      </c>
      <c r="K683" s="3">
        <v>20</v>
      </c>
      <c r="L683" s="1">
        <v>2</v>
      </c>
      <c r="M683" s="1">
        <v>16</v>
      </c>
    </row>
    <row r="684" spans="1:13" x14ac:dyDescent="0.2">
      <c r="A684" s="1">
        <v>177214</v>
      </c>
      <c r="B684" s="1" t="s">
        <v>2352</v>
      </c>
      <c r="C684" s="1" t="s">
        <v>14</v>
      </c>
      <c r="D684" s="1" t="s">
        <v>40</v>
      </c>
      <c r="E684" s="4">
        <v>41793</v>
      </c>
      <c r="F684" s="1" t="s">
        <v>2353</v>
      </c>
      <c r="G684" s="1" t="s">
        <v>18</v>
      </c>
      <c r="H684" s="2" t="s">
        <v>2354</v>
      </c>
      <c r="I684" s="1">
        <v>1.5</v>
      </c>
      <c r="J684" s="1">
        <v>6</v>
      </c>
      <c r="K684" s="3">
        <v>20</v>
      </c>
      <c r="L684" s="1">
        <v>15</v>
      </c>
      <c r="M684" s="1">
        <v>117</v>
      </c>
    </row>
    <row r="685" spans="1:13" x14ac:dyDescent="0.2">
      <c r="A685" s="1">
        <v>73898</v>
      </c>
      <c r="B685" s="1" t="s">
        <v>2355</v>
      </c>
      <c r="C685" s="1" t="s">
        <v>14</v>
      </c>
      <c r="D685" s="1" t="s">
        <v>15</v>
      </c>
      <c r="E685" s="4">
        <v>41616</v>
      </c>
      <c r="F685" s="1" t="s">
        <v>2356</v>
      </c>
      <c r="G685" s="1" t="s">
        <v>18</v>
      </c>
      <c r="H685" s="2" t="s">
        <v>2357</v>
      </c>
      <c r="I685" s="1">
        <v>1</v>
      </c>
      <c r="J685" s="1">
        <v>5</v>
      </c>
      <c r="K685" s="3">
        <v>20</v>
      </c>
      <c r="L685" s="1">
        <v>4</v>
      </c>
      <c r="M685" s="1">
        <v>147</v>
      </c>
    </row>
    <row r="686" spans="1:13" x14ac:dyDescent="0.2">
      <c r="A686" s="1">
        <v>671548</v>
      </c>
      <c r="B686" s="1" t="s">
        <v>2358</v>
      </c>
      <c r="C686" s="1" t="s">
        <v>14</v>
      </c>
      <c r="D686" s="1" t="s">
        <v>15</v>
      </c>
      <c r="E686" s="4">
        <v>42552</v>
      </c>
      <c r="F686" s="1" t="s">
        <v>2359</v>
      </c>
      <c r="G686" s="1" t="s">
        <v>18</v>
      </c>
      <c r="H686" s="2" t="s">
        <v>2360</v>
      </c>
      <c r="I686" s="1">
        <v>1</v>
      </c>
      <c r="J686" s="1">
        <v>18</v>
      </c>
      <c r="K686" s="3">
        <v>20</v>
      </c>
      <c r="L686" s="1">
        <v>2</v>
      </c>
      <c r="M686" s="1">
        <v>7</v>
      </c>
    </row>
    <row r="687" spans="1:13" x14ac:dyDescent="0.2">
      <c r="A687" s="1">
        <v>504620</v>
      </c>
      <c r="B687" s="1" t="s">
        <v>2361</v>
      </c>
      <c r="C687" s="1" t="s">
        <v>14</v>
      </c>
      <c r="D687" s="1" t="s">
        <v>15</v>
      </c>
      <c r="E687" s="1" t="s">
        <v>589</v>
      </c>
      <c r="F687" s="1" t="s">
        <v>2362</v>
      </c>
      <c r="G687" s="1" t="s">
        <v>18</v>
      </c>
      <c r="H687" s="2" t="s">
        <v>2363</v>
      </c>
      <c r="I687" s="1">
        <v>1.5</v>
      </c>
      <c r="J687" s="1">
        <v>17</v>
      </c>
      <c r="K687" s="3">
        <v>20</v>
      </c>
      <c r="L687" s="1">
        <v>2</v>
      </c>
      <c r="M687" s="1">
        <v>247</v>
      </c>
    </row>
    <row r="688" spans="1:13" x14ac:dyDescent="0.2">
      <c r="A688" s="1">
        <v>98706</v>
      </c>
      <c r="B688" s="1" t="s">
        <v>2364</v>
      </c>
      <c r="C688" s="1" t="s">
        <v>14</v>
      </c>
      <c r="D688" s="1" t="s">
        <v>15</v>
      </c>
      <c r="E688" s="4">
        <v>41343</v>
      </c>
      <c r="F688" s="1" t="s">
        <v>2365</v>
      </c>
      <c r="G688" s="1" t="s">
        <v>18</v>
      </c>
      <c r="H688" s="2" t="s">
        <v>2366</v>
      </c>
      <c r="I688" s="1">
        <v>3.5</v>
      </c>
      <c r="J688" s="1">
        <v>42</v>
      </c>
      <c r="K688" s="3">
        <v>35</v>
      </c>
      <c r="L688" s="1">
        <v>15</v>
      </c>
      <c r="M688" s="1">
        <v>143</v>
      </c>
    </row>
    <row r="689" spans="1:13" x14ac:dyDescent="0.2">
      <c r="A689" s="1">
        <v>364428</v>
      </c>
      <c r="B689" s="1" t="s">
        <v>2367</v>
      </c>
      <c r="C689" s="1" t="s">
        <v>14</v>
      </c>
      <c r="D689" s="1" t="s">
        <v>15</v>
      </c>
      <c r="E689" s="4">
        <v>41771</v>
      </c>
      <c r="F689" s="1" t="s">
        <v>2368</v>
      </c>
      <c r="G689" s="1" t="s">
        <v>18</v>
      </c>
      <c r="H689" s="2" t="s">
        <v>2369</v>
      </c>
      <c r="I689" s="1">
        <v>14.5</v>
      </c>
      <c r="J689" s="1">
        <v>107</v>
      </c>
      <c r="K689" s="3">
        <v>180</v>
      </c>
      <c r="L689" s="1">
        <v>1</v>
      </c>
      <c r="M689" s="1">
        <v>621</v>
      </c>
    </row>
    <row r="690" spans="1:13" x14ac:dyDescent="0.2">
      <c r="A690" s="1">
        <v>560472</v>
      </c>
      <c r="B690" s="1" t="s">
        <v>2370</v>
      </c>
      <c r="C690" s="1" t="s">
        <v>14</v>
      </c>
      <c r="D690" s="1" t="s">
        <v>15</v>
      </c>
      <c r="E690" s="1" t="s">
        <v>1333</v>
      </c>
      <c r="F690" s="1" t="s">
        <v>2371</v>
      </c>
      <c r="G690" s="1" t="s">
        <v>18</v>
      </c>
      <c r="H690" s="2" t="s">
        <v>2372</v>
      </c>
      <c r="I690" s="1">
        <v>1</v>
      </c>
      <c r="J690" s="1">
        <v>32</v>
      </c>
      <c r="K690" s="3">
        <v>50</v>
      </c>
      <c r="L690" s="1">
        <v>2</v>
      </c>
      <c r="M690" s="1">
        <v>6</v>
      </c>
    </row>
    <row r="691" spans="1:13" x14ac:dyDescent="0.2">
      <c r="A691" s="1">
        <v>682986</v>
      </c>
      <c r="B691" s="1" t="s">
        <v>2373</v>
      </c>
      <c r="C691" s="1" t="s">
        <v>14</v>
      </c>
      <c r="D691" s="1" t="s">
        <v>24</v>
      </c>
      <c r="E691" s="1" t="s">
        <v>2374</v>
      </c>
      <c r="F691" s="1" t="s">
        <v>2375</v>
      </c>
      <c r="G691" s="1" t="s">
        <v>18</v>
      </c>
      <c r="H691" s="2" t="s">
        <v>2376</v>
      </c>
      <c r="I691" s="1">
        <v>1.5</v>
      </c>
      <c r="J691" s="1">
        <v>16</v>
      </c>
      <c r="K691" s="3">
        <v>40</v>
      </c>
      <c r="L691" s="1">
        <v>2</v>
      </c>
      <c r="M691" s="1">
        <v>5</v>
      </c>
    </row>
    <row r="692" spans="1:13" x14ac:dyDescent="0.2">
      <c r="A692" s="1">
        <v>270844</v>
      </c>
      <c r="B692" s="1" t="s">
        <v>2377</v>
      </c>
      <c r="C692" s="1" t="s">
        <v>361</v>
      </c>
      <c r="D692" s="1" t="s">
        <v>15</v>
      </c>
      <c r="E692" s="4">
        <v>41708</v>
      </c>
      <c r="F692" s="1" t="s">
        <v>2378</v>
      </c>
      <c r="G692" s="1" t="s">
        <v>18</v>
      </c>
      <c r="H692" s="2" t="s">
        <v>2379</v>
      </c>
      <c r="I692" s="1">
        <v>1</v>
      </c>
      <c r="J692" s="1">
        <v>8</v>
      </c>
      <c r="K692" s="3">
        <v>0</v>
      </c>
      <c r="L692" s="1">
        <v>81</v>
      </c>
      <c r="M692" s="1">
        <v>2674</v>
      </c>
    </row>
    <row r="693" spans="1:13" x14ac:dyDescent="0.2">
      <c r="A693" s="1">
        <v>507600</v>
      </c>
      <c r="B693" s="1" t="s">
        <v>2380</v>
      </c>
      <c r="C693" s="1" t="s">
        <v>14</v>
      </c>
      <c r="D693" s="1" t="s">
        <v>15</v>
      </c>
      <c r="E693" s="1" t="s">
        <v>99</v>
      </c>
      <c r="F693" s="1" t="s">
        <v>2381</v>
      </c>
      <c r="G693" s="1" t="s">
        <v>18</v>
      </c>
      <c r="H693" s="2" t="s">
        <v>2382</v>
      </c>
      <c r="I693" s="1">
        <v>1</v>
      </c>
      <c r="J693" s="1">
        <v>5</v>
      </c>
      <c r="K693" s="3">
        <v>20</v>
      </c>
      <c r="L693" s="1">
        <v>3</v>
      </c>
      <c r="M693" s="1">
        <v>227</v>
      </c>
    </row>
    <row r="694" spans="1:13" x14ac:dyDescent="0.2">
      <c r="A694" s="1">
        <v>363078</v>
      </c>
      <c r="B694" s="1" t="s">
        <v>2383</v>
      </c>
      <c r="C694" s="1" t="s">
        <v>14</v>
      </c>
      <c r="D694" s="1" t="s">
        <v>24</v>
      </c>
      <c r="E694" s="4">
        <v>41771</v>
      </c>
      <c r="F694" s="1" t="s">
        <v>2384</v>
      </c>
      <c r="G694" s="1" t="s">
        <v>18</v>
      </c>
      <c r="H694" s="2" t="s">
        <v>2385</v>
      </c>
      <c r="I694" s="1">
        <v>7</v>
      </c>
      <c r="J694" s="1">
        <v>50</v>
      </c>
      <c r="K694" s="3">
        <v>125</v>
      </c>
      <c r="L694" s="1">
        <v>12</v>
      </c>
      <c r="M694" s="1">
        <v>4480</v>
      </c>
    </row>
    <row r="695" spans="1:13" x14ac:dyDescent="0.2">
      <c r="A695" s="1">
        <v>933394</v>
      </c>
      <c r="B695" s="1" t="s">
        <v>2386</v>
      </c>
      <c r="C695" s="1" t="s">
        <v>14</v>
      </c>
      <c r="D695" s="1" t="s">
        <v>15</v>
      </c>
      <c r="E695" s="4">
        <v>42857</v>
      </c>
      <c r="F695" s="1" t="s">
        <v>2387</v>
      </c>
      <c r="G695" s="1" t="s">
        <v>18</v>
      </c>
      <c r="H695" s="2" t="s">
        <v>2388</v>
      </c>
      <c r="I695" s="1">
        <v>5</v>
      </c>
      <c r="J695" s="1">
        <v>33</v>
      </c>
      <c r="K695" s="3">
        <v>20</v>
      </c>
      <c r="L695" s="1">
        <v>12</v>
      </c>
      <c r="M695" s="1">
        <v>1329</v>
      </c>
    </row>
    <row r="696" spans="1:13" x14ac:dyDescent="0.2">
      <c r="A696" s="1">
        <v>1090408</v>
      </c>
      <c r="B696" s="1" t="s">
        <v>2389</v>
      </c>
      <c r="C696" s="1" t="s">
        <v>361</v>
      </c>
      <c r="D696" s="1" t="s">
        <v>15</v>
      </c>
      <c r="E696" s="4">
        <v>42796</v>
      </c>
      <c r="F696" s="1" t="s">
        <v>2390</v>
      </c>
      <c r="G696" s="1" t="s">
        <v>18</v>
      </c>
      <c r="H696" s="2" t="s">
        <v>2391</v>
      </c>
      <c r="I696" s="1">
        <v>1</v>
      </c>
      <c r="J696" s="1">
        <v>7</v>
      </c>
      <c r="K696" s="3">
        <v>0</v>
      </c>
      <c r="L696" s="1">
        <v>169</v>
      </c>
      <c r="M696" s="1">
        <v>5144</v>
      </c>
    </row>
    <row r="697" spans="1:13" x14ac:dyDescent="0.2">
      <c r="A697" s="1">
        <v>707688</v>
      </c>
      <c r="B697" s="1" t="s">
        <v>2392</v>
      </c>
      <c r="C697" s="1" t="s">
        <v>14</v>
      </c>
      <c r="D697" s="1" t="s">
        <v>40</v>
      </c>
      <c r="E697" s="4">
        <v>42584</v>
      </c>
      <c r="F697" s="1" t="s">
        <v>2393</v>
      </c>
      <c r="G697" s="1" t="s">
        <v>18</v>
      </c>
      <c r="H697" s="2" t="s">
        <v>2394</v>
      </c>
      <c r="I697" s="1">
        <v>2</v>
      </c>
      <c r="J697" s="1">
        <v>29</v>
      </c>
      <c r="K697" s="3">
        <v>50</v>
      </c>
      <c r="L697" s="1">
        <v>13</v>
      </c>
      <c r="M697" s="1">
        <v>2635</v>
      </c>
    </row>
    <row r="698" spans="1:13" x14ac:dyDescent="0.2">
      <c r="A698" s="1">
        <v>544176</v>
      </c>
      <c r="B698" s="1" t="s">
        <v>2395</v>
      </c>
      <c r="C698" s="1" t="s">
        <v>14</v>
      </c>
      <c r="D698" s="1" t="s">
        <v>15</v>
      </c>
      <c r="E698" s="1" t="s">
        <v>1201</v>
      </c>
      <c r="F698" s="1" t="s">
        <v>2396</v>
      </c>
      <c r="G698" s="1" t="s">
        <v>18</v>
      </c>
      <c r="H698" s="2" t="s">
        <v>2397</v>
      </c>
      <c r="I698" s="1">
        <v>3</v>
      </c>
      <c r="J698" s="1">
        <v>29</v>
      </c>
      <c r="K698" s="3">
        <v>75</v>
      </c>
      <c r="L698" s="1">
        <v>71</v>
      </c>
      <c r="M698" s="1">
        <v>1750</v>
      </c>
    </row>
    <row r="699" spans="1:13" x14ac:dyDescent="0.2">
      <c r="A699" s="1">
        <v>392478</v>
      </c>
      <c r="B699" s="1" t="s">
        <v>2398</v>
      </c>
      <c r="C699" s="1" t="s">
        <v>14</v>
      </c>
      <c r="D699" s="1" t="s">
        <v>15</v>
      </c>
      <c r="E699" s="1" t="s">
        <v>2399</v>
      </c>
      <c r="F699" s="1" t="s">
        <v>2400</v>
      </c>
      <c r="G699" s="1" t="s">
        <v>18</v>
      </c>
      <c r="H699" s="2" t="s">
        <v>2401</v>
      </c>
      <c r="I699" s="1">
        <v>3</v>
      </c>
      <c r="J699" s="1">
        <v>34</v>
      </c>
      <c r="K699" s="3">
        <v>95</v>
      </c>
      <c r="L699" s="1">
        <v>12</v>
      </c>
      <c r="M699" s="1">
        <v>3360</v>
      </c>
    </row>
    <row r="700" spans="1:13" x14ac:dyDescent="0.2">
      <c r="A700" s="1">
        <v>613422</v>
      </c>
      <c r="B700" s="1" t="s">
        <v>2402</v>
      </c>
      <c r="C700" s="1" t="s">
        <v>14</v>
      </c>
      <c r="D700" s="1" t="s">
        <v>15</v>
      </c>
      <c r="E700" s="1" t="s">
        <v>977</v>
      </c>
      <c r="F700" s="1" t="s">
        <v>2403</v>
      </c>
      <c r="G700" s="1" t="s">
        <v>18</v>
      </c>
      <c r="H700" s="2" t="s">
        <v>2404</v>
      </c>
      <c r="I700" s="1">
        <v>4</v>
      </c>
      <c r="J700" s="1">
        <v>50</v>
      </c>
      <c r="K700" s="3">
        <v>50</v>
      </c>
      <c r="L700" s="1">
        <v>10</v>
      </c>
      <c r="M700" s="1">
        <v>3425</v>
      </c>
    </row>
    <row r="701" spans="1:13" x14ac:dyDescent="0.2">
      <c r="A701" s="1">
        <v>316750</v>
      </c>
      <c r="B701" s="1" t="s">
        <v>2405</v>
      </c>
      <c r="C701" s="1" t="s">
        <v>14</v>
      </c>
      <c r="D701" s="1" t="s">
        <v>15</v>
      </c>
      <c r="E701" s="1" t="s">
        <v>2406</v>
      </c>
      <c r="F701" s="1" t="s">
        <v>2407</v>
      </c>
      <c r="G701" s="1" t="s">
        <v>18</v>
      </c>
      <c r="H701" s="2" t="s">
        <v>2408</v>
      </c>
      <c r="I701" s="1">
        <v>2</v>
      </c>
      <c r="J701" s="1">
        <v>50</v>
      </c>
      <c r="K701" s="3">
        <v>95</v>
      </c>
      <c r="L701" s="1">
        <v>61</v>
      </c>
      <c r="M701" s="1">
        <v>2688</v>
      </c>
    </row>
    <row r="702" spans="1:13" x14ac:dyDescent="0.2">
      <c r="A702" s="1">
        <v>884658</v>
      </c>
      <c r="B702" s="1" t="s">
        <v>2409</v>
      </c>
      <c r="C702" s="1" t="s">
        <v>14</v>
      </c>
      <c r="D702" s="1" t="s">
        <v>15</v>
      </c>
      <c r="E702" s="1" t="s">
        <v>1624</v>
      </c>
      <c r="F702" s="1" t="s">
        <v>2410</v>
      </c>
      <c r="G702" s="1" t="s">
        <v>18</v>
      </c>
      <c r="H702" s="2" t="s">
        <v>2411</v>
      </c>
      <c r="I702" s="1">
        <v>3</v>
      </c>
      <c r="J702" s="1">
        <v>35</v>
      </c>
      <c r="K702" s="3">
        <v>80</v>
      </c>
      <c r="L702" s="1">
        <v>17</v>
      </c>
      <c r="M702" s="1">
        <v>1095</v>
      </c>
    </row>
    <row r="703" spans="1:13" x14ac:dyDescent="0.2">
      <c r="A703" s="1">
        <v>735550</v>
      </c>
      <c r="B703" s="1" t="s">
        <v>2412</v>
      </c>
      <c r="C703" s="1" t="s">
        <v>14</v>
      </c>
      <c r="D703" s="1" t="s">
        <v>15</v>
      </c>
      <c r="E703" s="1" t="s">
        <v>859</v>
      </c>
      <c r="F703" s="1" t="s">
        <v>2413</v>
      </c>
      <c r="G703" s="1" t="s">
        <v>18</v>
      </c>
      <c r="H703" s="2" t="s">
        <v>2414</v>
      </c>
      <c r="I703" s="1">
        <v>1</v>
      </c>
      <c r="J703" s="1">
        <v>17</v>
      </c>
      <c r="K703" s="3">
        <v>195</v>
      </c>
      <c r="L703" s="1">
        <v>39</v>
      </c>
      <c r="M703" s="1">
        <v>1680</v>
      </c>
    </row>
    <row r="704" spans="1:13" x14ac:dyDescent="0.2">
      <c r="A704" s="1">
        <v>770486</v>
      </c>
      <c r="B704" s="1" t="s">
        <v>2415</v>
      </c>
      <c r="C704" s="1" t="s">
        <v>14</v>
      </c>
      <c r="D704" s="1" t="s">
        <v>40</v>
      </c>
      <c r="E704" s="1" t="s">
        <v>751</v>
      </c>
      <c r="F704" s="1" t="s">
        <v>2416</v>
      </c>
      <c r="G704" s="1" t="s">
        <v>18</v>
      </c>
      <c r="H704" s="2" t="s">
        <v>2417</v>
      </c>
      <c r="I704" s="1">
        <v>1.03</v>
      </c>
      <c r="J704" s="1">
        <v>8</v>
      </c>
      <c r="K704" s="3">
        <v>25</v>
      </c>
      <c r="L704" s="1">
        <v>14</v>
      </c>
      <c r="M704" s="1">
        <v>2046</v>
      </c>
    </row>
    <row r="705" spans="1:13" x14ac:dyDescent="0.2">
      <c r="A705" s="1">
        <v>543212</v>
      </c>
      <c r="B705" s="1" t="s">
        <v>2418</v>
      </c>
      <c r="C705" s="1" t="s">
        <v>14</v>
      </c>
      <c r="D705" s="1" t="s">
        <v>15</v>
      </c>
      <c r="E705" s="4">
        <v>42192</v>
      </c>
      <c r="F705" s="1" t="s">
        <v>2419</v>
      </c>
      <c r="G705" s="1" t="s">
        <v>18</v>
      </c>
      <c r="H705" s="2" t="s">
        <v>2420</v>
      </c>
      <c r="I705" s="1">
        <v>3.5</v>
      </c>
      <c r="J705" s="1">
        <v>28</v>
      </c>
      <c r="K705" s="3">
        <v>200</v>
      </c>
      <c r="L705" s="1">
        <v>40</v>
      </c>
      <c r="M705" s="1">
        <v>1699</v>
      </c>
    </row>
    <row r="706" spans="1:13" x14ac:dyDescent="0.2">
      <c r="A706" s="1">
        <v>804298</v>
      </c>
      <c r="B706" s="1" t="s">
        <v>2421</v>
      </c>
      <c r="C706" s="1" t="s">
        <v>14</v>
      </c>
      <c r="D706" s="1" t="s">
        <v>15</v>
      </c>
      <c r="E706" s="1" t="s">
        <v>804</v>
      </c>
      <c r="F706" s="1" t="s">
        <v>2422</v>
      </c>
      <c r="G706" s="1" t="s">
        <v>18</v>
      </c>
      <c r="H706" s="2" t="s">
        <v>2423</v>
      </c>
      <c r="I706" s="1">
        <v>6</v>
      </c>
      <c r="J706" s="1">
        <v>50</v>
      </c>
      <c r="K706" s="3">
        <v>50</v>
      </c>
      <c r="L706" s="1">
        <v>14</v>
      </c>
      <c r="M706" s="1">
        <v>1071</v>
      </c>
    </row>
    <row r="707" spans="1:13" x14ac:dyDescent="0.2">
      <c r="A707" s="1">
        <v>707054</v>
      </c>
      <c r="B707" s="1" t="s">
        <v>2424</v>
      </c>
      <c r="C707" s="1" t="s">
        <v>14</v>
      </c>
      <c r="D707" s="1" t="s">
        <v>15</v>
      </c>
      <c r="E707" s="1" t="s">
        <v>2425</v>
      </c>
      <c r="F707" s="1" t="s">
        <v>2426</v>
      </c>
      <c r="G707" s="1" t="s">
        <v>18</v>
      </c>
      <c r="H707" s="2" t="s">
        <v>2427</v>
      </c>
      <c r="I707" s="1">
        <v>2</v>
      </c>
      <c r="J707" s="1">
        <v>12</v>
      </c>
      <c r="K707" s="3">
        <v>20</v>
      </c>
      <c r="L707" s="1">
        <v>3</v>
      </c>
      <c r="M707" s="1">
        <v>1037</v>
      </c>
    </row>
    <row r="708" spans="1:13" x14ac:dyDescent="0.2">
      <c r="A708" s="1">
        <v>964828</v>
      </c>
      <c r="B708" s="1" t="s">
        <v>2428</v>
      </c>
      <c r="C708" s="1" t="s">
        <v>14</v>
      </c>
      <c r="D708" s="1" t="s">
        <v>15</v>
      </c>
      <c r="E708" s="1" t="s">
        <v>1483</v>
      </c>
      <c r="F708" s="1" t="s">
        <v>2429</v>
      </c>
      <c r="G708" s="1" t="s">
        <v>18</v>
      </c>
      <c r="H708" s="2" t="s">
        <v>2430</v>
      </c>
      <c r="I708" s="1">
        <v>1.5</v>
      </c>
      <c r="J708" s="1">
        <v>16</v>
      </c>
      <c r="K708" s="3">
        <v>95</v>
      </c>
      <c r="L708" s="1">
        <v>34</v>
      </c>
      <c r="M708" s="1">
        <v>223</v>
      </c>
    </row>
    <row r="709" spans="1:13" x14ac:dyDescent="0.2">
      <c r="A709" s="1">
        <v>298522</v>
      </c>
      <c r="B709" s="1" t="s">
        <v>2431</v>
      </c>
      <c r="C709" s="1" t="s">
        <v>14</v>
      </c>
      <c r="D709" s="1" t="s">
        <v>15</v>
      </c>
      <c r="E709" s="4">
        <v>41862</v>
      </c>
      <c r="F709" s="1" t="s">
        <v>2432</v>
      </c>
      <c r="G709" s="1" t="s">
        <v>18</v>
      </c>
      <c r="H709" s="2" t="s">
        <v>2433</v>
      </c>
      <c r="I709" s="1">
        <v>2.5</v>
      </c>
      <c r="J709" s="1">
        <v>20</v>
      </c>
      <c r="K709" s="3">
        <v>40</v>
      </c>
      <c r="L709" s="1">
        <v>55</v>
      </c>
      <c r="M709" s="1">
        <v>653</v>
      </c>
    </row>
    <row r="710" spans="1:13" x14ac:dyDescent="0.2">
      <c r="A710" s="1">
        <v>1196728</v>
      </c>
      <c r="B710" s="1" t="s">
        <v>2434</v>
      </c>
      <c r="C710" s="1" t="s">
        <v>14</v>
      </c>
      <c r="D710" s="1" t="s">
        <v>40</v>
      </c>
      <c r="E710" s="4">
        <v>42740</v>
      </c>
      <c r="F710" s="1" t="s">
        <v>2435</v>
      </c>
      <c r="G710" s="1" t="s">
        <v>18</v>
      </c>
      <c r="H710" s="2" t="s">
        <v>2436</v>
      </c>
      <c r="I710" s="1">
        <v>4.5</v>
      </c>
      <c r="J710" s="1">
        <v>22</v>
      </c>
      <c r="K710" s="3">
        <v>50</v>
      </c>
      <c r="L710" s="1">
        <v>0</v>
      </c>
      <c r="M710" s="1">
        <v>230</v>
      </c>
    </row>
    <row r="711" spans="1:13" x14ac:dyDescent="0.2">
      <c r="A711" s="1">
        <v>255170</v>
      </c>
      <c r="B711" s="1" t="s">
        <v>2437</v>
      </c>
      <c r="C711" s="1" t="s">
        <v>14</v>
      </c>
      <c r="D711" s="1" t="s">
        <v>15</v>
      </c>
      <c r="E711" s="4">
        <v>41705</v>
      </c>
      <c r="F711" s="1" t="s">
        <v>2438</v>
      </c>
      <c r="G711" s="1" t="s">
        <v>18</v>
      </c>
      <c r="H711" s="2" t="s">
        <v>2439</v>
      </c>
      <c r="I711" s="1">
        <v>5.5</v>
      </c>
      <c r="J711" s="1">
        <v>24</v>
      </c>
      <c r="K711" s="3">
        <v>20</v>
      </c>
      <c r="L711" s="1">
        <v>12</v>
      </c>
      <c r="M711" s="1">
        <v>2281</v>
      </c>
    </row>
    <row r="712" spans="1:13" x14ac:dyDescent="0.2">
      <c r="A712" s="1">
        <v>40670</v>
      </c>
      <c r="B712" s="1" t="s">
        <v>2440</v>
      </c>
      <c r="C712" s="1" t="s">
        <v>14</v>
      </c>
      <c r="D712" s="1" t="s">
        <v>15</v>
      </c>
      <c r="E712" s="4">
        <v>41461</v>
      </c>
      <c r="F712" s="1" t="s">
        <v>2441</v>
      </c>
      <c r="G712" s="1" t="s">
        <v>18</v>
      </c>
      <c r="H712" s="2" t="s">
        <v>2442</v>
      </c>
      <c r="I712" s="1">
        <v>1</v>
      </c>
      <c r="J712" s="1">
        <v>6</v>
      </c>
      <c r="K712" s="3">
        <v>50</v>
      </c>
      <c r="L712" s="1">
        <v>17</v>
      </c>
      <c r="M712" s="1">
        <v>4702</v>
      </c>
    </row>
    <row r="713" spans="1:13" x14ac:dyDescent="0.2">
      <c r="A713" s="1">
        <v>737832</v>
      </c>
      <c r="B713" s="1" t="s">
        <v>2443</v>
      </c>
      <c r="C713" s="1" t="s">
        <v>14</v>
      </c>
      <c r="D713" s="1" t="s">
        <v>15</v>
      </c>
      <c r="E713" s="1" t="s">
        <v>2444</v>
      </c>
      <c r="F713" s="1" t="s">
        <v>2445</v>
      </c>
      <c r="G713" s="1" t="s">
        <v>18</v>
      </c>
      <c r="H713" s="2" t="s">
        <v>2446</v>
      </c>
      <c r="I713" s="1">
        <v>2.5</v>
      </c>
      <c r="J713" s="1">
        <v>41</v>
      </c>
      <c r="K713" s="3">
        <v>25</v>
      </c>
      <c r="L713" s="1">
        <v>45</v>
      </c>
      <c r="M713" s="1">
        <v>366</v>
      </c>
    </row>
    <row r="714" spans="1:13" x14ac:dyDescent="0.2">
      <c r="A714" s="1">
        <v>240256</v>
      </c>
      <c r="B714" s="1" t="s">
        <v>2447</v>
      </c>
      <c r="C714" s="1" t="s">
        <v>14</v>
      </c>
      <c r="D714" s="1" t="s">
        <v>15</v>
      </c>
      <c r="E714" s="1" t="s">
        <v>2448</v>
      </c>
      <c r="F714" s="1" t="s">
        <v>2449</v>
      </c>
      <c r="G714" s="1" t="s">
        <v>18</v>
      </c>
      <c r="H714" s="2" t="s">
        <v>2450</v>
      </c>
      <c r="I714" s="1">
        <v>2.5</v>
      </c>
      <c r="J714" s="1">
        <v>27</v>
      </c>
      <c r="K714" s="3">
        <v>25</v>
      </c>
      <c r="L714" s="1">
        <v>60</v>
      </c>
      <c r="M714" s="1">
        <v>521</v>
      </c>
    </row>
    <row r="715" spans="1:13" x14ac:dyDescent="0.2">
      <c r="A715" s="1">
        <v>931626</v>
      </c>
      <c r="B715" s="1" t="s">
        <v>2451</v>
      </c>
      <c r="C715" s="1" t="s">
        <v>14</v>
      </c>
      <c r="D715" s="1" t="s">
        <v>24</v>
      </c>
      <c r="E715" s="1" t="s">
        <v>2452</v>
      </c>
      <c r="F715" s="1" t="s">
        <v>2453</v>
      </c>
      <c r="G715" s="1" t="s">
        <v>18</v>
      </c>
      <c r="H715" s="2" t="s">
        <v>2454</v>
      </c>
      <c r="I715" s="1">
        <v>4</v>
      </c>
      <c r="J715" s="1">
        <v>30</v>
      </c>
      <c r="K715" s="3">
        <v>30</v>
      </c>
      <c r="L715" s="1">
        <v>45</v>
      </c>
      <c r="M715" s="1">
        <v>252</v>
      </c>
    </row>
    <row r="716" spans="1:13" x14ac:dyDescent="0.2">
      <c r="A716" s="1">
        <v>663022</v>
      </c>
      <c r="B716" s="1" t="s">
        <v>2455</v>
      </c>
      <c r="C716" s="1" t="s">
        <v>14</v>
      </c>
      <c r="D716" s="1" t="s">
        <v>15</v>
      </c>
      <c r="E716" s="1" t="s">
        <v>859</v>
      </c>
      <c r="F716" s="1" t="s">
        <v>2456</v>
      </c>
      <c r="G716" s="1" t="s">
        <v>18</v>
      </c>
      <c r="H716" s="2" t="s">
        <v>2457</v>
      </c>
      <c r="I716" s="1">
        <v>2</v>
      </c>
      <c r="J716" s="1">
        <v>37</v>
      </c>
      <c r="K716" s="3">
        <v>200</v>
      </c>
      <c r="L716" s="1">
        <v>14</v>
      </c>
      <c r="M716" s="1">
        <v>1101</v>
      </c>
    </row>
    <row r="717" spans="1:13" x14ac:dyDescent="0.2">
      <c r="A717" s="1">
        <v>1196816</v>
      </c>
      <c r="B717" s="1" t="s">
        <v>2458</v>
      </c>
      <c r="C717" s="1" t="s">
        <v>14</v>
      </c>
      <c r="D717" s="1" t="s">
        <v>40</v>
      </c>
      <c r="E717" s="4">
        <v>42740</v>
      </c>
      <c r="F717" s="1" t="s">
        <v>2459</v>
      </c>
      <c r="G717" s="1" t="s">
        <v>18</v>
      </c>
      <c r="H717" s="2" t="s">
        <v>2460</v>
      </c>
      <c r="I717" s="1">
        <v>4</v>
      </c>
      <c r="J717" s="1">
        <v>29</v>
      </c>
      <c r="K717" s="3">
        <v>50</v>
      </c>
      <c r="L717" s="1">
        <v>2</v>
      </c>
      <c r="M717" s="1">
        <v>223</v>
      </c>
    </row>
    <row r="718" spans="1:13" x14ac:dyDescent="0.2">
      <c r="A718" s="1">
        <v>202290</v>
      </c>
      <c r="B718" s="1" t="s">
        <v>2461</v>
      </c>
      <c r="C718" s="1" t="s">
        <v>14</v>
      </c>
      <c r="D718" s="1" t="s">
        <v>15</v>
      </c>
      <c r="E718" s="4">
        <v>41857</v>
      </c>
      <c r="F718" s="1" t="s">
        <v>2462</v>
      </c>
      <c r="G718" s="1" t="s">
        <v>18</v>
      </c>
      <c r="H718" s="2" t="s">
        <v>2463</v>
      </c>
      <c r="I718" s="1">
        <v>7.5</v>
      </c>
      <c r="J718" s="1">
        <v>25</v>
      </c>
      <c r="K718" s="3">
        <v>20</v>
      </c>
      <c r="L718" s="1">
        <v>2</v>
      </c>
      <c r="M718" s="1">
        <v>135</v>
      </c>
    </row>
    <row r="719" spans="1:13" x14ac:dyDescent="0.2">
      <c r="A719" s="1">
        <v>690546</v>
      </c>
      <c r="B719" s="1" t="s">
        <v>2464</v>
      </c>
      <c r="C719" s="1" t="s">
        <v>14</v>
      </c>
      <c r="D719" s="1" t="s">
        <v>15</v>
      </c>
      <c r="E719" s="4">
        <v>42197</v>
      </c>
      <c r="F719" s="1" t="s">
        <v>2465</v>
      </c>
      <c r="G719" s="1" t="s">
        <v>18</v>
      </c>
      <c r="H719" s="2" t="s">
        <v>2466</v>
      </c>
      <c r="I719" s="1">
        <v>0.46666666699999998</v>
      </c>
      <c r="J719" s="1">
        <v>6</v>
      </c>
      <c r="K719" s="3">
        <v>20</v>
      </c>
      <c r="L719" s="1">
        <v>7</v>
      </c>
      <c r="M719" s="1">
        <v>23</v>
      </c>
    </row>
    <row r="720" spans="1:13" x14ac:dyDescent="0.2">
      <c r="A720" s="1">
        <v>560218</v>
      </c>
      <c r="B720" s="1" t="s">
        <v>2467</v>
      </c>
      <c r="C720" s="1" t="s">
        <v>14</v>
      </c>
      <c r="D720" s="1" t="s">
        <v>40</v>
      </c>
      <c r="E720" s="1" t="s">
        <v>795</v>
      </c>
      <c r="F720" s="1" t="s">
        <v>2468</v>
      </c>
      <c r="G720" s="1" t="s">
        <v>18</v>
      </c>
      <c r="H720" s="2" t="s">
        <v>2469</v>
      </c>
      <c r="I720" s="1">
        <v>1.5</v>
      </c>
      <c r="J720" s="1">
        <v>14</v>
      </c>
      <c r="K720" s="3">
        <v>40</v>
      </c>
      <c r="L720" s="1">
        <v>1</v>
      </c>
      <c r="M720" s="1">
        <v>112</v>
      </c>
    </row>
    <row r="721" spans="1:13" x14ac:dyDescent="0.2">
      <c r="A721" s="1">
        <v>253810</v>
      </c>
      <c r="B721" s="1" t="s">
        <v>2470</v>
      </c>
      <c r="C721" s="1" t="s">
        <v>361</v>
      </c>
      <c r="D721" s="1" t="s">
        <v>15</v>
      </c>
      <c r="E721" s="4">
        <v>41708</v>
      </c>
      <c r="F721" s="1" t="s">
        <v>2471</v>
      </c>
      <c r="G721" s="1" t="s">
        <v>18</v>
      </c>
      <c r="H721" s="2" t="s">
        <v>2472</v>
      </c>
      <c r="I721" s="1">
        <v>2.5</v>
      </c>
      <c r="J721" s="1">
        <v>15</v>
      </c>
      <c r="K721" s="3">
        <v>0</v>
      </c>
      <c r="L721" s="1">
        <v>30</v>
      </c>
      <c r="M721" s="1">
        <v>2122</v>
      </c>
    </row>
    <row r="722" spans="1:13" x14ac:dyDescent="0.2">
      <c r="A722" s="1">
        <v>420926</v>
      </c>
      <c r="B722" s="1" t="s">
        <v>2473</v>
      </c>
      <c r="C722" s="1" t="s">
        <v>14</v>
      </c>
      <c r="D722" s="1" t="s">
        <v>15</v>
      </c>
      <c r="E722" s="1" t="s">
        <v>2474</v>
      </c>
      <c r="F722" s="1" t="s">
        <v>2475</v>
      </c>
      <c r="G722" s="1" t="s">
        <v>18</v>
      </c>
      <c r="H722" s="2" t="s">
        <v>2476</v>
      </c>
      <c r="I722" s="1">
        <v>10</v>
      </c>
      <c r="J722" s="1">
        <v>102</v>
      </c>
      <c r="K722" s="3">
        <v>50</v>
      </c>
      <c r="L722" s="1">
        <v>2</v>
      </c>
      <c r="M722" s="1">
        <v>152</v>
      </c>
    </row>
    <row r="723" spans="1:13" x14ac:dyDescent="0.2">
      <c r="A723" s="1">
        <v>382824</v>
      </c>
      <c r="B723" s="1" t="s">
        <v>2477</v>
      </c>
      <c r="C723" s="1" t="s">
        <v>14</v>
      </c>
      <c r="D723" s="1" t="s">
        <v>15</v>
      </c>
      <c r="E723" s="4">
        <v>42036</v>
      </c>
      <c r="F723" s="1" t="s">
        <v>2478</v>
      </c>
      <c r="G723" s="1" t="s">
        <v>18</v>
      </c>
      <c r="H723" s="2" t="s">
        <v>2479</v>
      </c>
      <c r="I723" s="1">
        <v>2</v>
      </c>
      <c r="J723" s="1">
        <v>10</v>
      </c>
      <c r="K723" s="3">
        <v>30</v>
      </c>
      <c r="L723" s="1">
        <v>9</v>
      </c>
      <c r="M723" s="1">
        <v>267</v>
      </c>
    </row>
    <row r="724" spans="1:13" x14ac:dyDescent="0.2">
      <c r="A724" s="1">
        <v>73046</v>
      </c>
      <c r="B724" s="1" t="s">
        <v>2480</v>
      </c>
      <c r="C724" s="1" t="s">
        <v>14</v>
      </c>
      <c r="D724" s="1" t="s">
        <v>40</v>
      </c>
      <c r="E724" s="4">
        <v>41402</v>
      </c>
      <c r="F724" s="1" t="s">
        <v>2481</v>
      </c>
      <c r="G724" s="1" t="s">
        <v>18</v>
      </c>
      <c r="H724" s="2" t="s">
        <v>2482</v>
      </c>
      <c r="I724" s="1">
        <v>5</v>
      </c>
      <c r="J724" s="1">
        <v>11</v>
      </c>
      <c r="K724" s="3">
        <v>50</v>
      </c>
      <c r="L724" s="1">
        <v>4</v>
      </c>
      <c r="M724" s="1">
        <v>155</v>
      </c>
    </row>
    <row r="725" spans="1:13" x14ac:dyDescent="0.2">
      <c r="A725" s="1">
        <v>73860</v>
      </c>
      <c r="B725" s="1" t="s">
        <v>2483</v>
      </c>
      <c r="C725" s="1" t="s">
        <v>14</v>
      </c>
      <c r="D725" s="1" t="s">
        <v>15</v>
      </c>
      <c r="E725" s="1" t="s">
        <v>2484</v>
      </c>
      <c r="F725" s="1" t="s">
        <v>2485</v>
      </c>
      <c r="G725" s="1" t="s">
        <v>18</v>
      </c>
      <c r="H725" s="2" t="s">
        <v>2486</v>
      </c>
      <c r="I725" s="1">
        <v>24</v>
      </c>
      <c r="J725" s="1">
        <v>113</v>
      </c>
      <c r="K725" s="3">
        <v>50</v>
      </c>
      <c r="L725" s="1">
        <v>25</v>
      </c>
      <c r="M725" s="1">
        <v>87</v>
      </c>
    </row>
    <row r="726" spans="1:13" x14ac:dyDescent="0.2">
      <c r="A726" s="1">
        <v>191588</v>
      </c>
      <c r="B726" s="1" t="s">
        <v>2487</v>
      </c>
      <c r="C726" s="1" t="s">
        <v>361</v>
      </c>
      <c r="D726" s="1" t="s">
        <v>15</v>
      </c>
      <c r="E726" s="4">
        <v>41825</v>
      </c>
      <c r="F726" s="1" t="s">
        <v>2488</v>
      </c>
      <c r="G726" s="1" t="s">
        <v>18</v>
      </c>
      <c r="H726" s="2" t="s">
        <v>2489</v>
      </c>
      <c r="I726" s="1">
        <v>1</v>
      </c>
      <c r="J726" s="1">
        <v>8</v>
      </c>
      <c r="K726" s="3">
        <v>0</v>
      </c>
      <c r="L726" s="1">
        <v>35</v>
      </c>
      <c r="M726" s="1">
        <v>2146</v>
      </c>
    </row>
    <row r="727" spans="1:13" x14ac:dyDescent="0.2">
      <c r="A727" s="1">
        <v>665866</v>
      </c>
      <c r="B727" s="1" t="s">
        <v>2490</v>
      </c>
      <c r="C727" s="1" t="s">
        <v>14</v>
      </c>
      <c r="D727" s="1" t="s">
        <v>15</v>
      </c>
      <c r="E727" s="5">
        <v>42349</v>
      </c>
      <c r="F727" s="1" t="s">
        <v>2491</v>
      </c>
      <c r="G727" s="1" t="s">
        <v>18</v>
      </c>
      <c r="H727" s="2" t="s">
        <v>2492</v>
      </c>
      <c r="I727" s="1">
        <v>9</v>
      </c>
      <c r="J727" s="1">
        <v>39</v>
      </c>
      <c r="K727" s="3">
        <v>50</v>
      </c>
      <c r="L727" s="1">
        <v>7</v>
      </c>
      <c r="M727" s="1">
        <v>154</v>
      </c>
    </row>
    <row r="728" spans="1:13" x14ac:dyDescent="0.2">
      <c r="A728" s="1">
        <v>73068</v>
      </c>
      <c r="B728" s="1" t="s">
        <v>2493</v>
      </c>
      <c r="C728" s="1" t="s">
        <v>361</v>
      </c>
      <c r="D728" s="1" t="s">
        <v>40</v>
      </c>
      <c r="E728" s="4">
        <v>41616</v>
      </c>
      <c r="F728" s="1" t="s">
        <v>2494</v>
      </c>
      <c r="G728" s="1" t="s">
        <v>18</v>
      </c>
      <c r="H728" s="2" t="s">
        <v>2495</v>
      </c>
      <c r="I728" s="1">
        <v>1</v>
      </c>
      <c r="J728" s="1">
        <v>6</v>
      </c>
      <c r="K728" s="3">
        <v>0</v>
      </c>
      <c r="L728" s="1">
        <v>66</v>
      </c>
      <c r="M728" s="1">
        <v>4248</v>
      </c>
    </row>
    <row r="729" spans="1:13" x14ac:dyDescent="0.2">
      <c r="A729" s="1">
        <v>252950</v>
      </c>
      <c r="B729" s="1" t="s">
        <v>2496</v>
      </c>
      <c r="C729" s="1" t="s">
        <v>14</v>
      </c>
      <c r="D729" s="1" t="s">
        <v>40</v>
      </c>
      <c r="E729" s="1" t="s">
        <v>1693</v>
      </c>
      <c r="F729" s="1" t="s">
        <v>2497</v>
      </c>
      <c r="G729" s="1" t="s">
        <v>18</v>
      </c>
      <c r="H729" s="2" t="s">
        <v>2498</v>
      </c>
      <c r="I729" s="1">
        <v>14.5</v>
      </c>
      <c r="J729" s="1">
        <v>17</v>
      </c>
      <c r="K729" s="3">
        <v>30</v>
      </c>
      <c r="L729" s="1">
        <v>5</v>
      </c>
      <c r="M729" s="1">
        <v>517</v>
      </c>
    </row>
    <row r="730" spans="1:13" x14ac:dyDescent="0.2">
      <c r="A730" s="1">
        <v>760990</v>
      </c>
      <c r="B730" s="1" t="s">
        <v>2499</v>
      </c>
      <c r="C730" s="1" t="s">
        <v>14</v>
      </c>
      <c r="D730" s="1" t="s">
        <v>15</v>
      </c>
      <c r="E730" s="4">
        <v>42706</v>
      </c>
      <c r="F730" s="1" t="s">
        <v>2500</v>
      </c>
      <c r="G730" s="1" t="s">
        <v>18</v>
      </c>
      <c r="H730" s="2" t="s">
        <v>2501</v>
      </c>
      <c r="I730" s="1">
        <v>1</v>
      </c>
      <c r="J730" s="1">
        <v>12</v>
      </c>
      <c r="K730" s="3">
        <v>35</v>
      </c>
      <c r="L730" s="1">
        <v>140</v>
      </c>
      <c r="M730" s="1">
        <v>2638</v>
      </c>
    </row>
    <row r="731" spans="1:13" x14ac:dyDescent="0.2">
      <c r="A731" s="1">
        <v>874312</v>
      </c>
      <c r="B731" s="1" t="s">
        <v>2502</v>
      </c>
      <c r="C731" s="1" t="s">
        <v>14</v>
      </c>
      <c r="D731" s="1" t="s">
        <v>15</v>
      </c>
      <c r="E731" s="1" t="s">
        <v>2342</v>
      </c>
      <c r="F731" s="1" t="s">
        <v>2503</v>
      </c>
      <c r="G731" s="1" t="s">
        <v>18</v>
      </c>
      <c r="H731" s="2" t="s">
        <v>2504</v>
      </c>
      <c r="I731" s="1">
        <v>1.02</v>
      </c>
      <c r="J731" s="1">
        <v>5</v>
      </c>
      <c r="K731" s="3">
        <v>25</v>
      </c>
      <c r="L731" s="1">
        <v>11</v>
      </c>
      <c r="M731" s="1">
        <v>2914</v>
      </c>
    </row>
    <row r="732" spans="1:13" x14ac:dyDescent="0.2">
      <c r="A732" s="1">
        <v>373716</v>
      </c>
      <c r="B732" s="1" t="s">
        <v>2505</v>
      </c>
      <c r="C732" s="1" t="s">
        <v>14</v>
      </c>
      <c r="D732" s="1" t="s">
        <v>15</v>
      </c>
      <c r="E732" s="1" t="s">
        <v>1654</v>
      </c>
      <c r="F732" s="1" t="s">
        <v>2506</v>
      </c>
      <c r="G732" s="1" t="s">
        <v>18</v>
      </c>
      <c r="H732" s="2" t="s">
        <v>2507</v>
      </c>
      <c r="I732" s="1">
        <v>1.5</v>
      </c>
      <c r="J732" s="1">
        <v>25</v>
      </c>
      <c r="K732" s="3">
        <v>20</v>
      </c>
      <c r="L732" s="1">
        <v>34</v>
      </c>
      <c r="M732" s="1">
        <v>6050</v>
      </c>
    </row>
    <row r="733" spans="1:13" x14ac:dyDescent="0.2">
      <c r="A733" s="1">
        <v>1275790</v>
      </c>
      <c r="B733" s="1" t="s">
        <v>2508</v>
      </c>
      <c r="C733" s="1" t="s">
        <v>14</v>
      </c>
      <c r="D733" s="1" t="s">
        <v>49</v>
      </c>
      <c r="E733" s="4">
        <v>42832</v>
      </c>
      <c r="F733" s="1" t="s">
        <v>2509</v>
      </c>
      <c r="G733" s="1" t="s">
        <v>18</v>
      </c>
      <c r="H733" s="2" t="s">
        <v>2510</v>
      </c>
      <c r="I733" s="1">
        <v>1</v>
      </c>
      <c r="J733" s="1">
        <v>8</v>
      </c>
      <c r="K733" s="3">
        <v>60</v>
      </c>
      <c r="L733" s="1">
        <v>1</v>
      </c>
      <c r="M733" s="1">
        <v>16</v>
      </c>
    </row>
    <row r="734" spans="1:13" x14ac:dyDescent="0.2">
      <c r="A734" s="1">
        <v>836926</v>
      </c>
      <c r="B734" s="1" t="s">
        <v>2511</v>
      </c>
      <c r="C734" s="1" t="s">
        <v>14</v>
      </c>
      <c r="D734" s="1" t="s">
        <v>15</v>
      </c>
      <c r="E734" s="4">
        <v>42434</v>
      </c>
      <c r="F734" s="1" t="s">
        <v>2512</v>
      </c>
      <c r="G734" s="1" t="s">
        <v>18</v>
      </c>
      <c r="H734" s="2" t="s">
        <v>2513</v>
      </c>
      <c r="I734" s="1">
        <v>1</v>
      </c>
      <c r="J734" s="1">
        <v>7</v>
      </c>
      <c r="K734" s="3">
        <v>50</v>
      </c>
      <c r="L734" s="1">
        <v>45</v>
      </c>
      <c r="M734" s="1">
        <v>3917</v>
      </c>
    </row>
    <row r="735" spans="1:13" x14ac:dyDescent="0.2">
      <c r="A735" s="1">
        <v>1131122</v>
      </c>
      <c r="B735" s="1" t="s">
        <v>2514</v>
      </c>
      <c r="C735" s="1" t="s">
        <v>14</v>
      </c>
      <c r="D735" s="1" t="s">
        <v>40</v>
      </c>
      <c r="E735" s="4">
        <v>42738</v>
      </c>
      <c r="F735" s="1" t="s">
        <v>2515</v>
      </c>
      <c r="G735" s="1" t="s">
        <v>18</v>
      </c>
      <c r="H735" s="2" t="s">
        <v>2516</v>
      </c>
      <c r="I735" s="1">
        <v>1</v>
      </c>
      <c r="J735" s="1">
        <v>6</v>
      </c>
      <c r="K735" s="3">
        <v>20</v>
      </c>
      <c r="L735" s="1">
        <v>13</v>
      </c>
      <c r="M735" s="1">
        <v>1122</v>
      </c>
    </row>
    <row r="736" spans="1:13" x14ac:dyDescent="0.2">
      <c r="A736" s="1">
        <v>595258</v>
      </c>
      <c r="B736" s="1" t="s">
        <v>2517</v>
      </c>
      <c r="C736" s="1" t="s">
        <v>14</v>
      </c>
      <c r="D736" s="1" t="s">
        <v>40</v>
      </c>
      <c r="E736" s="1" t="s">
        <v>2518</v>
      </c>
      <c r="F736" s="1" t="s">
        <v>2519</v>
      </c>
      <c r="G736" s="1" t="s">
        <v>18</v>
      </c>
      <c r="H736" s="2" t="s">
        <v>2520</v>
      </c>
      <c r="I736" s="1">
        <v>2.5</v>
      </c>
      <c r="J736" s="1">
        <v>30</v>
      </c>
      <c r="K736" s="3">
        <v>20</v>
      </c>
      <c r="L736" s="1">
        <v>51</v>
      </c>
      <c r="M736" s="1">
        <v>4158</v>
      </c>
    </row>
    <row r="737" spans="1:13" x14ac:dyDescent="0.2">
      <c r="A737" s="1">
        <v>1269590</v>
      </c>
      <c r="B737" s="1" t="s">
        <v>2521</v>
      </c>
      <c r="C737" s="1" t="s">
        <v>14</v>
      </c>
      <c r="D737" s="1" t="s">
        <v>24</v>
      </c>
      <c r="E737" s="1" t="s">
        <v>486</v>
      </c>
      <c r="F737" s="1" t="s">
        <v>2522</v>
      </c>
      <c r="G737" s="1" t="s">
        <v>18</v>
      </c>
      <c r="H737" s="2" t="s">
        <v>2523</v>
      </c>
      <c r="I737" s="1">
        <v>0.53333333299999997</v>
      </c>
      <c r="J737" s="1">
        <v>6</v>
      </c>
      <c r="K737" s="3">
        <v>40</v>
      </c>
      <c r="L737" s="1">
        <v>2</v>
      </c>
      <c r="M737" s="1">
        <v>1252</v>
      </c>
    </row>
    <row r="738" spans="1:13" x14ac:dyDescent="0.2">
      <c r="A738" s="1">
        <v>611420</v>
      </c>
      <c r="B738" s="1" t="s">
        <v>2524</v>
      </c>
      <c r="C738" s="1" t="s">
        <v>14</v>
      </c>
      <c r="D738" s="1" t="s">
        <v>15</v>
      </c>
      <c r="E738" s="1" t="s">
        <v>1743</v>
      </c>
      <c r="F738" s="1" t="s">
        <v>2525</v>
      </c>
      <c r="G738" s="1" t="s">
        <v>18</v>
      </c>
      <c r="H738" s="2" t="s">
        <v>2526</v>
      </c>
      <c r="I738" s="1">
        <v>1</v>
      </c>
      <c r="J738" s="1">
        <v>13</v>
      </c>
      <c r="K738" s="3">
        <v>20</v>
      </c>
      <c r="L738" s="1">
        <v>9</v>
      </c>
      <c r="M738" s="1">
        <v>5108</v>
      </c>
    </row>
    <row r="739" spans="1:13" x14ac:dyDescent="0.2">
      <c r="A739" s="1">
        <v>941990</v>
      </c>
      <c r="B739" s="1" t="s">
        <v>2527</v>
      </c>
      <c r="C739" s="1" t="s">
        <v>14</v>
      </c>
      <c r="D739" s="1" t="s">
        <v>40</v>
      </c>
      <c r="E739" s="4">
        <v>42623</v>
      </c>
      <c r="F739" s="1" t="s">
        <v>2528</v>
      </c>
      <c r="G739" s="1" t="s">
        <v>18</v>
      </c>
      <c r="H739" s="2" t="s">
        <v>2529</v>
      </c>
      <c r="I739" s="1">
        <v>1</v>
      </c>
      <c r="J739" s="1">
        <v>17</v>
      </c>
      <c r="K739" s="3">
        <v>45</v>
      </c>
      <c r="L739" s="1">
        <v>23</v>
      </c>
      <c r="M739" s="1">
        <v>2981</v>
      </c>
    </row>
    <row r="740" spans="1:13" x14ac:dyDescent="0.2">
      <c r="A740" s="1">
        <v>1119920</v>
      </c>
      <c r="B740" s="1" t="s">
        <v>2530</v>
      </c>
      <c r="C740" s="1" t="s">
        <v>14</v>
      </c>
      <c r="D740" s="1" t="s">
        <v>40</v>
      </c>
      <c r="E740" s="4">
        <v>42919</v>
      </c>
      <c r="F740" s="1" t="s">
        <v>2531</v>
      </c>
      <c r="G740" s="1" t="s">
        <v>18</v>
      </c>
      <c r="H740" s="2" t="s">
        <v>2532</v>
      </c>
      <c r="I740" s="1">
        <v>1</v>
      </c>
      <c r="J740" s="1">
        <v>29</v>
      </c>
      <c r="K740" s="3">
        <v>100</v>
      </c>
      <c r="L740" s="1">
        <v>14</v>
      </c>
      <c r="M740" s="1">
        <v>1223</v>
      </c>
    </row>
    <row r="741" spans="1:13" x14ac:dyDescent="0.2">
      <c r="A741" s="1">
        <v>256200</v>
      </c>
      <c r="B741" s="1" t="s">
        <v>2533</v>
      </c>
      <c r="C741" s="1" t="s">
        <v>14</v>
      </c>
      <c r="D741" s="1" t="s">
        <v>15</v>
      </c>
      <c r="E741" s="1" t="s">
        <v>2534</v>
      </c>
      <c r="F741" s="1" t="s">
        <v>2535</v>
      </c>
      <c r="G741" s="1" t="s">
        <v>18</v>
      </c>
      <c r="H741" s="2" t="s">
        <v>2536</v>
      </c>
      <c r="I741" s="1">
        <v>1.5</v>
      </c>
      <c r="J741" s="1">
        <v>15</v>
      </c>
      <c r="K741" s="3">
        <v>50</v>
      </c>
      <c r="L741" s="1">
        <v>58</v>
      </c>
      <c r="M741" s="1">
        <v>7750</v>
      </c>
    </row>
    <row r="742" spans="1:13" x14ac:dyDescent="0.2">
      <c r="A742" s="1">
        <v>207166</v>
      </c>
      <c r="B742" s="1" t="s">
        <v>2537</v>
      </c>
      <c r="C742" s="1" t="s">
        <v>14</v>
      </c>
      <c r="D742" s="1" t="s">
        <v>15</v>
      </c>
      <c r="E742" s="4">
        <v>41644</v>
      </c>
      <c r="F742" s="1" t="s">
        <v>2538</v>
      </c>
      <c r="G742" s="1" t="s">
        <v>18</v>
      </c>
      <c r="H742" s="2" t="s">
        <v>2539</v>
      </c>
      <c r="I742" s="1">
        <v>3.5</v>
      </c>
      <c r="J742" s="1">
        <v>41</v>
      </c>
      <c r="K742" s="3">
        <v>90</v>
      </c>
      <c r="L742" s="1">
        <v>9</v>
      </c>
      <c r="M742" s="1">
        <v>564</v>
      </c>
    </row>
    <row r="743" spans="1:13" x14ac:dyDescent="0.2">
      <c r="A743" s="1">
        <v>390472</v>
      </c>
      <c r="B743" s="1" t="s">
        <v>2540</v>
      </c>
      <c r="C743" s="1" t="s">
        <v>361</v>
      </c>
      <c r="D743" s="1" t="s">
        <v>40</v>
      </c>
      <c r="E743" s="1" t="s">
        <v>482</v>
      </c>
      <c r="F743" s="1" t="s">
        <v>2541</v>
      </c>
      <c r="G743" s="1" t="s">
        <v>18</v>
      </c>
      <c r="H743" s="2" t="s">
        <v>2542</v>
      </c>
      <c r="I743" s="1">
        <v>1.1299999999999999</v>
      </c>
      <c r="J743" s="1">
        <v>11</v>
      </c>
      <c r="K743" s="3">
        <v>0</v>
      </c>
      <c r="L743" s="1">
        <v>69</v>
      </c>
      <c r="M743" s="1">
        <v>2075</v>
      </c>
    </row>
    <row r="744" spans="1:13" x14ac:dyDescent="0.2">
      <c r="A744" s="1">
        <v>575476</v>
      </c>
      <c r="B744" s="1" t="s">
        <v>2543</v>
      </c>
      <c r="C744" s="1" t="s">
        <v>14</v>
      </c>
      <c r="D744" s="1" t="s">
        <v>15</v>
      </c>
      <c r="E744" s="1" t="s">
        <v>2002</v>
      </c>
      <c r="F744" s="1" t="s">
        <v>2544</v>
      </c>
      <c r="G744" s="1" t="s">
        <v>18</v>
      </c>
      <c r="H744" s="2" t="s">
        <v>2545</v>
      </c>
      <c r="I744" s="1">
        <v>1.5</v>
      </c>
      <c r="J744" s="1">
        <v>31</v>
      </c>
      <c r="K744" s="3">
        <v>100</v>
      </c>
      <c r="L744" s="1">
        <v>4</v>
      </c>
      <c r="M744" s="1">
        <v>45</v>
      </c>
    </row>
    <row r="745" spans="1:13" x14ac:dyDescent="0.2">
      <c r="A745" s="1">
        <v>460652</v>
      </c>
      <c r="B745" s="1" t="s">
        <v>2546</v>
      </c>
      <c r="C745" s="1" t="s">
        <v>14</v>
      </c>
      <c r="D745" s="1" t="s">
        <v>49</v>
      </c>
      <c r="E745" s="1" t="s">
        <v>2547</v>
      </c>
      <c r="F745" s="1" t="s">
        <v>2548</v>
      </c>
      <c r="G745" s="1" t="s">
        <v>18</v>
      </c>
      <c r="H745" s="2" t="s">
        <v>2549</v>
      </c>
      <c r="I745" s="1">
        <v>0.51666666699999997</v>
      </c>
      <c r="J745" s="1">
        <v>8</v>
      </c>
      <c r="K745" s="3">
        <v>20</v>
      </c>
      <c r="L745" s="1">
        <v>5</v>
      </c>
      <c r="M745" s="1">
        <v>44</v>
      </c>
    </row>
    <row r="746" spans="1:13" x14ac:dyDescent="0.2">
      <c r="A746" s="1">
        <v>157336</v>
      </c>
      <c r="B746" s="1" t="s">
        <v>2550</v>
      </c>
      <c r="C746" s="1" t="s">
        <v>14</v>
      </c>
      <c r="D746" s="1" t="s">
        <v>15</v>
      </c>
      <c r="E746" s="4">
        <v>41945</v>
      </c>
      <c r="F746" s="1" t="s">
        <v>2551</v>
      </c>
      <c r="G746" s="1" t="s">
        <v>18</v>
      </c>
      <c r="H746" s="2" t="s">
        <v>2552</v>
      </c>
      <c r="I746" s="1">
        <v>1</v>
      </c>
      <c r="J746" s="1">
        <v>10</v>
      </c>
      <c r="K746" s="3">
        <v>20</v>
      </c>
      <c r="L746" s="1">
        <v>4</v>
      </c>
      <c r="M746" s="1">
        <v>308</v>
      </c>
    </row>
    <row r="747" spans="1:13" x14ac:dyDescent="0.2">
      <c r="A747" s="1">
        <v>65110</v>
      </c>
      <c r="B747" s="1" t="s">
        <v>2553</v>
      </c>
      <c r="C747" s="1" t="s">
        <v>14</v>
      </c>
      <c r="D747" s="1" t="s">
        <v>15</v>
      </c>
      <c r="E747" s="1" t="s">
        <v>931</v>
      </c>
      <c r="F747" s="1" t="s">
        <v>2554</v>
      </c>
      <c r="G747" s="1" t="s">
        <v>18</v>
      </c>
      <c r="H747" s="2" t="s">
        <v>2555</v>
      </c>
      <c r="I747" s="1">
        <v>12.5</v>
      </c>
      <c r="J747" s="1">
        <v>22</v>
      </c>
      <c r="K747" s="3">
        <v>50</v>
      </c>
      <c r="L747" s="1">
        <v>5</v>
      </c>
      <c r="M747" s="1">
        <v>55</v>
      </c>
    </row>
    <row r="748" spans="1:13" x14ac:dyDescent="0.2">
      <c r="A748" s="1">
        <v>987682</v>
      </c>
      <c r="B748" s="1" t="s">
        <v>2556</v>
      </c>
      <c r="C748" s="1" t="s">
        <v>361</v>
      </c>
      <c r="D748" s="1" t="s">
        <v>40</v>
      </c>
      <c r="E748" s="1" t="s">
        <v>890</v>
      </c>
      <c r="F748" s="1" t="s">
        <v>2557</v>
      </c>
      <c r="G748" s="1" t="s">
        <v>18</v>
      </c>
      <c r="H748" s="2" t="s">
        <v>2558</v>
      </c>
      <c r="I748" s="1">
        <v>1</v>
      </c>
      <c r="J748" s="1">
        <v>7</v>
      </c>
      <c r="K748" s="3">
        <v>0</v>
      </c>
      <c r="L748" s="1">
        <v>13</v>
      </c>
      <c r="M748" s="1">
        <v>718</v>
      </c>
    </row>
    <row r="749" spans="1:13" x14ac:dyDescent="0.2">
      <c r="A749" s="1">
        <v>835212</v>
      </c>
      <c r="B749" s="1" t="s">
        <v>2559</v>
      </c>
      <c r="C749" s="1" t="s">
        <v>14</v>
      </c>
      <c r="D749" s="1" t="s">
        <v>15</v>
      </c>
      <c r="E749" s="1" t="s">
        <v>948</v>
      </c>
      <c r="F749" s="1" t="s">
        <v>2560</v>
      </c>
      <c r="G749" s="1" t="s">
        <v>18</v>
      </c>
      <c r="H749" s="2" t="s">
        <v>2561</v>
      </c>
      <c r="I749" s="1">
        <v>1.5</v>
      </c>
      <c r="J749" s="1">
        <v>7</v>
      </c>
      <c r="K749" s="3">
        <v>40</v>
      </c>
      <c r="L749" s="1">
        <v>3</v>
      </c>
      <c r="M749" s="1">
        <v>206</v>
      </c>
    </row>
    <row r="750" spans="1:13" x14ac:dyDescent="0.2">
      <c r="A750" s="1">
        <v>882276</v>
      </c>
      <c r="B750" s="1" t="s">
        <v>2562</v>
      </c>
      <c r="C750" s="1" t="s">
        <v>14</v>
      </c>
      <c r="D750" s="1" t="s">
        <v>15</v>
      </c>
      <c r="E750" s="1" t="s">
        <v>248</v>
      </c>
      <c r="F750" s="1" t="s">
        <v>2563</v>
      </c>
      <c r="G750" s="1" t="s">
        <v>18</v>
      </c>
      <c r="H750" s="2" t="s">
        <v>2564</v>
      </c>
      <c r="I750" s="1">
        <v>0.58333333300000001</v>
      </c>
      <c r="J750" s="1">
        <v>13</v>
      </c>
      <c r="K750" s="3">
        <v>20</v>
      </c>
      <c r="L750" s="1">
        <v>4</v>
      </c>
      <c r="M750" s="1">
        <v>18</v>
      </c>
    </row>
    <row r="751" spans="1:13" x14ac:dyDescent="0.2">
      <c r="A751" s="1">
        <v>971110</v>
      </c>
      <c r="B751" s="1" t="s">
        <v>2565</v>
      </c>
      <c r="C751" s="1" t="s">
        <v>14</v>
      </c>
      <c r="D751" s="1" t="s">
        <v>24</v>
      </c>
      <c r="E751" s="4">
        <v>42439</v>
      </c>
      <c r="F751" s="1" t="s">
        <v>2566</v>
      </c>
      <c r="G751" s="1" t="s">
        <v>18</v>
      </c>
      <c r="H751" s="2" t="s">
        <v>2567</v>
      </c>
      <c r="I751" s="1">
        <v>4.5</v>
      </c>
      <c r="J751" s="1">
        <v>32</v>
      </c>
      <c r="K751" s="3">
        <v>200</v>
      </c>
      <c r="L751" s="1">
        <v>6</v>
      </c>
      <c r="M751" s="1">
        <v>86</v>
      </c>
    </row>
    <row r="752" spans="1:13" x14ac:dyDescent="0.2">
      <c r="A752" s="1">
        <v>414744</v>
      </c>
      <c r="B752" s="1" t="s">
        <v>2568</v>
      </c>
      <c r="C752" s="1" t="s">
        <v>14</v>
      </c>
      <c r="D752" s="1" t="s">
        <v>15</v>
      </c>
      <c r="E752" s="4">
        <v>42310</v>
      </c>
      <c r="F752" s="1" t="s">
        <v>2569</v>
      </c>
      <c r="G752" s="1" t="s">
        <v>18</v>
      </c>
      <c r="H752" s="2" t="s">
        <v>2570</v>
      </c>
      <c r="I752" s="1">
        <v>2</v>
      </c>
      <c r="J752" s="1">
        <v>25</v>
      </c>
      <c r="K752" s="3">
        <v>40</v>
      </c>
      <c r="L752" s="1">
        <v>5</v>
      </c>
      <c r="M752" s="1">
        <v>294</v>
      </c>
    </row>
    <row r="753" spans="1:13" x14ac:dyDescent="0.2">
      <c r="A753" s="1">
        <v>537286</v>
      </c>
      <c r="B753" s="1" t="s">
        <v>2571</v>
      </c>
      <c r="C753" s="1" t="s">
        <v>14</v>
      </c>
      <c r="D753" s="1" t="s">
        <v>40</v>
      </c>
      <c r="E753" s="4">
        <v>42011</v>
      </c>
      <c r="F753" s="1" t="s">
        <v>2572</v>
      </c>
      <c r="G753" s="1" t="s">
        <v>18</v>
      </c>
      <c r="H753" s="2" t="s">
        <v>2573</v>
      </c>
      <c r="I753" s="1">
        <v>1.5</v>
      </c>
      <c r="J753" s="1">
        <v>10</v>
      </c>
      <c r="K753" s="3">
        <v>30</v>
      </c>
      <c r="L753" s="1">
        <v>4</v>
      </c>
      <c r="M753" s="1">
        <v>27</v>
      </c>
    </row>
    <row r="754" spans="1:13" x14ac:dyDescent="0.2">
      <c r="A754" s="1">
        <v>1123226</v>
      </c>
      <c r="B754" s="1" t="s">
        <v>2574</v>
      </c>
      <c r="C754" s="1" t="s">
        <v>14</v>
      </c>
      <c r="D754" s="1" t="s">
        <v>15</v>
      </c>
      <c r="E754" s="4">
        <v>43072</v>
      </c>
      <c r="F754" s="1" t="s">
        <v>2575</v>
      </c>
      <c r="G754" s="1" t="s">
        <v>18</v>
      </c>
      <c r="H754" s="2" t="s">
        <v>2576</v>
      </c>
      <c r="I754" s="1">
        <v>3.5</v>
      </c>
      <c r="J754" s="1">
        <v>26</v>
      </c>
      <c r="K754" s="3">
        <v>195</v>
      </c>
      <c r="L754" s="1">
        <v>10</v>
      </c>
      <c r="M754" s="1">
        <v>375</v>
      </c>
    </row>
    <row r="755" spans="1:13" x14ac:dyDescent="0.2">
      <c r="A755" s="1">
        <v>1170626</v>
      </c>
      <c r="B755" s="1" t="s">
        <v>2577</v>
      </c>
      <c r="C755" s="1" t="s">
        <v>14</v>
      </c>
      <c r="D755" s="1" t="s">
        <v>15</v>
      </c>
      <c r="E755" s="1" t="s">
        <v>2578</v>
      </c>
      <c r="F755" s="1" t="s">
        <v>2579</v>
      </c>
      <c r="G755" s="1" t="s">
        <v>18</v>
      </c>
      <c r="H755" s="2" t="s">
        <v>2580</v>
      </c>
      <c r="I755" s="1">
        <v>2</v>
      </c>
      <c r="J755" s="1">
        <v>25</v>
      </c>
      <c r="K755" s="3">
        <v>95</v>
      </c>
      <c r="L755" s="1">
        <v>11</v>
      </c>
      <c r="M755" s="1">
        <v>94</v>
      </c>
    </row>
    <row r="756" spans="1:13" x14ac:dyDescent="0.2">
      <c r="A756" s="1">
        <v>1016996</v>
      </c>
      <c r="B756" s="1" t="s">
        <v>2581</v>
      </c>
      <c r="C756" s="1" t="s">
        <v>361</v>
      </c>
      <c r="D756" s="1" t="s">
        <v>40</v>
      </c>
      <c r="E756" s="1" t="s">
        <v>2582</v>
      </c>
      <c r="F756" s="1" t="s">
        <v>2583</v>
      </c>
      <c r="G756" s="1" t="s">
        <v>18</v>
      </c>
      <c r="H756" s="2" t="s">
        <v>2584</v>
      </c>
      <c r="I756" s="1">
        <v>1.5</v>
      </c>
      <c r="J756" s="1">
        <v>30</v>
      </c>
      <c r="K756" s="3">
        <v>0</v>
      </c>
      <c r="L756" s="1">
        <v>83</v>
      </c>
      <c r="M756" s="1">
        <v>2080</v>
      </c>
    </row>
    <row r="757" spans="1:13" x14ac:dyDescent="0.2">
      <c r="A757" s="1">
        <v>1046992</v>
      </c>
      <c r="B757" s="1" t="s">
        <v>2585</v>
      </c>
      <c r="C757" s="1" t="s">
        <v>361</v>
      </c>
      <c r="D757" s="1" t="s">
        <v>15</v>
      </c>
      <c r="E757" s="4">
        <v>43073</v>
      </c>
      <c r="F757" s="1" t="s">
        <v>2586</v>
      </c>
      <c r="G757" s="1" t="s">
        <v>18</v>
      </c>
      <c r="H757" s="2" t="s">
        <v>2587</v>
      </c>
      <c r="I757" s="1">
        <v>9</v>
      </c>
      <c r="J757" s="1">
        <v>69</v>
      </c>
      <c r="K757" s="3">
        <v>0</v>
      </c>
      <c r="L757" s="1">
        <v>30</v>
      </c>
      <c r="M757" s="1">
        <v>3137</v>
      </c>
    </row>
    <row r="758" spans="1:13" x14ac:dyDescent="0.2">
      <c r="A758" s="1">
        <v>929526</v>
      </c>
      <c r="B758" s="1" t="s">
        <v>2588</v>
      </c>
      <c r="C758" s="1" t="s">
        <v>14</v>
      </c>
      <c r="D758" s="1" t="s">
        <v>24</v>
      </c>
      <c r="E758" s="1" t="s">
        <v>2589</v>
      </c>
      <c r="F758" s="1" t="s">
        <v>2590</v>
      </c>
      <c r="G758" s="1" t="s">
        <v>18</v>
      </c>
      <c r="H758" s="2" t="s">
        <v>2591</v>
      </c>
      <c r="I758" s="1">
        <v>1.5</v>
      </c>
      <c r="J758" s="1">
        <v>22</v>
      </c>
      <c r="K758" s="3">
        <v>20</v>
      </c>
      <c r="L758" s="1">
        <v>23</v>
      </c>
      <c r="M758" s="1">
        <v>155</v>
      </c>
    </row>
    <row r="759" spans="1:13" x14ac:dyDescent="0.2">
      <c r="A759" s="1">
        <v>631276</v>
      </c>
      <c r="B759" s="1" t="s">
        <v>2592</v>
      </c>
      <c r="C759" s="1" t="s">
        <v>14</v>
      </c>
      <c r="D759" s="1" t="s">
        <v>15</v>
      </c>
      <c r="E759" s="1" t="s">
        <v>994</v>
      </c>
      <c r="F759" s="1" t="s">
        <v>2593</v>
      </c>
      <c r="G759" s="1" t="s">
        <v>18</v>
      </c>
      <c r="H759" s="2" t="s">
        <v>2594</v>
      </c>
      <c r="I759" s="1">
        <v>1.08</v>
      </c>
      <c r="J759" s="1">
        <v>12</v>
      </c>
      <c r="K759" s="3">
        <v>50</v>
      </c>
      <c r="L759" s="1">
        <v>11</v>
      </c>
      <c r="M759" s="1">
        <v>1732</v>
      </c>
    </row>
    <row r="760" spans="1:13" x14ac:dyDescent="0.2">
      <c r="A760" s="1">
        <v>86558</v>
      </c>
      <c r="B760" s="1" t="s">
        <v>2595</v>
      </c>
      <c r="C760" s="1" t="s">
        <v>14</v>
      </c>
      <c r="D760" s="1" t="s">
        <v>15</v>
      </c>
      <c r="E760" s="1" t="s">
        <v>2596</v>
      </c>
      <c r="F760" s="1" t="s">
        <v>2597</v>
      </c>
      <c r="G760" s="1" t="s">
        <v>18</v>
      </c>
      <c r="H760" s="2" t="s">
        <v>2598</v>
      </c>
      <c r="I760" s="1">
        <v>2</v>
      </c>
      <c r="J760" s="1">
        <v>12</v>
      </c>
      <c r="K760" s="3">
        <v>20</v>
      </c>
      <c r="L760" s="1">
        <v>12</v>
      </c>
      <c r="M760" s="1">
        <v>3372</v>
      </c>
    </row>
    <row r="761" spans="1:13" x14ac:dyDescent="0.2">
      <c r="A761" s="1">
        <v>615600</v>
      </c>
      <c r="B761" s="1" t="s">
        <v>2599</v>
      </c>
      <c r="C761" s="1" t="s">
        <v>14</v>
      </c>
      <c r="D761" s="1" t="s">
        <v>15</v>
      </c>
      <c r="E761" s="1" t="s">
        <v>1249</v>
      </c>
      <c r="F761" s="1" t="s">
        <v>2600</v>
      </c>
      <c r="G761" s="1" t="s">
        <v>18</v>
      </c>
      <c r="H761" s="2" t="s">
        <v>2601</v>
      </c>
      <c r="I761" s="1">
        <v>2</v>
      </c>
      <c r="J761" s="1">
        <v>13</v>
      </c>
      <c r="K761" s="3">
        <v>20</v>
      </c>
      <c r="L761" s="1">
        <v>3</v>
      </c>
      <c r="M761" s="1">
        <v>2185</v>
      </c>
    </row>
    <row r="762" spans="1:13" x14ac:dyDescent="0.2">
      <c r="A762" s="1">
        <v>799434</v>
      </c>
      <c r="B762" s="1" t="s">
        <v>2602</v>
      </c>
      <c r="C762" s="1" t="s">
        <v>14</v>
      </c>
      <c r="D762" s="1" t="s">
        <v>15</v>
      </c>
      <c r="E762" s="4">
        <v>42708</v>
      </c>
      <c r="F762" s="1" t="s">
        <v>2603</v>
      </c>
      <c r="G762" s="1" t="s">
        <v>18</v>
      </c>
      <c r="H762" s="2" t="s">
        <v>2604</v>
      </c>
      <c r="I762" s="1">
        <v>6</v>
      </c>
      <c r="J762" s="1">
        <v>42</v>
      </c>
      <c r="K762" s="3">
        <v>50</v>
      </c>
      <c r="L762" s="1">
        <v>14</v>
      </c>
      <c r="M762" s="1">
        <v>1008</v>
      </c>
    </row>
    <row r="763" spans="1:13" x14ac:dyDescent="0.2">
      <c r="A763" s="1">
        <v>1088656</v>
      </c>
      <c r="B763" s="1" t="s">
        <v>2605</v>
      </c>
      <c r="C763" s="1" t="s">
        <v>14</v>
      </c>
      <c r="D763" s="1" t="s">
        <v>15</v>
      </c>
      <c r="E763" s="1" t="s">
        <v>2606</v>
      </c>
      <c r="F763" s="1" t="s">
        <v>2607</v>
      </c>
      <c r="G763" s="1" t="s">
        <v>18</v>
      </c>
      <c r="H763" s="2" t="s">
        <v>2608</v>
      </c>
      <c r="I763" s="1">
        <v>5.5</v>
      </c>
      <c r="J763" s="1">
        <v>49</v>
      </c>
      <c r="K763" s="3">
        <v>50</v>
      </c>
      <c r="L763" s="1">
        <v>17</v>
      </c>
      <c r="M763" s="1">
        <v>256</v>
      </c>
    </row>
    <row r="764" spans="1:13" x14ac:dyDescent="0.2">
      <c r="A764" s="1">
        <v>674354</v>
      </c>
      <c r="B764" s="1" t="s">
        <v>2609</v>
      </c>
      <c r="C764" s="1" t="s">
        <v>14</v>
      </c>
      <c r="D764" s="1" t="s">
        <v>40</v>
      </c>
      <c r="E764" s="1" t="s">
        <v>2425</v>
      </c>
      <c r="F764" s="1" t="s">
        <v>2610</v>
      </c>
      <c r="G764" s="1" t="s">
        <v>18</v>
      </c>
      <c r="H764" s="2" t="s">
        <v>2611</v>
      </c>
      <c r="I764" s="1">
        <v>2.5</v>
      </c>
      <c r="J764" s="1">
        <v>15</v>
      </c>
      <c r="K764" s="3">
        <v>200</v>
      </c>
      <c r="L764" s="1">
        <v>22</v>
      </c>
      <c r="M764" s="1">
        <v>1173</v>
      </c>
    </row>
    <row r="765" spans="1:13" x14ac:dyDescent="0.2">
      <c r="A765" s="1">
        <v>1187758</v>
      </c>
      <c r="B765" s="1" t="s">
        <v>2612</v>
      </c>
      <c r="C765" s="1" t="s">
        <v>361</v>
      </c>
      <c r="D765" s="1" t="s">
        <v>15</v>
      </c>
      <c r="E765" s="1" t="s">
        <v>497</v>
      </c>
      <c r="F765" s="1" t="s">
        <v>2613</v>
      </c>
      <c r="G765" s="1" t="s">
        <v>18</v>
      </c>
      <c r="H765" s="2" t="s">
        <v>2614</v>
      </c>
      <c r="I765" s="1">
        <v>4</v>
      </c>
      <c r="J765" s="1">
        <v>20</v>
      </c>
      <c r="K765" s="3">
        <v>0</v>
      </c>
      <c r="L765" s="1">
        <v>6</v>
      </c>
      <c r="M765" s="1">
        <v>1352</v>
      </c>
    </row>
    <row r="766" spans="1:13" x14ac:dyDescent="0.2">
      <c r="A766" s="1">
        <v>548764</v>
      </c>
      <c r="B766" s="1" t="s">
        <v>2615</v>
      </c>
      <c r="C766" s="1" t="s">
        <v>14</v>
      </c>
      <c r="D766" s="1" t="s">
        <v>40</v>
      </c>
      <c r="E766" s="1" t="s">
        <v>1393</v>
      </c>
      <c r="F766" s="1" t="s">
        <v>2616</v>
      </c>
      <c r="G766" s="1" t="s">
        <v>18</v>
      </c>
      <c r="H766" s="2" t="s">
        <v>2617</v>
      </c>
      <c r="I766" s="1">
        <v>3.5</v>
      </c>
      <c r="J766" s="1">
        <v>27</v>
      </c>
      <c r="K766" s="3">
        <v>50</v>
      </c>
      <c r="L766" s="1">
        <v>8</v>
      </c>
      <c r="M766" s="1">
        <v>49</v>
      </c>
    </row>
    <row r="767" spans="1:13" x14ac:dyDescent="0.2">
      <c r="A767" s="1">
        <v>410576</v>
      </c>
      <c r="B767" s="1" t="s">
        <v>2618</v>
      </c>
      <c r="C767" s="1" t="s">
        <v>14</v>
      </c>
      <c r="D767" s="1" t="s">
        <v>15</v>
      </c>
      <c r="E767" s="4">
        <v>42007</v>
      </c>
      <c r="F767" s="1" t="s">
        <v>2619</v>
      </c>
      <c r="G767" s="1" t="s">
        <v>18</v>
      </c>
      <c r="H767" s="2" t="s">
        <v>2620</v>
      </c>
      <c r="I767" s="1">
        <v>2</v>
      </c>
      <c r="J767" s="1">
        <v>10</v>
      </c>
      <c r="K767" s="3">
        <v>40</v>
      </c>
      <c r="L767" s="1">
        <v>2</v>
      </c>
      <c r="M767" s="1">
        <v>124</v>
      </c>
    </row>
    <row r="768" spans="1:13" x14ac:dyDescent="0.2">
      <c r="A768" s="1">
        <v>501384</v>
      </c>
      <c r="B768" s="1" t="s">
        <v>2621</v>
      </c>
      <c r="C768" s="1" t="s">
        <v>14</v>
      </c>
      <c r="D768" s="1" t="s">
        <v>15</v>
      </c>
      <c r="E768" s="4">
        <v>42069</v>
      </c>
      <c r="F768" s="1" t="s">
        <v>2622</v>
      </c>
      <c r="G768" s="1" t="s">
        <v>18</v>
      </c>
      <c r="H768" s="2" t="s">
        <v>2623</v>
      </c>
      <c r="I768" s="1">
        <v>1</v>
      </c>
      <c r="J768" s="1">
        <v>5</v>
      </c>
      <c r="K768" s="3">
        <v>20</v>
      </c>
      <c r="L768" s="1">
        <v>9</v>
      </c>
      <c r="M768" s="1">
        <v>105</v>
      </c>
    </row>
    <row r="769" spans="1:13" x14ac:dyDescent="0.2">
      <c r="A769" s="1">
        <v>59725</v>
      </c>
      <c r="B769" s="1" t="s">
        <v>2624</v>
      </c>
      <c r="C769" s="1" t="s">
        <v>14</v>
      </c>
      <c r="D769" s="1" t="s">
        <v>40</v>
      </c>
      <c r="E769" s="1" t="s">
        <v>2625</v>
      </c>
      <c r="F769" s="1" t="s">
        <v>2626</v>
      </c>
      <c r="G769" s="1" t="s">
        <v>18</v>
      </c>
      <c r="H769" s="2" t="s">
        <v>2627</v>
      </c>
      <c r="I769" s="1">
        <v>3.5</v>
      </c>
      <c r="J769" s="1">
        <v>71</v>
      </c>
      <c r="K769" s="3">
        <v>20</v>
      </c>
      <c r="L769" s="1">
        <v>3</v>
      </c>
      <c r="M769" s="1">
        <v>117</v>
      </c>
    </row>
    <row r="770" spans="1:13" x14ac:dyDescent="0.2">
      <c r="A770" s="1">
        <v>47504</v>
      </c>
      <c r="B770" s="1" t="s">
        <v>2628</v>
      </c>
      <c r="C770" s="1" t="s">
        <v>361</v>
      </c>
      <c r="D770" s="1" t="s">
        <v>15</v>
      </c>
      <c r="E770" s="1" t="s">
        <v>2629</v>
      </c>
      <c r="F770" s="1" t="s">
        <v>2630</v>
      </c>
      <c r="G770" s="1" t="s">
        <v>18</v>
      </c>
      <c r="H770" s="2" t="s">
        <v>2631</v>
      </c>
      <c r="I770" s="1">
        <v>2</v>
      </c>
      <c r="J770" s="1">
        <v>9</v>
      </c>
      <c r="K770" s="3">
        <v>0</v>
      </c>
      <c r="L770" s="1">
        <v>32</v>
      </c>
      <c r="M770" s="1">
        <v>6533</v>
      </c>
    </row>
    <row r="771" spans="1:13" x14ac:dyDescent="0.2">
      <c r="A771" s="1">
        <v>1257502</v>
      </c>
      <c r="B771" s="1" t="s">
        <v>2632</v>
      </c>
      <c r="C771" s="1" t="s">
        <v>14</v>
      </c>
      <c r="D771" s="1" t="s">
        <v>15</v>
      </c>
      <c r="E771" s="1" t="s">
        <v>772</v>
      </c>
      <c r="F771" s="1" t="s">
        <v>2633</v>
      </c>
      <c r="G771" s="1" t="s">
        <v>18</v>
      </c>
      <c r="H771" s="2" t="s">
        <v>2634</v>
      </c>
      <c r="I771" s="1">
        <v>1</v>
      </c>
      <c r="J771" s="1">
        <v>24</v>
      </c>
      <c r="K771" s="3">
        <v>20</v>
      </c>
      <c r="L771" s="1">
        <v>3</v>
      </c>
      <c r="M771" s="1">
        <v>7</v>
      </c>
    </row>
    <row r="772" spans="1:13" x14ac:dyDescent="0.2">
      <c r="A772" s="1">
        <v>304426</v>
      </c>
      <c r="B772" s="1" t="s">
        <v>2635</v>
      </c>
      <c r="C772" s="1" t="s">
        <v>14</v>
      </c>
      <c r="D772" s="1" t="s">
        <v>15</v>
      </c>
      <c r="E772" s="1" t="s">
        <v>1800</v>
      </c>
      <c r="F772" s="1" t="s">
        <v>2636</v>
      </c>
      <c r="G772" s="1" t="s">
        <v>18</v>
      </c>
      <c r="H772" s="2" t="s">
        <v>2637</v>
      </c>
      <c r="I772" s="1">
        <v>1.5</v>
      </c>
      <c r="J772" s="1">
        <v>19</v>
      </c>
      <c r="K772" s="3">
        <v>20</v>
      </c>
      <c r="L772" s="1">
        <v>5</v>
      </c>
      <c r="M772" s="1">
        <v>30</v>
      </c>
    </row>
    <row r="773" spans="1:13" x14ac:dyDescent="0.2">
      <c r="A773" s="1">
        <v>581598</v>
      </c>
      <c r="B773" s="1" t="s">
        <v>2638</v>
      </c>
      <c r="C773" s="1" t="s">
        <v>14</v>
      </c>
      <c r="D773" s="1" t="s">
        <v>15</v>
      </c>
      <c r="E773" s="1" t="s">
        <v>2639</v>
      </c>
      <c r="F773" s="1" t="s">
        <v>2640</v>
      </c>
      <c r="G773" s="1" t="s">
        <v>18</v>
      </c>
      <c r="H773" s="2" t="s">
        <v>2641</v>
      </c>
      <c r="I773" s="1">
        <v>5</v>
      </c>
      <c r="J773" s="1">
        <v>28</v>
      </c>
      <c r="K773" s="3">
        <v>95</v>
      </c>
      <c r="L773" s="1">
        <v>5</v>
      </c>
      <c r="M773" s="1">
        <v>91</v>
      </c>
    </row>
    <row r="774" spans="1:13" x14ac:dyDescent="0.2">
      <c r="A774" s="1">
        <v>328842</v>
      </c>
      <c r="B774" s="1" t="s">
        <v>2642</v>
      </c>
      <c r="C774" s="1" t="s">
        <v>14</v>
      </c>
      <c r="D774" s="1" t="s">
        <v>40</v>
      </c>
      <c r="E774" s="5">
        <v>41984</v>
      </c>
      <c r="F774" s="1" t="s">
        <v>2643</v>
      </c>
      <c r="G774" s="1" t="s">
        <v>18</v>
      </c>
      <c r="H774" s="2" t="s">
        <v>2644</v>
      </c>
      <c r="I774" s="1">
        <v>1</v>
      </c>
      <c r="J774" s="1">
        <v>14</v>
      </c>
      <c r="K774" s="3">
        <v>40</v>
      </c>
      <c r="L774" s="1">
        <v>5</v>
      </c>
      <c r="M774" s="1">
        <v>28</v>
      </c>
    </row>
    <row r="775" spans="1:13" x14ac:dyDescent="0.2">
      <c r="A775" s="1">
        <v>541824</v>
      </c>
      <c r="B775" s="1" t="s">
        <v>2645</v>
      </c>
      <c r="C775" s="1" t="s">
        <v>14</v>
      </c>
      <c r="D775" s="1" t="s">
        <v>15</v>
      </c>
      <c r="E775" s="1" t="s">
        <v>1201</v>
      </c>
      <c r="F775" s="1" t="s">
        <v>2646</v>
      </c>
      <c r="G775" s="1" t="s">
        <v>18</v>
      </c>
      <c r="H775" s="2" t="s">
        <v>2647</v>
      </c>
      <c r="I775" s="1">
        <v>2.5</v>
      </c>
      <c r="J775" s="1">
        <v>15</v>
      </c>
      <c r="K775" s="3">
        <v>50</v>
      </c>
      <c r="L775" s="1">
        <v>10</v>
      </c>
      <c r="M775" s="1">
        <v>83</v>
      </c>
    </row>
    <row r="776" spans="1:13" x14ac:dyDescent="0.2">
      <c r="A776" s="1">
        <v>103144</v>
      </c>
      <c r="B776" s="1" t="s">
        <v>2648</v>
      </c>
      <c r="C776" s="1" t="s">
        <v>14</v>
      </c>
      <c r="D776" s="1" t="s">
        <v>15</v>
      </c>
      <c r="E776" s="1" t="s">
        <v>2649</v>
      </c>
      <c r="F776" s="1" t="s">
        <v>2650</v>
      </c>
      <c r="G776" s="1" t="s">
        <v>18</v>
      </c>
      <c r="H776" s="2" t="s">
        <v>2651</v>
      </c>
      <c r="I776" s="1">
        <v>6</v>
      </c>
      <c r="J776" s="1">
        <v>22</v>
      </c>
      <c r="K776" s="3">
        <v>85</v>
      </c>
      <c r="L776" s="1">
        <v>7</v>
      </c>
      <c r="M776" s="1">
        <v>623</v>
      </c>
    </row>
    <row r="777" spans="1:13" x14ac:dyDescent="0.2">
      <c r="A777" s="1">
        <v>937150</v>
      </c>
      <c r="B777" s="1" t="s">
        <v>2652</v>
      </c>
      <c r="C777" s="1" t="s">
        <v>361</v>
      </c>
      <c r="D777" s="1" t="s">
        <v>15</v>
      </c>
      <c r="E777" s="1" t="s">
        <v>1005</v>
      </c>
      <c r="F777" s="1" t="s">
        <v>2653</v>
      </c>
      <c r="G777" s="1" t="s">
        <v>18</v>
      </c>
      <c r="H777" s="2" t="s">
        <v>2654</v>
      </c>
      <c r="I777" s="1">
        <v>8.5</v>
      </c>
      <c r="J777" s="1">
        <v>145</v>
      </c>
      <c r="K777" s="3">
        <v>0</v>
      </c>
      <c r="L777" s="1">
        <v>5</v>
      </c>
      <c r="M777" s="1">
        <v>1625</v>
      </c>
    </row>
    <row r="778" spans="1:13" x14ac:dyDescent="0.2">
      <c r="A778" s="1">
        <v>1215926</v>
      </c>
      <c r="B778" s="1" t="s">
        <v>2655</v>
      </c>
      <c r="C778" s="1" t="s">
        <v>14</v>
      </c>
      <c r="D778" s="1" t="s">
        <v>15</v>
      </c>
      <c r="E778" s="1" t="s">
        <v>2656</v>
      </c>
      <c r="F778" s="1" t="s">
        <v>2657</v>
      </c>
      <c r="G778" s="1" t="s">
        <v>18</v>
      </c>
      <c r="H778" s="2" t="s">
        <v>2658</v>
      </c>
      <c r="I778" s="1">
        <v>0.51666666699999997</v>
      </c>
      <c r="J778" s="1">
        <v>12</v>
      </c>
      <c r="K778" s="3">
        <v>20</v>
      </c>
      <c r="L778" s="1">
        <v>0</v>
      </c>
      <c r="M778" s="1">
        <v>0</v>
      </c>
    </row>
    <row r="779" spans="1:13" x14ac:dyDescent="0.2">
      <c r="A779" s="1">
        <v>1035638</v>
      </c>
      <c r="B779" s="1" t="s">
        <v>2659</v>
      </c>
      <c r="C779" s="1" t="s">
        <v>14</v>
      </c>
      <c r="D779" s="1" t="s">
        <v>15</v>
      </c>
      <c r="E779" s="1" t="s">
        <v>475</v>
      </c>
      <c r="F779" s="1" t="s">
        <v>2660</v>
      </c>
      <c r="G779" s="1" t="s">
        <v>18</v>
      </c>
      <c r="H779" s="2" t="s">
        <v>2661</v>
      </c>
      <c r="I779" s="1">
        <v>1</v>
      </c>
      <c r="J779" s="1">
        <v>10</v>
      </c>
      <c r="K779" s="3">
        <v>25</v>
      </c>
      <c r="L779" s="1">
        <v>0</v>
      </c>
      <c r="M779" s="1">
        <v>0</v>
      </c>
    </row>
    <row r="780" spans="1:13" x14ac:dyDescent="0.2">
      <c r="A780" s="1">
        <v>1249146</v>
      </c>
      <c r="B780" s="1" t="s">
        <v>2662</v>
      </c>
      <c r="C780" s="1" t="s">
        <v>14</v>
      </c>
      <c r="D780" s="1" t="s">
        <v>24</v>
      </c>
      <c r="E780" s="1" t="s">
        <v>486</v>
      </c>
      <c r="F780" s="1" t="s">
        <v>2663</v>
      </c>
      <c r="G780" s="1" t="s">
        <v>18</v>
      </c>
      <c r="H780" s="2" t="s">
        <v>2664</v>
      </c>
      <c r="I780" s="1">
        <v>2</v>
      </c>
      <c r="J780" s="1">
        <v>9</v>
      </c>
      <c r="K780" s="3">
        <v>50</v>
      </c>
      <c r="L780" s="1">
        <v>0</v>
      </c>
      <c r="M780" s="1">
        <v>0</v>
      </c>
    </row>
    <row r="781" spans="1:13" x14ac:dyDescent="0.2">
      <c r="A781" s="1">
        <v>1233894</v>
      </c>
      <c r="B781" s="1" t="s">
        <v>2665</v>
      </c>
      <c r="C781" s="1" t="s">
        <v>14</v>
      </c>
      <c r="D781" s="1" t="s">
        <v>24</v>
      </c>
      <c r="E781" s="1" t="s">
        <v>486</v>
      </c>
      <c r="F781" s="1" t="s">
        <v>2666</v>
      </c>
      <c r="G781" s="1" t="s">
        <v>18</v>
      </c>
      <c r="H781" s="2" t="s">
        <v>2667</v>
      </c>
      <c r="I781" s="1">
        <v>2</v>
      </c>
      <c r="J781" s="1">
        <v>9</v>
      </c>
      <c r="K781" s="3">
        <v>50</v>
      </c>
      <c r="L781" s="1">
        <v>0</v>
      </c>
      <c r="M781" s="1">
        <v>1</v>
      </c>
    </row>
    <row r="782" spans="1:13" x14ac:dyDescent="0.2">
      <c r="A782" s="1">
        <v>975910</v>
      </c>
      <c r="B782" s="1" t="s">
        <v>2668</v>
      </c>
      <c r="C782" s="1" t="s">
        <v>14</v>
      </c>
      <c r="D782" s="1" t="s">
        <v>15</v>
      </c>
      <c r="E782" s="1" t="s">
        <v>1354</v>
      </c>
      <c r="F782" s="1" t="s">
        <v>2669</v>
      </c>
      <c r="G782" s="1" t="s">
        <v>18</v>
      </c>
      <c r="H782" s="2" t="s">
        <v>2670</v>
      </c>
      <c r="I782" s="1">
        <v>0.53333333299999997</v>
      </c>
      <c r="J782" s="1">
        <v>10</v>
      </c>
      <c r="K782" s="3">
        <v>20</v>
      </c>
      <c r="L782" s="1">
        <v>0</v>
      </c>
      <c r="M782" s="1">
        <v>0</v>
      </c>
    </row>
    <row r="783" spans="1:13" x14ac:dyDescent="0.2">
      <c r="A783" s="1">
        <v>1221942</v>
      </c>
      <c r="B783" s="1" t="s">
        <v>2671</v>
      </c>
      <c r="C783" s="1" t="s">
        <v>14</v>
      </c>
      <c r="D783" s="1" t="s">
        <v>40</v>
      </c>
      <c r="E783" s="1" t="s">
        <v>346</v>
      </c>
      <c r="F783" s="1" t="s">
        <v>2672</v>
      </c>
      <c r="G783" s="1" t="s">
        <v>18</v>
      </c>
      <c r="H783" s="2" t="s">
        <v>2673</v>
      </c>
      <c r="I783" s="1">
        <v>1.1299999999999999</v>
      </c>
      <c r="J783" s="1">
        <v>12</v>
      </c>
      <c r="K783" s="3">
        <v>35</v>
      </c>
      <c r="L783" s="1">
        <v>0</v>
      </c>
      <c r="M783" s="1">
        <v>0</v>
      </c>
    </row>
    <row r="784" spans="1:13" x14ac:dyDescent="0.2">
      <c r="A784" s="1">
        <v>1169196</v>
      </c>
      <c r="B784" s="1" t="s">
        <v>2674</v>
      </c>
      <c r="C784" s="1" t="s">
        <v>14</v>
      </c>
      <c r="D784" s="1" t="s">
        <v>40</v>
      </c>
      <c r="E784" s="1" t="s">
        <v>497</v>
      </c>
      <c r="F784" s="1" t="s">
        <v>2675</v>
      </c>
      <c r="G784" s="1" t="s">
        <v>18</v>
      </c>
      <c r="H784" s="2" t="s">
        <v>2676</v>
      </c>
      <c r="I784" s="1">
        <v>2.5</v>
      </c>
      <c r="J784" s="1">
        <v>10</v>
      </c>
      <c r="K784" s="3">
        <v>20</v>
      </c>
      <c r="L784" s="1">
        <v>0</v>
      </c>
      <c r="M784" s="1">
        <v>0</v>
      </c>
    </row>
    <row r="785" spans="1:13" x14ac:dyDescent="0.2">
      <c r="A785" s="1">
        <v>1271182</v>
      </c>
      <c r="B785" s="1" t="s">
        <v>2677</v>
      </c>
      <c r="C785" s="1" t="s">
        <v>14</v>
      </c>
      <c r="D785" s="1" t="s">
        <v>40</v>
      </c>
      <c r="E785" s="4">
        <v>42862</v>
      </c>
      <c r="F785" s="1" t="s">
        <v>2678</v>
      </c>
      <c r="G785" s="1" t="s">
        <v>18</v>
      </c>
      <c r="H785" s="2" t="s">
        <v>2679</v>
      </c>
      <c r="I785" s="1">
        <v>1</v>
      </c>
      <c r="J785" s="1">
        <v>9</v>
      </c>
      <c r="K785" s="3">
        <v>100</v>
      </c>
      <c r="L785" s="1">
        <v>0</v>
      </c>
      <c r="M785" s="1">
        <v>0</v>
      </c>
    </row>
    <row r="786" spans="1:13" x14ac:dyDescent="0.2">
      <c r="A786" s="1">
        <v>1233302</v>
      </c>
      <c r="B786" s="1" t="s">
        <v>2680</v>
      </c>
      <c r="C786" s="1" t="s">
        <v>14</v>
      </c>
      <c r="D786" s="1" t="s">
        <v>40</v>
      </c>
      <c r="E786" s="4">
        <v>42801</v>
      </c>
      <c r="F786" s="1" t="s">
        <v>2681</v>
      </c>
      <c r="G786" s="1" t="s">
        <v>18</v>
      </c>
      <c r="H786" s="2" t="s">
        <v>2682</v>
      </c>
      <c r="I786" s="1">
        <v>2</v>
      </c>
      <c r="J786" s="1">
        <v>6</v>
      </c>
      <c r="K786" s="3">
        <v>50</v>
      </c>
      <c r="L786" s="1">
        <v>0</v>
      </c>
      <c r="M786" s="1">
        <v>0</v>
      </c>
    </row>
    <row r="787" spans="1:13" x14ac:dyDescent="0.2">
      <c r="A787" s="1">
        <v>1231958</v>
      </c>
      <c r="B787" s="1" t="s">
        <v>2683</v>
      </c>
      <c r="C787" s="1" t="s">
        <v>14</v>
      </c>
      <c r="D787" s="1" t="s">
        <v>40</v>
      </c>
      <c r="E787" s="1" t="s">
        <v>772</v>
      </c>
      <c r="F787" s="1" t="s">
        <v>2684</v>
      </c>
      <c r="G787" s="1" t="s">
        <v>18</v>
      </c>
      <c r="H787" s="2" t="s">
        <v>2685</v>
      </c>
      <c r="I787" s="1">
        <v>2.5</v>
      </c>
      <c r="J787" s="1">
        <v>9</v>
      </c>
      <c r="K787" s="3">
        <v>75</v>
      </c>
      <c r="L787" s="1">
        <v>0</v>
      </c>
      <c r="M787" s="1">
        <v>0</v>
      </c>
    </row>
    <row r="788" spans="1:13" x14ac:dyDescent="0.2">
      <c r="A788" s="1">
        <v>837322</v>
      </c>
      <c r="B788" s="1" t="s">
        <v>1589</v>
      </c>
      <c r="C788" s="1" t="s">
        <v>14</v>
      </c>
      <c r="D788" s="1" t="s">
        <v>15</v>
      </c>
      <c r="E788" s="1" t="s">
        <v>894</v>
      </c>
      <c r="F788" s="1" t="s">
        <v>1590</v>
      </c>
      <c r="G788" s="1" t="s">
        <v>18</v>
      </c>
      <c r="H788" s="2" t="s">
        <v>1591</v>
      </c>
      <c r="I788" s="1">
        <v>1.02</v>
      </c>
      <c r="J788" s="1">
        <v>20</v>
      </c>
      <c r="K788" s="3">
        <v>20</v>
      </c>
      <c r="L788" s="1">
        <v>0</v>
      </c>
      <c r="M788" s="1">
        <v>0</v>
      </c>
    </row>
    <row r="789" spans="1:13" x14ac:dyDescent="0.2">
      <c r="A789" s="1">
        <v>1157298</v>
      </c>
      <c r="B789" s="1" t="s">
        <v>1592</v>
      </c>
      <c r="C789" s="1" t="s">
        <v>14</v>
      </c>
      <c r="D789" s="1" t="s">
        <v>40</v>
      </c>
      <c r="E789" s="1" t="s">
        <v>1593</v>
      </c>
      <c r="F789" s="1" t="s">
        <v>1594</v>
      </c>
      <c r="G789" s="1" t="s">
        <v>18</v>
      </c>
      <c r="H789" s="2" t="s">
        <v>1595</v>
      </c>
      <c r="I789" s="1">
        <v>1.5</v>
      </c>
      <c r="J789" s="1">
        <v>27</v>
      </c>
      <c r="K789" s="3">
        <v>20</v>
      </c>
      <c r="L789" s="1">
        <v>0</v>
      </c>
      <c r="M789" s="1">
        <v>0</v>
      </c>
    </row>
    <row r="790" spans="1:13" x14ac:dyDescent="0.2">
      <c r="A790" s="1">
        <v>42645</v>
      </c>
      <c r="B790" s="1" t="s">
        <v>2686</v>
      </c>
      <c r="C790" s="1" t="s">
        <v>14</v>
      </c>
      <c r="D790" s="1" t="s">
        <v>49</v>
      </c>
      <c r="E790" s="4">
        <v>41336</v>
      </c>
      <c r="F790" s="1" t="s">
        <v>2687</v>
      </c>
      <c r="G790" s="1" t="s">
        <v>18</v>
      </c>
      <c r="H790" s="2" t="s">
        <v>2688</v>
      </c>
      <c r="I790" s="1">
        <v>2</v>
      </c>
      <c r="J790" s="1">
        <v>10</v>
      </c>
      <c r="K790" s="3">
        <v>60</v>
      </c>
      <c r="L790" s="1">
        <v>41</v>
      </c>
      <c r="M790" s="1">
        <v>737</v>
      </c>
    </row>
    <row r="791" spans="1:13" x14ac:dyDescent="0.2">
      <c r="A791" s="1">
        <v>355622</v>
      </c>
      <c r="B791" s="1" t="s">
        <v>2689</v>
      </c>
      <c r="C791" s="1" t="s">
        <v>14</v>
      </c>
      <c r="D791" s="1" t="s">
        <v>15</v>
      </c>
      <c r="E791" s="4">
        <v>42278</v>
      </c>
      <c r="F791" s="1" t="s">
        <v>2690</v>
      </c>
      <c r="G791" s="1" t="s">
        <v>18</v>
      </c>
      <c r="H791" s="2" t="s">
        <v>2691</v>
      </c>
      <c r="I791" s="1">
        <v>4</v>
      </c>
      <c r="J791" s="1">
        <v>44</v>
      </c>
      <c r="K791" s="3">
        <v>200</v>
      </c>
      <c r="L791" s="1">
        <v>63</v>
      </c>
      <c r="M791" s="1">
        <v>554</v>
      </c>
    </row>
    <row r="792" spans="1:13" x14ac:dyDescent="0.2">
      <c r="A792" s="1">
        <v>514036</v>
      </c>
      <c r="B792" s="1" t="s">
        <v>2692</v>
      </c>
      <c r="C792" s="1" t="s">
        <v>14</v>
      </c>
      <c r="D792" s="1" t="s">
        <v>15</v>
      </c>
      <c r="E792" s="1" t="s">
        <v>2693</v>
      </c>
      <c r="F792" s="1" t="s">
        <v>2694</v>
      </c>
      <c r="G792" s="1" t="s">
        <v>18</v>
      </c>
      <c r="H792" s="2" t="s">
        <v>2695</v>
      </c>
      <c r="I792" s="1">
        <v>6</v>
      </c>
      <c r="J792" s="1">
        <v>23</v>
      </c>
      <c r="K792" s="3">
        <v>145</v>
      </c>
      <c r="L792" s="1">
        <v>19</v>
      </c>
      <c r="M792" s="1">
        <v>807</v>
      </c>
    </row>
    <row r="793" spans="1:13" x14ac:dyDescent="0.2">
      <c r="A793" s="1">
        <v>45136</v>
      </c>
      <c r="B793" s="1" t="s">
        <v>2696</v>
      </c>
      <c r="C793" s="1" t="s">
        <v>14</v>
      </c>
      <c r="D793" s="1" t="s">
        <v>49</v>
      </c>
      <c r="E793" s="4">
        <v>41489</v>
      </c>
      <c r="F793" s="1" t="s">
        <v>2697</v>
      </c>
      <c r="G793" s="1" t="s">
        <v>18</v>
      </c>
      <c r="H793" s="2" t="s">
        <v>2698</v>
      </c>
      <c r="I793" s="1">
        <v>1</v>
      </c>
      <c r="J793" s="1">
        <v>6</v>
      </c>
      <c r="K793" s="3">
        <v>60</v>
      </c>
      <c r="L793" s="1">
        <v>56</v>
      </c>
      <c r="M793" s="1">
        <v>779</v>
      </c>
    </row>
    <row r="794" spans="1:13" x14ac:dyDescent="0.2">
      <c r="A794" s="1">
        <v>371574</v>
      </c>
      <c r="B794" s="1" t="s">
        <v>2699</v>
      </c>
      <c r="C794" s="1" t="s">
        <v>14</v>
      </c>
      <c r="D794" s="1" t="s">
        <v>40</v>
      </c>
      <c r="E794" s="1" t="s">
        <v>2700</v>
      </c>
      <c r="F794" s="1" t="s">
        <v>2701</v>
      </c>
      <c r="G794" s="1" t="s">
        <v>18</v>
      </c>
      <c r="H794" s="2" t="s">
        <v>2702</v>
      </c>
      <c r="I794" s="1">
        <v>1</v>
      </c>
      <c r="J794" s="1">
        <v>23</v>
      </c>
      <c r="K794" s="3">
        <v>20</v>
      </c>
      <c r="L794" s="1">
        <v>11</v>
      </c>
      <c r="M794" s="1">
        <v>1777</v>
      </c>
    </row>
    <row r="795" spans="1:13" x14ac:dyDescent="0.2">
      <c r="A795" s="1">
        <v>915964</v>
      </c>
      <c r="B795" s="1" t="s">
        <v>2703</v>
      </c>
      <c r="C795" s="1" t="s">
        <v>14</v>
      </c>
      <c r="D795" s="1" t="s">
        <v>15</v>
      </c>
      <c r="E795" s="1" t="s">
        <v>2203</v>
      </c>
      <c r="F795" s="1" t="s">
        <v>2704</v>
      </c>
      <c r="G795" s="1" t="s">
        <v>18</v>
      </c>
      <c r="H795" s="2" t="s">
        <v>2705</v>
      </c>
      <c r="I795" s="1">
        <v>1.02</v>
      </c>
      <c r="J795" s="1">
        <v>19</v>
      </c>
      <c r="K795" s="3">
        <v>50</v>
      </c>
      <c r="L795" s="1">
        <v>14</v>
      </c>
      <c r="M795" s="1">
        <v>841</v>
      </c>
    </row>
    <row r="796" spans="1:13" x14ac:dyDescent="0.2">
      <c r="A796" s="1">
        <v>1209556</v>
      </c>
      <c r="B796" s="1" t="s">
        <v>2706</v>
      </c>
      <c r="C796" s="1" t="s">
        <v>14</v>
      </c>
      <c r="D796" s="1" t="s">
        <v>49</v>
      </c>
      <c r="E796" s="1" t="s">
        <v>2656</v>
      </c>
      <c r="F796" s="1" t="s">
        <v>2707</v>
      </c>
      <c r="G796" s="1" t="s">
        <v>18</v>
      </c>
      <c r="H796" s="2" t="s">
        <v>2708</v>
      </c>
      <c r="I796" s="1">
        <v>2.5</v>
      </c>
      <c r="J796" s="1">
        <v>23</v>
      </c>
      <c r="K796" s="3">
        <v>200</v>
      </c>
      <c r="L796" s="1">
        <v>10</v>
      </c>
      <c r="M796" s="1">
        <v>56</v>
      </c>
    </row>
    <row r="797" spans="1:13" x14ac:dyDescent="0.2">
      <c r="A797" s="1">
        <v>412856</v>
      </c>
      <c r="B797" s="1" t="s">
        <v>2709</v>
      </c>
      <c r="C797" s="1" t="s">
        <v>14</v>
      </c>
      <c r="D797" s="1" t="s">
        <v>24</v>
      </c>
      <c r="E797" s="4">
        <v>42218</v>
      </c>
      <c r="F797" s="1" t="s">
        <v>2710</v>
      </c>
      <c r="G797" s="1" t="s">
        <v>18</v>
      </c>
      <c r="H797" s="2" t="s">
        <v>2711</v>
      </c>
      <c r="I797" s="1">
        <v>2</v>
      </c>
      <c r="J797" s="1">
        <v>19</v>
      </c>
      <c r="K797" s="3">
        <v>200</v>
      </c>
      <c r="L797" s="1">
        <v>8</v>
      </c>
      <c r="M797" s="1">
        <v>1909</v>
      </c>
    </row>
    <row r="798" spans="1:13" x14ac:dyDescent="0.2">
      <c r="A798" s="1">
        <v>42651</v>
      </c>
      <c r="B798" s="1" t="s">
        <v>2712</v>
      </c>
      <c r="C798" s="1" t="s">
        <v>14</v>
      </c>
      <c r="D798" s="1" t="s">
        <v>49</v>
      </c>
      <c r="E798" s="4">
        <v>41611</v>
      </c>
      <c r="F798" s="1" t="s">
        <v>2713</v>
      </c>
      <c r="G798" s="1" t="s">
        <v>18</v>
      </c>
      <c r="H798" s="2" t="s">
        <v>2714</v>
      </c>
      <c r="I798" s="1">
        <v>1.5</v>
      </c>
      <c r="J798" s="1">
        <v>11</v>
      </c>
      <c r="K798" s="3">
        <v>60</v>
      </c>
      <c r="L798" s="1">
        <v>54</v>
      </c>
      <c r="M798" s="1">
        <v>775</v>
      </c>
    </row>
    <row r="799" spans="1:13" x14ac:dyDescent="0.2">
      <c r="A799" s="1">
        <v>294914</v>
      </c>
      <c r="B799" s="1" t="s">
        <v>2715</v>
      </c>
      <c r="C799" s="1" t="s">
        <v>14</v>
      </c>
      <c r="D799" s="1" t="s">
        <v>15</v>
      </c>
      <c r="E799" s="1" t="s">
        <v>1242</v>
      </c>
      <c r="F799" s="1" t="s">
        <v>2716</v>
      </c>
      <c r="G799" s="1" t="s">
        <v>18</v>
      </c>
      <c r="H799" s="2" t="s">
        <v>2717</v>
      </c>
      <c r="I799" s="1">
        <v>3</v>
      </c>
      <c r="J799" s="1">
        <v>38</v>
      </c>
      <c r="K799" s="3">
        <v>20</v>
      </c>
      <c r="L799" s="1">
        <v>8</v>
      </c>
      <c r="M799" s="1">
        <v>1255</v>
      </c>
    </row>
    <row r="800" spans="1:13" x14ac:dyDescent="0.2">
      <c r="A800" s="1">
        <v>219306</v>
      </c>
      <c r="B800" s="1" t="s">
        <v>2718</v>
      </c>
      <c r="C800" s="1" t="s">
        <v>14</v>
      </c>
      <c r="D800" s="1" t="s">
        <v>15</v>
      </c>
      <c r="E800" s="4">
        <v>41765</v>
      </c>
      <c r="F800" s="1" t="s">
        <v>2719</v>
      </c>
      <c r="G800" s="1" t="s">
        <v>18</v>
      </c>
      <c r="H800" s="2" t="s">
        <v>2720</v>
      </c>
      <c r="I800" s="1">
        <v>1.5</v>
      </c>
      <c r="J800" s="1">
        <v>27</v>
      </c>
      <c r="K800" s="3">
        <v>20</v>
      </c>
      <c r="L800" s="1">
        <v>24</v>
      </c>
      <c r="M800" s="1">
        <v>1193</v>
      </c>
    </row>
    <row r="801" spans="1:13" x14ac:dyDescent="0.2">
      <c r="A801" s="1">
        <v>652768</v>
      </c>
      <c r="B801" s="1" t="s">
        <v>2721</v>
      </c>
      <c r="C801" s="1" t="s">
        <v>14</v>
      </c>
      <c r="D801" s="1" t="s">
        <v>40</v>
      </c>
      <c r="E801" s="5">
        <v>42288</v>
      </c>
      <c r="F801" s="1" t="s">
        <v>2722</v>
      </c>
      <c r="G801" s="1" t="s">
        <v>18</v>
      </c>
      <c r="H801" s="2" t="s">
        <v>2723</v>
      </c>
      <c r="I801" s="1">
        <v>1.5</v>
      </c>
      <c r="J801" s="1">
        <v>20</v>
      </c>
      <c r="K801" s="3">
        <v>140</v>
      </c>
      <c r="L801" s="1">
        <v>4</v>
      </c>
      <c r="M801" s="1">
        <v>1309</v>
      </c>
    </row>
    <row r="802" spans="1:13" x14ac:dyDescent="0.2">
      <c r="A802" s="1">
        <v>42197</v>
      </c>
      <c r="B802" s="1" t="s">
        <v>2724</v>
      </c>
      <c r="C802" s="1" t="s">
        <v>14</v>
      </c>
      <c r="D802" s="1" t="s">
        <v>24</v>
      </c>
      <c r="E802" s="1" t="s">
        <v>2725</v>
      </c>
      <c r="F802" s="1" t="s">
        <v>2726</v>
      </c>
      <c r="G802" s="1" t="s">
        <v>18</v>
      </c>
      <c r="H802" s="2" t="s">
        <v>2727</v>
      </c>
      <c r="I802" s="1">
        <v>2.5</v>
      </c>
      <c r="J802" s="1">
        <v>8</v>
      </c>
      <c r="K802" s="3">
        <v>120</v>
      </c>
      <c r="L802" s="1">
        <v>43</v>
      </c>
      <c r="M802" s="1">
        <v>623</v>
      </c>
    </row>
    <row r="803" spans="1:13" x14ac:dyDescent="0.2">
      <c r="A803" s="1">
        <v>936298</v>
      </c>
      <c r="B803" s="1" t="s">
        <v>2728</v>
      </c>
      <c r="C803" s="1" t="s">
        <v>14</v>
      </c>
      <c r="D803" s="1" t="s">
        <v>15</v>
      </c>
      <c r="E803" s="1" t="s">
        <v>1005</v>
      </c>
      <c r="F803" s="1" t="s">
        <v>2729</v>
      </c>
      <c r="G803" s="1" t="s">
        <v>18</v>
      </c>
      <c r="H803" s="2" t="s">
        <v>2730</v>
      </c>
      <c r="I803" s="1">
        <v>0.56666666700000001</v>
      </c>
      <c r="J803" s="1">
        <v>11</v>
      </c>
      <c r="K803" s="3">
        <v>200</v>
      </c>
      <c r="L803" s="1">
        <v>11</v>
      </c>
      <c r="M803" s="1">
        <v>276</v>
      </c>
    </row>
    <row r="804" spans="1:13" x14ac:dyDescent="0.2">
      <c r="A804" s="1">
        <v>885443</v>
      </c>
      <c r="B804" s="1" t="s">
        <v>2731</v>
      </c>
      <c r="C804" s="1" t="s">
        <v>14</v>
      </c>
      <c r="D804" s="1" t="s">
        <v>15</v>
      </c>
      <c r="E804" s="1" t="s">
        <v>153</v>
      </c>
      <c r="F804" s="1" t="s">
        <v>2732</v>
      </c>
      <c r="G804" s="1" t="s">
        <v>18</v>
      </c>
      <c r="H804" s="2" t="s">
        <v>2733</v>
      </c>
      <c r="I804" s="1">
        <v>6.5</v>
      </c>
      <c r="J804" s="1">
        <v>37</v>
      </c>
      <c r="K804" s="3">
        <v>50</v>
      </c>
      <c r="L804" s="1">
        <v>38</v>
      </c>
      <c r="M804" s="1">
        <v>314</v>
      </c>
    </row>
    <row r="805" spans="1:13" x14ac:dyDescent="0.2">
      <c r="A805" s="1">
        <v>585208</v>
      </c>
      <c r="B805" s="1" t="s">
        <v>2734</v>
      </c>
      <c r="C805" s="1" t="s">
        <v>14</v>
      </c>
      <c r="D805" s="1" t="s">
        <v>40</v>
      </c>
      <c r="E805" s="1" t="s">
        <v>2735</v>
      </c>
      <c r="F805" s="1" t="s">
        <v>2736</v>
      </c>
      <c r="G805" s="1" t="s">
        <v>18</v>
      </c>
      <c r="H805" s="2" t="s">
        <v>2737</v>
      </c>
      <c r="I805" s="1">
        <v>1.5</v>
      </c>
      <c r="J805" s="1">
        <v>24</v>
      </c>
      <c r="K805" s="3">
        <v>170</v>
      </c>
      <c r="L805" s="1">
        <v>5</v>
      </c>
      <c r="M805" s="1">
        <v>1942</v>
      </c>
    </row>
    <row r="806" spans="1:13" x14ac:dyDescent="0.2">
      <c r="A806" s="1">
        <v>386922</v>
      </c>
      <c r="B806" s="1" t="s">
        <v>2738</v>
      </c>
      <c r="C806" s="1" t="s">
        <v>14</v>
      </c>
      <c r="D806" s="1" t="s">
        <v>15</v>
      </c>
      <c r="E806" s="4">
        <v>42186</v>
      </c>
      <c r="F806" s="1" t="s">
        <v>2739</v>
      </c>
      <c r="G806" s="1" t="s">
        <v>18</v>
      </c>
      <c r="H806" s="2" t="s">
        <v>2740</v>
      </c>
      <c r="I806" s="1">
        <v>1.1200000000000001</v>
      </c>
      <c r="J806" s="1">
        <v>14</v>
      </c>
      <c r="K806" s="3">
        <v>50</v>
      </c>
      <c r="L806" s="1">
        <v>69</v>
      </c>
      <c r="M806" s="1">
        <v>885</v>
      </c>
    </row>
    <row r="807" spans="1:13" x14ac:dyDescent="0.2">
      <c r="A807" s="1">
        <v>1023650</v>
      </c>
      <c r="B807" s="1" t="s">
        <v>2741</v>
      </c>
      <c r="C807" s="1" t="s">
        <v>14</v>
      </c>
      <c r="D807" s="1" t="s">
        <v>24</v>
      </c>
      <c r="E807" s="4">
        <v>42502</v>
      </c>
      <c r="F807" s="1" t="s">
        <v>2742</v>
      </c>
      <c r="G807" s="1" t="s">
        <v>18</v>
      </c>
      <c r="H807" s="2" t="s">
        <v>2743</v>
      </c>
      <c r="I807" s="1">
        <v>4.5</v>
      </c>
      <c r="J807" s="1">
        <v>29</v>
      </c>
      <c r="K807" s="3">
        <v>200</v>
      </c>
      <c r="L807" s="1">
        <v>12</v>
      </c>
      <c r="M807" s="1">
        <v>226</v>
      </c>
    </row>
    <row r="808" spans="1:13" x14ac:dyDescent="0.2">
      <c r="A808" s="1">
        <v>676764</v>
      </c>
      <c r="B808" s="1" t="s">
        <v>2744</v>
      </c>
      <c r="C808" s="1" t="s">
        <v>14</v>
      </c>
      <c r="D808" s="1" t="s">
        <v>15</v>
      </c>
      <c r="E808" s="4">
        <v>42259</v>
      </c>
      <c r="F808" s="1" t="s">
        <v>2745</v>
      </c>
      <c r="G808" s="1" t="s">
        <v>18</v>
      </c>
      <c r="H808" s="2" t="s">
        <v>2746</v>
      </c>
      <c r="I808" s="1">
        <v>5</v>
      </c>
      <c r="J808" s="1">
        <v>44</v>
      </c>
      <c r="K808" s="3">
        <v>150</v>
      </c>
      <c r="L808" s="1">
        <v>45</v>
      </c>
      <c r="M808" s="1">
        <v>461</v>
      </c>
    </row>
    <row r="809" spans="1:13" x14ac:dyDescent="0.2">
      <c r="A809" s="1">
        <v>696342</v>
      </c>
      <c r="B809" s="1" t="s">
        <v>2747</v>
      </c>
      <c r="C809" s="1" t="s">
        <v>14</v>
      </c>
      <c r="D809" s="1" t="s">
        <v>15</v>
      </c>
      <c r="E809" s="4">
        <v>42888</v>
      </c>
      <c r="F809" s="1" t="s">
        <v>2748</v>
      </c>
      <c r="G809" s="1" t="s">
        <v>18</v>
      </c>
      <c r="H809" s="2" t="s">
        <v>2749</v>
      </c>
      <c r="I809" s="1">
        <v>3</v>
      </c>
      <c r="J809" s="1">
        <v>26</v>
      </c>
      <c r="K809" s="3">
        <v>150</v>
      </c>
      <c r="L809" s="1">
        <v>27</v>
      </c>
      <c r="M809" s="1">
        <v>152</v>
      </c>
    </row>
    <row r="810" spans="1:13" x14ac:dyDescent="0.2">
      <c r="A810" s="1">
        <v>41145</v>
      </c>
      <c r="B810" s="1" t="s">
        <v>2750</v>
      </c>
      <c r="C810" s="1" t="s">
        <v>14</v>
      </c>
      <c r="D810" s="1" t="s">
        <v>40</v>
      </c>
      <c r="E810" s="1" t="s">
        <v>2751</v>
      </c>
      <c r="F810" s="1" t="s">
        <v>2752</v>
      </c>
      <c r="G810" s="1" t="s">
        <v>18</v>
      </c>
      <c r="H810" s="2" t="s">
        <v>2753</v>
      </c>
      <c r="I810" s="1">
        <v>3</v>
      </c>
      <c r="J810" s="1">
        <v>20</v>
      </c>
      <c r="K810" s="3">
        <v>60</v>
      </c>
      <c r="L810" s="1">
        <v>74</v>
      </c>
      <c r="M810" s="1">
        <v>1017</v>
      </c>
    </row>
    <row r="811" spans="1:13" x14ac:dyDescent="0.2">
      <c r="A811" s="1">
        <v>145220</v>
      </c>
      <c r="B811" s="1" t="s">
        <v>2754</v>
      </c>
      <c r="C811" s="1" t="s">
        <v>14</v>
      </c>
      <c r="D811" s="1" t="s">
        <v>15</v>
      </c>
      <c r="E811" s="1" t="s">
        <v>2755</v>
      </c>
      <c r="F811" s="1" t="s">
        <v>2756</v>
      </c>
      <c r="G811" s="1" t="s">
        <v>18</v>
      </c>
      <c r="H811" s="2" t="s">
        <v>2757</v>
      </c>
      <c r="I811" s="1">
        <v>1</v>
      </c>
      <c r="J811" s="1">
        <v>13</v>
      </c>
      <c r="K811" s="3">
        <v>20</v>
      </c>
      <c r="L811" s="1">
        <v>6</v>
      </c>
      <c r="M811" s="1">
        <v>1074</v>
      </c>
    </row>
    <row r="812" spans="1:13" x14ac:dyDescent="0.2">
      <c r="A812" s="1">
        <v>868686</v>
      </c>
      <c r="B812" s="1" t="s">
        <v>2758</v>
      </c>
      <c r="C812" s="1" t="s">
        <v>14</v>
      </c>
      <c r="D812" s="1" t="s">
        <v>40</v>
      </c>
      <c r="E812" s="1" t="s">
        <v>1387</v>
      </c>
      <c r="F812" s="1" t="s">
        <v>2759</v>
      </c>
      <c r="G812" s="1" t="s">
        <v>18</v>
      </c>
      <c r="H812" s="2" t="s">
        <v>2760</v>
      </c>
      <c r="I812" s="1">
        <v>1</v>
      </c>
      <c r="J812" s="1">
        <v>10</v>
      </c>
      <c r="K812" s="3">
        <v>50</v>
      </c>
      <c r="L812" s="1">
        <v>17</v>
      </c>
      <c r="M812" s="1">
        <v>440</v>
      </c>
    </row>
    <row r="813" spans="1:13" x14ac:dyDescent="0.2">
      <c r="A813" s="1">
        <v>745110</v>
      </c>
      <c r="B813" s="1" t="s">
        <v>2761</v>
      </c>
      <c r="C813" s="1" t="s">
        <v>14</v>
      </c>
      <c r="D813" s="1" t="s">
        <v>40</v>
      </c>
      <c r="E813" s="1" t="s">
        <v>409</v>
      </c>
      <c r="F813" s="1" t="s">
        <v>2762</v>
      </c>
      <c r="G813" s="1" t="s">
        <v>18</v>
      </c>
      <c r="H813" s="2" t="s">
        <v>2763</v>
      </c>
      <c r="I813" s="1">
        <v>0.53333333299999997</v>
      </c>
      <c r="J813" s="1">
        <v>13</v>
      </c>
      <c r="K813" s="3">
        <v>20</v>
      </c>
      <c r="L813" s="1">
        <v>7</v>
      </c>
      <c r="M813" s="1">
        <v>978</v>
      </c>
    </row>
    <row r="814" spans="1:13" x14ac:dyDescent="0.2">
      <c r="A814" s="1">
        <v>745832</v>
      </c>
      <c r="B814" s="1" t="s">
        <v>2764</v>
      </c>
      <c r="C814" s="1" t="s">
        <v>14</v>
      </c>
      <c r="D814" s="1" t="s">
        <v>15</v>
      </c>
      <c r="E814" s="1" t="s">
        <v>2765</v>
      </c>
      <c r="F814" s="1" t="s">
        <v>2766</v>
      </c>
      <c r="G814" s="1" t="s">
        <v>18</v>
      </c>
      <c r="H814" s="2" t="s">
        <v>2767</v>
      </c>
      <c r="I814" s="1">
        <v>1.5</v>
      </c>
      <c r="J814" s="1">
        <v>12</v>
      </c>
      <c r="K814" s="3">
        <v>200</v>
      </c>
      <c r="L814" s="1">
        <v>1</v>
      </c>
      <c r="M814" s="1">
        <v>36</v>
      </c>
    </row>
    <row r="815" spans="1:13" x14ac:dyDescent="0.2">
      <c r="A815" s="1">
        <v>43778</v>
      </c>
      <c r="B815" s="1" t="s">
        <v>2768</v>
      </c>
      <c r="C815" s="1" t="s">
        <v>14</v>
      </c>
      <c r="D815" s="1" t="s">
        <v>15</v>
      </c>
      <c r="E815" s="1" t="s">
        <v>2769</v>
      </c>
      <c r="F815" s="1" t="s">
        <v>2770</v>
      </c>
      <c r="G815" s="1" t="s">
        <v>18</v>
      </c>
      <c r="H815" s="2" t="s">
        <v>2771</v>
      </c>
      <c r="I815" s="1">
        <v>1</v>
      </c>
      <c r="J815" s="1">
        <v>14</v>
      </c>
      <c r="K815" s="3">
        <v>20</v>
      </c>
      <c r="L815" s="1">
        <v>1</v>
      </c>
      <c r="M815" s="1">
        <v>74</v>
      </c>
    </row>
    <row r="816" spans="1:13" x14ac:dyDescent="0.2">
      <c r="A816" s="1">
        <v>19653</v>
      </c>
      <c r="B816" s="1" t="s">
        <v>2772</v>
      </c>
      <c r="C816" s="1" t="s">
        <v>14</v>
      </c>
      <c r="D816" s="1" t="s">
        <v>40</v>
      </c>
      <c r="E816" s="1" t="s">
        <v>2773</v>
      </c>
      <c r="F816" s="1" t="s">
        <v>2774</v>
      </c>
      <c r="G816" s="1" t="s">
        <v>18</v>
      </c>
      <c r="H816" s="2" t="s">
        <v>2775</v>
      </c>
      <c r="I816" s="1">
        <v>1.5</v>
      </c>
      <c r="J816" s="1">
        <v>10</v>
      </c>
      <c r="K816" s="3">
        <v>20</v>
      </c>
      <c r="L816" s="1">
        <v>3</v>
      </c>
      <c r="M816" s="1">
        <v>78</v>
      </c>
    </row>
    <row r="817" spans="1:13" x14ac:dyDescent="0.2">
      <c r="A817" s="1">
        <v>1013190</v>
      </c>
      <c r="B817" s="1" t="s">
        <v>2776</v>
      </c>
      <c r="C817" s="1" t="s">
        <v>14</v>
      </c>
      <c r="D817" s="1" t="s">
        <v>24</v>
      </c>
      <c r="E817" s="1" t="s">
        <v>25</v>
      </c>
      <c r="F817" s="1" t="s">
        <v>2777</v>
      </c>
      <c r="G817" s="1" t="s">
        <v>18</v>
      </c>
      <c r="H817" s="2" t="s">
        <v>2778</v>
      </c>
      <c r="I817" s="1">
        <v>1</v>
      </c>
      <c r="J817" s="1">
        <v>8</v>
      </c>
      <c r="K817" s="3">
        <v>100</v>
      </c>
      <c r="L817" s="1">
        <v>1</v>
      </c>
      <c r="M817" s="1">
        <v>10</v>
      </c>
    </row>
    <row r="818" spans="1:13" x14ac:dyDescent="0.2">
      <c r="A818" s="1">
        <v>824034</v>
      </c>
      <c r="B818" s="1" t="s">
        <v>2779</v>
      </c>
      <c r="C818" s="1" t="s">
        <v>14</v>
      </c>
      <c r="D818" s="1" t="s">
        <v>15</v>
      </c>
      <c r="E818" s="1" t="s">
        <v>2780</v>
      </c>
      <c r="F818" s="1" t="s">
        <v>2781</v>
      </c>
      <c r="G818" s="1" t="s">
        <v>18</v>
      </c>
      <c r="H818" s="2" t="s">
        <v>2782</v>
      </c>
      <c r="I818" s="1">
        <v>3</v>
      </c>
      <c r="J818" s="1">
        <v>37</v>
      </c>
      <c r="K818" s="3">
        <v>45</v>
      </c>
      <c r="L818" s="1">
        <v>6</v>
      </c>
      <c r="M818" s="1">
        <v>39</v>
      </c>
    </row>
    <row r="819" spans="1:13" x14ac:dyDescent="0.2">
      <c r="A819" s="1">
        <v>370440</v>
      </c>
      <c r="B819" s="1" t="s">
        <v>2783</v>
      </c>
      <c r="C819" s="1" t="s">
        <v>14</v>
      </c>
      <c r="D819" s="1" t="s">
        <v>40</v>
      </c>
      <c r="E819" s="1" t="s">
        <v>689</v>
      </c>
      <c r="F819" s="1" t="s">
        <v>2784</v>
      </c>
      <c r="G819" s="1" t="s">
        <v>18</v>
      </c>
      <c r="H819" s="2" t="s">
        <v>2785</v>
      </c>
      <c r="I819" s="1">
        <v>4</v>
      </c>
      <c r="J819" s="1">
        <v>22</v>
      </c>
      <c r="K819" s="3">
        <v>50</v>
      </c>
      <c r="L819" s="1">
        <v>3</v>
      </c>
      <c r="M819" s="1">
        <v>37</v>
      </c>
    </row>
    <row r="820" spans="1:13" x14ac:dyDescent="0.2">
      <c r="A820" s="1">
        <v>312860</v>
      </c>
      <c r="B820" s="1" t="s">
        <v>2786</v>
      </c>
      <c r="C820" s="1" t="s">
        <v>361</v>
      </c>
      <c r="D820" s="1" t="s">
        <v>15</v>
      </c>
      <c r="E820" s="4">
        <v>41800</v>
      </c>
      <c r="F820" s="1" t="s">
        <v>2787</v>
      </c>
      <c r="G820" s="1" t="s">
        <v>18</v>
      </c>
      <c r="H820" s="2" t="s">
        <v>2788</v>
      </c>
      <c r="I820" s="1">
        <v>3</v>
      </c>
      <c r="J820" s="1">
        <v>20</v>
      </c>
      <c r="K820" s="3">
        <v>0</v>
      </c>
      <c r="L820" s="1">
        <v>38</v>
      </c>
      <c r="M820" s="1">
        <v>2166</v>
      </c>
    </row>
    <row r="821" spans="1:13" x14ac:dyDescent="0.2">
      <c r="A821" s="1">
        <v>168358</v>
      </c>
      <c r="B821" s="1" t="s">
        <v>2789</v>
      </c>
      <c r="C821" s="1" t="s">
        <v>14</v>
      </c>
      <c r="D821" s="1" t="s">
        <v>15</v>
      </c>
      <c r="E821" s="4">
        <v>41762</v>
      </c>
      <c r="F821" s="1" t="s">
        <v>2790</v>
      </c>
      <c r="G821" s="1" t="s">
        <v>18</v>
      </c>
      <c r="H821" s="2" t="s">
        <v>2791</v>
      </c>
      <c r="I821" s="1">
        <v>3.5</v>
      </c>
      <c r="J821" s="1">
        <v>57</v>
      </c>
      <c r="K821" s="3">
        <v>50</v>
      </c>
      <c r="L821" s="1">
        <v>6</v>
      </c>
      <c r="M821" s="1">
        <v>78</v>
      </c>
    </row>
    <row r="822" spans="1:13" x14ac:dyDescent="0.2">
      <c r="A822" s="1">
        <v>721746</v>
      </c>
      <c r="B822" s="1" t="s">
        <v>2792</v>
      </c>
      <c r="C822" s="1" t="s">
        <v>14</v>
      </c>
      <c r="D822" s="1" t="s">
        <v>15</v>
      </c>
      <c r="E822" s="4">
        <v>42706</v>
      </c>
      <c r="F822" s="1" t="s">
        <v>2793</v>
      </c>
      <c r="G822" s="1" t="s">
        <v>18</v>
      </c>
      <c r="H822" s="2" t="s">
        <v>2794</v>
      </c>
      <c r="I822" s="1">
        <v>1.1000000000000001</v>
      </c>
      <c r="J822" s="1">
        <v>24</v>
      </c>
      <c r="K822" s="3">
        <v>50</v>
      </c>
      <c r="L822" s="1">
        <v>3</v>
      </c>
      <c r="M822" s="1">
        <v>21</v>
      </c>
    </row>
    <row r="823" spans="1:13" x14ac:dyDescent="0.2">
      <c r="A823" s="1">
        <v>885342</v>
      </c>
      <c r="B823" s="1" t="s">
        <v>2795</v>
      </c>
      <c r="C823" s="1" t="s">
        <v>361</v>
      </c>
      <c r="D823" s="1" t="s">
        <v>40</v>
      </c>
      <c r="E823" s="1" t="s">
        <v>25</v>
      </c>
      <c r="F823" s="1" t="s">
        <v>2796</v>
      </c>
      <c r="G823" s="1" t="s">
        <v>18</v>
      </c>
      <c r="H823" s="2" t="s">
        <v>2797</v>
      </c>
      <c r="I823" s="1">
        <v>1.02</v>
      </c>
      <c r="J823" s="1">
        <v>5</v>
      </c>
      <c r="K823" s="3">
        <v>0</v>
      </c>
      <c r="L823" s="1">
        <v>37</v>
      </c>
      <c r="M823" s="1">
        <v>1086</v>
      </c>
    </row>
    <row r="824" spans="1:13" x14ac:dyDescent="0.2">
      <c r="A824" s="1">
        <v>811416</v>
      </c>
      <c r="B824" s="1" t="s">
        <v>2798</v>
      </c>
      <c r="C824" s="1" t="s">
        <v>14</v>
      </c>
      <c r="D824" s="1" t="s">
        <v>15</v>
      </c>
      <c r="E824" s="4">
        <v>42525</v>
      </c>
      <c r="F824" s="1" t="s">
        <v>2799</v>
      </c>
      <c r="G824" s="1" t="s">
        <v>18</v>
      </c>
      <c r="H824" s="2" t="s">
        <v>2800</v>
      </c>
      <c r="I824" s="1">
        <v>3.5</v>
      </c>
      <c r="J824" s="1">
        <v>29</v>
      </c>
      <c r="K824" s="3">
        <v>50</v>
      </c>
      <c r="L824" s="1">
        <v>4</v>
      </c>
      <c r="M824" s="1">
        <v>7</v>
      </c>
    </row>
    <row r="825" spans="1:13" x14ac:dyDescent="0.2">
      <c r="A825" s="1">
        <v>35131</v>
      </c>
      <c r="B825" s="1" t="s">
        <v>2801</v>
      </c>
      <c r="C825" s="1" t="s">
        <v>14</v>
      </c>
      <c r="D825" s="1" t="s">
        <v>40</v>
      </c>
      <c r="E825" s="4">
        <v>41487</v>
      </c>
      <c r="F825" s="1" t="s">
        <v>2802</v>
      </c>
      <c r="G825" s="1" t="s">
        <v>18</v>
      </c>
      <c r="H825" s="2" t="s">
        <v>2803</v>
      </c>
      <c r="I825" s="1">
        <v>3.5</v>
      </c>
      <c r="J825" s="1">
        <v>75</v>
      </c>
      <c r="K825" s="3">
        <v>25</v>
      </c>
      <c r="L825" s="1">
        <v>9</v>
      </c>
      <c r="M825" s="1">
        <v>168</v>
      </c>
    </row>
    <row r="826" spans="1:13" x14ac:dyDescent="0.2">
      <c r="A826" s="1">
        <v>570844</v>
      </c>
      <c r="B826" s="1" t="s">
        <v>2804</v>
      </c>
      <c r="C826" s="1" t="s">
        <v>14</v>
      </c>
      <c r="D826" s="1" t="s">
        <v>15</v>
      </c>
      <c r="E826" s="1" t="s">
        <v>795</v>
      </c>
      <c r="F826" s="1" t="s">
        <v>2805</v>
      </c>
      <c r="G826" s="1" t="s">
        <v>18</v>
      </c>
      <c r="H826" s="2" t="s">
        <v>2806</v>
      </c>
      <c r="I826" s="1">
        <v>1.5</v>
      </c>
      <c r="J826" s="1">
        <v>25</v>
      </c>
      <c r="K826" s="3">
        <v>150</v>
      </c>
      <c r="L826" s="1">
        <v>6</v>
      </c>
      <c r="M826" s="1">
        <v>2801</v>
      </c>
    </row>
    <row r="827" spans="1:13" x14ac:dyDescent="0.2">
      <c r="A827" s="1">
        <v>189996</v>
      </c>
      <c r="B827" s="1" t="s">
        <v>2807</v>
      </c>
      <c r="C827" s="1" t="s">
        <v>361</v>
      </c>
      <c r="D827" s="1" t="s">
        <v>40</v>
      </c>
      <c r="E827" s="1" t="s">
        <v>2808</v>
      </c>
      <c r="F827" s="1" t="s">
        <v>2809</v>
      </c>
      <c r="G827" s="1" t="s">
        <v>18</v>
      </c>
      <c r="H827" s="2" t="s">
        <v>2810</v>
      </c>
      <c r="I827" s="1">
        <v>1</v>
      </c>
      <c r="J827" s="1">
        <v>17</v>
      </c>
      <c r="K827" s="3">
        <v>0</v>
      </c>
      <c r="L827" s="1">
        <v>351</v>
      </c>
      <c r="M827" s="1">
        <v>12217</v>
      </c>
    </row>
    <row r="828" spans="1:13" x14ac:dyDescent="0.2">
      <c r="A828" s="1">
        <v>716828</v>
      </c>
      <c r="B828" s="1" t="s">
        <v>2811</v>
      </c>
      <c r="C828" s="1" t="s">
        <v>361</v>
      </c>
      <c r="D828" s="1" t="s">
        <v>15</v>
      </c>
      <c r="E828" s="1" t="s">
        <v>2812</v>
      </c>
      <c r="F828" s="1" t="s">
        <v>1326</v>
      </c>
      <c r="G828" s="1" t="s">
        <v>18</v>
      </c>
      <c r="H828" s="2" t="s">
        <v>2813</v>
      </c>
      <c r="I828" s="1">
        <v>3</v>
      </c>
      <c r="J828" s="1">
        <v>20</v>
      </c>
      <c r="K828" s="3">
        <v>0</v>
      </c>
      <c r="L828" s="1">
        <v>138</v>
      </c>
      <c r="M828" s="1">
        <v>6185</v>
      </c>
    </row>
    <row r="829" spans="1:13" x14ac:dyDescent="0.2">
      <c r="A829" s="1">
        <v>702138</v>
      </c>
      <c r="B829" s="1" t="s">
        <v>2814</v>
      </c>
      <c r="C829" s="1" t="s">
        <v>14</v>
      </c>
      <c r="D829" s="1" t="s">
        <v>15</v>
      </c>
      <c r="E829" s="4">
        <v>42644</v>
      </c>
      <c r="F829" s="1" t="s">
        <v>2815</v>
      </c>
      <c r="G829" s="1" t="s">
        <v>18</v>
      </c>
      <c r="H829" s="2" t="s">
        <v>2816</v>
      </c>
      <c r="I829" s="1">
        <v>4</v>
      </c>
      <c r="J829" s="1">
        <v>41</v>
      </c>
      <c r="K829" s="3">
        <v>25</v>
      </c>
      <c r="L829" s="1">
        <v>70</v>
      </c>
      <c r="M829" s="1">
        <v>477</v>
      </c>
    </row>
    <row r="830" spans="1:13" x14ac:dyDescent="0.2">
      <c r="A830" s="1">
        <v>130298</v>
      </c>
      <c r="B830" s="1" t="s">
        <v>2817</v>
      </c>
      <c r="C830" s="1" t="s">
        <v>14</v>
      </c>
      <c r="D830" s="1" t="s">
        <v>40</v>
      </c>
      <c r="E830" s="4">
        <v>41730</v>
      </c>
      <c r="F830" s="1" t="s">
        <v>2818</v>
      </c>
      <c r="G830" s="1" t="s">
        <v>18</v>
      </c>
      <c r="H830" s="2" t="s">
        <v>2819</v>
      </c>
      <c r="I830" s="1">
        <v>6</v>
      </c>
      <c r="J830" s="1">
        <v>54</v>
      </c>
      <c r="K830" s="3">
        <v>50</v>
      </c>
      <c r="L830" s="1">
        <v>86</v>
      </c>
      <c r="M830" s="1">
        <v>1334</v>
      </c>
    </row>
    <row r="831" spans="1:13" x14ac:dyDescent="0.2">
      <c r="A831" s="1">
        <v>709536</v>
      </c>
      <c r="B831" s="1" t="s">
        <v>2820</v>
      </c>
      <c r="C831" s="1" t="s">
        <v>361</v>
      </c>
      <c r="D831" s="1" t="s">
        <v>24</v>
      </c>
      <c r="E831" s="1" t="s">
        <v>2444</v>
      </c>
      <c r="F831" s="1" t="s">
        <v>2821</v>
      </c>
      <c r="G831" s="1" t="s">
        <v>18</v>
      </c>
      <c r="H831" s="2" t="s">
        <v>2822</v>
      </c>
      <c r="I831" s="1">
        <v>1</v>
      </c>
      <c r="J831" s="1">
        <v>11</v>
      </c>
      <c r="K831" s="3">
        <v>0</v>
      </c>
      <c r="L831" s="1">
        <v>192</v>
      </c>
      <c r="M831" s="1">
        <v>5407</v>
      </c>
    </row>
    <row r="832" spans="1:13" x14ac:dyDescent="0.2">
      <c r="A832" s="1">
        <v>706942</v>
      </c>
      <c r="B832" s="1" t="s">
        <v>2823</v>
      </c>
      <c r="C832" s="1" t="s">
        <v>361</v>
      </c>
      <c r="D832" s="1" t="s">
        <v>40</v>
      </c>
      <c r="E832" s="1" t="s">
        <v>2824</v>
      </c>
      <c r="F832" s="1" t="s">
        <v>2825</v>
      </c>
      <c r="G832" s="1" t="s">
        <v>18</v>
      </c>
      <c r="H832" s="2" t="s">
        <v>2826</v>
      </c>
      <c r="I832" s="1">
        <v>2</v>
      </c>
      <c r="J832" s="1">
        <v>22</v>
      </c>
      <c r="K832" s="3">
        <v>0</v>
      </c>
      <c r="L832" s="1">
        <v>183</v>
      </c>
      <c r="M832" s="1">
        <v>9483</v>
      </c>
    </row>
    <row r="833" spans="1:13" x14ac:dyDescent="0.2">
      <c r="A833" s="1">
        <v>297762</v>
      </c>
      <c r="B833" s="1" t="s">
        <v>2827</v>
      </c>
      <c r="C833" s="1" t="s">
        <v>14</v>
      </c>
      <c r="D833" s="1" t="s">
        <v>15</v>
      </c>
      <c r="E833" s="4">
        <v>41649</v>
      </c>
      <c r="F833" s="1" t="s">
        <v>2828</v>
      </c>
      <c r="G833" s="1" t="s">
        <v>18</v>
      </c>
      <c r="H833" s="2" t="s">
        <v>2829</v>
      </c>
      <c r="I833" s="1">
        <v>7</v>
      </c>
      <c r="J833" s="1">
        <v>55</v>
      </c>
      <c r="K833" s="3">
        <v>50</v>
      </c>
      <c r="L833" s="1">
        <v>60</v>
      </c>
      <c r="M833" s="1">
        <v>1032</v>
      </c>
    </row>
    <row r="834" spans="1:13" x14ac:dyDescent="0.2">
      <c r="A834" s="1">
        <v>614472</v>
      </c>
      <c r="B834" s="1" t="s">
        <v>2830</v>
      </c>
      <c r="C834" s="1" t="s">
        <v>361</v>
      </c>
      <c r="D834" s="1" t="s">
        <v>15</v>
      </c>
      <c r="E834" s="4">
        <v>42257</v>
      </c>
      <c r="F834" s="1" t="s">
        <v>2831</v>
      </c>
      <c r="G834" s="1" t="s">
        <v>18</v>
      </c>
      <c r="H834" s="2" t="s">
        <v>2832</v>
      </c>
      <c r="I834" s="1">
        <v>5</v>
      </c>
      <c r="J834" s="1">
        <v>25</v>
      </c>
      <c r="K834" s="3">
        <v>0</v>
      </c>
      <c r="L834" s="1">
        <v>144</v>
      </c>
      <c r="M834" s="1">
        <v>8236</v>
      </c>
    </row>
    <row r="835" spans="1:13" x14ac:dyDescent="0.2">
      <c r="A835" s="1">
        <v>463834</v>
      </c>
      <c r="B835" s="1" t="s">
        <v>2833</v>
      </c>
      <c r="C835" s="1" t="s">
        <v>14</v>
      </c>
      <c r="D835" s="1" t="s">
        <v>15</v>
      </c>
      <c r="E835" s="1" t="s">
        <v>2834</v>
      </c>
      <c r="F835" s="1" t="s">
        <v>2835</v>
      </c>
      <c r="G835" s="1" t="s">
        <v>18</v>
      </c>
      <c r="H835" s="2" t="s">
        <v>2836</v>
      </c>
      <c r="I835" s="1">
        <v>2.5</v>
      </c>
      <c r="J835" s="1">
        <v>19</v>
      </c>
      <c r="K835" s="3">
        <v>20</v>
      </c>
      <c r="L835" s="1">
        <v>6</v>
      </c>
      <c r="M835" s="1">
        <v>2383</v>
      </c>
    </row>
    <row r="836" spans="1:13" x14ac:dyDescent="0.2">
      <c r="A836" s="1">
        <v>934614</v>
      </c>
      <c r="B836" s="1" t="s">
        <v>2837</v>
      </c>
      <c r="C836" s="1" t="s">
        <v>361</v>
      </c>
      <c r="D836" s="1" t="s">
        <v>40</v>
      </c>
      <c r="E836" s="1" t="s">
        <v>2838</v>
      </c>
      <c r="F836" s="1" t="s">
        <v>2839</v>
      </c>
      <c r="G836" s="1" t="s">
        <v>18</v>
      </c>
      <c r="H836" s="2" t="s">
        <v>2840</v>
      </c>
      <c r="I836" s="1">
        <v>2.5</v>
      </c>
      <c r="J836" s="1">
        <v>42</v>
      </c>
      <c r="K836" s="3">
        <v>0</v>
      </c>
      <c r="L836" s="1">
        <v>109</v>
      </c>
      <c r="M836" s="1">
        <v>3283</v>
      </c>
    </row>
    <row r="837" spans="1:13" x14ac:dyDescent="0.2">
      <c r="A837" s="1">
        <v>430968</v>
      </c>
      <c r="B837" s="1" t="s">
        <v>2841</v>
      </c>
      <c r="C837" s="1" t="s">
        <v>14</v>
      </c>
      <c r="D837" s="1" t="s">
        <v>40</v>
      </c>
      <c r="E837" s="1" t="s">
        <v>2842</v>
      </c>
      <c r="F837" s="1" t="s">
        <v>2843</v>
      </c>
      <c r="G837" s="1" t="s">
        <v>18</v>
      </c>
      <c r="H837" s="2" t="s">
        <v>2844</v>
      </c>
      <c r="I837" s="1">
        <v>1</v>
      </c>
      <c r="J837" s="1">
        <v>17</v>
      </c>
      <c r="K837" s="3">
        <v>25</v>
      </c>
      <c r="L837" s="1">
        <v>5</v>
      </c>
      <c r="M837" s="1">
        <v>2650</v>
      </c>
    </row>
    <row r="838" spans="1:13" x14ac:dyDescent="0.2">
      <c r="A838" s="1">
        <v>305368</v>
      </c>
      <c r="B838" s="1" t="s">
        <v>2845</v>
      </c>
      <c r="C838" s="1" t="s">
        <v>14</v>
      </c>
      <c r="D838" s="1" t="s">
        <v>40</v>
      </c>
      <c r="E838" s="1" t="s">
        <v>2846</v>
      </c>
      <c r="F838" s="1" t="s">
        <v>2847</v>
      </c>
      <c r="G838" s="1" t="s">
        <v>18</v>
      </c>
      <c r="H838" s="2" t="s">
        <v>2848</v>
      </c>
      <c r="I838" s="1">
        <v>7.5</v>
      </c>
      <c r="J838" s="1">
        <v>55</v>
      </c>
      <c r="K838" s="3">
        <v>20</v>
      </c>
      <c r="L838" s="1">
        <v>5</v>
      </c>
      <c r="M838" s="1">
        <v>1551</v>
      </c>
    </row>
    <row r="839" spans="1:13" x14ac:dyDescent="0.2">
      <c r="A839" s="1">
        <v>179446</v>
      </c>
      <c r="B839" s="1" t="s">
        <v>2849</v>
      </c>
      <c r="C839" s="1" t="s">
        <v>14</v>
      </c>
      <c r="D839" s="1" t="s">
        <v>15</v>
      </c>
      <c r="E839" s="4">
        <v>41976</v>
      </c>
      <c r="F839" s="1" t="s">
        <v>2850</v>
      </c>
      <c r="G839" s="1" t="s">
        <v>18</v>
      </c>
      <c r="H839" s="2" t="s">
        <v>2851</v>
      </c>
      <c r="I839" s="1">
        <v>7.5</v>
      </c>
      <c r="J839" s="1">
        <v>42</v>
      </c>
      <c r="K839" s="3">
        <v>50</v>
      </c>
      <c r="L839" s="1">
        <v>48</v>
      </c>
      <c r="M839" s="1">
        <v>545</v>
      </c>
    </row>
    <row r="840" spans="1:13" x14ac:dyDescent="0.2">
      <c r="A840" s="1">
        <v>443502</v>
      </c>
      <c r="B840" s="1" t="s">
        <v>2852</v>
      </c>
      <c r="C840" s="1" t="s">
        <v>14</v>
      </c>
      <c r="D840" s="1" t="s">
        <v>15</v>
      </c>
      <c r="E840" s="1" t="s">
        <v>425</v>
      </c>
      <c r="F840" s="1" t="s">
        <v>2853</v>
      </c>
      <c r="G840" s="1" t="s">
        <v>18</v>
      </c>
      <c r="H840" s="2" t="s">
        <v>2854</v>
      </c>
      <c r="I840" s="1">
        <v>5.5</v>
      </c>
      <c r="J840" s="1">
        <v>79</v>
      </c>
      <c r="K840" s="3">
        <v>25</v>
      </c>
      <c r="L840" s="1">
        <v>10</v>
      </c>
      <c r="M840" s="1">
        <v>663</v>
      </c>
    </row>
    <row r="841" spans="1:13" x14ac:dyDescent="0.2">
      <c r="A841" s="1">
        <v>414246</v>
      </c>
      <c r="B841" s="1" t="s">
        <v>2855</v>
      </c>
      <c r="C841" s="1" t="s">
        <v>361</v>
      </c>
      <c r="D841" s="1" t="s">
        <v>40</v>
      </c>
      <c r="E841" s="4">
        <v>42126</v>
      </c>
      <c r="F841" s="1" t="s">
        <v>2856</v>
      </c>
      <c r="G841" s="1" t="s">
        <v>18</v>
      </c>
      <c r="H841" s="2" t="s">
        <v>2857</v>
      </c>
      <c r="I841" s="1">
        <v>1</v>
      </c>
      <c r="J841" s="1">
        <v>6</v>
      </c>
      <c r="K841" s="3">
        <v>0</v>
      </c>
      <c r="L841" s="1">
        <v>102</v>
      </c>
      <c r="M841" s="1">
        <v>3519</v>
      </c>
    </row>
    <row r="842" spans="1:13" x14ac:dyDescent="0.2">
      <c r="A842" s="1">
        <v>571506</v>
      </c>
      <c r="B842" s="1" t="s">
        <v>2858</v>
      </c>
      <c r="C842" s="1" t="s">
        <v>14</v>
      </c>
      <c r="D842" s="1" t="s">
        <v>15</v>
      </c>
      <c r="E842" s="1" t="s">
        <v>2859</v>
      </c>
      <c r="F842" s="1" t="s">
        <v>2860</v>
      </c>
      <c r="G842" s="1" t="s">
        <v>18</v>
      </c>
      <c r="H842" s="2" t="s">
        <v>2861</v>
      </c>
      <c r="I842" s="1">
        <v>2</v>
      </c>
      <c r="J842" s="1">
        <v>34</v>
      </c>
      <c r="K842" s="3">
        <v>125</v>
      </c>
      <c r="L842" s="1">
        <v>11</v>
      </c>
      <c r="M842" s="1">
        <v>825</v>
      </c>
    </row>
    <row r="843" spans="1:13" x14ac:dyDescent="0.2">
      <c r="A843" s="1">
        <v>1101382</v>
      </c>
      <c r="B843" s="1" t="s">
        <v>2862</v>
      </c>
      <c r="C843" s="1" t="s">
        <v>14</v>
      </c>
      <c r="D843" s="1" t="s">
        <v>15</v>
      </c>
      <c r="E843" s="1" t="s">
        <v>212</v>
      </c>
      <c r="F843" s="1" t="s">
        <v>2863</v>
      </c>
      <c r="G843" s="1" t="s">
        <v>18</v>
      </c>
      <c r="H843" s="2" t="s">
        <v>2864</v>
      </c>
      <c r="I843" s="1">
        <v>2</v>
      </c>
      <c r="J843" s="1">
        <v>16</v>
      </c>
      <c r="K843" s="3">
        <v>200</v>
      </c>
      <c r="L843" s="1">
        <v>11</v>
      </c>
      <c r="M843" s="1">
        <v>70</v>
      </c>
    </row>
    <row r="844" spans="1:13" x14ac:dyDescent="0.2">
      <c r="A844" s="1">
        <v>638966</v>
      </c>
      <c r="B844" s="1" t="s">
        <v>2865</v>
      </c>
      <c r="C844" s="1" t="s">
        <v>14</v>
      </c>
      <c r="D844" s="1" t="s">
        <v>15</v>
      </c>
      <c r="E844" s="4">
        <v>42434</v>
      </c>
      <c r="F844" s="1" t="s">
        <v>2866</v>
      </c>
      <c r="G844" s="1" t="s">
        <v>18</v>
      </c>
      <c r="H844" s="2" t="s">
        <v>2867</v>
      </c>
      <c r="I844" s="1">
        <v>2</v>
      </c>
      <c r="J844" s="1">
        <v>20</v>
      </c>
      <c r="K844" s="3">
        <v>120</v>
      </c>
      <c r="L844" s="1">
        <v>71</v>
      </c>
      <c r="M844" s="1">
        <v>357</v>
      </c>
    </row>
    <row r="845" spans="1:13" x14ac:dyDescent="0.2">
      <c r="A845" s="1">
        <v>757508</v>
      </c>
      <c r="B845" s="1" t="s">
        <v>2868</v>
      </c>
      <c r="C845" s="1" t="s">
        <v>14</v>
      </c>
      <c r="D845" s="1" t="s">
        <v>40</v>
      </c>
      <c r="E845" s="4">
        <v>42585</v>
      </c>
      <c r="F845" s="1" t="s">
        <v>2869</v>
      </c>
      <c r="G845" s="1" t="s">
        <v>18</v>
      </c>
      <c r="H845" s="2" t="s">
        <v>2870</v>
      </c>
      <c r="I845" s="1">
        <v>5</v>
      </c>
      <c r="J845" s="1">
        <v>35</v>
      </c>
      <c r="K845" s="3">
        <v>20</v>
      </c>
      <c r="L845" s="1">
        <v>4</v>
      </c>
      <c r="M845" s="1">
        <v>853</v>
      </c>
    </row>
    <row r="846" spans="1:13" x14ac:dyDescent="0.2">
      <c r="A846" s="1">
        <v>180384</v>
      </c>
      <c r="B846" s="1" t="s">
        <v>2871</v>
      </c>
      <c r="C846" s="1" t="s">
        <v>14</v>
      </c>
      <c r="D846" s="1" t="s">
        <v>15</v>
      </c>
      <c r="E846" s="4">
        <v>41976</v>
      </c>
      <c r="F846" s="1" t="s">
        <v>2872</v>
      </c>
      <c r="G846" s="1" t="s">
        <v>18</v>
      </c>
      <c r="H846" s="2" t="s">
        <v>2873</v>
      </c>
      <c r="I846" s="1">
        <v>3</v>
      </c>
      <c r="J846" s="1">
        <v>19</v>
      </c>
      <c r="K846" s="3">
        <v>50</v>
      </c>
      <c r="L846" s="1">
        <v>24</v>
      </c>
      <c r="M846" s="1">
        <v>397</v>
      </c>
    </row>
    <row r="847" spans="1:13" x14ac:dyDescent="0.2">
      <c r="A847" s="1">
        <v>812798</v>
      </c>
      <c r="B847" s="1" t="s">
        <v>2874</v>
      </c>
      <c r="C847" s="1" t="s">
        <v>14</v>
      </c>
      <c r="D847" s="1" t="s">
        <v>40</v>
      </c>
      <c r="E847" s="4">
        <v>42555</v>
      </c>
      <c r="F847" s="1" t="s">
        <v>2875</v>
      </c>
      <c r="G847" s="1" t="s">
        <v>18</v>
      </c>
      <c r="H847" s="2" t="s">
        <v>2876</v>
      </c>
      <c r="I847" s="1">
        <v>3</v>
      </c>
      <c r="J847" s="1">
        <v>17</v>
      </c>
      <c r="K847" s="3">
        <v>195</v>
      </c>
      <c r="L847" s="1">
        <v>8</v>
      </c>
      <c r="M847" s="1">
        <v>74</v>
      </c>
    </row>
    <row r="848" spans="1:13" x14ac:dyDescent="0.2">
      <c r="A848" s="1">
        <v>364206</v>
      </c>
      <c r="B848" s="1" t="s">
        <v>2877</v>
      </c>
      <c r="C848" s="1" t="s">
        <v>14</v>
      </c>
      <c r="D848" s="1" t="s">
        <v>15</v>
      </c>
      <c r="E848" s="5">
        <v>41955</v>
      </c>
      <c r="F848" s="1" t="s">
        <v>2878</v>
      </c>
      <c r="G848" s="1" t="s">
        <v>18</v>
      </c>
      <c r="H848" s="2" t="s">
        <v>2879</v>
      </c>
      <c r="I848" s="1">
        <v>7</v>
      </c>
      <c r="J848" s="1">
        <v>64</v>
      </c>
      <c r="K848" s="3">
        <v>20</v>
      </c>
      <c r="L848" s="1">
        <v>2</v>
      </c>
      <c r="M848" s="1">
        <v>1254</v>
      </c>
    </row>
    <row r="849" spans="1:13" x14ac:dyDescent="0.2">
      <c r="A849" s="1">
        <v>742142</v>
      </c>
      <c r="B849" s="1" t="s">
        <v>2880</v>
      </c>
      <c r="C849" s="1" t="s">
        <v>14</v>
      </c>
      <c r="D849" s="1" t="s">
        <v>24</v>
      </c>
      <c r="E849" s="4">
        <v>42645</v>
      </c>
      <c r="F849" s="1" t="s">
        <v>2881</v>
      </c>
      <c r="G849" s="1" t="s">
        <v>18</v>
      </c>
      <c r="H849" s="2" t="s">
        <v>2882</v>
      </c>
      <c r="I849" s="1">
        <v>1</v>
      </c>
      <c r="J849" s="1">
        <v>10</v>
      </c>
      <c r="K849" s="3">
        <v>60</v>
      </c>
      <c r="L849" s="1">
        <v>4</v>
      </c>
      <c r="M849" s="1">
        <v>89</v>
      </c>
    </row>
    <row r="850" spans="1:13" x14ac:dyDescent="0.2">
      <c r="A850" s="1">
        <v>895030</v>
      </c>
      <c r="B850" s="1" t="s">
        <v>2883</v>
      </c>
      <c r="C850" s="1" t="s">
        <v>14</v>
      </c>
      <c r="D850" s="1" t="s">
        <v>15</v>
      </c>
      <c r="E850" s="4">
        <v>42467</v>
      </c>
      <c r="F850" s="1" t="s">
        <v>2884</v>
      </c>
      <c r="G850" s="1" t="s">
        <v>18</v>
      </c>
      <c r="H850" s="2" t="s">
        <v>2885</v>
      </c>
      <c r="I850" s="1">
        <v>1</v>
      </c>
      <c r="J850" s="1">
        <v>16</v>
      </c>
      <c r="K850" s="3">
        <v>20</v>
      </c>
      <c r="L850" s="1">
        <v>6</v>
      </c>
      <c r="M850" s="1">
        <v>38</v>
      </c>
    </row>
    <row r="851" spans="1:13" x14ac:dyDescent="0.2">
      <c r="A851" s="1">
        <v>516168</v>
      </c>
      <c r="B851" s="1" t="s">
        <v>2886</v>
      </c>
      <c r="C851" s="1" t="s">
        <v>14</v>
      </c>
      <c r="D851" s="1" t="s">
        <v>24</v>
      </c>
      <c r="E851" s="4">
        <v>42010</v>
      </c>
      <c r="F851" s="1" t="s">
        <v>2887</v>
      </c>
      <c r="G851" s="1" t="s">
        <v>18</v>
      </c>
      <c r="H851" s="2" t="s">
        <v>2888</v>
      </c>
      <c r="I851" s="1">
        <v>1</v>
      </c>
      <c r="J851" s="1">
        <v>5</v>
      </c>
      <c r="K851" s="3">
        <v>50</v>
      </c>
      <c r="L851" s="1">
        <v>4</v>
      </c>
      <c r="M851" s="1">
        <v>18</v>
      </c>
    </row>
    <row r="852" spans="1:13" x14ac:dyDescent="0.2">
      <c r="A852" s="1">
        <v>612528</v>
      </c>
      <c r="B852" s="1" t="s">
        <v>2889</v>
      </c>
      <c r="C852" s="1" t="s">
        <v>14</v>
      </c>
      <c r="D852" s="1" t="s">
        <v>15</v>
      </c>
      <c r="E852" s="1" t="s">
        <v>1325</v>
      </c>
      <c r="F852" s="1" t="s">
        <v>2890</v>
      </c>
      <c r="G852" s="1" t="s">
        <v>18</v>
      </c>
      <c r="H852" s="2" t="s">
        <v>2891</v>
      </c>
      <c r="I852" s="1">
        <v>4.5</v>
      </c>
      <c r="J852" s="1">
        <v>27</v>
      </c>
      <c r="K852" s="3">
        <v>20</v>
      </c>
      <c r="L852" s="1">
        <v>3</v>
      </c>
      <c r="M852" s="1">
        <v>103</v>
      </c>
    </row>
    <row r="853" spans="1:13" x14ac:dyDescent="0.2">
      <c r="A853" s="1">
        <v>597084</v>
      </c>
      <c r="B853" s="1" t="s">
        <v>2892</v>
      </c>
      <c r="C853" s="1" t="s">
        <v>14</v>
      </c>
      <c r="D853" s="1" t="s">
        <v>24</v>
      </c>
      <c r="E853" s="1" t="s">
        <v>1205</v>
      </c>
      <c r="F853" s="1" t="s">
        <v>2893</v>
      </c>
      <c r="G853" s="1" t="s">
        <v>18</v>
      </c>
      <c r="H853" s="2" t="s">
        <v>2894</v>
      </c>
      <c r="I853" s="1">
        <v>2.5</v>
      </c>
      <c r="J853" s="1">
        <v>28</v>
      </c>
      <c r="K853" s="3">
        <v>50</v>
      </c>
      <c r="L853" s="1">
        <v>3</v>
      </c>
      <c r="M853" s="1">
        <v>7</v>
      </c>
    </row>
    <row r="854" spans="1:13" x14ac:dyDescent="0.2">
      <c r="A854" s="1">
        <v>544556</v>
      </c>
      <c r="B854" s="1" t="s">
        <v>2895</v>
      </c>
      <c r="C854" s="1" t="s">
        <v>14</v>
      </c>
      <c r="D854" s="1" t="s">
        <v>15</v>
      </c>
      <c r="E854" s="4">
        <v>42192</v>
      </c>
      <c r="F854" s="1" t="s">
        <v>2896</v>
      </c>
      <c r="G854" s="1" t="s">
        <v>18</v>
      </c>
      <c r="H854" s="2" t="s">
        <v>2897</v>
      </c>
      <c r="I854" s="1">
        <v>1</v>
      </c>
      <c r="J854" s="1">
        <v>11</v>
      </c>
      <c r="K854" s="3">
        <v>95</v>
      </c>
      <c r="L854" s="1">
        <v>1</v>
      </c>
      <c r="M854" s="1">
        <v>104</v>
      </c>
    </row>
    <row r="855" spans="1:13" x14ac:dyDescent="0.2">
      <c r="A855" s="1">
        <v>953490</v>
      </c>
      <c r="B855" s="1" t="s">
        <v>2898</v>
      </c>
      <c r="C855" s="1" t="s">
        <v>14</v>
      </c>
      <c r="D855" s="1" t="s">
        <v>15</v>
      </c>
      <c r="E855" s="1" t="s">
        <v>2899</v>
      </c>
      <c r="F855" s="1" t="s">
        <v>2900</v>
      </c>
      <c r="G855" s="1" t="s">
        <v>18</v>
      </c>
      <c r="H855" s="2" t="s">
        <v>2901</v>
      </c>
      <c r="I855" s="1">
        <v>3</v>
      </c>
      <c r="J855" s="1">
        <v>11</v>
      </c>
      <c r="K855" s="3">
        <v>150</v>
      </c>
      <c r="L855" s="1">
        <v>1</v>
      </c>
      <c r="M855" s="1">
        <v>42</v>
      </c>
    </row>
    <row r="856" spans="1:13" x14ac:dyDescent="0.2">
      <c r="A856" s="1">
        <v>221872</v>
      </c>
      <c r="B856" s="1" t="s">
        <v>2902</v>
      </c>
      <c r="C856" s="1" t="s">
        <v>14</v>
      </c>
      <c r="D856" s="1" t="s">
        <v>49</v>
      </c>
      <c r="E856" s="1" t="s">
        <v>2903</v>
      </c>
      <c r="F856" s="1" t="s">
        <v>2904</v>
      </c>
      <c r="G856" s="1" t="s">
        <v>18</v>
      </c>
      <c r="H856" s="2" t="s">
        <v>2905</v>
      </c>
      <c r="I856" s="1">
        <v>1</v>
      </c>
      <c r="J856" s="1">
        <v>15</v>
      </c>
      <c r="K856" s="3">
        <v>20</v>
      </c>
      <c r="L856" s="1">
        <v>5</v>
      </c>
      <c r="M856" s="1">
        <v>507</v>
      </c>
    </row>
    <row r="857" spans="1:13" x14ac:dyDescent="0.2">
      <c r="A857" s="1">
        <v>662318</v>
      </c>
      <c r="B857" s="1" t="s">
        <v>2906</v>
      </c>
      <c r="C857" s="1" t="s">
        <v>14</v>
      </c>
      <c r="D857" s="1" t="s">
        <v>40</v>
      </c>
      <c r="E857" s="4">
        <v>42258</v>
      </c>
      <c r="F857" s="1" t="s">
        <v>2907</v>
      </c>
      <c r="G857" s="1" t="s">
        <v>18</v>
      </c>
      <c r="H857" s="2" t="s">
        <v>2908</v>
      </c>
      <c r="I857" s="1">
        <v>2.5</v>
      </c>
      <c r="J857" s="1">
        <v>26</v>
      </c>
      <c r="K857" s="3">
        <v>20</v>
      </c>
      <c r="L857" s="1">
        <v>5</v>
      </c>
      <c r="M857" s="1">
        <v>241</v>
      </c>
    </row>
    <row r="858" spans="1:13" x14ac:dyDescent="0.2">
      <c r="A858" s="1">
        <v>73044</v>
      </c>
      <c r="B858" s="1" t="s">
        <v>2909</v>
      </c>
      <c r="C858" s="1" t="s">
        <v>14</v>
      </c>
      <c r="D858" s="1" t="s">
        <v>40</v>
      </c>
      <c r="E858" s="4">
        <v>41402</v>
      </c>
      <c r="F858" s="1" t="s">
        <v>2910</v>
      </c>
      <c r="G858" s="1" t="s">
        <v>18</v>
      </c>
      <c r="H858" s="2" t="s">
        <v>2911</v>
      </c>
      <c r="I858" s="1">
        <v>5.5</v>
      </c>
      <c r="J858" s="1">
        <v>13</v>
      </c>
      <c r="K858" s="3">
        <v>50</v>
      </c>
      <c r="L858" s="1">
        <v>5</v>
      </c>
      <c r="M858" s="1">
        <v>226</v>
      </c>
    </row>
    <row r="859" spans="1:13" x14ac:dyDescent="0.2">
      <c r="A859" s="1">
        <v>714188</v>
      </c>
      <c r="B859" s="1" t="s">
        <v>2912</v>
      </c>
      <c r="C859" s="1" t="s">
        <v>14</v>
      </c>
      <c r="D859" s="1" t="s">
        <v>15</v>
      </c>
      <c r="E859" s="4">
        <v>42461</v>
      </c>
      <c r="F859" s="1" t="s">
        <v>2913</v>
      </c>
      <c r="G859" s="1" t="s">
        <v>18</v>
      </c>
      <c r="H859" s="2" t="s">
        <v>2914</v>
      </c>
      <c r="I859" s="1">
        <v>3</v>
      </c>
      <c r="J859" s="1">
        <v>12</v>
      </c>
      <c r="K859" s="3">
        <v>20</v>
      </c>
      <c r="L859" s="1">
        <v>6</v>
      </c>
      <c r="M859" s="1">
        <v>50</v>
      </c>
    </row>
    <row r="860" spans="1:13" x14ac:dyDescent="0.2">
      <c r="A860" s="1">
        <v>548044</v>
      </c>
      <c r="B860" s="1" t="s">
        <v>2915</v>
      </c>
      <c r="C860" s="1" t="s">
        <v>14</v>
      </c>
      <c r="D860" s="1" t="s">
        <v>15</v>
      </c>
      <c r="E860" s="1" t="s">
        <v>2916</v>
      </c>
      <c r="F860" s="1" t="s">
        <v>2917</v>
      </c>
      <c r="G860" s="1" t="s">
        <v>18</v>
      </c>
      <c r="H860" s="2" t="s">
        <v>2918</v>
      </c>
      <c r="I860" s="1">
        <v>2</v>
      </c>
      <c r="J860" s="1">
        <v>25</v>
      </c>
      <c r="K860" s="3">
        <v>50</v>
      </c>
      <c r="L860" s="1">
        <v>23</v>
      </c>
      <c r="M860" s="1">
        <v>100</v>
      </c>
    </row>
    <row r="861" spans="1:13" x14ac:dyDescent="0.2">
      <c r="A861" s="1">
        <v>498360</v>
      </c>
      <c r="B861" s="1" t="s">
        <v>2919</v>
      </c>
      <c r="C861" s="1" t="s">
        <v>14</v>
      </c>
      <c r="D861" s="1" t="s">
        <v>15</v>
      </c>
      <c r="E861" s="4">
        <v>42162</v>
      </c>
      <c r="F861" s="1" t="s">
        <v>2920</v>
      </c>
      <c r="G861" s="1" t="s">
        <v>18</v>
      </c>
      <c r="H861" s="2" t="s">
        <v>2921</v>
      </c>
      <c r="I861" s="1">
        <v>3</v>
      </c>
      <c r="J861" s="1">
        <v>26</v>
      </c>
      <c r="K861" s="3">
        <v>50</v>
      </c>
      <c r="L861" s="1">
        <v>12</v>
      </c>
      <c r="M861" s="1">
        <v>99</v>
      </c>
    </row>
    <row r="862" spans="1:13" x14ac:dyDescent="0.2">
      <c r="A862" s="1">
        <v>425338</v>
      </c>
      <c r="B862" s="1" t="s">
        <v>2922</v>
      </c>
      <c r="C862" s="1" t="s">
        <v>14</v>
      </c>
      <c r="D862" s="1" t="s">
        <v>40</v>
      </c>
      <c r="E862" s="4">
        <v>42159</v>
      </c>
      <c r="F862" s="1" t="s">
        <v>2923</v>
      </c>
      <c r="G862" s="1" t="s">
        <v>18</v>
      </c>
      <c r="H862" s="2" t="s">
        <v>2924</v>
      </c>
      <c r="I862" s="1">
        <v>1</v>
      </c>
      <c r="J862" s="1">
        <v>27</v>
      </c>
      <c r="K862" s="3">
        <v>40</v>
      </c>
      <c r="L862" s="1">
        <v>17</v>
      </c>
      <c r="M862" s="1">
        <v>99</v>
      </c>
    </row>
    <row r="863" spans="1:13" x14ac:dyDescent="0.2">
      <c r="A863" s="1">
        <v>164102</v>
      </c>
      <c r="B863" s="1" t="s">
        <v>2925</v>
      </c>
      <c r="C863" s="1" t="s">
        <v>14</v>
      </c>
      <c r="D863" s="1" t="s">
        <v>40</v>
      </c>
      <c r="E863" s="1" t="s">
        <v>2926</v>
      </c>
      <c r="F863" s="1" t="s">
        <v>2927</v>
      </c>
      <c r="G863" s="1" t="s">
        <v>18</v>
      </c>
      <c r="H863" s="2" t="s">
        <v>2928</v>
      </c>
      <c r="I863" s="1">
        <v>12</v>
      </c>
      <c r="J863" s="1">
        <v>38</v>
      </c>
      <c r="K863" s="3">
        <v>30</v>
      </c>
      <c r="L863" s="1">
        <v>12</v>
      </c>
      <c r="M863" s="1">
        <v>1192</v>
      </c>
    </row>
    <row r="864" spans="1:13" x14ac:dyDescent="0.2">
      <c r="A864" s="1">
        <v>902888</v>
      </c>
      <c r="B864" s="1" t="s">
        <v>2929</v>
      </c>
      <c r="C864" s="1" t="s">
        <v>14</v>
      </c>
      <c r="D864" s="1" t="s">
        <v>15</v>
      </c>
      <c r="E864" s="1" t="s">
        <v>320</v>
      </c>
      <c r="F864" s="1" t="s">
        <v>1600</v>
      </c>
      <c r="G864" s="1" t="s">
        <v>18</v>
      </c>
      <c r="H864" s="2" t="s">
        <v>2930</v>
      </c>
      <c r="I864" s="1">
        <v>7</v>
      </c>
      <c r="J864" s="1">
        <v>37</v>
      </c>
      <c r="K864" s="3">
        <v>50</v>
      </c>
      <c r="L864" s="1">
        <v>13</v>
      </c>
      <c r="M864" s="1">
        <v>209</v>
      </c>
    </row>
    <row r="865" spans="1:13" x14ac:dyDescent="0.2">
      <c r="A865" s="1">
        <v>245822</v>
      </c>
      <c r="B865" s="1" t="s">
        <v>2931</v>
      </c>
      <c r="C865" s="1" t="s">
        <v>361</v>
      </c>
      <c r="D865" s="1" t="s">
        <v>15</v>
      </c>
      <c r="E865" s="1" t="s">
        <v>2932</v>
      </c>
      <c r="F865" s="1" t="s">
        <v>2933</v>
      </c>
      <c r="G865" s="1" t="s">
        <v>18</v>
      </c>
      <c r="H865" s="2" t="s">
        <v>2934</v>
      </c>
      <c r="I865" s="1">
        <v>2</v>
      </c>
      <c r="J865" s="1">
        <v>5</v>
      </c>
      <c r="K865" s="3">
        <v>0</v>
      </c>
      <c r="L865" s="1">
        <v>90</v>
      </c>
      <c r="M865" s="1">
        <v>5529</v>
      </c>
    </row>
    <row r="866" spans="1:13" x14ac:dyDescent="0.2">
      <c r="A866" s="1">
        <v>729128</v>
      </c>
      <c r="B866" s="1" t="s">
        <v>2935</v>
      </c>
      <c r="C866" s="1" t="s">
        <v>14</v>
      </c>
      <c r="D866" s="1" t="s">
        <v>15</v>
      </c>
      <c r="E866" s="1" t="s">
        <v>2936</v>
      </c>
      <c r="F866" s="1" t="s">
        <v>2937</v>
      </c>
      <c r="G866" s="1" t="s">
        <v>18</v>
      </c>
      <c r="H866" s="2" t="s">
        <v>2938</v>
      </c>
      <c r="I866" s="1">
        <v>1</v>
      </c>
      <c r="J866" s="1">
        <v>33</v>
      </c>
      <c r="K866" s="3">
        <v>35</v>
      </c>
      <c r="L866" s="1">
        <v>8</v>
      </c>
      <c r="M866" s="1">
        <v>81</v>
      </c>
    </row>
    <row r="867" spans="1:13" x14ac:dyDescent="0.2">
      <c r="A867" s="1">
        <v>773650</v>
      </c>
      <c r="B867" s="1" t="s">
        <v>2939</v>
      </c>
      <c r="C867" s="1" t="s">
        <v>361</v>
      </c>
      <c r="D867" s="1" t="s">
        <v>40</v>
      </c>
      <c r="E867" s="1" t="s">
        <v>2518</v>
      </c>
      <c r="F867" s="1" t="s">
        <v>2940</v>
      </c>
      <c r="G867" s="1" t="s">
        <v>18</v>
      </c>
      <c r="H867" s="2" t="s">
        <v>2941</v>
      </c>
      <c r="I867" s="1">
        <v>1</v>
      </c>
      <c r="J867" s="1">
        <v>5</v>
      </c>
      <c r="K867" s="3">
        <v>0</v>
      </c>
      <c r="L867" s="1">
        <v>120</v>
      </c>
      <c r="M867" s="1">
        <v>1924</v>
      </c>
    </row>
    <row r="868" spans="1:13" x14ac:dyDescent="0.2">
      <c r="A868" s="1">
        <v>466632</v>
      </c>
      <c r="B868" s="1" t="s">
        <v>2942</v>
      </c>
      <c r="C868" s="1" t="s">
        <v>14</v>
      </c>
      <c r="D868" s="1" t="s">
        <v>15</v>
      </c>
      <c r="E868" s="1" t="s">
        <v>2943</v>
      </c>
      <c r="F868" s="1" t="s">
        <v>2944</v>
      </c>
      <c r="G868" s="1" t="s">
        <v>18</v>
      </c>
      <c r="H868" s="2" t="s">
        <v>2945</v>
      </c>
      <c r="I868" s="1">
        <v>1</v>
      </c>
      <c r="J868" s="1">
        <v>17</v>
      </c>
      <c r="K868" s="3">
        <v>20</v>
      </c>
      <c r="L868" s="1">
        <v>6</v>
      </c>
      <c r="M868" s="1">
        <v>646</v>
      </c>
    </row>
    <row r="869" spans="1:13" x14ac:dyDescent="0.2">
      <c r="A869" s="1">
        <v>466774</v>
      </c>
      <c r="B869" s="1" t="s">
        <v>2946</v>
      </c>
      <c r="C869" s="1" t="s">
        <v>14</v>
      </c>
      <c r="D869" s="1" t="s">
        <v>40</v>
      </c>
      <c r="E869" s="4">
        <v>42009</v>
      </c>
      <c r="F869" s="1" t="s">
        <v>2947</v>
      </c>
      <c r="G869" s="1" t="s">
        <v>18</v>
      </c>
      <c r="H869" s="2" t="s">
        <v>2948</v>
      </c>
      <c r="I869" s="1">
        <v>0.53333333299999997</v>
      </c>
      <c r="J869" s="1">
        <v>9</v>
      </c>
      <c r="K869" s="3">
        <v>20</v>
      </c>
      <c r="L869" s="1">
        <v>10</v>
      </c>
      <c r="M869" s="1">
        <v>520</v>
      </c>
    </row>
    <row r="870" spans="1:13" x14ac:dyDescent="0.2">
      <c r="A870" s="1">
        <v>442114</v>
      </c>
      <c r="B870" s="1" t="s">
        <v>2949</v>
      </c>
      <c r="C870" s="1" t="s">
        <v>14</v>
      </c>
      <c r="D870" s="1" t="s">
        <v>40</v>
      </c>
      <c r="E870" s="4">
        <v>42250</v>
      </c>
      <c r="F870" s="1" t="s">
        <v>2950</v>
      </c>
      <c r="G870" s="1" t="s">
        <v>18</v>
      </c>
      <c r="H870" s="2" t="s">
        <v>2951</v>
      </c>
      <c r="I870" s="1">
        <v>1</v>
      </c>
      <c r="J870" s="1">
        <v>21</v>
      </c>
      <c r="K870" s="3">
        <v>30</v>
      </c>
      <c r="L870" s="1">
        <v>0</v>
      </c>
      <c r="M870" s="1">
        <v>1440</v>
      </c>
    </row>
    <row r="871" spans="1:13" x14ac:dyDescent="0.2">
      <c r="A871" s="1">
        <v>781954</v>
      </c>
      <c r="B871" s="1" t="s">
        <v>2952</v>
      </c>
      <c r="C871" s="1" t="s">
        <v>14</v>
      </c>
      <c r="D871" s="1" t="s">
        <v>15</v>
      </c>
      <c r="E871" s="4">
        <v>42463</v>
      </c>
      <c r="F871" s="1" t="s">
        <v>2953</v>
      </c>
      <c r="G871" s="1" t="s">
        <v>18</v>
      </c>
      <c r="H871" s="2" t="s">
        <v>2954</v>
      </c>
      <c r="I871" s="1">
        <v>45</v>
      </c>
      <c r="J871" s="1">
        <v>444</v>
      </c>
      <c r="K871" s="3">
        <v>150</v>
      </c>
      <c r="L871" s="1">
        <v>14</v>
      </c>
      <c r="M871" s="1">
        <v>452</v>
      </c>
    </row>
    <row r="872" spans="1:13" x14ac:dyDescent="0.2">
      <c r="A872" s="1">
        <v>902150</v>
      </c>
      <c r="B872" s="1" t="s">
        <v>2955</v>
      </c>
      <c r="C872" s="1" t="s">
        <v>14</v>
      </c>
      <c r="D872" s="1" t="s">
        <v>15</v>
      </c>
      <c r="E872" s="1" t="s">
        <v>2956</v>
      </c>
      <c r="F872" s="1" t="s">
        <v>2957</v>
      </c>
      <c r="G872" s="1" t="s">
        <v>18</v>
      </c>
      <c r="H872" s="2" t="s">
        <v>2958</v>
      </c>
      <c r="I872" s="1">
        <v>1.5</v>
      </c>
      <c r="J872" s="1">
        <v>27</v>
      </c>
      <c r="K872" s="3">
        <v>75</v>
      </c>
      <c r="L872" s="1">
        <v>16</v>
      </c>
      <c r="M872" s="1">
        <v>178</v>
      </c>
    </row>
    <row r="873" spans="1:13" x14ac:dyDescent="0.2">
      <c r="A873" s="1">
        <v>1169188</v>
      </c>
      <c r="B873" s="1" t="s">
        <v>2959</v>
      </c>
      <c r="C873" s="1" t="s">
        <v>14</v>
      </c>
      <c r="D873" s="1" t="s">
        <v>15</v>
      </c>
      <c r="E873" s="1" t="s">
        <v>2960</v>
      </c>
      <c r="F873" s="1" t="s">
        <v>2961</v>
      </c>
      <c r="G873" s="1" t="s">
        <v>18</v>
      </c>
      <c r="H873" s="2" t="s">
        <v>2962</v>
      </c>
      <c r="I873" s="1">
        <v>1.5</v>
      </c>
      <c r="J873" s="1">
        <v>54</v>
      </c>
      <c r="K873" s="3">
        <v>50</v>
      </c>
      <c r="L873" s="1">
        <v>2</v>
      </c>
      <c r="M873" s="1">
        <v>21</v>
      </c>
    </row>
    <row r="874" spans="1:13" x14ac:dyDescent="0.2">
      <c r="A874" s="1">
        <v>1201912</v>
      </c>
      <c r="B874" s="1" t="s">
        <v>2963</v>
      </c>
      <c r="C874" s="1" t="s">
        <v>14</v>
      </c>
      <c r="D874" s="1" t="s">
        <v>24</v>
      </c>
      <c r="E874" s="1" t="s">
        <v>2964</v>
      </c>
      <c r="F874" s="1" t="s">
        <v>2965</v>
      </c>
      <c r="G874" s="1" t="s">
        <v>18</v>
      </c>
      <c r="H874" s="2" t="s">
        <v>2966</v>
      </c>
      <c r="I874" s="1">
        <v>2.5</v>
      </c>
      <c r="J874" s="1">
        <v>17</v>
      </c>
      <c r="K874" s="3">
        <v>100</v>
      </c>
      <c r="L874" s="1">
        <v>4</v>
      </c>
      <c r="M874" s="1">
        <v>12</v>
      </c>
    </row>
    <row r="875" spans="1:13" x14ac:dyDescent="0.2">
      <c r="A875" s="1">
        <v>167316</v>
      </c>
      <c r="B875" s="1" t="s">
        <v>2967</v>
      </c>
      <c r="C875" s="1" t="s">
        <v>14</v>
      </c>
      <c r="D875" s="1" t="s">
        <v>15</v>
      </c>
      <c r="E875" s="4">
        <v>41823</v>
      </c>
      <c r="F875" s="1" t="s">
        <v>2968</v>
      </c>
      <c r="G875" s="1" t="s">
        <v>18</v>
      </c>
      <c r="H875" s="2" t="s">
        <v>2969</v>
      </c>
      <c r="I875" s="1">
        <v>70</v>
      </c>
      <c r="J875" s="1">
        <v>33</v>
      </c>
      <c r="K875" s="3">
        <v>20</v>
      </c>
      <c r="L875" s="1">
        <v>33</v>
      </c>
      <c r="M875" s="1">
        <v>209</v>
      </c>
    </row>
    <row r="876" spans="1:13" x14ac:dyDescent="0.2">
      <c r="A876" s="1">
        <v>1028656</v>
      </c>
      <c r="B876" s="1" t="s">
        <v>2970</v>
      </c>
      <c r="C876" s="1" t="s">
        <v>361</v>
      </c>
      <c r="D876" s="1" t="s">
        <v>40</v>
      </c>
      <c r="E876" s="4">
        <v>42441</v>
      </c>
      <c r="F876" s="1" t="s">
        <v>2971</v>
      </c>
      <c r="G876" s="1" t="s">
        <v>18</v>
      </c>
      <c r="H876" s="2" t="s">
        <v>2972</v>
      </c>
      <c r="I876" s="1">
        <v>1.5</v>
      </c>
      <c r="J876" s="1">
        <v>10</v>
      </c>
      <c r="K876" s="3">
        <v>0</v>
      </c>
      <c r="L876" s="1">
        <v>43</v>
      </c>
      <c r="M876" s="1">
        <v>505</v>
      </c>
    </row>
    <row r="877" spans="1:13" x14ac:dyDescent="0.2">
      <c r="A877" s="1">
        <v>645890</v>
      </c>
      <c r="B877" s="1" t="s">
        <v>2973</v>
      </c>
      <c r="C877" s="1" t="s">
        <v>14</v>
      </c>
      <c r="D877" s="1" t="s">
        <v>15</v>
      </c>
      <c r="E877" s="1" t="s">
        <v>2974</v>
      </c>
      <c r="F877" s="1" t="s">
        <v>2975</v>
      </c>
      <c r="G877" s="1" t="s">
        <v>18</v>
      </c>
      <c r="H877" s="2" t="s">
        <v>2976</v>
      </c>
      <c r="I877" s="1">
        <v>4</v>
      </c>
      <c r="J877" s="1">
        <v>24</v>
      </c>
      <c r="K877" s="3">
        <v>90</v>
      </c>
      <c r="L877" s="1">
        <v>4</v>
      </c>
      <c r="M877" s="1">
        <v>16</v>
      </c>
    </row>
    <row r="878" spans="1:13" x14ac:dyDescent="0.2">
      <c r="A878" s="1">
        <v>559328</v>
      </c>
      <c r="B878" s="1" t="s">
        <v>2977</v>
      </c>
      <c r="C878" s="1" t="s">
        <v>14</v>
      </c>
      <c r="D878" s="1" t="s">
        <v>15</v>
      </c>
      <c r="E878" s="1" t="s">
        <v>1563</v>
      </c>
      <c r="F878" s="1" t="s">
        <v>2978</v>
      </c>
      <c r="G878" s="1" t="s">
        <v>18</v>
      </c>
      <c r="H878" s="2" t="s">
        <v>2979</v>
      </c>
      <c r="I878" s="1">
        <v>6</v>
      </c>
      <c r="J878" s="1">
        <v>25</v>
      </c>
      <c r="K878" s="3">
        <v>20</v>
      </c>
      <c r="L878" s="1">
        <v>1</v>
      </c>
      <c r="M878" s="1">
        <v>25</v>
      </c>
    </row>
    <row r="879" spans="1:13" x14ac:dyDescent="0.2">
      <c r="A879" s="1">
        <v>1225194</v>
      </c>
      <c r="B879" s="1" t="s">
        <v>2980</v>
      </c>
      <c r="C879" s="1" t="s">
        <v>361</v>
      </c>
      <c r="D879" s="1" t="s">
        <v>15</v>
      </c>
      <c r="E879" s="1" t="s">
        <v>2981</v>
      </c>
      <c r="F879" s="1" t="s">
        <v>2982</v>
      </c>
      <c r="G879" s="1" t="s">
        <v>18</v>
      </c>
      <c r="H879" s="2" t="s">
        <v>2983</v>
      </c>
      <c r="I879" s="1">
        <v>2</v>
      </c>
      <c r="J879" s="1">
        <v>33</v>
      </c>
      <c r="K879" s="3">
        <v>0</v>
      </c>
      <c r="L879" s="1">
        <v>0</v>
      </c>
      <c r="M879" s="1">
        <v>229</v>
      </c>
    </row>
    <row r="880" spans="1:13" x14ac:dyDescent="0.2">
      <c r="A880" s="1">
        <v>734280</v>
      </c>
      <c r="B880" s="1" t="s">
        <v>2984</v>
      </c>
      <c r="C880" s="1" t="s">
        <v>14</v>
      </c>
      <c r="D880" s="1" t="s">
        <v>40</v>
      </c>
      <c r="E880" s="4">
        <v>42584</v>
      </c>
      <c r="F880" s="1" t="s">
        <v>2985</v>
      </c>
      <c r="G880" s="1" t="s">
        <v>18</v>
      </c>
      <c r="H880" s="2" t="s">
        <v>2986</v>
      </c>
      <c r="I880" s="1">
        <v>4.5</v>
      </c>
      <c r="J880" s="1">
        <v>27</v>
      </c>
      <c r="K880" s="3">
        <v>25</v>
      </c>
      <c r="L880" s="1">
        <v>1</v>
      </c>
      <c r="M880" s="1">
        <v>6</v>
      </c>
    </row>
    <row r="881" spans="1:13" x14ac:dyDescent="0.2">
      <c r="A881" s="1">
        <v>1164568</v>
      </c>
      <c r="B881" s="1" t="s">
        <v>2987</v>
      </c>
      <c r="C881" s="1" t="s">
        <v>14</v>
      </c>
      <c r="D881" s="1" t="s">
        <v>15</v>
      </c>
      <c r="E881" s="4">
        <v>42830</v>
      </c>
      <c r="F881" s="1" t="s">
        <v>2988</v>
      </c>
      <c r="G881" s="1" t="s">
        <v>18</v>
      </c>
      <c r="H881" s="2" t="s">
        <v>2989</v>
      </c>
      <c r="I881" s="1">
        <v>1</v>
      </c>
      <c r="J881" s="1">
        <v>6</v>
      </c>
      <c r="K881" s="3">
        <v>20</v>
      </c>
      <c r="L881" s="1">
        <v>1</v>
      </c>
      <c r="M881" s="1">
        <v>1</v>
      </c>
    </row>
    <row r="882" spans="1:13" x14ac:dyDescent="0.2">
      <c r="A882" s="1">
        <v>43291</v>
      </c>
      <c r="B882" s="1" t="s">
        <v>2990</v>
      </c>
      <c r="C882" s="1" t="s">
        <v>14</v>
      </c>
      <c r="D882" s="1" t="s">
        <v>24</v>
      </c>
      <c r="E882" s="1" t="s">
        <v>45</v>
      </c>
      <c r="F882" s="1" t="s">
        <v>2991</v>
      </c>
      <c r="G882" s="1" t="s">
        <v>18</v>
      </c>
      <c r="H882" s="2" t="s">
        <v>2992</v>
      </c>
      <c r="I882" s="1">
        <v>1</v>
      </c>
      <c r="J882" s="1">
        <v>5</v>
      </c>
      <c r="K882" s="3">
        <v>50</v>
      </c>
      <c r="L882" s="1">
        <v>1</v>
      </c>
      <c r="M882" s="1">
        <v>10</v>
      </c>
    </row>
    <row r="883" spans="1:13" x14ac:dyDescent="0.2">
      <c r="A883" s="1">
        <v>1034560</v>
      </c>
      <c r="B883" s="1" t="s">
        <v>2993</v>
      </c>
      <c r="C883" s="1" t="s">
        <v>14</v>
      </c>
      <c r="D883" s="1" t="s">
        <v>15</v>
      </c>
      <c r="E883" s="1" t="s">
        <v>33</v>
      </c>
      <c r="F883" s="1" t="s">
        <v>2994</v>
      </c>
      <c r="G883" s="1" t="s">
        <v>18</v>
      </c>
      <c r="H883" s="2" t="s">
        <v>2995</v>
      </c>
      <c r="I883" s="1">
        <v>6</v>
      </c>
      <c r="J883" s="1">
        <v>33</v>
      </c>
      <c r="K883" s="3">
        <v>60</v>
      </c>
      <c r="L883" s="1">
        <v>1</v>
      </c>
      <c r="M883" s="1">
        <v>1</v>
      </c>
    </row>
    <row r="884" spans="1:13" x14ac:dyDescent="0.2">
      <c r="A884" s="1">
        <v>871682</v>
      </c>
      <c r="B884" s="1" t="s">
        <v>2996</v>
      </c>
      <c r="C884" s="1" t="s">
        <v>14</v>
      </c>
      <c r="D884" s="1" t="s">
        <v>15</v>
      </c>
      <c r="E884" s="1" t="s">
        <v>342</v>
      </c>
      <c r="F884" s="1" t="s">
        <v>2997</v>
      </c>
      <c r="G884" s="1" t="s">
        <v>18</v>
      </c>
      <c r="H884" s="2" t="s">
        <v>2998</v>
      </c>
      <c r="I884" s="1">
        <v>8</v>
      </c>
      <c r="J884" s="1">
        <v>9</v>
      </c>
      <c r="K884" s="3">
        <v>20</v>
      </c>
      <c r="L884" s="1">
        <v>4</v>
      </c>
      <c r="M884" s="1">
        <v>34</v>
      </c>
    </row>
    <row r="885" spans="1:13" x14ac:dyDescent="0.2">
      <c r="A885" s="1">
        <v>1057040</v>
      </c>
      <c r="B885" s="1" t="s">
        <v>2999</v>
      </c>
      <c r="C885" s="1" t="s">
        <v>14</v>
      </c>
      <c r="D885" s="1" t="s">
        <v>40</v>
      </c>
      <c r="E885" s="4">
        <v>42949</v>
      </c>
      <c r="F885" s="1" t="s">
        <v>3000</v>
      </c>
      <c r="G885" s="1" t="s">
        <v>18</v>
      </c>
      <c r="H885" s="2" t="s">
        <v>3001</v>
      </c>
      <c r="I885" s="1">
        <v>1</v>
      </c>
      <c r="J885" s="1">
        <v>12</v>
      </c>
      <c r="K885" s="3">
        <v>90</v>
      </c>
      <c r="L885" s="1">
        <v>0</v>
      </c>
      <c r="M885" s="1">
        <v>0</v>
      </c>
    </row>
    <row r="886" spans="1:13" x14ac:dyDescent="0.2">
      <c r="A886" s="1">
        <v>1032648</v>
      </c>
      <c r="B886" s="1" t="s">
        <v>3002</v>
      </c>
      <c r="C886" s="1" t="s">
        <v>14</v>
      </c>
      <c r="D886" s="1" t="s">
        <v>24</v>
      </c>
      <c r="E886" s="1" t="s">
        <v>1682</v>
      </c>
      <c r="F886" s="1" t="s">
        <v>3003</v>
      </c>
      <c r="G886" s="1" t="s">
        <v>18</v>
      </c>
      <c r="H886" s="2" t="s">
        <v>3004</v>
      </c>
      <c r="I886" s="1">
        <v>1.03</v>
      </c>
      <c r="J886" s="1">
        <v>12</v>
      </c>
      <c r="K886" s="3">
        <v>20</v>
      </c>
      <c r="L886" s="1">
        <v>0</v>
      </c>
      <c r="M886" s="1">
        <v>0</v>
      </c>
    </row>
    <row r="887" spans="1:13" x14ac:dyDescent="0.2">
      <c r="A887" s="1">
        <v>1087466</v>
      </c>
      <c r="B887" s="1" t="s">
        <v>3005</v>
      </c>
      <c r="C887" s="1" t="s">
        <v>14</v>
      </c>
      <c r="D887" s="1" t="s">
        <v>40</v>
      </c>
      <c r="E887" s="4">
        <v>42768</v>
      </c>
      <c r="F887" s="1" t="s">
        <v>3006</v>
      </c>
      <c r="G887" s="1" t="s">
        <v>18</v>
      </c>
      <c r="H887" s="2" t="s">
        <v>3007</v>
      </c>
      <c r="I887" s="1">
        <v>1.02</v>
      </c>
      <c r="J887" s="1">
        <v>7</v>
      </c>
      <c r="K887" s="3">
        <v>20</v>
      </c>
      <c r="L887" s="1">
        <v>0</v>
      </c>
      <c r="M887" s="1">
        <v>0</v>
      </c>
    </row>
    <row r="888" spans="1:13" x14ac:dyDescent="0.2">
      <c r="A888" s="1">
        <v>1058852</v>
      </c>
      <c r="B888" s="1" t="s">
        <v>3008</v>
      </c>
      <c r="C888" s="1" t="s">
        <v>14</v>
      </c>
      <c r="D888" s="1" t="s">
        <v>24</v>
      </c>
      <c r="E888" s="4">
        <v>42771</v>
      </c>
      <c r="F888" s="1" t="s">
        <v>3009</v>
      </c>
      <c r="G888" s="1" t="s">
        <v>18</v>
      </c>
      <c r="H888" s="2" t="s">
        <v>3010</v>
      </c>
      <c r="I888" s="1">
        <v>0.53333333299999997</v>
      </c>
      <c r="J888" s="1">
        <v>6</v>
      </c>
      <c r="K888" s="3">
        <v>50</v>
      </c>
      <c r="L888" s="1">
        <v>0</v>
      </c>
      <c r="M888" s="1">
        <v>0</v>
      </c>
    </row>
    <row r="889" spans="1:13" x14ac:dyDescent="0.2">
      <c r="A889" s="1">
        <v>1083744</v>
      </c>
      <c r="B889" s="1" t="s">
        <v>3011</v>
      </c>
      <c r="C889" s="1" t="s">
        <v>14</v>
      </c>
      <c r="D889" s="1" t="s">
        <v>15</v>
      </c>
      <c r="E889" s="1" t="s">
        <v>3012</v>
      </c>
      <c r="F889" s="1" t="s">
        <v>3013</v>
      </c>
      <c r="G889" s="1" t="s">
        <v>18</v>
      </c>
      <c r="H889" s="2" t="s">
        <v>3014</v>
      </c>
      <c r="I889" s="1">
        <v>2</v>
      </c>
      <c r="J889" s="1">
        <v>10</v>
      </c>
      <c r="K889" s="3">
        <v>200</v>
      </c>
      <c r="L889" s="1">
        <v>0</v>
      </c>
      <c r="M889" s="1">
        <v>0</v>
      </c>
    </row>
    <row r="890" spans="1:13" x14ac:dyDescent="0.2">
      <c r="A890" s="1">
        <v>1271430</v>
      </c>
      <c r="B890" s="1" t="s">
        <v>3015</v>
      </c>
      <c r="C890" s="1" t="s">
        <v>14</v>
      </c>
      <c r="D890" s="1" t="s">
        <v>15</v>
      </c>
      <c r="E890" s="1" t="s">
        <v>772</v>
      </c>
      <c r="F890" s="1" t="s">
        <v>3016</v>
      </c>
      <c r="G890" s="1" t="s">
        <v>18</v>
      </c>
      <c r="H890" s="2" t="s">
        <v>3017</v>
      </c>
      <c r="I890" s="1">
        <v>1.5</v>
      </c>
      <c r="J890" s="1">
        <v>7</v>
      </c>
      <c r="K890" s="3">
        <v>100</v>
      </c>
      <c r="L890" s="1">
        <v>0</v>
      </c>
      <c r="M890" s="1">
        <v>0</v>
      </c>
    </row>
    <row r="891" spans="1:13" x14ac:dyDescent="0.2">
      <c r="A891" s="1">
        <v>715476</v>
      </c>
      <c r="B891" s="1" t="s">
        <v>3018</v>
      </c>
      <c r="C891" s="1" t="s">
        <v>14</v>
      </c>
      <c r="D891" s="1" t="s">
        <v>15</v>
      </c>
      <c r="E891" s="4">
        <v>42491</v>
      </c>
      <c r="F891" s="1" t="s">
        <v>3019</v>
      </c>
      <c r="G891" s="1" t="s">
        <v>18</v>
      </c>
      <c r="H891" s="2" t="s">
        <v>3020</v>
      </c>
      <c r="I891" s="1">
        <v>1</v>
      </c>
      <c r="J891" s="1">
        <v>6</v>
      </c>
      <c r="K891" s="3">
        <v>160</v>
      </c>
      <c r="L891" s="1">
        <v>0</v>
      </c>
      <c r="M891" s="1">
        <v>0</v>
      </c>
    </row>
    <row r="892" spans="1:13" x14ac:dyDescent="0.2">
      <c r="A892" s="1">
        <v>1219820</v>
      </c>
      <c r="B892" s="1" t="s">
        <v>3021</v>
      </c>
      <c r="C892" s="1" t="s">
        <v>14</v>
      </c>
      <c r="D892" s="1" t="s">
        <v>15</v>
      </c>
      <c r="E892" s="1" t="s">
        <v>1177</v>
      </c>
      <c r="F892" s="1" t="s">
        <v>2961</v>
      </c>
      <c r="G892" s="1" t="s">
        <v>18</v>
      </c>
      <c r="H892" s="2" t="s">
        <v>3022</v>
      </c>
      <c r="I892" s="1">
        <v>1</v>
      </c>
      <c r="J892" s="1">
        <v>9</v>
      </c>
      <c r="K892" s="3">
        <v>20</v>
      </c>
      <c r="L892" s="1">
        <v>0</v>
      </c>
      <c r="M892" s="1">
        <v>0</v>
      </c>
    </row>
    <row r="893" spans="1:13" x14ac:dyDescent="0.2">
      <c r="A893" s="1">
        <v>627332</v>
      </c>
      <c r="B893" s="1" t="s">
        <v>3023</v>
      </c>
      <c r="C893" s="1" t="s">
        <v>14</v>
      </c>
      <c r="D893" s="1" t="s">
        <v>15</v>
      </c>
      <c r="E893" s="1" t="s">
        <v>3024</v>
      </c>
      <c r="F893" s="1" t="s">
        <v>551</v>
      </c>
      <c r="G893" s="1" t="s">
        <v>18</v>
      </c>
      <c r="H893" s="2" t="s">
        <v>3025</v>
      </c>
      <c r="I893" s="1">
        <v>0</v>
      </c>
      <c r="J893" s="1">
        <v>0</v>
      </c>
      <c r="K893" s="3">
        <v>20</v>
      </c>
      <c r="L893" s="1">
        <v>0</v>
      </c>
      <c r="M893" s="1">
        <v>0</v>
      </c>
    </row>
    <row r="894" spans="1:13" x14ac:dyDescent="0.2">
      <c r="A894" s="1">
        <v>1136038</v>
      </c>
      <c r="B894" s="1" t="s">
        <v>3026</v>
      </c>
      <c r="C894" s="1" t="s">
        <v>14</v>
      </c>
      <c r="D894" s="1" t="s">
        <v>40</v>
      </c>
      <c r="E894" s="1" t="s">
        <v>2765</v>
      </c>
      <c r="F894" s="1" t="s">
        <v>3027</v>
      </c>
      <c r="G894" s="1" t="s">
        <v>18</v>
      </c>
      <c r="H894" s="2" t="s">
        <v>3028</v>
      </c>
      <c r="I894" s="1">
        <v>1</v>
      </c>
      <c r="J894" s="1">
        <v>27</v>
      </c>
      <c r="K894" s="3">
        <v>25</v>
      </c>
      <c r="L894" s="1">
        <v>0</v>
      </c>
      <c r="M894" s="1">
        <v>0</v>
      </c>
    </row>
    <row r="895" spans="1:13" x14ac:dyDescent="0.2">
      <c r="A895" s="1">
        <v>1035638</v>
      </c>
      <c r="B895" s="1" t="s">
        <v>2659</v>
      </c>
      <c r="C895" s="1" t="s">
        <v>14</v>
      </c>
      <c r="D895" s="1" t="s">
        <v>15</v>
      </c>
      <c r="E895" s="1" t="s">
        <v>475</v>
      </c>
      <c r="F895" s="1" t="s">
        <v>2660</v>
      </c>
      <c r="G895" s="1" t="s">
        <v>18</v>
      </c>
      <c r="H895" s="2" t="s">
        <v>2661</v>
      </c>
      <c r="I895" s="1">
        <v>1</v>
      </c>
      <c r="J895" s="1">
        <v>10</v>
      </c>
      <c r="K895" s="3">
        <v>25</v>
      </c>
      <c r="L895" s="1">
        <v>0</v>
      </c>
      <c r="M895" s="1">
        <v>0</v>
      </c>
    </row>
    <row r="896" spans="1:13" x14ac:dyDescent="0.2">
      <c r="A896" s="1">
        <v>1232282</v>
      </c>
      <c r="B896" s="1" t="s">
        <v>3029</v>
      </c>
      <c r="C896" s="1" t="s">
        <v>14</v>
      </c>
      <c r="D896" s="1" t="s">
        <v>40</v>
      </c>
      <c r="E896" s="1" t="s">
        <v>772</v>
      </c>
      <c r="F896" s="1" t="s">
        <v>3030</v>
      </c>
      <c r="G896" s="1" t="s">
        <v>18</v>
      </c>
      <c r="H896" s="2" t="s">
        <v>3031</v>
      </c>
      <c r="I896" s="1">
        <v>1.5</v>
      </c>
      <c r="J896" s="1">
        <v>10</v>
      </c>
      <c r="K896" s="3">
        <v>50</v>
      </c>
      <c r="L896" s="1">
        <v>0</v>
      </c>
      <c r="M896" s="1">
        <v>0</v>
      </c>
    </row>
    <row r="897" spans="1:13" x14ac:dyDescent="0.2">
      <c r="A897" s="1">
        <v>41961</v>
      </c>
      <c r="B897" s="1" t="s">
        <v>3032</v>
      </c>
      <c r="C897" s="1" t="s">
        <v>14</v>
      </c>
      <c r="D897" s="1" t="s">
        <v>40</v>
      </c>
      <c r="E897" s="1" t="s">
        <v>3033</v>
      </c>
      <c r="F897" s="1" t="s">
        <v>3034</v>
      </c>
      <c r="G897" s="1" t="s">
        <v>18</v>
      </c>
      <c r="H897" s="2" t="s">
        <v>3035</v>
      </c>
      <c r="I897" s="1">
        <v>3</v>
      </c>
      <c r="J897" s="1">
        <v>14</v>
      </c>
      <c r="K897" s="3">
        <v>60</v>
      </c>
      <c r="L897" s="1">
        <v>25</v>
      </c>
      <c r="M897" s="1">
        <v>459</v>
      </c>
    </row>
    <row r="898" spans="1:13" x14ac:dyDescent="0.2">
      <c r="A898" s="1">
        <v>42040</v>
      </c>
      <c r="B898" s="1" t="s">
        <v>3036</v>
      </c>
      <c r="C898" s="1" t="s">
        <v>14</v>
      </c>
      <c r="D898" s="1" t="s">
        <v>24</v>
      </c>
      <c r="E898" s="1" t="s">
        <v>3037</v>
      </c>
      <c r="F898" s="1" t="s">
        <v>3038</v>
      </c>
      <c r="G898" s="1" t="s">
        <v>18</v>
      </c>
      <c r="H898" s="2" t="s">
        <v>3039</v>
      </c>
      <c r="I898" s="1">
        <v>3</v>
      </c>
      <c r="J898" s="1">
        <v>14</v>
      </c>
      <c r="K898" s="3">
        <v>60</v>
      </c>
      <c r="L898" s="1">
        <v>20</v>
      </c>
      <c r="M898" s="1">
        <v>266</v>
      </c>
    </row>
    <row r="899" spans="1:13" x14ac:dyDescent="0.2">
      <c r="A899" s="1">
        <v>1039442</v>
      </c>
      <c r="B899" s="1" t="s">
        <v>3040</v>
      </c>
      <c r="C899" s="1" t="s">
        <v>14</v>
      </c>
      <c r="D899" s="1" t="s">
        <v>15</v>
      </c>
      <c r="E899" s="1" t="s">
        <v>3041</v>
      </c>
      <c r="F899" s="1" t="s">
        <v>3042</v>
      </c>
      <c r="G899" s="1" t="s">
        <v>18</v>
      </c>
      <c r="H899" s="2" t="s">
        <v>3043</v>
      </c>
      <c r="I899" s="1">
        <v>2</v>
      </c>
      <c r="J899" s="1">
        <v>21</v>
      </c>
      <c r="K899" s="3">
        <v>150</v>
      </c>
      <c r="L899" s="1">
        <v>10</v>
      </c>
      <c r="M899" s="1">
        <v>104</v>
      </c>
    </row>
    <row r="900" spans="1:13" x14ac:dyDescent="0.2">
      <c r="A900" s="1">
        <v>615602</v>
      </c>
      <c r="B900" s="1" t="s">
        <v>3044</v>
      </c>
      <c r="C900" s="1" t="s">
        <v>14</v>
      </c>
      <c r="D900" s="1" t="s">
        <v>15</v>
      </c>
      <c r="E900" s="1" t="s">
        <v>765</v>
      </c>
      <c r="F900" s="1" t="s">
        <v>3045</v>
      </c>
      <c r="G900" s="1" t="s">
        <v>18</v>
      </c>
      <c r="H900" s="2" t="s">
        <v>3046</v>
      </c>
      <c r="I900" s="1">
        <v>1.1200000000000001</v>
      </c>
      <c r="J900" s="1">
        <v>9</v>
      </c>
      <c r="K900" s="3">
        <v>20</v>
      </c>
      <c r="L900" s="1">
        <v>0</v>
      </c>
      <c r="M900" s="1">
        <v>1509</v>
      </c>
    </row>
    <row r="901" spans="1:13" x14ac:dyDescent="0.2">
      <c r="A901" s="1">
        <v>235112</v>
      </c>
      <c r="B901" s="1" t="s">
        <v>3047</v>
      </c>
      <c r="C901" s="1" t="s">
        <v>14</v>
      </c>
      <c r="D901" s="1" t="s">
        <v>24</v>
      </c>
      <c r="E901" s="4">
        <v>41645</v>
      </c>
      <c r="F901" s="1" t="s">
        <v>3048</v>
      </c>
      <c r="G901" s="1" t="s">
        <v>18</v>
      </c>
      <c r="H901" s="2" t="s">
        <v>3049</v>
      </c>
      <c r="I901" s="1">
        <v>1.5</v>
      </c>
      <c r="J901" s="1">
        <v>14</v>
      </c>
      <c r="K901" s="3">
        <v>20</v>
      </c>
      <c r="L901" s="1">
        <v>25</v>
      </c>
      <c r="M901" s="1">
        <v>212</v>
      </c>
    </row>
    <row r="902" spans="1:13" x14ac:dyDescent="0.2">
      <c r="A902" s="1">
        <v>551910</v>
      </c>
      <c r="B902" s="1" t="s">
        <v>3050</v>
      </c>
      <c r="C902" s="1" t="s">
        <v>14</v>
      </c>
      <c r="D902" s="1" t="s">
        <v>15</v>
      </c>
      <c r="E902" s="1" t="s">
        <v>3051</v>
      </c>
      <c r="F902" s="1" t="s">
        <v>3052</v>
      </c>
      <c r="G902" s="1" t="s">
        <v>18</v>
      </c>
      <c r="H902" s="2" t="s">
        <v>3053</v>
      </c>
      <c r="I902" s="1">
        <v>1</v>
      </c>
      <c r="J902" s="1">
        <v>34</v>
      </c>
      <c r="K902" s="3">
        <v>25</v>
      </c>
      <c r="L902" s="1">
        <v>18</v>
      </c>
      <c r="M902" s="1">
        <v>462</v>
      </c>
    </row>
    <row r="903" spans="1:13" x14ac:dyDescent="0.2">
      <c r="A903" s="1">
        <v>1051430</v>
      </c>
      <c r="B903" s="1" t="s">
        <v>3054</v>
      </c>
      <c r="C903" s="1" t="s">
        <v>14</v>
      </c>
      <c r="D903" s="1" t="s">
        <v>24</v>
      </c>
      <c r="E903" s="1" t="s">
        <v>3055</v>
      </c>
      <c r="F903" s="1" t="s">
        <v>3056</v>
      </c>
      <c r="G903" s="1" t="s">
        <v>18</v>
      </c>
      <c r="H903" s="2" t="s">
        <v>3057</v>
      </c>
      <c r="I903" s="1">
        <v>2.5</v>
      </c>
      <c r="J903" s="1">
        <v>35</v>
      </c>
      <c r="K903" s="3">
        <v>200</v>
      </c>
      <c r="L903" s="1">
        <v>12</v>
      </c>
      <c r="M903" s="1">
        <v>90</v>
      </c>
    </row>
    <row r="904" spans="1:13" x14ac:dyDescent="0.2">
      <c r="A904" s="1">
        <v>828596</v>
      </c>
      <c r="B904" s="1" t="s">
        <v>3058</v>
      </c>
      <c r="C904" s="1" t="s">
        <v>14</v>
      </c>
      <c r="D904" s="1" t="s">
        <v>24</v>
      </c>
      <c r="E904" s="1" t="s">
        <v>894</v>
      </c>
      <c r="F904" s="1" t="s">
        <v>3059</v>
      </c>
      <c r="G904" s="1" t="s">
        <v>18</v>
      </c>
      <c r="H904" s="2" t="s">
        <v>3060</v>
      </c>
      <c r="I904" s="1">
        <v>2</v>
      </c>
      <c r="J904" s="1">
        <v>27</v>
      </c>
      <c r="K904" s="3">
        <v>30</v>
      </c>
      <c r="L904" s="1">
        <v>41</v>
      </c>
      <c r="M904" s="1">
        <v>153</v>
      </c>
    </row>
    <row r="905" spans="1:13" x14ac:dyDescent="0.2">
      <c r="A905" s="1">
        <v>258894</v>
      </c>
      <c r="B905" s="1" t="s">
        <v>3061</v>
      </c>
      <c r="C905" s="1" t="s">
        <v>14</v>
      </c>
      <c r="D905" s="1" t="s">
        <v>40</v>
      </c>
      <c r="E905" s="4">
        <v>41950</v>
      </c>
      <c r="F905" s="1" t="s">
        <v>3062</v>
      </c>
      <c r="G905" s="1" t="s">
        <v>18</v>
      </c>
      <c r="H905" s="2" t="s">
        <v>3063</v>
      </c>
      <c r="I905" s="1">
        <v>3.5</v>
      </c>
      <c r="J905" s="1">
        <v>64</v>
      </c>
      <c r="K905" s="3">
        <v>50</v>
      </c>
      <c r="L905" s="1">
        <v>21</v>
      </c>
      <c r="M905" s="1">
        <v>1055</v>
      </c>
    </row>
    <row r="906" spans="1:13" x14ac:dyDescent="0.2">
      <c r="A906" s="1">
        <v>138560</v>
      </c>
      <c r="B906" s="1" t="s">
        <v>3064</v>
      </c>
      <c r="C906" s="1" t="s">
        <v>14</v>
      </c>
      <c r="D906" s="1" t="s">
        <v>15</v>
      </c>
      <c r="E906" s="1" t="s">
        <v>3065</v>
      </c>
      <c r="F906" s="1" t="s">
        <v>3066</v>
      </c>
      <c r="G906" s="1" t="s">
        <v>18</v>
      </c>
      <c r="H906" s="2" t="s">
        <v>3067</v>
      </c>
      <c r="I906" s="1">
        <v>2.5</v>
      </c>
      <c r="J906" s="1">
        <v>9</v>
      </c>
      <c r="K906" s="3">
        <v>20</v>
      </c>
      <c r="L906" s="1">
        <v>13</v>
      </c>
      <c r="M906" s="1">
        <v>157</v>
      </c>
    </row>
    <row r="907" spans="1:13" x14ac:dyDescent="0.2">
      <c r="A907" s="1">
        <v>689868</v>
      </c>
      <c r="B907" s="1" t="s">
        <v>3068</v>
      </c>
      <c r="C907" s="1" t="s">
        <v>14</v>
      </c>
      <c r="D907" s="1" t="s">
        <v>15</v>
      </c>
      <c r="E907" s="1" t="s">
        <v>402</v>
      </c>
      <c r="F907" s="1" t="s">
        <v>3069</v>
      </c>
      <c r="G907" s="1" t="s">
        <v>18</v>
      </c>
      <c r="H907" s="2" t="s">
        <v>3070</v>
      </c>
      <c r="I907" s="1">
        <v>2.5</v>
      </c>
      <c r="J907" s="1">
        <v>12</v>
      </c>
      <c r="K907" s="3">
        <v>200</v>
      </c>
      <c r="L907" s="1">
        <v>25</v>
      </c>
      <c r="M907" s="1">
        <v>103</v>
      </c>
    </row>
    <row r="908" spans="1:13" x14ac:dyDescent="0.2">
      <c r="A908" s="1">
        <v>1020244</v>
      </c>
      <c r="B908" s="1" t="s">
        <v>3071</v>
      </c>
      <c r="C908" s="1" t="s">
        <v>361</v>
      </c>
      <c r="D908" s="1" t="s">
        <v>15</v>
      </c>
      <c r="E908" s="1" t="s">
        <v>1483</v>
      </c>
      <c r="F908" s="1" t="s">
        <v>3072</v>
      </c>
      <c r="G908" s="1" t="s">
        <v>18</v>
      </c>
      <c r="H908" s="2" t="s">
        <v>3073</v>
      </c>
      <c r="I908" s="1">
        <v>2</v>
      </c>
      <c r="J908" s="1">
        <v>35</v>
      </c>
      <c r="K908" s="3">
        <v>0</v>
      </c>
      <c r="L908" s="1">
        <v>50</v>
      </c>
      <c r="M908" s="1">
        <v>1067</v>
      </c>
    </row>
    <row r="909" spans="1:13" x14ac:dyDescent="0.2">
      <c r="A909" s="1">
        <v>858764</v>
      </c>
      <c r="B909" s="1" t="s">
        <v>3074</v>
      </c>
      <c r="C909" s="1" t="s">
        <v>14</v>
      </c>
      <c r="D909" s="1" t="s">
        <v>15</v>
      </c>
      <c r="E909" s="1" t="s">
        <v>501</v>
      </c>
      <c r="F909" s="1" t="s">
        <v>3075</v>
      </c>
      <c r="G909" s="1" t="s">
        <v>18</v>
      </c>
      <c r="H909" s="2" t="s">
        <v>3076</v>
      </c>
      <c r="I909" s="1">
        <v>1.5</v>
      </c>
      <c r="J909" s="1">
        <v>28</v>
      </c>
      <c r="K909" s="3">
        <v>20</v>
      </c>
      <c r="L909" s="1">
        <v>11</v>
      </c>
      <c r="M909" s="1">
        <v>58</v>
      </c>
    </row>
    <row r="910" spans="1:13" x14ac:dyDescent="0.2">
      <c r="A910" s="1">
        <v>941310</v>
      </c>
      <c r="B910" s="1" t="s">
        <v>3077</v>
      </c>
      <c r="C910" s="1" t="s">
        <v>14</v>
      </c>
      <c r="D910" s="1" t="s">
        <v>40</v>
      </c>
      <c r="E910" s="5">
        <v>42714</v>
      </c>
      <c r="F910" s="1" t="s">
        <v>3078</v>
      </c>
      <c r="G910" s="1" t="s">
        <v>18</v>
      </c>
      <c r="H910" s="2" t="s">
        <v>3079</v>
      </c>
      <c r="I910" s="1">
        <v>4.5</v>
      </c>
      <c r="J910" s="1">
        <v>30</v>
      </c>
      <c r="K910" s="3">
        <v>20</v>
      </c>
      <c r="L910" s="1">
        <v>17</v>
      </c>
      <c r="M910" s="1">
        <v>74</v>
      </c>
    </row>
    <row r="911" spans="1:13" x14ac:dyDescent="0.2">
      <c r="A911" s="1">
        <v>1214144</v>
      </c>
      <c r="B911" s="1" t="s">
        <v>3080</v>
      </c>
      <c r="C911" s="1" t="s">
        <v>361</v>
      </c>
      <c r="D911" s="1" t="s">
        <v>40</v>
      </c>
      <c r="E911" s="1" t="s">
        <v>29</v>
      </c>
      <c r="F911" s="1" t="s">
        <v>3081</v>
      </c>
      <c r="G911" s="1" t="s">
        <v>18</v>
      </c>
      <c r="H911" s="2" t="s">
        <v>3082</v>
      </c>
      <c r="I911" s="1">
        <v>1</v>
      </c>
      <c r="J911" s="1">
        <v>6</v>
      </c>
      <c r="K911" s="3">
        <v>0</v>
      </c>
      <c r="L911" s="1">
        <v>7</v>
      </c>
      <c r="M911" s="1">
        <v>338</v>
      </c>
    </row>
    <row r="912" spans="1:13" x14ac:dyDescent="0.2">
      <c r="A912" s="1">
        <v>492344</v>
      </c>
      <c r="B912" s="1" t="s">
        <v>3083</v>
      </c>
      <c r="C912" s="1" t="s">
        <v>14</v>
      </c>
      <c r="D912" s="1" t="s">
        <v>15</v>
      </c>
      <c r="E912" s="1" t="s">
        <v>3084</v>
      </c>
      <c r="F912" s="1" t="s">
        <v>3085</v>
      </c>
      <c r="G912" s="1" t="s">
        <v>18</v>
      </c>
      <c r="H912" s="2" t="s">
        <v>3086</v>
      </c>
      <c r="I912" s="1">
        <v>1</v>
      </c>
      <c r="J912" s="1">
        <v>6</v>
      </c>
      <c r="K912" s="3">
        <v>20</v>
      </c>
      <c r="L912" s="1">
        <v>5</v>
      </c>
      <c r="M912" s="1">
        <v>27</v>
      </c>
    </row>
    <row r="913" spans="1:13" x14ac:dyDescent="0.2">
      <c r="A913" s="1">
        <v>815672</v>
      </c>
      <c r="B913" s="1" t="s">
        <v>3087</v>
      </c>
      <c r="C913" s="1" t="s">
        <v>14</v>
      </c>
      <c r="D913" s="1" t="s">
        <v>40</v>
      </c>
      <c r="E913" s="1" t="s">
        <v>1567</v>
      </c>
      <c r="F913" s="1" t="s">
        <v>3088</v>
      </c>
      <c r="G913" s="1" t="s">
        <v>18</v>
      </c>
      <c r="H913" s="2" t="s">
        <v>3089</v>
      </c>
      <c r="I913" s="1">
        <v>6</v>
      </c>
      <c r="J913" s="1">
        <v>77</v>
      </c>
      <c r="K913" s="3">
        <v>75</v>
      </c>
      <c r="L913" s="1">
        <v>13</v>
      </c>
      <c r="M913" s="1">
        <v>76</v>
      </c>
    </row>
    <row r="914" spans="1:13" x14ac:dyDescent="0.2">
      <c r="A914" s="1">
        <v>376712</v>
      </c>
      <c r="B914" s="1" t="s">
        <v>3090</v>
      </c>
      <c r="C914" s="1" t="s">
        <v>14</v>
      </c>
      <c r="D914" s="1" t="s">
        <v>40</v>
      </c>
      <c r="E914" s="4">
        <v>42248</v>
      </c>
      <c r="F914" s="1" t="s">
        <v>3091</v>
      </c>
      <c r="G914" s="1" t="s">
        <v>18</v>
      </c>
      <c r="H914" s="2" t="s">
        <v>3092</v>
      </c>
      <c r="I914" s="1">
        <v>2</v>
      </c>
      <c r="J914" s="1">
        <v>12</v>
      </c>
      <c r="K914" s="3">
        <v>30</v>
      </c>
      <c r="L914" s="1">
        <v>5</v>
      </c>
      <c r="M914" s="1">
        <v>27</v>
      </c>
    </row>
    <row r="915" spans="1:13" x14ac:dyDescent="0.2">
      <c r="A915" s="1">
        <v>869716</v>
      </c>
      <c r="B915" s="1" t="s">
        <v>3093</v>
      </c>
      <c r="C915" s="1" t="s">
        <v>14</v>
      </c>
      <c r="D915" s="1" t="s">
        <v>24</v>
      </c>
      <c r="E915" s="4">
        <v>42376</v>
      </c>
      <c r="F915" s="1" t="s">
        <v>3094</v>
      </c>
      <c r="G915" s="1" t="s">
        <v>18</v>
      </c>
      <c r="H915" s="2" t="s">
        <v>3095</v>
      </c>
      <c r="I915" s="1">
        <v>2.5</v>
      </c>
      <c r="J915" s="1">
        <v>45</v>
      </c>
      <c r="K915" s="3">
        <v>20</v>
      </c>
      <c r="L915" s="1">
        <v>10</v>
      </c>
      <c r="M915" s="1">
        <v>68</v>
      </c>
    </row>
    <row r="916" spans="1:13" x14ac:dyDescent="0.2">
      <c r="A916" s="1">
        <v>754156</v>
      </c>
      <c r="B916" s="1" t="s">
        <v>3096</v>
      </c>
      <c r="C916" s="1" t="s">
        <v>14</v>
      </c>
      <c r="D916" s="1" t="s">
        <v>40</v>
      </c>
      <c r="E916" s="1" t="s">
        <v>3097</v>
      </c>
      <c r="F916" s="1" t="s">
        <v>3098</v>
      </c>
      <c r="G916" s="1" t="s">
        <v>18</v>
      </c>
      <c r="H916" s="2" t="s">
        <v>3099</v>
      </c>
      <c r="I916" s="1">
        <v>2</v>
      </c>
      <c r="J916" s="1">
        <v>33</v>
      </c>
      <c r="K916" s="3">
        <v>20</v>
      </c>
      <c r="L916" s="1">
        <v>18</v>
      </c>
      <c r="M916" s="1">
        <v>112</v>
      </c>
    </row>
    <row r="917" spans="1:13" x14ac:dyDescent="0.2">
      <c r="A917" s="1">
        <v>709816</v>
      </c>
      <c r="B917" s="1" t="s">
        <v>3100</v>
      </c>
      <c r="C917" s="1" t="s">
        <v>14</v>
      </c>
      <c r="D917" s="1" t="s">
        <v>15</v>
      </c>
      <c r="E917" s="4">
        <v>42583</v>
      </c>
      <c r="F917" s="1" t="s">
        <v>3101</v>
      </c>
      <c r="G917" s="1" t="s">
        <v>18</v>
      </c>
      <c r="H917" s="2" t="s">
        <v>3102</v>
      </c>
      <c r="I917" s="1">
        <v>1.5</v>
      </c>
      <c r="J917" s="1">
        <v>37</v>
      </c>
      <c r="K917" s="3">
        <v>20</v>
      </c>
      <c r="L917" s="1">
        <v>17</v>
      </c>
      <c r="M917" s="1">
        <v>72</v>
      </c>
    </row>
    <row r="918" spans="1:13" x14ac:dyDescent="0.2">
      <c r="A918" s="1">
        <v>680046</v>
      </c>
      <c r="B918" s="1" t="s">
        <v>3103</v>
      </c>
      <c r="C918" s="1" t="s">
        <v>14</v>
      </c>
      <c r="D918" s="1" t="s">
        <v>15</v>
      </c>
      <c r="E918" s="1" t="s">
        <v>3024</v>
      </c>
      <c r="F918" s="1" t="s">
        <v>3104</v>
      </c>
      <c r="G918" s="1" t="s">
        <v>18</v>
      </c>
      <c r="H918" s="2" t="s">
        <v>3105</v>
      </c>
      <c r="I918" s="1">
        <v>1.5</v>
      </c>
      <c r="J918" s="1">
        <v>26</v>
      </c>
      <c r="K918" s="3">
        <v>145</v>
      </c>
      <c r="L918" s="1">
        <v>16</v>
      </c>
      <c r="M918" s="1">
        <v>335</v>
      </c>
    </row>
    <row r="919" spans="1:13" x14ac:dyDescent="0.2">
      <c r="A919" s="1">
        <v>1138162</v>
      </c>
      <c r="B919" s="1" t="s">
        <v>3106</v>
      </c>
      <c r="C919" s="1" t="s">
        <v>14</v>
      </c>
      <c r="D919" s="1" t="s">
        <v>15</v>
      </c>
      <c r="E919" s="4">
        <v>43011</v>
      </c>
      <c r="F919" s="1" t="s">
        <v>3107</v>
      </c>
      <c r="G919" s="1" t="s">
        <v>18</v>
      </c>
      <c r="H919" s="2" t="s">
        <v>3108</v>
      </c>
      <c r="I919" s="1">
        <v>3.5</v>
      </c>
      <c r="J919" s="1">
        <v>18</v>
      </c>
      <c r="K919" s="3">
        <v>200</v>
      </c>
      <c r="L919" s="1">
        <v>5</v>
      </c>
      <c r="M919" s="1">
        <v>22</v>
      </c>
    </row>
    <row r="920" spans="1:13" x14ac:dyDescent="0.2">
      <c r="A920" s="1">
        <v>829182</v>
      </c>
      <c r="B920" s="1" t="s">
        <v>3109</v>
      </c>
      <c r="C920" s="1" t="s">
        <v>14</v>
      </c>
      <c r="D920" s="1" t="s">
        <v>40</v>
      </c>
      <c r="E920" s="1" t="s">
        <v>1346</v>
      </c>
      <c r="F920" s="1" t="s">
        <v>3110</v>
      </c>
      <c r="G920" s="1" t="s">
        <v>18</v>
      </c>
      <c r="H920" s="2" t="s">
        <v>3111</v>
      </c>
      <c r="I920" s="1">
        <v>3</v>
      </c>
      <c r="J920" s="1">
        <v>37</v>
      </c>
      <c r="K920" s="3">
        <v>30</v>
      </c>
      <c r="L920" s="1">
        <v>3</v>
      </c>
      <c r="M920" s="1">
        <v>41</v>
      </c>
    </row>
    <row r="921" spans="1:13" x14ac:dyDescent="0.2">
      <c r="A921" s="1">
        <v>1163242</v>
      </c>
      <c r="B921" s="1" t="s">
        <v>3112</v>
      </c>
      <c r="C921" s="1" t="s">
        <v>14</v>
      </c>
      <c r="D921" s="1" t="s">
        <v>40</v>
      </c>
      <c r="E921" s="1" t="s">
        <v>1593</v>
      </c>
      <c r="F921" s="1" t="s">
        <v>3113</v>
      </c>
      <c r="G921" s="1" t="s">
        <v>18</v>
      </c>
      <c r="H921" s="2" t="s">
        <v>3114</v>
      </c>
      <c r="I921" s="1">
        <v>7.5</v>
      </c>
      <c r="J921" s="1">
        <v>31</v>
      </c>
      <c r="K921" s="3">
        <v>20</v>
      </c>
      <c r="L921" s="1">
        <v>0</v>
      </c>
      <c r="M921" s="1">
        <v>1</v>
      </c>
    </row>
    <row r="922" spans="1:13" x14ac:dyDescent="0.2">
      <c r="A922" s="1">
        <v>46933</v>
      </c>
      <c r="B922" s="1" t="s">
        <v>3115</v>
      </c>
      <c r="C922" s="1" t="s">
        <v>14</v>
      </c>
      <c r="D922" s="1" t="s">
        <v>40</v>
      </c>
      <c r="E922" s="1" t="s">
        <v>3116</v>
      </c>
      <c r="F922" s="1" t="s">
        <v>3117</v>
      </c>
      <c r="G922" s="1" t="s">
        <v>18</v>
      </c>
      <c r="H922" s="2" t="s">
        <v>3118</v>
      </c>
      <c r="I922" s="1">
        <v>3</v>
      </c>
      <c r="J922" s="1">
        <v>23</v>
      </c>
      <c r="K922" s="3">
        <v>30</v>
      </c>
      <c r="L922" s="1">
        <v>0</v>
      </c>
      <c r="M922" s="1">
        <v>16</v>
      </c>
    </row>
    <row r="923" spans="1:13" x14ac:dyDescent="0.2">
      <c r="A923" s="1">
        <v>954842</v>
      </c>
      <c r="B923" s="1" t="s">
        <v>3119</v>
      </c>
      <c r="C923" s="1" t="s">
        <v>14</v>
      </c>
      <c r="D923" s="1" t="s">
        <v>40</v>
      </c>
      <c r="E923" s="4">
        <v>42799</v>
      </c>
      <c r="F923" s="1" t="s">
        <v>3120</v>
      </c>
      <c r="G923" s="1" t="s">
        <v>18</v>
      </c>
      <c r="H923" s="2" t="s">
        <v>3121</v>
      </c>
      <c r="I923" s="1">
        <v>1</v>
      </c>
      <c r="J923" s="1">
        <v>10</v>
      </c>
      <c r="K923" s="3">
        <v>25</v>
      </c>
      <c r="L923" s="1">
        <v>0</v>
      </c>
      <c r="M923" s="1">
        <v>3</v>
      </c>
    </row>
    <row r="924" spans="1:13" x14ac:dyDescent="0.2">
      <c r="A924" s="1">
        <v>868112</v>
      </c>
      <c r="B924" s="1" t="s">
        <v>3122</v>
      </c>
      <c r="C924" s="1" t="s">
        <v>14</v>
      </c>
      <c r="D924" s="1" t="s">
        <v>40</v>
      </c>
      <c r="E924" s="4">
        <v>42435</v>
      </c>
      <c r="F924" s="1" t="s">
        <v>3123</v>
      </c>
      <c r="G924" s="1" t="s">
        <v>18</v>
      </c>
      <c r="H924" s="2" t="s">
        <v>3124</v>
      </c>
      <c r="I924" s="1">
        <v>1</v>
      </c>
      <c r="J924" s="1">
        <v>7</v>
      </c>
      <c r="K924" s="3">
        <v>45</v>
      </c>
      <c r="L924" s="1">
        <v>0</v>
      </c>
      <c r="M924" s="1">
        <v>4</v>
      </c>
    </row>
    <row r="925" spans="1:13" x14ac:dyDescent="0.2">
      <c r="A925" s="1">
        <v>1056242</v>
      </c>
      <c r="B925" s="1" t="s">
        <v>3125</v>
      </c>
      <c r="C925" s="1" t="s">
        <v>14</v>
      </c>
      <c r="D925" s="1" t="s">
        <v>24</v>
      </c>
      <c r="E925" s="1" t="s">
        <v>16</v>
      </c>
      <c r="F925" s="1" t="s">
        <v>3126</v>
      </c>
      <c r="G925" s="1" t="s">
        <v>18</v>
      </c>
      <c r="H925" s="2" t="s">
        <v>3127</v>
      </c>
      <c r="I925" s="1">
        <v>31.5</v>
      </c>
      <c r="J925" s="1">
        <v>127</v>
      </c>
      <c r="K925" s="3">
        <v>35</v>
      </c>
      <c r="L925" s="1">
        <v>0</v>
      </c>
      <c r="M925" s="1">
        <v>2</v>
      </c>
    </row>
    <row r="926" spans="1:13" x14ac:dyDescent="0.2">
      <c r="A926" s="1">
        <v>113712</v>
      </c>
      <c r="B926" s="1" t="s">
        <v>3128</v>
      </c>
      <c r="C926" s="1" t="s">
        <v>14</v>
      </c>
      <c r="D926" s="1" t="s">
        <v>15</v>
      </c>
      <c r="E926" s="4">
        <v>41406</v>
      </c>
      <c r="F926" s="1" t="s">
        <v>3129</v>
      </c>
      <c r="G926" s="1" t="s">
        <v>18</v>
      </c>
      <c r="H926" s="2" t="s">
        <v>3130</v>
      </c>
      <c r="I926" s="1">
        <v>0.53333333299999997</v>
      </c>
      <c r="J926" s="1">
        <v>6</v>
      </c>
      <c r="K926" s="3">
        <v>20</v>
      </c>
      <c r="L926" s="1">
        <v>1</v>
      </c>
      <c r="M926" s="1">
        <v>12</v>
      </c>
    </row>
    <row r="927" spans="1:13" x14ac:dyDescent="0.2">
      <c r="A927" s="1">
        <v>146454</v>
      </c>
      <c r="B927" s="1" t="s">
        <v>3131</v>
      </c>
      <c r="C927" s="1" t="s">
        <v>14</v>
      </c>
      <c r="D927" s="1" t="s">
        <v>24</v>
      </c>
      <c r="E927" s="1" t="s">
        <v>3132</v>
      </c>
      <c r="F927" s="1" t="s">
        <v>3133</v>
      </c>
      <c r="G927" s="1" t="s">
        <v>18</v>
      </c>
      <c r="H927" s="2" t="s">
        <v>3134</v>
      </c>
      <c r="I927" s="1">
        <v>1.5</v>
      </c>
      <c r="J927" s="1">
        <v>12</v>
      </c>
      <c r="K927" s="3">
        <v>20</v>
      </c>
      <c r="L927" s="1">
        <v>1</v>
      </c>
      <c r="M927" s="1">
        <v>10</v>
      </c>
    </row>
    <row r="928" spans="1:13" x14ac:dyDescent="0.2">
      <c r="A928" s="1">
        <v>56926</v>
      </c>
      <c r="B928" s="1" t="s">
        <v>3135</v>
      </c>
      <c r="C928" s="1" t="s">
        <v>14</v>
      </c>
      <c r="D928" s="1" t="s">
        <v>15</v>
      </c>
      <c r="E928" s="1" t="s">
        <v>3136</v>
      </c>
      <c r="F928" s="1" t="s">
        <v>3137</v>
      </c>
      <c r="G928" s="1" t="s">
        <v>18</v>
      </c>
      <c r="H928" s="2" t="s">
        <v>3138</v>
      </c>
      <c r="I928" s="1">
        <v>1.5</v>
      </c>
      <c r="J928" s="1">
        <v>11</v>
      </c>
      <c r="K928" s="3">
        <v>20</v>
      </c>
      <c r="L928" s="1">
        <v>1</v>
      </c>
      <c r="M928" s="1">
        <v>12</v>
      </c>
    </row>
    <row r="929" spans="1:13" x14ac:dyDescent="0.2">
      <c r="A929" s="1">
        <v>589778</v>
      </c>
      <c r="B929" s="1" t="s">
        <v>3139</v>
      </c>
      <c r="C929" s="1" t="s">
        <v>14</v>
      </c>
      <c r="D929" s="1" t="s">
        <v>40</v>
      </c>
      <c r="E929" s="1" t="s">
        <v>2735</v>
      </c>
      <c r="F929" s="1" t="s">
        <v>3140</v>
      </c>
      <c r="G929" s="1" t="s">
        <v>18</v>
      </c>
      <c r="H929" s="2" t="s">
        <v>3141</v>
      </c>
      <c r="I929" s="1">
        <v>2</v>
      </c>
      <c r="J929" s="1">
        <v>59</v>
      </c>
      <c r="K929" s="3">
        <v>20</v>
      </c>
      <c r="L929" s="1">
        <v>2</v>
      </c>
      <c r="M929" s="1">
        <v>5</v>
      </c>
    </row>
    <row r="930" spans="1:13" x14ac:dyDescent="0.2">
      <c r="A930" s="1">
        <v>1113702</v>
      </c>
      <c r="B930" s="1" t="s">
        <v>3142</v>
      </c>
      <c r="C930" s="1" t="s">
        <v>14</v>
      </c>
      <c r="D930" s="1" t="s">
        <v>15</v>
      </c>
      <c r="E930" s="1" t="s">
        <v>3143</v>
      </c>
      <c r="F930" s="1" t="s">
        <v>3144</v>
      </c>
      <c r="G930" s="1" t="s">
        <v>18</v>
      </c>
      <c r="H930" s="2" t="s">
        <v>3145</v>
      </c>
      <c r="I930" s="1">
        <v>3</v>
      </c>
      <c r="J930" s="1">
        <v>13</v>
      </c>
      <c r="K930" s="3">
        <v>20</v>
      </c>
      <c r="L930" s="1">
        <v>0</v>
      </c>
      <c r="M930" s="1">
        <v>1</v>
      </c>
    </row>
    <row r="931" spans="1:13" x14ac:dyDescent="0.2">
      <c r="A931" s="1">
        <v>1072220</v>
      </c>
      <c r="B931" s="1" t="s">
        <v>3146</v>
      </c>
      <c r="C931" s="1" t="s">
        <v>14</v>
      </c>
      <c r="D931" s="1" t="s">
        <v>15</v>
      </c>
      <c r="E931" s="1" t="s">
        <v>2578</v>
      </c>
      <c r="F931" s="1" t="s">
        <v>3147</v>
      </c>
      <c r="G931" s="1" t="s">
        <v>18</v>
      </c>
      <c r="H931" s="2" t="s">
        <v>3148</v>
      </c>
      <c r="I931" s="1">
        <v>4.5</v>
      </c>
      <c r="J931" s="1">
        <v>59</v>
      </c>
      <c r="K931" s="3">
        <v>95</v>
      </c>
      <c r="L931" s="1">
        <v>0</v>
      </c>
      <c r="M931" s="1">
        <v>2</v>
      </c>
    </row>
    <row r="932" spans="1:13" x14ac:dyDescent="0.2">
      <c r="A932" s="1">
        <v>101038</v>
      </c>
      <c r="B932" s="1" t="s">
        <v>3149</v>
      </c>
      <c r="C932" s="1" t="s">
        <v>14</v>
      </c>
      <c r="D932" s="1" t="s">
        <v>40</v>
      </c>
      <c r="E932" s="1" t="s">
        <v>2547</v>
      </c>
      <c r="F932" s="1" t="s">
        <v>3150</v>
      </c>
      <c r="G932" s="1" t="s">
        <v>18</v>
      </c>
      <c r="H932" s="2" t="s">
        <v>3151</v>
      </c>
      <c r="I932" s="1">
        <v>1.5</v>
      </c>
      <c r="J932" s="1">
        <v>13</v>
      </c>
      <c r="K932" s="3">
        <v>20</v>
      </c>
      <c r="L932" s="1">
        <v>0</v>
      </c>
      <c r="M932" s="1">
        <v>9</v>
      </c>
    </row>
    <row r="933" spans="1:13" x14ac:dyDescent="0.2">
      <c r="A933" s="1">
        <v>417088</v>
      </c>
      <c r="B933" s="1" t="s">
        <v>3152</v>
      </c>
      <c r="C933" s="1" t="s">
        <v>14</v>
      </c>
      <c r="D933" s="1" t="s">
        <v>15</v>
      </c>
      <c r="E933" s="1" t="s">
        <v>464</v>
      </c>
      <c r="F933" s="1" t="s">
        <v>3153</v>
      </c>
      <c r="G933" s="1" t="s">
        <v>18</v>
      </c>
      <c r="H933" s="2" t="s">
        <v>3154</v>
      </c>
      <c r="I933" s="1">
        <v>1.5</v>
      </c>
      <c r="J933" s="1">
        <v>13</v>
      </c>
      <c r="K933" s="3">
        <v>35</v>
      </c>
      <c r="L933" s="1">
        <v>2</v>
      </c>
      <c r="M933" s="1">
        <v>42</v>
      </c>
    </row>
    <row r="934" spans="1:13" x14ac:dyDescent="0.2">
      <c r="A934" s="1">
        <v>258954</v>
      </c>
      <c r="B934" s="1" t="s">
        <v>3155</v>
      </c>
      <c r="C934" s="1" t="s">
        <v>14</v>
      </c>
      <c r="D934" s="1" t="s">
        <v>15</v>
      </c>
      <c r="E934" s="1" t="s">
        <v>3156</v>
      </c>
      <c r="F934" s="1" t="s">
        <v>3157</v>
      </c>
      <c r="G934" s="1" t="s">
        <v>18</v>
      </c>
      <c r="H934" s="2" t="s">
        <v>3158</v>
      </c>
      <c r="I934" s="1">
        <v>4</v>
      </c>
      <c r="J934" s="1">
        <v>25</v>
      </c>
      <c r="K934" s="3">
        <v>30</v>
      </c>
      <c r="L934" s="1">
        <v>6</v>
      </c>
      <c r="M934" s="1">
        <v>110</v>
      </c>
    </row>
    <row r="935" spans="1:13" x14ac:dyDescent="0.2">
      <c r="A935" s="1">
        <v>298044</v>
      </c>
      <c r="B935" s="1" t="s">
        <v>3159</v>
      </c>
      <c r="C935" s="1" t="s">
        <v>14</v>
      </c>
      <c r="D935" s="1" t="s">
        <v>40</v>
      </c>
      <c r="E935" s="1" t="s">
        <v>1640</v>
      </c>
      <c r="F935" s="1" t="s">
        <v>3160</v>
      </c>
      <c r="G935" s="1" t="s">
        <v>18</v>
      </c>
      <c r="H935" s="2" t="s">
        <v>3161</v>
      </c>
      <c r="I935" s="1">
        <v>1</v>
      </c>
      <c r="J935" s="1">
        <v>14</v>
      </c>
      <c r="K935" s="3">
        <v>35</v>
      </c>
      <c r="L935" s="1">
        <v>2</v>
      </c>
      <c r="M935" s="1">
        <v>420</v>
      </c>
    </row>
    <row r="936" spans="1:13" x14ac:dyDescent="0.2">
      <c r="A936" s="1">
        <v>593962</v>
      </c>
      <c r="B936" s="1" t="s">
        <v>3162</v>
      </c>
      <c r="C936" s="1" t="s">
        <v>14</v>
      </c>
      <c r="D936" s="1" t="s">
        <v>15</v>
      </c>
      <c r="E936" s="1" t="s">
        <v>1793</v>
      </c>
      <c r="F936" s="1" t="s">
        <v>3163</v>
      </c>
      <c r="G936" s="1" t="s">
        <v>18</v>
      </c>
      <c r="H936" s="2" t="s">
        <v>3164</v>
      </c>
      <c r="I936" s="1">
        <v>10</v>
      </c>
      <c r="J936" s="1">
        <v>50</v>
      </c>
      <c r="K936" s="3">
        <v>50</v>
      </c>
      <c r="L936" s="1">
        <v>13</v>
      </c>
      <c r="M936" s="1">
        <v>206</v>
      </c>
    </row>
    <row r="937" spans="1:13" x14ac:dyDescent="0.2">
      <c r="A937" s="1">
        <v>941520</v>
      </c>
      <c r="B937" s="1" t="s">
        <v>3165</v>
      </c>
      <c r="C937" s="1" t="s">
        <v>14</v>
      </c>
      <c r="D937" s="1" t="s">
        <v>15</v>
      </c>
      <c r="E937" s="1" t="s">
        <v>1104</v>
      </c>
      <c r="F937" s="1" t="s">
        <v>3166</v>
      </c>
      <c r="G937" s="1" t="s">
        <v>18</v>
      </c>
      <c r="H937" s="2" t="s">
        <v>3167</v>
      </c>
      <c r="I937" s="1">
        <v>1.5</v>
      </c>
      <c r="J937" s="1">
        <v>22</v>
      </c>
      <c r="K937" s="3">
        <v>60</v>
      </c>
      <c r="L937" s="1">
        <v>3</v>
      </c>
      <c r="M937" s="1">
        <v>164</v>
      </c>
    </row>
    <row r="938" spans="1:13" x14ac:dyDescent="0.2">
      <c r="A938" s="1">
        <v>64173</v>
      </c>
      <c r="B938" s="1" t="s">
        <v>3168</v>
      </c>
      <c r="C938" s="1" t="s">
        <v>14</v>
      </c>
      <c r="D938" s="1" t="s">
        <v>15</v>
      </c>
      <c r="E938" s="1" t="s">
        <v>3169</v>
      </c>
      <c r="F938" s="1" t="s">
        <v>3170</v>
      </c>
      <c r="G938" s="1" t="s">
        <v>18</v>
      </c>
      <c r="H938" s="2" t="s">
        <v>3171</v>
      </c>
      <c r="I938" s="1">
        <v>1</v>
      </c>
      <c r="J938" s="1">
        <v>16</v>
      </c>
      <c r="K938" s="3">
        <v>30</v>
      </c>
      <c r="L938" s="1">
        <v>2</v>
      </c>
      <c r="M938" s="1">
        <v>69</v>
      </c>
    </row>
    <row r="939" spans="1:13" x14ac:dyDescent="0.2">
      <c r="A939" s="1">
        <v>371828</v>
      </c>
      <c r="B939" s="1" t="s">
        <v>3172</v>
      </c>
      <c r="C939" s="1" t="s">
        <v>14</v>
      </c>
      <c r="D939" s="1" t="s">
        <v>24</v>
      </c>
      <c r="E939" s="1" t="s">
        <v>3173</v>
      </c>
      <c r="F939" s="1" t="s">
        <v>3174</v>
      </c>
      <c r="G939" s="1" t="s">
        <v>18</v>
      </c>
      <c r="H939" s="2" t="s">
        <v>3175</v>
      </c>
      <c r="I939" s="1">
        <v>2.5</v>
      </c>
      <c r="J939" s="1">
        <v>26</v>
      </c>
      <c r="K939" s="3">
        <v>20</v>
      </c>
      <c r="L939" s="1">
        <v>2</v>
      </c>
      <c r="M939" s="1">
        <v>28</v>
      </c>
    </row>
    <row r="940" spans="1:13" x14ac:dyDescent="0.2">
      <c r="A940" s="1">
        <v>974954</v>
      </c>
      <c r="B940" s="1" t="s">
        <v>3176</v>
      </c>
      <c r="C940" s="1" t="s">
        <v>14</v>
      </c>
      <c r="D940" s="1" t="s">
        <v>40</v>
      </c>
      <c r="E940" s="5">
        <v>42684</v>
      </c>
      <c r="F940" s="1" t="s">
        <v>3177</v>
      </c>
      <c r="G940" s="1" t="s">
        <v>18</v>
      </c>
      <c r="H940" s="2" t="s">
        <v>3178</v>
      </c>
      <c r="I940" s="1">
        <v>1.03</v>
      </c>
      <c r="J940" s="1">
        <v>15</v>
      </c>
      <c r="K940" s="3">
        <v>20</v>
      </c>
      <c r="L940" s="1">
        <v>4</v>
      </c>
      <c r="M940" s="1">
        <v>90</v>
      </c>
    </row>
    <row r="941" spans="1:13" x14ac:dyDescent="0.2">
      <c r="A941" s="1">
        <v>818572</v>
      </c>
      <c r="B941" s="1" t="s">
        <v>3179</v>
      </c>
      <c r="C941" s="1" t="s">
        <v>14</v>
      </c>
      <c r="D941" s="1" t="s">
        <v>24</v>
      </c>
      <c r="E941" s="4">
        <v>42495</v>
      </c>
      <c r="F941" s="1" t="s">
        <v>3180</v>
      </c>
      <c r="G941" s="1" t="s">
        <v>18</v>
      </c>
      <c r="H941" s="2" t="s">
        <v>3181</v>
      </c>
      <c r="I941" s="1">
        <v>1.5</v>
      </c>
      <c r="J941" s="1">
        <v>17</v>
      </c>
      <c r="K941" s="3">
        <v>20</v>
      </c>
      <c r="L941" s="1">
        <v>2</v>
      </c>
      <c r="M941" s="1">
        <v>13</v>
      </c>
    </row>
    <row r="942" spans="1:13" x14ac:dyDescent="0.2">
      <c r="A942" s="1">
        <v>115752</v>
      </c>
      <c r="B942" s="1" t="s">
        <v>3182</v>
      </c>
      <c r="C942" s="1" t="s">
        <v>14</v>
      </c>
      <c r="D942" s="1" t="s">
        <v>40</v>
      </c>
      <c r="E942" s="1" t="s">
        <v>3183</v>
      </c>
      <c r="F942" s="1" t="s">
        <v>3184</v>
      </c>
      <c r="G942" s="1" t="s">
        <v>18</v>
      </c>
      <c r="H942" s="2" t="s">
        <v>3185</v>
      </c>
      <c r="I942" s="1">
        <v>1</v>
      </c>
      <c r="J942" s="1">
        <v>5</v>
      </c>
      <c r="K942" s="3">
        <v>20</v>
      </c>
      <c r="L942" s="1">
        <v>2</v>
      </c>
      <c r="M942" s="1">
        <v>31</v>
      </c>
    </row>
    <row r="943" spans="1:13" x14ac:dyDescent="0.2">
      <c r="A943" s="1">
        <v>731150</v>
      </c>
      <c r="B943" s="1" t="s">
        <v>3186</v>
      </c>
      <c r="C943" s="1" t="s">
        <v>14</v>
      </c>
      <c r="D943" s="1" t="s">
        <v>15</v>
      </c>
      <c r="E943" s="1" t="s">
        <v>3187</v>
      </c>
      <c r="F943" s="1" t="s">
        <v>3188</v>
      </c>
      <c r="G943" s="1" t="s">
        <v>18</v>
      </c>
      <c r="H943" s="2" t="s">
        <v>3189</v>
      </c>
      <c r="I943" s="1">
        <v>0.51666666699999997</v>
      </c>
      <c r="J943" s="1">
        <v>98</v>
      </c>
      <c r="K943" s="3">
        <v>50</v>
      </c>
      <c r="L943" s="1">
        <v>2</v>
      </c>
      <c r="M943" s="1">
        <v>13</v>
      </c>
    </row>
    <row r="944" spans="1:13" x14ac:dyDescent="0.2">
      <c r="A944" s="1">
        <v>627772</v>
      </c>
      <c r="B944" s="1" t="s">
        <v>3190</v>
      </c>
      <c r="C944" s="1" t="s">
        <v>361</v>
      </c>
      <c r="D944" s="1" t="s">
        <v>15</v>
      </c>
      <c r="E944" s="1" t="s">
        <v>353</v>
      </c>
      <c r="F944" s="1" t="s">
        <v>3191</v>
      </c>
      <c r="G944" s="1" t="s">
        <v>18</v>
      </c>
      <c r="H944" s="2" t="s">
        <v>3192</v>
      </c>
      <c r="I944" s="1">
        <v>2</v>
      </c>
      <c r="J944" s="1">
        <v>54</v>
      </c>
      <c r="K944" s="3">
        <v>0</v>
      </c>
      <c r="L944" s="1">
        <v>111</v>
      </c>
      <c r="M944" s="1">
        <v>2119</v>
      </c>
    </row>
    <row r="945" spans="1:13" x14ac:dyDescent="0.2">
      <c r="A945" s="1">
        <v>850726</v>
      </c>
      <c r="B945" s="1" t="s">
        <v>3193</v>
      </c>
      <c r="C945" s="1" t="s">
        <v>14</v>
      </c>
      <c r="D945" s="1" t="s">
        <v>15</v>
      </c>
      <c r="E945" s="1" t="s">
        <v>894</v>
      </c>
      <c r="F945" s="1" t="s">
        <v>444</v>
      </c>
      <c r="G945" s="1" t="s">
        <v>18</v>
      </c>
      <c r="H945" s="2" t="s">
        <v>3194</v>
      </c>
      <c r="I945" s="1">
        <v>3</v>
      </c>
      <c r="J945" s="1">
        <v>21</v>
      </c>
      <c r="K945" s="3">
        <v>25</v>
      </c>
      <c r="L945" s="1">
        <v>28</v>
      </c>
      <c r="M945" s="1">
        <v>136</v>
      </c>
    </row>
    <row r="946" spans="1:13" x14ac:dyDescent="0.2">
      <c r="A946" s="1">
        <v>136244</v>
      </c>
      <c r="B946" s="1" t="s">
        <v>3195</v>
      </c>
      <c r="C946" s="1" t="s">
        <v>14</v>
      </c>
      <c r="D946" s="1" t="s">
        <v>15</v>
      </c>
      <c r="E946" s="1" t="s">
        <v>3196</v>
      </c>
      <c r="F946" s="1" t="s">
        <v>3197</v>
      </c>
      <c r="G946" s="1" t="s">
        <v>18</v>
      </c>
      <c r="H946" s="2" t="s">
        <v>3198</v>
      </c>
      <c r="I946" s="1">
        <v>3</v>
      </c>
      <c r="J946" s="1">
        <v>16</v>
      </c>
      <c r="K946" s="3">
        <v>20</v>
      </c>
      <c r="L946" s="1">
        <v>15</v>
      </c>
      <c r="M946" s="1">
        <v>797</v>
      </c>
    </row>
    <row r="947" spans="1:13" x14ac:dyDescent="0.2">
      <c r="A947" s="1">
        <v>485889</v>
      </c>
      <c r="B947" s="1" t="s">
        <v>3199</v>
      </c>
      <c r="C947" s="1" t="s">
        <v>14</v>
      </c>
      <c r="D947" s="1" t="s">
        <v>15</v>
      </c>
      <c r="E947" s="1" t="s">
        <v>3200</v>
      </c>
      <c r="F947" s="1" t="s">
        <v>3201</v>
      </c>
      <c r="G947" s="1" t="s">
        <v>18</v>
      </c>
      <c r="H947" s="2" t="s">
        <v>3202</v>
      </c>
      <c r="I947" s="1">
        <v>29.5</v>
      </c>
      <c r="J947" s="1">
        <v>286</v>
      </c>
      <c r="K947" s="3">
        <v>180</v>
      </c>
      <c r="L947" s="1">
        <v>43</v>
      </c>
      <c r="M947" s="1">
        <v>503</v>
      </c>
    </row>
    <row r="948" spans="1:13" x14ac:dyDescent="0.2">
      <c r="A948" s="1">
        <v>507778</v>
      </c>
      <c r="B948" s="1" t="s">
        <v>3203</v>
      </c>
      <c r="C948" s="1" t="s">
        <v>14</v>
      </c>
      <c r="D948" s="1" t="s">
        <v>15</v>
      </c>
      <c r="E948" s="1" t="s">
        <v>1138</v>
      </c>
      <c r="F948" s="1" t="s">
        <v>3204</v>
      </c>
      <c r="G948" s="1" t="s">
        <v>18</v>
      </c>
      <c r="H948" s="2" t="s">
        <v>3205</v>
      </c>
      <c r="I948" s="1">
        <v>2.5</v>
      </c>
      <c r="J948" s="1">
        <v>27</v>
      </c>
      <c r="K948" s="3">
        <v>95</v>
      </c>
      <c r="L948" s="1">
        <v>6</v>
      </c>
      <c r="M948" s="1">
        <v>1150</v>
      </c>
    </row>
    <row r="949" spans="1:13" x14ac:dyDescent="0.2">
      <c r="A949" s="1">
        <v>422918</v>
      </c>
      <c r="B949" s="1" t="s">
        <v>3206</v>
      </c>
      <c r="C949" s="1" t="s">
        <v>14</v>
      </c>
      <c r="D949" s="1" t="s">
        <v>40</v>
      </c>
      <c r="E949" s="4">
        <v>42010</v>
      </c>
      <c r="F949" s="1" t="s">
        <v>3207</v>
      </c>
      <c r="G949" s="1" t="s">
        <v>18</v>
      </c>
      <c r="H949" s="2" t="s">
        <v>3208</v>
      </c>
      <c r="I949" s="1">
        <v>2</v>
      </c>
      <c r="J949" s="1">
        <v>14</v>
      </c>
      <c r="K949" s="3">
        <v>20</v>
      </c>
      <c r="L949" s="1">
        <v>6</v>
      </c>
      <c r="M949" s="1">
        <v>1403</v>
      </c>
    </row>
    <row r="950" spans="1:13" x14ac:dyDescent="0.2">
      <c r="A950" s="1">
        <v>362530</v>
      </c>
      <c r="B950" s="1" t="s">
        <v>3209</v>
      </c>
      <c r="C950" s="1" t="s">
        <v>14</v>
      </c>
      <c r="D950" s="1" t="s">
        <v>15</v>
      </c>
      <c r="E950" s="5">
        <v>41924</v>
      </c>
      <c r="F950" s="1" t="s">
        <v>3210</v>
      </c>
      <c r="G950" s="1" t="s">
        <v>18</v>
      </c>
      <c r="H950" s="2" t="s">
        <v>3211</v>
      </c>
      <c r="I950" s="1">
        <v>6.5</v>
      </c>
      <c r="J950" s="1">
        <v>23</v>
      </c>
      <c r="K950" s="3">
        <v>20</v>
      </c>
      <c r="L950" s="1">
        <v>6</v>
      </c>
      <c r="M950" s="1">
        <v>916</v>
      </c>
    </row>
    <row r="951" spans="1:13" x14ac:dyDescent="0.2">
      <c r="A951" s="1">
        <v>579642</v>
      </c>
      <c r="B951" s="1" t="s">
        <v>3212</v>
      </c>
      <c r="C951" s="1" t="s">
        <v>14</v>
      </c>
      <c r="D951" s="1" t="s">
        <v>15</v>
      </c>
      <c r="E951" s="1" t="s">
        <v>3213</v>
      </c>
      <c r="F951" s="1" t="s">
        <v>3214</v>
      </c>
      <c r="G951" s="1" t="s">
        <v>18</v>
      </c>
      <c r="H951" s="2" t="s">
        <v>3215</v>
      </c>
      <c r="I951" s="1">
        <v>1</v>
      </c>
      <c r="J951" s="1">
        <v>27</v>
      </c>
      <c r="K951" s="3">
        <v>20</v>
      </c>
      <c r="L951" s="1">
        <v>5</v>
      </c>
      <c r="M951" s="1">
        <v>627</v>
      </c>
    </row>
    <row r="952" spans="1:13" x14ac:dyDescent="0.2">
      <c r="A952" s="1">
        <v>1022796</v>
      </c>
      <c r="B952" s="1" t="s">
        <v>3216</v>
      </c>
      <c r="C952" s="1" t="s">
        <v>14</v>
      </c>
      <c r="D952" s="1" t="s">
        <v>15</v>
      </c>
      <c r="E952" s="1" t="s">
        <v>3217</v>
      </c>
      <c r="F952" s="1" t="s">
        <v>3218</v>
      </c>
      <c r="G952" s="1" t="s">
        <v>18</v>
      </c>
      <c r="H952" s="2" t="s">
        <v>3219</v>
      </c>
      <c r="I952" s="1">
        <v>2</v>
      </c>
      <c r="J952" s="1">
        <v>27</v>
      </c>
      <c r="K952" s="3">
        <v>200</v>
      </c>
      <c r="L952" s="1">
        <v>7</v>
      </c>
      <c r="M952" s="1">
        <v>168</v>
      </c>
    </row>
    <row r="953" spans="1:13" x14ac:dyDescent="0.2">
      <c r="A953" s="1">
        <v>793084</v>
      </c>
      <c r="B953" s="1" t="s">
        <v>3220</v>
      </c>
      <c r="C953" s="1" t="s">
        <v>361</v>
      </c>
      <c r="D953" s="1" t="s">
        <v>40</v>
      </c>
      <c r="E953" s="4">
        <v>42950</v>
      </c>
      <c r="F953" s="1" t="s">
        <v>3221</v>
      </c>
      <c r="G953" s="1" t="s">
        <v>18</v>
      </c>
      <c r="H953" s="2" t="s">
        <v>3222</v>
      </c>
      <c r="I953" s="1">
        <v>1</v>
      </c>
      <c r="J953" s="1">
        <v>10</v>
      </c>
      <c r="K953" s="3">
        <v>0</v>
      </c>
      <c r="L953" s="1">
        <v>20</v>
      </c>
      <c r="M953" s="1">
        <v>2554</v>
      </c>
    </row>
    <row r="954" spans="1:13" x14ac:dyDescent="0.2">
      <c r="A954" s="1">
        <v>881062</v>
      </c>
      <c r="B954" s="1" t="s">
        <v>3223</v>
      </c>
      <c r="C954" s="1" t="s">
        <v>14</v>
      </c>
      <c r="D954" s="1" t="s">
        <v>40</v>
      </c>
      <c r="E954" s="1" t="s">
        <v>3224</v>
      </c>
      <c r="F954" s="1" t="s">
        <v>3225</v>
      </c>
      <c r="G954" s="1" t="s">
        <v>18</v>
      </c>
      <c r="H954" s="2" t="s">
        <v>3226</v>
      </c>
      <c r="I954" s="1">
        <v>2</v>
      </c>
      <c r="J954" s="1">
        <v>19</v>
      </c>
      <c r="K954" s="3">
        <v>30</v>
      </c>
      <c r="L954" s="1">
        <v>17</v>
      </c>
      <c r="M954" s="1">
        <v>120</v>
      </c>
    </row>
    <row r="955" spans="1:13" x14ac:dyDescent="0.2">
      <c r="A955" s="1">
        <v>838260</v>
      </c>
      <c r="B955" s="1" t="s">
        <v>3227</v>
      </c>
      <c r="C955" s="1" t="s">
        <v>14</v>
      </c>
      <c r="D955" s="1" t="s">
        <v>15</v>
      </c>
      <c r="E955" s="4">
        <v>42495</v>
      </c>
      <c r="F955" s="1" t="s">
        <v>3228</v>
      </c>
      <c r="G955" s="1" t="s">
        <v>18</v>
      </c>
      <c r="H955" s="2" t="s">
        <v>3229</v>
      </c>
      <c r="I955" s="1">
        <v>2.5</v>
      </c>
      <c r="J955" s="1">
        <v>28</v>
      </c>
      <c r="K955" s="3">
        <v>20</v>
      </c>
      <c r="L955" s="1">
        <v>13</v>
      </c>
      <c r="M955" s="1">
        <v>750</v>
      </c>
    </row>
    <row r="956" spans="1:13" x14ac:dyDescent="0.2">
      <c r="A956" s="1">
        <v>380542</v>
      </c>
      <c r="B956" s="1" t="s">
        <v>3230</v>
      </c>
      <c r="C956" s="1" t="s">
        <v>14</v>
      </c>
      <c r="D956" s="1" t="s">
        <v>15</v>
      </c>
      <c r="E956" s="4">
        <v>42217</v>
      </c>
      <c r="F956" s="1" t="s">
        <v>3231</v>
      </c>
      <c r="G956" s="1" t="s">
        <v>18</v>
      </c>
      <c r="H956" s="2" t="s">
        <v>3232</v>
      </c>
      <c r="I956" s="1">
        <v>2</v>
      </c>
      <c r="J956" s="1">
        <v>9</v>
      </c>
      <c r="K956" s="3">
        <v>50</v>
      </c>
      <c r="L956" s="1">
        <v>19</v>
      </c>
      <c r="M956" s="1">
        <v>217</v>
      </c>
    </row>
    <row r="957" spans="1:13" x14ac:dyDescent="0.2">
      <c r="A957" s="1">
        <v>772480</v>
      </c>
      <c r="B957" s="1" t="s">
        <v>3233</v>
      </c>
      <c r="C957" s="1" t="s">
        <v>14</v>
      </c>
      <c r="D957" s="1" t="s">
        <v>40</v>
      </c>
      <c r="E957" s="1" t="s">
        <v>659</v>
      </c>
      <c r="F957" s="1" t="s">
        <v>3234</v>
      </c>
      <c r="G957" s="1" t="s">
        <v>18</v>
      </c>
      <c r="H957" s="2" t="s">
        <v>3235</v>
      </c>
      <c r="I957" s="1">
        <v>1</v>
      </c>
      <c r="J957" s="1">
        <v>12</v>
      </c>
      <c r="K957" s="3">
        <v>50</v>
      </c>
      <c r="L957" s="1">
        <v>13</v>
      </c>
      <c r="M957" s="1">
        <v>106</v>
      </c>
    </row>
    <row r="958" spans="1:13" x14ac:dyDescent="0.2">
      <c r="A958" s="1">
        <v>576906</v>
      </c>
      <c r="B958" s="1" t="s">
        <v>3236</v>
      </c>
      <c r="C958" s="1" t="s">
        <v>14</v>
      </c>
      <c r="D958" s="1" t="s">
        <v>40</v>
      </c>
      <c r="E958" s="1" t="s">
        <v>952</v>
      </c>
      <c r="F958" s="1" t="s">
        <v>3237</v>
      </c>
      <c r="G958" s="1" t="s">
        <v>18</v>
      </c>
      <c r="H958" s="2" t="s">
        <v>3238</v>
      </c>
      <c r="I958" s="1">
        <v>3</v>
      </c>
      <c r="J958" s="1">
        <v>36</v>
      </c>
      <c r="K958" s="3">
        <v>50</v>
      </c>
      <c r="L958" s="1">
        <v>4</v>
      </c>
      <c r="M958" s="1">
        <v>397</v>
      </c>
    </row>
    <row r="959" spans="1:13" x14ac:dyDescent="0.2">
      <c r="A959" s="1">
        <v>410196</v>
      </c>
      <c r="B959" s="1" t="s">
        <v>3239</v>
      </c>
      <c r="C959" s="1" t="s">
        <v>14</v>
      </c>
      <c r="D959" s="1" t="s">
        <v>15</v>
      </c>
      <c r="E959" s="1" t="s">
        <v>1842</v>
      </c>
      <c r="F959" s="1" t="s">
        <v>3240</v>
      </c>
      <c r="G959" s="1" t="s">
        <v>18</v>
      </c>
      <c r="H959" s="2" t="s">
        <v>3241</v>
      </c>
      <c r="I959" s="1">
        <v>1</v>
      </c>
      <c r="J959" s="1">
        <v>8</v>
      </c>
      <c r="K959" s="3">
        <v>20</v>
      </c>
      <c r="L959" s="1">
        <v>3</v>
      </c>
      <c r="M959" s="1">
        <v>44</v>
      </c>
    </row>
    <row r="960" spans="1:13" x14ac:dyDescent="0.2">
      <c r="A960" s="1">
        <v>581662</v>
      </c>
      <c r="B960" s="1" t="s">
        <v>3242</v>
      </c>
      <c r="C960" s="1" t="s">
        <v>14</v>
      </c>
      <c r="D960" s="1" t="s">
        <v>15</v>
      </c>
      <c r="E960" s="1" t="s">
        <v>297</v>
      </c>
      <c r="F960" s="1" t="s">
        <v>3243</v>
      </c>
      <c r="G960" s="1" t="s">
        <v>18</v>
      </c>
      <c r="H960" s="2" t="s">
        <v>3244</v>
      </c>
      <c r="I960" s="1">
        <v>1</v>
      </c>
      <c r="J960" s="1">
        <v>6</v>
      </c>
      <c r="K960" s="3">
        <v>50</v>
      </c>
      <c r="L960" s="1">
        <v>3</v>
      </c>
      <c r="M960" s="1">
        <v>30</v>
      </c>
    </row>
    <row r="961" spans="1:13" x14ac:dyDescent="0.2">
      <c r="A961" s="1">
        <v>1088102</v>
      </c>
      <c r="B961" s="1" t="s">
        <v>3245</v>
      </c>
      <c r="C961" s="1" t="s">
        <v>14</v>
      </c>
      <c r="D961" s="1" t="s">
        <v>15</v>
      </c>
      <c r="E961" s="4">
        <v>42737</v>
      </c>
      <c r="F961" s="1" t="s">
        <v>3246</v>
      </c>
      <c r="G961" s="1" t="s">
        <v>18</v>
      </c>
      <c r="H961" s="2" t="s">
        <v>3247</v>
      </c>
      <c r="I961" s="1">
        <v>1</v>
      </c>
      <c r="J961" s="1">
        <v>20</v>
      </c>
      <c r="K961" s="3">
        <v>20</v>
      </c>
      <c r="L961" s="1">
        <v>3</v>
      </c>
      <c r="M961" s="1">
        <v>95</v>
      </c>
    </row>
    <row r="962" spans="1:13" x14ac:dyDescent="0.2">
      <c r="A962" s="1">
        <v>788756</v>
      </c>
      <c r="B962" s="1" t="s">
        <v>3248</v>
      </c>
      <c r="C962" s="1" t="s">
        <v>14</v>
      </c>
      <c r="D962" s="1" t="s">
        <v>15</v>
      </c>
      <c r="E962" s="1" t="s">
        <v>804</v>
      </c>
      <c r="F962" s="1" t="s">
        <v>3249</v>
      </c>
      <c r="G962" s="1" t="s">
        <v>18</v>
      </c>
      <c r="H962" s="2" t="s">
        <v>3250</v>
      </c>
      <c r="I962" s="1">
        <v>1</v>
      </c>
      <c r="J962" s="1">
        <v>15</v>
      </c>
      <c r="K962" s="3">
        <v>95</v>
      </c>
      <c r="L962" s="1">
        <v>9</v>
      </c>
      <c r="M962" s="1">
        <v>55</v>
      </c>
    </row>
    <row r="963" spans="1:13" x14ac:dyDescent="0.2">
      <c r="A963" s="1">
        <v>380206</v>
      </c>
      <c r="B963" s="1" t="s">
        <v>3251</v>
      </c>
      <c r="C963" s="1" t="s">
        <v>14</v>
      </c>
      <c r="D963" s="1" t="s">
        <v>15</v>
      </c>
      <c r="E963" s="4">
        <v>42217</v>
      </c>
      <c r="F963" s="1" t="s">
        <v>3252</v>
      </c>
      <c r="G963" s="1" t="s">
        <v>18</v>
      </c>
      <c r="H963" s="2" t="s">
        <v>3253</v>
      </c>
      <c r="I963" s="1">
        <v>1</v>
      </c>
      <c r="J963" s="1">
        <v>9</v>
      </c>
      <c r="K963" s="3">
        <v>100</v>
      </c>
      <c r="L963" s="1">
        <v>15</v>
      </c>
      <c r="M963" s="1">
        <v>94</v>
      </c>
    </row>
    <row r="964" spans="1:13" x14ac:dyDescent="0.2">
      <c r="A964" s="1">
        <v>160322</v>
      </c>
      <c r="B964" s="1" t="s">
        <v>3254</v>
      </c>
      <c r="C964" s="1" t="s">
        <v>14</v>
      </c>
      <c r="D964" s="1" t="s">
        <v>40</v>
      </c>
      <c r="E964" s="1" t="s">
        <v>525</v>
      </c>
      <c r="F964" s="1" t="s">
        <v>3255</v>
      </c>
      <c r="G964" s="1" t="s">
        <v>18</v>
      </c>
      <c r="H964" s="2" t="s">
        <v>3256</v>
      </c>
      <c r="I964" s="1">
        <v>6</v>
      </c>
      <c r="J964" s="1">
        <v>34</v>
      </c>
      <c r="K964" s="3">
        <v>20</v>
      </c>
      <c r="L964" s="1">
        <v>7</v>
      </c>
      <c r="M964" s="1">
        <v>578</v>
      </c>
    </row>
    <row r="965" spans="1:13" x14ac:dyDescent="0.2">
      <c r="A965" s="1">
        <v>610812</v>
      </c>
      <c r="B965" s="1" t="s">
        <v>3257</v>
      </c>
      <c r="C965" s="1" t="s">
        <v>14</v>
      </c>
      <c r="D965" s="1" t="s">
        <v>15</v>
      </c>
      <c r="E965" s="1" t="s">
        <v>1793</v>
      </c>
      <c r="F965" s="1" t="s">
        <v>3258</v>
      </c>
      <c r="G965" s="1" t="s">
        <v>18</v>
      </c>
      <c r="H965" s="2" t="s">
        <v>3259</v>
      </c>
      <c r="I965" s="1">
        <v>5</v>
      </c>
      <c r="J965" s="1">
        <v>34</v>
      </c>
      <c r="K965" s="3">
        <v>20</v>
      </c>
      <c r="L965" s="1">
        <v>5</v>
      </c>
      <c r="M965" s="1">
        <v>393</v>
      </c>
    </row>
    <row r="966" spans="1:13" x14ac:dyDescent="0.2">
      <c r="A966" s="1">
        <v>288256</v>
      </c>
      <c r="B966" s="1" t="s">
        <v>3260</v>
      </c>
      <c r="C966" s="1" t="s">
        <v>14</v>
      </c>
      <c r="D966" s="1" t="s">
        <v>15</v>
      </c>
      <c r="E966" s="1" t="s">
        <v>3261</v>
      </c>
      <c r="F966" s="1" t="s">
        <v>3262</v>
      </c>
      <c r="G966" s="1" t="s">
        <v>18</v>
      </c>
      <c r="H966" s="2" t="s">
        <v>3263</v>
      </c>
      <c r="I966" s="1">
        <v>3</v>
      </c>
      <c r="J966" s="1">
        <v>12</v>
      </c>
      <c r="K966" s="3">
        <v>20</v>
      </c>
      <c r="L966" s="1">
        <v>6</v>
      </c>
      <c r="M966" s="1">
        <v>116</v>
      </c>
    </row>
    <row r="967" spans="1:13" x14ac:dyDescent="0.2">
      <c r="A967" s="1">
        <v>662996</v>
      </c>
      <c r="B967" s="1" t="s">
        <v>3264</v>
      </c>
      <c r="C967" s="1" t="s">
        <v>361</v>
      </c>
      <c r="D967" s="1" t="s">
        <v>15</v>
      </c>
      <c r="E967" s="1" t="s">
        <v>3024</v>
      </c>
      <c r="F967" s="1" t="s">
        <v>3265</v>
      </c>
      <c r="G967" s="1" t="s">
        <v>18</v>
      </c>
      <c r="H967" s="2" t="s">
        <v>3266</v>
      </c>
      <c r="I967" s="1">
        <v>2</v>
      </c>
      <c r="J967" s="1">
        <v>25</v>
      </c>
      <c r="K967" s="3">
        <v>0</v>
      </c>
      <c r="L967" s="1">
        <v>42</v>
      </c>
      <c r="M967" s="1">
        <v>1888</v>
      </c>
    </row>
    <row r="968" spans="1:13" x14ac:dyDescent="0.2">
      <c r="A968" s="1">
        <v>101234</v>
      </c>
      <c r="B968" s="1" t="s">
        <v>3267</v>
      </c>
      <c r="C968" s="1" t="s">
        <v>14</v>
      </c>
      <c r="D968" s="1" t="s">
        <v>15</v>
      </c>
      <c r="E968" s="5">
        <v>41557</v>
      </c>
      <c r="F968" s="1" t="s">
        <v>3268</v>
      </c>
      <c r="G968" s="1" t="s">
        <v>18</v>
      </c>
      <c r="H968" s="2" t="s">
        <v>3269</v>
      </c>
      <c r="I968" s="1">
        <v>13</v>
      </c>
      <c r="J968" s="1">
        <v>74</v>
      </c>
      <c r="K968" s="3">
        <v>45</v>
      </c>
      <c r="L968" s="1">
        <v>19</v>
      </c>
      <c r="M968" s="1">
        <v>412</v>
      </c>
    </row>
    <row r="969" spans="1:13" x14ac:dyDescent="0.2">
      <c r="A969" s="1">
        <v>1113442</v>
      </c>
      <c r="B969" s="1" t="s">
        <v>3270</v>
      </c>
      <c r="C969" s="1" t="s">
        <v>14</v>
      </c>
      <c r="D969" s="1" t="s">
        <v>40</v>
      </c>
      <c r="E969" s="1" t="s">
        <v>3271</v>
      </c>
      <c r="F969" s="1" t="s">
        <v>3272</v>
      </c>
      <c r="G969" s="1" t="s">
        <v>18</v>
      </c>
      <c r="H969" s="2" t="s">
        <v>3273</v>
      </c>
      <c r="I969" s="1">
        <v>1.5</v>
      </c>
      <c r="J969" s="1">
        <v>26</v>
      </c>
      <c r="K969" s="3">
        <v>200</v>
      </c>
      <c r="L969" s="1">
        <v>7</v>
      </c>
      <c r="M969" s="1">
        <v>40</v>
      </c>
    </row>
    <row r="970" spans="1:13" x14ac:dyDescent="0.2">
      <c r="A970" s="1">
        <v>746366</v>
      </c>
      <c r="B970" s="1" t="s">
        <v>3274</v>
      </c>
      <c r="C970" s="1" t="s">
        <v>14</v>
      </c>
      <c r="D970" s="1" t="s">
        <v>40</v>
      </c>
      <c r="E970" s="1" t="s">
        <v>3275</v>
      </c>
      <c r="F970" s="1" t="s">
        <v>3276</v>
      </c>
      <c r="G970" s="1" t="s">
        <v>18</v>
      </c>
      <c r="H970" s="2" t="s">
        <v>3277</v>
      </c>
      <c r="I970" s="1">
        <v>3</v>
      </c>
      <c r="J970" s="1">
        <v>35</v>
      </c>
      <c r="K970" s="3">
        <v>40</v>
      </c>
      <c r="L970" s="1">
        <v>12</v>
      </c>
      <c r="M970" s="1">
        <v>222</v>
      </c>
    </row>
    <row r="971" spans="1:13" x14ac:dyDescent="0.2">
      <c r="A971" s="1">
        <v>186556</v>
      </c>
      <c r="B971" s="1" t="s">
        <v>3278</v>
      </c>
      <c r="C971" s="1" t="s">
        <v>14</v>
      </c>
      <c r="D971" s="1" t="s">
        <v>15</v>
      </c>
      <c r="E971" s="1" t="s">
        <v>3279</v>
      </c>
      <c r="F971" s="1" t="s">
        <v>3280</v>
      </c>
      <c r="G971" s="1" t="s">
        <v>18</v>
      </c>
      <c r="H971" s="2" t="s">
        <v>3281</v>
      </c>
      <c r="I971" s="1">
        <v>2</v>
      </c>
      <c r="J971" s="1">
        <v>13</v>
      </c>
      <c r="K971" s="3">
        <v>30</v>
      </c>
      <c r="L971" s="1">
        <v>1</v>
      </c>
      <c r="M971" s="1">
        <v>831</v>
      </c>
    </row>
    <row r="972" spans="1:13" x14ac:dyDescent="0.2">
      <c r="A972" s="1">
        <v>179500</v>
      </c>
      <c r="B972" s="1" t="s">
        <v>3282</v>
      </c>
      <c r="C972" s="1" t="s">
        <v>14</v>
      </c>
      <c r="D972" s="1" t="s">
        <v>15</v>
      </c>
      <c r="E972" s="4">
        <v>41946</v>
      </c>
      <c r="F972" s="1" t="s">
        <v>3283</v>
      </c>
      <c r="G972" s="1" t="s">
        <v>18</v>
      </c>
      <c r="H972" s="2" t="s">
        <v>3284</v>
      </c>
      <c r="I972" s="1">
        <v>3.5</v>
      </c>
      <c r="J972" s="1">
        <v>20</v>
      </c>
      <c r="K972" s="3">
        <v>50</v>
      </c>
      <c r="L972" s="1">
        <v>24</v>
      </c>
      <c r="M972" s="1">
        <v>485</v>
      </c>
    </row>
    <row r="973" spans="1:13" x14ac:dyDescent="0.2">
      <c r="A973" s="1">
        <v>304000</v>
      </c>
      <c r="B973" s="1" t="s">
        <v>3285</v>
      </c>
      <c r="C973" s="1" t="s">
        <v>14</v>
      </c>
      <c r="D973" s="1" t="s">
        <v>15</v>
      </c>
      <c r="E973" s="1" t="s">
        <v>3286</v>
      </c>
      <c r="F973" s="1" t="s">
        <v>3287</v>
      </c>
      <c r="G973" s="1" t="s">
        <v>18</v>
      </c>
      <c r="H973" s="2" t="s">
        <v>3288</v>
      </c>
      <c r="I973" s="1">
        <v>1</v>
      </c>
      <c r="J973" s="1">
        <v>17</v>
      </c>
      <c r="K973" s="3">
        <v>20</v>
      </c>
      <c r="L973" s="1">
        <v>7</v>
      </c>
      <c r="M973" s="1">
        <v>232</v>
      </c>
    </row>
    <row r="974" spans="1:13" x14ac:dyDescent="0.2">
      <c r="A974" s="1">
        <v>334838</v>
      </c>
      <c r="B974" s="1" t="s">
        <v>3289</v>
      </c>
      <c r="C974" s="1" t="s">
        <v>14</v>
      </c>
      <c r="D974" s="1" t="s">
        <v>40</v>
      </c>
      <c r="E974" s="4">
        <v>41862</v>
      </c>
      <c r="F974" s="1" t="s">
        <v>3290</v>
      </c>
      <c r="G974" s="1" t="s">
        <v>18</v>
      </c>
      <c r="H974" s="2" t="s">
        <v>3291</v>
      </c>
      <c r="I974" s="1">
        <v>4</v>
      </c>
      <c r="J974" s="1">
        <v>24</v>
      </c>
      <c r="K974" s="3">
        <v>20</v>
      </c>
      <c r="L974" s="1">
        <v>20</v>
      </c>
      <c r="M974" s="1">
        <v>135</v>
      </c>
    </row>
    <row r="975" spans="1:13" x14ac:dyDescent="0.2">
      <c r="A975" s="1">
        <v>302456</v>
      </c>
      <c r="B975" s="1" t="s">
        <v>3292</v>
      </c>
      <c r="C975" s="1" t="s">
        <v>14</v>
      </c>
      <c r="D975" s="1" t="s">
        <v>15</v>
      </c>
      <c r="E975" s="1" t="s">
        <v>593</v>
      </c>
      <c r="F975" s="1" t="s">
        <v>3293</v>
      </c>
      <c r="G975" s="1" t="s">
        <v>18</v>
      </c>
      <c r="H975" s="2" t="s">
        <v>3294</v>
      </c>
      <c r="I975" s="1">
        <v>2.5</v>
      </c>
      <c r="J975" s="1">
        <v>22</v>
      </c>
      <c r="K975" s="3">
        <v>40</v>
      </c>
      <c r="L975" s="1">
        <v>16</v>
      </c>
      <c r="M975" s="1">
        <v>61</v>
      </c>
    </row>
    <row r="976" spans="1:13" x14ac:dyDescent="0.2">
      <c r="A976" s="1">
        <v>537748</v>
      </c>
      <c r="B976" s="1" t="s">
        <v>3295</v>
      </c>
      <c r="C976" s="1" t="s">
        <v>14</v>
      </c>
      <c r="D976" s="1" t="s">
        <v>15</v>
      </c>
      <c r="E976" s="4">
        <v>42223</v>
      </c>
      <c r="F976" s="1" t="s">
        <v>3296</v>
      </c>
      <c r="G976" s="1" t="s">
        <v>18</v>
      </c>
      <c r="H976" s="2" t="s">
        <v>3297</v>
      </c>
      <c r="I976" s="1">
        <v>5</v>
      </c>
      <c r="J976" s="1">
        <v>27</v>
      </c>
      <c r="K976" s="3">
        <v>20</v>
      </c>
      <c r="L976" s="1">
        <v>3</v>
      </c>
      <c r="M976" s="1">
        <v>61</v>
      </c>
    </row>
    <row r="977" spans="1:13" x14ac:dyDescent="0.2">
      <c r="A977" s="1">
        <v>378464</v>
      </c>
      <c r="B977" s="1" t="s">
        <v>3298</v>
      </c>
      <c r="C977" s="1" t="s">
        <v>14</v>
      </c>
      <c r="D977" s="1" t="s">
        <v>15</v>
      </c>
      <c r="E977" s="1" t="s">
        <v>3299</v>
      </c>
      <c r="F977" s="1" t="s">
        <v>3300</v>
      </c>
      <c r="G977" s="1" t="s">
        <v>18</v>
      </c>
      <c r="H977" s="2" t="s">
        <v>3301</v>
      </c>
      <c r="I977" s="1">
        <v>13.5</v>
      </c>
      <c r="J977" s="1">
        <v>120</v>
      </c>
      <c r="K977" s="3">
        <v>50</v>
      </c>
      <c r="L977" s="1">
        <v>2</v>
      </c>
      <c r="M977" s="1">
        <v>874</v>
      </c>
    </row>
    <row r="978" spans="1:13" x14ac:dyDescent="0.2">
      <c r="A978" s="1">
        <v>532216</v>
      </c>
      <c r="B978" s="1" t="s">
        <v>3302</v>
      </c>
      <c r="C978" s="1" t="s">
        <v>14</v>
      </c>
      <c r="D978" s="1" t="s">
        <v>15</v>
      </c>
      <c r="E978" s="4">
        <v>42071</v>
      </c>
      <c r="F978" s="1" t="s">
        <v>3303</v>
      </c>
      <c r="G978" s="1" t="s">
        <v>18</v>
      </c>
      <c r="H978" s="2" t="s">
        <v>3304</v>
      </c>
      <c r="I978" s="1">
        <v>2.5</v>
      </c>
      <c r="J978" s="1">
        <v>60</v>
      </c>
      <c r="K978" s="3">
        <v>50</v>
      </c>
      <c r="L978" s="1">
        <v>5</v>
      </c>
      <c r="M978" s="1">
        <v>22</v>
      </c>
    </row>
    <row r="979" spans="1:13" x14ac:dyDescent="0.2">
      <c r="A979" s="1">
        <v>41973</v>
      </c>
      <c r="B979" s="1" t="s">
        <v>3305</v>
      </c>
      <c r="C979" s="1" t="s">
        <v>361</v>
      </c>
      <c r="D979" s="1" t="s">
        <v>40</v>
      </c>
      <c r="E979" s="1" t="s">
        <v>3033</v>
      </c>
      <c r="F979" s="1" t="s">
        <v>3306</v>
      </c>
      <c r="G979" s="1" t="s">
        <v>18</v>
      </c>
      <c r="H979" s="2" t="s">
        <v>3307</v>
      </c>
      <c r="I979" s="1">
        <v>1</v>
      </c>
      <c r="J979" s="1">
        <v>11</v>
      </c>
      <c r="K979" s="3">
        <v>0</v>
      </c>
      <c r="L979" s="1">
        <v>76</v>
      </c>
      <c r="M979" s="1">
        <v>5597</v>
      </c>
    </row>
    <row r="980" spans="1:13" x14ac:dyDescent="0.2">
      <c r="A980" s="1">
        <v>138004</v>
      </c>
      <c r="B980" s="1" t="s">
        <v>3308</v>
      </c>
      <c r="C980" s="1" t="s">
        <v>14</v>
      </c>
      <c r="D980" s="1" t="s">
        <v>40</v>
      </c>
      <c r="E980" s="1" t="s">
        <v>3309</v>
      </c>
      <c r="F980" s="1" t="s">
        <v>3310</v>
      </c>
      <c r="G980" s="1" t="s">
        <v>18</v>
      </c>
      <c r="H980" s="2" t="s">
        <v>3311</v>
      </c>
      <c r="I980" s="1">
        <v>2.5</v>
      </c>
      <c r="J980" s="1">
        <v>35</v>
      </c>
      <c r="K980" s="3">
        <v>20</v>
      </c>
      <c r="L980" s="1">
        <v>2</v>
      </c>
      <c r="M980" s="1">
        <v>261</v>
      </c>
    </row>
    <row r="981" spans="1:13" x14ac:dyDescent="0.2">
      <c r="A981" s="1">
        <v>94532</v>
      </c>
      <c r="B981" s="1" t="s">
        <v>3312</v>
      </c>
      <c r="C981" s="1" t="s">
        <v>14</v>
      </c>
      <c r="D981" s="1" t="s">
        <v>40</v>
      </c>
      <c r="E981" s="4">
        <v>41915</v>
      </c>
      <c r="F981" s="1" t="s">
        <v>3313</v>
      </c>
      <c r="G981" s="1" t="s">
        <v>18</v>
      </c>
      <c r="H981" s="2" t="s">
        <v>3314</v>
      </c>
      <c r="I981" s="1">
        <v>1.08</v>
      </c>
      <c r="J981" s="1">
        <v>19</v>
      </c>
      <c r="K981" s="3">
        <v>50</v>
      </c>
      <c r="L981" s="1">
        <v>4</v>
      </c>
      <c r="M981" s="1">
        <v>83</v>
      </c>
    </row>
    <row r="982" spans="1:13" x14ac:dyDescent="0.2">
      <c r="A982" s="1">
        <v>467238</v>
      </c>
      <c r="B982" s="1" t="s">
        <v>3315</v>
      </c>
      <c r="C982" s="1" t="s">
        <v>14</v>
      </c>
      <c r="D982" s="1" t="s">
        <v>49</v>
      </c>
      <c r="E982" s="4">
        <v>42220</v>
      </c>
      <c r="F982" s="1" t="s">
        <v>3316</v>
      </c>
      <c r="G982" s="1" t="s">
        <v>18</v>
      </c>
      <c r="H982" s="2" t="s">
        <v>3317</v>
      </c>
      <c r="I982" s="1">
        <v>3.5</v>
      </c>
      <c r="J982" s="1">
        <v>14</v>
      </c>
      <c r="K982" s="3">
        <v>50</v>
      </c>
      <c r="L982" s="1">
        <v>6</v>
      </c>
      <c r="M982" s="1">
        <v>152</v>
      </c>
    </row>
    <row r="983" spans="1:13" x14ac:dyDescent="0.2">
      <c r="A983" s="1">
        <v>850294</v>
      </c>
      <c r="B983" s="1" t="s">
        <v>3318</v>
      </c>
      <c r="C983" s="1" t="s">
        <v>14</v>
      </c>
      <c r="D983" s="1" t="s">
        <v>24</v>
      </c>
      <c r="E983" s="4">
        <v>42527</v>
      </c>
      <c r="F983" s="1" t="s">
        <v>3319</v>
      </c>
      <c r="G983" s="1" t="s">
        <v>18</v>
      </c>
      <c r="H983" s="2" t="s">
        <v>3320</v>
      </c>
      <c r="I983" s="1">
        <v>2.5</v>
      </c>
      <c r="J983" s="1">
        <v>12</v>
      </c>
      <c r="K983" s="3">
        <v>20</v>
      </c>
      <c r="L983" s="1">
        <v>2</v>
      </c>
      <c r="M983" s="1">
        <v>176</v>
      </c>
    </row>
    <row r="984" spans="1:13" x14ac:dyDescent="0.2">
      <c r="A984" s="1">
        <v>1110256</v>
      </c>
      <c r="B984" s="1" t="s">
        <v>3321</v>
      </c>
      <c r="C984" s="1" t="s">
        <v>14</v>
      </c>
      <c r="D984" s="1" t="s">
        <v>15</v>
      </c>
      <c r="E984" s="1" t="s">
        <v>3322</v>
      </c>
      <c r="F984" s="1" t="s">
        <v>3323</v>
      </c>
      <c r="G984" s="1" t="s">
        <v>18</v>
      </c>
      <c r="H984" s="2" t="s">
        <v>3324</v>
      </c>
      <c r="I984" s="1">
        <v>1.07</v>
      </c>
      <c r="J984" s="1">
        <v>10</v>
      </c>
      <c r="K984" s="3">
        <v>35</v>
      </c>
      <c r="L984" s="1">
        <v>4</v>
      </c>
      <c r="M984" s="1">
        <v>8</v>
      </c>
    </row>
    <row r="985" spans="1:13" x14ac:dyDescent="0.2">
      <c r="A985" s="1">
        <v>439210</v>
      </c>
      <c r="B985" s="1" t="s">
        <v>3325</v>
      </c>
      <c r="C985" s="1" t="s">
        <v>14</v>
      </c>
      <c r="D985" s="1" t="s">
        <v>40</v>
      </c>
      <c r="E985" s="1" t="s">
        <v>3326</v>
      </c>
      <c r="F985" s="1" t="s">
        <v>3327</v>
      </c>
      <c r="G985" s="1" t="s">
        <v>18</v>
      </c>
      <c r="H985" s="2" t="s">
        <v>3328</v>
      </c>
      <c r="I985" s="1">
        <v>0.45</v>
      </c>
      <c r="J985" s="1">
        <v>12</v>
      </c>
      <c r="K985" s="3">
        <v>20</v>
      </c>
      <c r="L985" s="1">
        <v>1</v>
      </c>
      <c r="M985" s="1">
        <v>327</v>
      </c>
    </row>
    <row r="986" spans="1:13" x14ac:dyDescent="0.2">
      <c r="A986" s="1">
        <v>597164</v>
      </c>
      <c r="B986" s="1" t="s">
        <v>3329</v>
      </c>
      <c r="C986" s="1" t="s">
        <v>14</v>
      </c>
      <c r="D986" s="1" t="s">
        <v>15</v>
      </c>
      <c r="E986" s="4">
        <v>42226</v>
      </c>
      <c r="F986" s="1" t="s">
        <v>3330</v>
      </c>
      <c r="G986" s="1" t="s">
        <v>18</v>
      </c>
      <c r="H986" s="2" t="s">
        <v>3331</v>
      </c>
      <c r="I986" s="1">
        <v>3</v>
      </c>
      <c r="J986" s="1">
        <v>79</v>
      </c>
      <c r="K986" s="3">
        <v>95</v>
      </c>
      <c r="L986" s="1">
        <v>0</v>
      </c>
      <c r="M986" s="1">
        <v>264</v>
      </c>
    </row>
    <row r="987" spans="1:13" x14ac:dyDescent="0.2">
      <c r="A987" s="1">
        <v>773502</v>
      </c>
      <c r="B987" s="1" t="s">
        <v>3332</v>
      </c>
      <c r="C987" s="1" t="s">
        <v>14</v>
      </c>
      <c r="D987" s="1" t="s">
        <v>40</v>
      </c>
      <c r="E987" s="4">
        <v>42740</v>
      </c>
      <c r="F987" s="1" t="s">
        <v>3333</v>
      </c>
      <c r="G987" s="1" t="s">
        <v>18</v>
      </c>
      <c r="H987" s="2" t="s">
        <v>3334</v>
      </c>
      <c r="I987" s="1">
        <v>4.5</v>
      </c>
      <c r="J987" s="1">
        <v>36</v>
      </c>
      <c r="K987" s="3">
        <v>20</v>
      </c>
      <c r="L987" s="1">
        <v>4</v>
      </c>
      <c r="M987" s="1">
        <v>15</v>
      </c>
    </row>
    <row r="988" spans="1:13" x14ac:dyDescent="0.2">
      <c r="A988" s="1">
        <v>262818</v>
      </c>
      <c r="B988" s="1" t="s">
        <v>3335</v>
      </c>
      <c r="C988" s="1" t="s">
        <v>14</v>
      </c>
      <c r="D988" s="1" t="s">
        <v>24</v>
      </c>
      <c r="E988" s="1" t="s">
        <v>3336</v>
      </c>
      <c r="F988" s="1" t="s">
        <v>3337</v>
      </c>
      <c r="G988" s="1" t="s">
        <v>18</v>
      </c>
      <c r="H988" s="2" t="s">
        <v>3338</v>
      </c>
      <c r="I988" s="1">
        <v>1.5</v>
      </c>
      <c r="J988" s="1">
        <v>16</v>
      </c>
      <c r="K988" s="3">
        <v>35</v>
      </c>
      <c r="L988" s="1">
        <v>2</v>
      </c>
      <c r="M988" s="1">
        <v>104</v>
      </c>
    </row>
    <row r="989" spans="1:13" x14ac:dyDescent="0.2">
      <c r="A989" s="1">
        <v>255046</v>
      </c>
      <c r="B989" s="1" t="s">
        <v>3339</v>
      </c>
      <c r="C989" s="1" t="s">
        <v>14</v>
      </c>
      <c r="D989" s="1" t="s">
        <v>40</v>
      </c>
      <c r="E989" s="1" t="s">
        <v>3340</v>
      </c>
      <c r="F989" s="1" t="s">
        <v>3341</v>
      </c>
      <c r="G989" s="1" t="s">
        <v>18</v>
      </c>
      <c r="H989" s="2" t="s">
        <v>3342</v>
      </c>
      <c r="I989" s="1">
        <v>1.5</v>
      </c>
      <c r="J989" s="1">
        <v>19</v>
      </c>
      <c r="K989" s="3">
        <v>40</v>
      </c>
      <c r="L989" s="1">
        <v>3</v>
      </c>
      <c r="M989" s="1">
        <v>71</v>
      </c>
    </row>
    <row r="990" spans="1:13" x14ac:dyDescent="0.2">
      <c r="A990" s="1">
        <v>295909</v>
      </c>
      <c r="B990" s="1" t="s">
        <v>3343</v>
      </c>
      <c r="C990" s="1" t="s">
        <v>14</v>
      </c>
      <c r="D990" s="1" t="s">
        <v>15</v>
      </c>
      <c r="E990" s="1" t="s">
        <v>3286</v>
      </c>
      <c r="F990" s="1" t="s">
        <v>3344</v>
      </c>
      <c r="G990" s="1" t="s">
        <v>18</v>
      </c>
      <c r="H990" s="2" t="s">
        <v>3345</v>
      </c>
      <c r="I990" s="1">
        <v>4</v>
      </c>
      <c r="J990" s="1">
        <v>49</v>
      </c>
      <c r="K990" s="3">
        <v>110</v>
      </c>
      <c r="L990" s="1">
        <v>6</v>
      </c>
      <c r="M990" s="1">
        <v>26</v>
      </c>
    </row>
    <row r="991" spans="1:13" x14ac:dyDescent="0.2">
      <c r="A991" s="1">
        <v>1153876</v>
      </c>
      <c r="B991" s="1" t="s">
        <v>3346</v>
      </c>
      <c r="C991" s="1" t="s">
        <v>14</v>
      </c>
      <c r="D991" s="1" t="s">
        <v>40</v>
      </c>
      <c r="E991" s="4">
        <v>42798</v>
      </c>
      <c r="F991" s="1" t="s">
        <v>3347</v>
      </c>
      <c r="G991" s="1" t="s">
        <v>18</v>
      </c>
      <c r="H991" s="2" t="s">
        <v>3348</v>
      </c>
      <c r="I991" s="1">
        <v>6.5</v>
      </c>
      <c r="J991" s="1">
        <v>28</v>
      </c>
      <c r="K991" s="3">
        <v>20</v>
      </c>
      <c r="L991" s="1">
        <v>2</v>
      </c>
      <c r="M991" s="1">
        <v>11</v>
      </c>
    </row>
    <row r="992" spans="1:13" x14ac:dyDescent="0.2">
      <c r="A992" s="1">
        <v>83736</v>
      </c>
      <c r="B992" s="1" t="s">
        <v>3349</v>
      </c>
      <c r="C992" s="1" t="s">
        <v>14</v>
      </c>
      <c r="D992" s="1" t="s">
        <v>40</v>
      </c>
      <c r="E992" s="1" t="s">
        <v>3350</v>
      </c>
      <c r="F992" s="1" t="s">
        <v>3351</v>
      </c>
      <c r="G992" s="1" t="s">
        <v>18</v>
      </c>
      <c r="H992" s="2" t="s">
        <v>3352</v>
      </c>
      <c r="I992" s="1">
        <v>5.5</v>
      </c>
      <c r="J992" s="1">
        <v>58</v>
      </c>
      <c r="K992" s="3">
        <v>20</v>
      </c>
      <c r="L992" s="1">
        <v>7</v>
      </c>
      <c r="M992" s="1">
        <v>1294</v>
      </c>
    </row>
    <row r="993" spans="1:13" x14ac:dyDescent="0.2">
      <c r="A993" s="1">
        <v>75182</v>
      </c>
      <c r="B993" s="1" t="s">
        <v>3353</v>
      </c>
      <c r="C993" s="1" t="s">
        <v>14</v>
      </c>
      <c r="D993" s="1" t="s">
        <v>15</v>
      </c>
      <c r="E993" s="1" t="s">
        <v>3354</v>
      </c>
      <c r="F993" s="1" t="s">
        <v>3355</v>
      </c>
      <c r="G993" s="1" t="s">
        <v>18</v>
      </c>
      <c r="H993" s="2" t="s">
        <v>3356</v>
      </c>
      <c r="I993" s="1">
        <v>0.51666666699999997</v>
      </c>
      <c r="J993" s="1">
        <v>7</v>
      </c>
      <c r="K993" s="3">
        <v>95</v>
      </c>
      <c r="L993" s="1">
        <v>7</v>
      </c>
      <c r="M993" s="1">
        <v>32</v>
      </c>
    </row>
    <row r="994" spans="1:13" x14ac:dyDescent="0.2">
      <c r="A994" s="1">
        <v>236070</v>
      </c>
      <c r="B994" s="1" t="s">
        <v>3357</v>
      </c>
      <c r="C994" s="1" t="s">
        <v>14</v>
      </c>
      <c r="D994" s="1" t="s">
        <v>15</v>
      </c>
      <c r="E994" s="1" t="s">
        <v>3358</v>
      </c>
      <c r="F994" s="1" t="s">
        <v>3359</v>
      </c>
      <c r="G994" s="1" t="s">
        <v>18</v>
      </c>
      <c r="H994" s="2" t="s">
        <v>3360</v>
      </c>
      <c r="I994" s="1">
        <v>2.5</v>
      </c>
      <c r="J994" s="1">
        <v>25</v>
      </c>
      <c r="K994" s="3">
        <v>135</v>
      </c>
      <c r="L994" s="1">
        <v>16</v>
      </c>
      <c r="M994" s="1">
        <v>313</v>
      </c>
    </row>
    <row r="995" spans="1:13" x14ac:dyDescent="0.2">
      <c r="A995" s="1">
        <v>788796</v>
      </c>
      <c r="B995" s="1" t="s">
        <v>3361</v>
      </c>
      <c r="C995" s="1" t="s">
        <v>14</v>
      </c>
      <c r="D995" s="1" t="s">
        <v>15</v>
      </c>
      <c r="E995" s="1" t="s">
        <v>3362</v>
      </c>
      <c r="F995" s="1" t="s">
        <v>3363</v>
      </c>
      <c r="G995" s="1" t="s">
        <v>18</v>
      </c>
      <c r="H995" s="2" t="s">
        <v>3364</v>
      </c>
      <c r="I995" s="1">
        <v>1.08</v>
      </c>
      <c r="J995" s="1">
        <v>6</v>
      </c>
      <c r="K995" s="3">
        <v>50</v>
      </c>
      <c r="L995" s="1">
        <v>4</v>
      </c>
      <c r="M995" s="1">
        <v>635</v>
      </c>
    </row>
    <row r="996" spans="1:13" x14ac:dyDescent="0.2">
      <c r="A996" s="1">
        <v>508796</v>
      </c>
      <c r="B996" s="1" t="s">
        <v>3365</v>
      </c>
      <c r="C996" s="1" t="s">
        <v>14</v>
      </c>
      <c r="D996" s="1" t="s">
        <v>15</v>
      </c>
      <c r="E996" s="1" t="s">
        <v>3366</v>
      </c>
      <c r="F996" s="1" t="s">
        <v>3204</v>
      </c>
      <c r="G996" s="1" t="s">
        <v>18</v>
      </c>
      <c r="H996" s="2" t="s">
        <v>3367</v>
      </c>
      <c r="I996" s="1">
        <v>1.5</v>
      </c>
      <c r="J996" s="1">
        <v>12</v>
      </c>
      <c r="K996" s="3">
        <v>30</v>
      </c>
      <c r="L996" s="1">
        <v>2</v>
      </c>
      <c r="M996" s="1">
        <v>1311</v>
      </c>
    </row>
    <row r="997" spans="1:13" x14ac:dyDescent="0.2">
      <c r="A997" s="1">
        <v>739910</v>
      </c>
      <c r="B997" s="1" t="s">
        <v>3368</v>
      </c>
      <c r="C997" s="1" t="s">
        <v>14</v>
      </c>
      <c r="D997" s="1" t="s">
        <v>24</v>
      </c>
      <c r="E997" s="1" t="s">
        <v>3369</v>
      </c>
      <c r="F997" s="1" t="s">
        <v>3370</v>
      </c>
      <c r="G997" s="1" t="s">
        <v>18</v>
      </c>
      <c r="H997" s="2" t="s">
        <v>3371</v>
      </c>
      <c r="I997" s="1">
        <v>1</v>
      </c>
      <c r="J997" s="1">
        <v>13</v>
      </c>
      <c r="K997" s="3">
        <v>70</v>
      </c>
      <c r="L997" s="1">
        <v>9</v>
      </c>
      <c r="M997" s="1">
        <v>288</v>
      </c>
    </row>
    <row r="998" spans="1:13" x14ac:dyDescent="0.2">
      <c r="A998" s="1">
        <v>725872</v>
      </c>
      <c r="B998" s="1" t="s">
        <v>3372</v>
      </c>
      <c r="C998" s="1" t="s">
        <v>14</v>
      </c>
      <c r="D998" s="1" t="s">
        <v>15</v>
      </c>
      <c r="E998" s="4">
        <v>42646</v>
      </c>
      <c r="F998" s="1" t="s">
        <v>3373</v>
      </c>
      <c r="G998" s="1" t="s">
        <v>18</v>
      </c>
      <c r="H998" s="2" t="s">
        <v>3374</v>
      </c>
      <c r="I998" s="1">
        <v>3</v>
      </c>
      <c r="J998" s="1">
        <v>29</v>
      </c>
      <c r="K998" s="3">
        <v>200</v>
      </c>
      <c r="L998" s="1">
        <v>18</v>
      </c>
      <c r="M998" s="1">
        <v>97</v>
      </c>
    </row>
    <row r="999" spans="1:13" x14ac:dyDescent="0.2">
      <c r="A999" s="1">
        <v>894336</v>
      </c>
      <c r="B999" s="1" t="s">
        <v>3375</v>
      </c>
      <c r="C999" s="1" t="s">
        <v>14</v>
      </c>
      <c r="D999" s="1" t="s">
        <v>24</v>
      </c>
      <c r="E999" s="4">
        <v>42467</v>
      </c>
      <c r="F999" s="1" t="s">
        <v>3376</v>
      </c>
      <c r="G999" s="1" t="s">
        <v>18</v>
      </c>
      <c r="H999" s="2" t="s">
        <v>3377</v>
      </c>
      <c r="I999" s="1">
        <v>1</v>
      </c>
      <c r="J999" s="1">
        <v>7</v>
      </c>
      <c r="K999" s="3">
        <v>20</v>
      </c>
      <c r="L999" s="1">
        <v>16</v>
      </c>
      <c r="M999" s="1">
        <v>53</v>
      </c>
    </row>
    <row r="1000" spans="1:13" x14ac:dyDescent="0.2">
      <c r="A1000" s="1">
        <v>334820</v>
      </c>
      <c r="B1000" s="1" t="s">
        <v>3378</v>
      </c>
      <c r="C1000" s="1" t="s">
        <v>14</v>
      </c>
      <c r="D1000" s="1" t="s">
        <v>40</v>
      </c>
      <c r="E1000" s="1" t="s">
        <v>1936</v>
      </c>
      <c r="F1000" s="1" t="s">
        <v>3379</v>
      </c>
      <c r="G1000" s="1" t="s">
        <v>18</v>
      </c>
      <c r="H1000" s="2" t="s">
        <v>3380</v>
      </c>
      <c r="I1000" s="1">
        <v>0.56666666700000001</v>
      </c>
      <c r="J1000" s="1">
        <v>14</v>
      </c>
      <c r="K1000" s="3">
        <v>40</v>
      </c>
      <c r="L1000" s="1">
        <v>3</v>
      </c>
      <c r="M1000" s="1">
        <v>1102</v>
      </c>
    </row>
    <row r="1001" spans="1:13" x14ac:dyDescent="0.2">
      <c r="A1001" s="1">
        <v>619786</v>
      </c>
      <c r="B1001" s="1" t="s">
        <v>3381</v>
      </c>
      <c r="C1001" s="1" t="s">
        <v>14</v>
      </c>
      <c r="D1001" s="1" t="s">
        <v>15</v>
      </c>
      <c r="E1001" s="1" t="s">
        <v>894</v>
      </c>
      <c r="F1001" s="1" t="s">
        <v>3382</v>
      </c>
      <c r="G1001" s="1" t="s">
        <v>18</v>
      </c>
      <c r="H1001" s="2" t="s">
        <v>3383</v>
      </c>
      <c r="I1001" s="1">
        <v>1</v>
      </c>
      <c r="J1001" s="1">
        <v>18</v>
      </c>
      <c r="K1001" s="3">
        <v>195</v>
      </c>
      <c r="L1001" s="1">
        <v>11</v>
      </c>
      <c r="M1001" s="1">
        <v>57</v>
      </c>
    </row>
    <row r="1002" spans="1:13" x14ac:dyDescent="0.2">
      <c r="A1002" s="1">
        <v>249376</v>
      </c>
      <c r="B1002" s="1" t="s">
        <v>3384</v>
      </c>
      <c r="C1002" s="1" t="s">
        <v>361</v>
      </c>
      <c r="D1002" s="1" t="s">
        <v>15</v>
      </c>
      <c r="E1002" s="4">
        <v>41766</v>
      </c>
      <c r="F1002" s="1" t="s">
        <v>3385</v>
      </c>
      <c r="G1002" s="1" t="s">
        <v>18</v>
      </c>
      <c r="H1002" s="2" t="s">
        <v>3386</v>
      </c>
      <c r="I1002" s="1">
        <v>1</v>
      </c>
      <c r="J1002" s="1">
        <v>6</v>
      </c>
      <c r="K1002" s="3">
        <v>0</v>
      </c>
      <c r="L1002" s="1">
        <v>22</v>
      </c>
      <c r="M1002" s="1">
        <v>2058</v>
      </c>
    </row>
    <row r="1003" spans="1:13" x14ac:dyDescent="0.2">
      <c r="A1003" s="1">
        <v>1024862</v>
      </c>
      <c r="B1003" s="1" t="s">
        <v>3387</v>
      </c>
      <c r="C1003" s="1" t="s">
        <v>361</v>
      </c>
      <c r="D1003" s="1" t="s">
        <v>15</v>
      </c>
      <c r="E1003" s="4">
        <v>42892</v>
      </c>
      <c r="F1003" s="1" t="s">
        <v>3388</v>
      </c>
      <c r="G1003" s="1" t="s">
        <v>18</v>
      </c>
      <c r="H1003" s="2" t="s">
        <v>3389</v>
      </c>
      <c r="I1003" s="1">
        <v>1</v>
      </c>
      <c r="J1003" s="1">
        <v>7</v>
      </c>
      <c r="K1003" s="3">
        <v>0</v>
      </c>
      <c r="L1003" s="1">
        <v>0</v>
      </c>
      <c r="M1003" s="1">
        <v>743</v>
      </c>
    </row>
    <row r="1004" spans="1:13" x14ac:dyDescent="0.2">
      <c r="A1004" s="1">
        <v>791574</v>
      </c>
      <c r="B1004" s="1" t="s">
        <v>3390</v>
      </c>
      <c r="C1004" s="1" t="s">
        <v>361</v>
      </c>
      <c r="D1004" s="1" t="s">
        <v>15</v>
      </c>
      <c r="E1004" s="4">
        <v>42767</v>
      </c>
      <c r="F1004" s="1" t="s">
        <v>3391</v>
      </c>
      <c r="G1004" s="1" t="s">
        <v>18</v>
      </c>
      <c r="H1004" s="2" t="s">
        <v>3392</v>
      </c>
      <c r="I1004" s="1">
        <v>1</v>
      </c>
      <c r="J1004" s="1">
        <v>15</v>
      </c>
      <c r="K1004" s="3">
        <v>0</v>
      </c>
      <c r="L1004" s="1">
        <v>19</v>
      </c>
      <c r="M1004" s="1">
        <v>3014</v>
      </c>
    </row>
    <row r="1005" spans="1:13" x14ac:dyDescent="0.2">
      <c r="A1005" s="1">
        <v>788720</v>
      </c>
      <c r="B1005" s="1" t="s">
        <v>3393</v>
      </c>
      <c r="C1005" s="1" t="s">
        <v>361</v>
      </c>
      <c r="D1005" s="1" t="s">
        <v>15</v>
      </c>
      <c r="E1005" s="4">
        <v>42678</v>
      </c>
      <c r="F1005" s="1" t="s">
        <v>3394</v>
      </c>
      <c r="G1005" s="1" t="s">
        <v>18</v>
      </c>
      <c r="H1005" s="2" t="s">
        <v>3395</v>
      </c>
      <c r="I1005" s="1">
        <v>1</v>
      </c>
      <c r="J1005" s="1">
        <v>22</v>
      </c>
      <c r="K1005" s="3">
        <v>0</v>
      </c>
      <c r="L1005" s="1">
        <v>3</v>
      </c>
      <c r="M1005" s="1">
        <v>405</v>
      </c>
    </row>
    <row r="1006" spans="1:13" x14ac:dyDescent="0.2">
      <c r="A1006" s="1">
        <v>803028</v>
      </c>
      <c r="B1006" s="1" t="s">
        <v>3396</v>
      </c>
      <c r="C1006" s="1" t="s">
        <v>361</v>
      </c>
      <c r="D1006" s="1" t="s">
        <v>15</v>
      </c>
      <c r="E1006" s="1" t="s">
        <v>3397</v>
      </c>
      <c r="F1006" s="1" t="s">
        <v>3398</v>
      </c>
      <c r="G1006" s="1" t="s">
        <v>18</v>
      </c>
      <c r="H1006" s="2" t="s">
        <v>3399</v>
      </c>
      <c r="I1006" s="1">
        <v>1.03</v>
      </c>
      <c r="J1006" s="1">
        <v>11</v>
      </c>
      <c r="K1006" s="3">
        <v>0</v>
      </c>
      <c r="L1006" s="1">
        <v>22</v>
      </c>
      <c r="M1006" s="1">
        <v>1696</v>
      </c>
    </row>
    <row r="1007" spans="1:13" x14ac:dyDescent="0.2">
      <c r="A1007" s="1">
        <v>196164</v>
      </c>
      <c r="B1007" s="1" t="s">
        <v>3400</v>
      </c>
      <c r="C1007" s="1" t="s">
        <v>361</v>
      </c>
      <c r="D1007" s="1" t="s">
        <v>15</v>
      </c>
      <c r="E1007" s="4">
        <v>41886</v>
      </c>
      <c r="F1007" s="1" t="s">
        <v>3401</v>
      </c>
      <c r="G1007" s="1" t="s">
        <v>18</v>
      </c>
      <c r="H1007" s="2" t="s">
        <v>3402</v>
      </c>
      <c r="I1007" s="1">
        <v>1.07</v>
      </c>
      <c r="J1007" s="1">
        <v>5</v>
      </c>
      <c r="K1007" s="3">
        <v>0</v>
      </c>
      <c r="L1007" s="1">
        <v>9</v>
      </c>
      <c r="M1007" s="1">
        <v>1168</v>
      </c>
    </row>
    <row r="1008" spans="1:13" x14ac:dyDescent="0.2">
      <c r="A1008" s="1">
        <v>826168</v>
      </c>
      <c r="B1008" s="1" t="s">
        <v>3403</v>
      </c>
      <c r="C1008" s="1" t="s">
        <v>361</v>
      </c>
      <c r="D1008" s="1" t="s">
        <v>15</v>
      </c>
      <c r="E1008" s="1" t="s">
        <v>3404</v>
      </c>
      <c r="F1008" s="1" t="s">
        <v>3405</v>
      </c>
      <c r="G1008" s="1" t="s">
        <v>18</v>
      </c>
      <c r="H1008" s="2" t="s">
        <v>3406</v>
      </c>
      <c r="I1008" s="1">
        <v>1.5</v>
      </c>
      <c r="J1008" s="1">
        <v>9</v>
      </c>
      <c r="K1008" s="3">
        <v>0</v>
      </c>
      <c r="L1008" s="1">
        <v>96</v>
      </c>
      <c r="M1008" s="1">
        <v>1059</v>
      </c>
    </row>
    <row r="1009" spans="1:13" x14ac:dyDescent="0.2">
      <c r="A1009" s="1">
        <v>1268616</v>
      </c>
      <c r="B1009" s="1" t="s">
        <v>3407</v>
      </c>
      <c r="C1009" s="1" t="s">
        <v>361</v>
      </c>
      <c r="D1009" s="1" t="s">
        <v>15</v>
      </c>
      <c r="E1009" s="4">
        <v>42893</v>
      </c>
      <c r="F1009" s="1" t="s">
        <v>3408</v>
      </c>
      <c r="G1009" s="1" t="s">
        <v>18</v>
      </c>
      <c r="H1009" s="2" t="s">
        <v>3409</v>
      </c>
      <c r="I1009" s="1">
        <v>1.5</v>
      </c>
      <c r="J1009" s="1">
        <v>15</v>
      </c>
      <c r="K1009" s="3">
        <v>0</v>
      </c>
      <c r="L1009" s="1">
        <v>0</v>
      </c>
      <c r="M1009" s="1">
        <v>16</v>
      </c>
    </row>
    <row r="1010" spans="1:13" x14ac:dyDescent="0.2">
      <c r="A1010" s="1">
        <v>936884</v>
      </c>
      <c r="B1010" s="1" t="s">
        <v>3410</v>
      </c>
      <c r="C1010" s="1" t="s">
        <v>361</v>
      </c>
      <c r="D1010" s="1" t="s">
        <v>15</v>
      </c>
      <c r="E1010" s="1" t="s">
        <v>2859</v>
      </c>
      <c r="F1010" s="1" t="s">
        <v>3411</v>
      </c>
      <c r="G1010" s="1" t="s">
        <v>18</v>
      </c>
      <c r="H1010" s="2" t="s">
        <v>3412</v>
      </c>
      <c r="I1010" s="1">
        <v>1.5</v>
      </c>
      <c r="J1010" s="1">
        <v>26</v>
      </c>
      <c r="K1010" s="3">
        <v>0</v>
      </c>
      <c r="L1010" s="1">
        <v>71</v>
      </c>
      <c r="M1010" s="1">
        <v>2481</v>
      </c>
    </row>
    <row r="1011" spans="1:13" x14ac:dyDescent="0.2">
      <c r="A1011" s="1">
        <v>712994</v>
      </c>
      <c r="B1011" s="1" t="s">
        <v>3413</v>
      </c>
      <c r="C1011" s="1" t="s">
        <v>361</v>
      </c>
      <c r="D1011" s="1" t="s">
        <v>15</v>
      </c>
      <c r="E1011" s="1" t="s">
        <v>2824</v>
      </c>
      <c r="F1011" s="1" t="s">
        <v>3414</v>
      </c>
      <c r="G1011" s="1" t="s">
        <v>18</v>
      </c>
      <c r="H1011" s="2" t="s">
        <v>3415</v>
      </c>
      <c r="I1011" s="1">
        <v>3</v>
      </c>
      <c r="J1011" s="1">
        <v>27</v>
      </c>
      <c r="K1011" s="3">
        <v>0</v>
      </c>
      <c r="L1011" s="1">
        <v>50</v>
      </c>
      <c r="M1011" s="1">
        <v>1089</v>
      </c>
    </row>
    <row r="1012" spans="1:13" x14ac:dyDescent="0.2">
      <c r="A1012" s="1">
        <v>1047508</v>
      </c>
      <c r="B1012" s="1" t="s">
        <v>3416</v>
      </c>
      <c r="C1012" s="1" t="s">
        <v>361</v>
      </c>
      <c r="D1012" s="1" t="s">
        <v>15</v>
      </c>
      <c r="E1012" s="1" t="s">
        <v>1415</v>
      </c>
      <c r="F1012" s="1" t="s">
        <v>3417</v>
      </c>
      <c r="G1012" s="1" t="s">
        <v>3418</v>
      </c>
      <c r="H1012" s="2" t="s">
        <v>3419</v>
      </c>
      <c r="I1012" s="1">
        <v>0.56666666700000001</v>
      </c>
      <c r="J1012" s="1">
        <v>8</v>
      </c>
      <c r="K1012" s="3">
        <v>0</v>
      </c>
      <c r="L1012" s="1">
        <v>20</v>
      </c>
      <c r="M1012" s="1">
        <v>2665</v>
      </c>
    </row>
    <row r="1013" spans="1:13" x14ac:dyDescent="0.2">
      <c r="A1013" s="1">
        <v>1132572</v>
      </c>
      <c r="B1013" s="1" t="s">
        <v>3420</v>
      </c>
      <c r="C1013" s="1" t="s">
        <v>361</v>
      </c>
      <c r="D1013" s="1" t="s">
        <v>15</v>
      </c>
      <c r="E1013" s="4">
        <v>42769</v>
      </c>
      <c r="F1013" s="1" t="s">
        <v>3421</v>
      </c>
      <c r="G1013" s="1" t="s">
        <v>3418</v>
      </c>
      <c r="H1013" s="2" t="s">
        <v>3422</v>
      </c>
      <c r="I1013" s="1">
        <v>0.56666666700000001</v>
      </c>
      <c r="J1013" s="1">
        <v>18</v>
      </c>
      <c r="K1013" s="3">
        <v>0</v>
      </c>
      <c r="L1013" s="1">
        <v>115</v>
      </c>
      <c r="M1013" s="1">
        <v>4776</v>
      </c>
    </row>
    <row r="1014" spans="1:13" x14ac:dyDescent="0.2">
      <c r="A1014" s="1">
        <v>590794</v>
      </c>
      <c r="B1014" s="1" t="s">
        <v>3423</v>
      </c>
      <c r="C1014" s="1" t="s">
        <v>361</v>
      </c>
      <c r="D1014" s="1" t="s">
        <v>15</v>
      </c>
      <c r="E1014" s="1" t="s">
        <v>1971</v>
      </c>
      <c r="F1014" s="1" t="s">
        <v>3424</v>
      </c>
      <c r="G1014" s="1" t="s">
        <v>3418</v>
      </c>
      <c r="H1014" s="2" t="s">
        <v>3425</v>
      </c>
      <c r="I1014" s="1">
        <v>1</v>
      </c>
      <c r="J1014" s="1">
        <v>7</v>
      </c>
      <c r="K1014" s="3">
        <v>0</v>
      </c>
      <c r="L1014" s="1">
        <v>24</v>
      </c>
      <c r="M1014" s="1">
        <v>381</v>
      </c>
    </row>
    <row r="1015" spans="1:13" x14ac:dyDescent="0.2">
      <c r="A1015" s="1">
        <v>650720</v>
      </c>
      <c r="B1015" s="1" t="s">
        <v>3426</v>
      </c>
      <c r="C1015" s="1" t="s">
        <v>361</v>
      </c>
      <c r="D1015" s="1" t="s">
        <v>15</v>
      </c>
      <c r="E1015" s="1" t="s">
        <v>353</v>
      </c>
      <c r="F1015" s="1" t="s">
        <v>3427</v>
      </c>
      <c r="G1015" s="1" t="s">
        <v>3418</v>
      </c>
      <c r="H1015" s="2" t="s">
        <v>3428</v>
      </c>
      <c r="I1015" s="1">
        <v>1</v>
      </c>
      <c r="J1015" s="1">
        <v>13</v>
      </c>
      <c r="K1015" s="3">
        <v>0</v>
      </c>
      <c r="L1015" s="1">
        <v>121</v>
      </c>
      <c r="M1015" s="1">
        <v>1447</v>
      </c>
    </row>
    <row r="1016" spans="1:13" x14ac:dyDescent="0.2">
      <c r="A1016" s="1">
        <v>755680</v>
      </c>
      <c r="B1016" s="1" t="s">
        <v>3429</v>
      </c>
      <c r="C1016" s="1" t="s">
        <v>361</v>
      </c>
      <c r="D1016" s="1" t="s">
        <v>15</v>
      </c>
      <c r="E1016" s="4">
        <v>42676</v>
      </c>
      <c r="F1016" s="1" t="s">
        <v>3430</v>
      </c>
      <c r="G1016" s="1" t="s">
        <v>3418</v>
      </c>
      <c r="H1016" s="2" t="s">
        <v>3431</v>
      </c>
      <c r="I1016" s="1">
        <v>1</v>
      </c>
      <c r="J1016" s="1">
        <v>20</v>
      </c>
      <c r="K1016" s="3">
        <v>0</v>
      </c>
      <c r="L1016" s="1">
        <v>109</v>
      </c>
      <c r="M1016" s="1">
        <v>6754</v>
      </c>
    </row>
    <row r="1017" spans="1:13" x14ac:dyDescent="0.2">
      <c r="A1017" s="1">
        <v>1245392</v>
      </c>
      <c r="B1017" s="1" t="s">
        <v>3432</v>
      </c>
      <c r="C1017" s="1" t="s">
        <v>361</v>
      </c>
      <c r="D1017" s="1" t="s">
        <v>15</v>
      </c>
      <c r="E1017" s="4">
        <v>42953</v>
      </c>
      <c r="F1017" s="1" t="s">
        <v>3433</v>
      </c>
      <c r="G1017" s="1" t="s">
        <v>3418</v>
      </c>
      <c r="H1017" s="2" t="s">
        <v>3434</v>
      </c>
      <c r="I1017" s="1">
        <v>1.05</v>
      </c>
      <c r="J1017" s="1">
        <v>8</v>
      </c>
      <c r="K1017" s="3">
        <v>0</v>
      </c>
      <c r="L1017" s="1">
        <v>9</v>
      </c>
      <c r="M1017" s="1">
        <v>1031</v>
      </c>
    </row>
    <row r="1018" spans="1:13" x14ac:dyDescent="0.2">
      <c r="A1018" s="1">
        <v>1257870</v>
      </c>
      <c r="B1018" s="1" t="s">
        <v>3435</v>
      </c>
      <c r="C1018" s="1" t="s">
        <v>361</v>
      </c>
      <c r="D1018" s="1" t="s">
        <v>15</v>
      </c>
      <c r="E1018" s="1" t="s">
        <v>3436</v>
      </c>
      <c r="F1018" s="1" t="s">
        <v>3437</v>
      </c>
      <c r="G1018" s="1" t="s">
        <v>3418</v>
      </c>
      <c r="H1018" s="2" t="s">
        <v>3438</v>
      </c>
      <c r="I1018" s="1">
        <v>1.05</v>
      </c>
      <c r="J1018" s="1">
        <v>13</v>
      </c>
      <c r="K1018" s="3">
        <v>0</v>
      </c>
      <c r="L1018" s="1">
        <v>3</v>
      </c>
      <c r="M1018" s="1">
        <v>1477</v>
      </c>
    </row>
    <row r="1019" spans="1:13" x14ac:dyDescent="0.2">
      <c r="A1019" s="1">
        <v>22445</v>
      </c>
      <c r="B1019" s="1" t="s">
        <v>3439</v>
      </c>
      <c r="C1019" s="1" t="s">
        <v>361</v>
      </c>
      <c r="D1019" s="1" t="s">
        <v>15</v>
      </c>
      <c r="E1019" s="5">
        <v>41192</v>
      </c>
      <c r="F1019" s="1" t="s">
        <v>3440</v>
      </c>
      <c r="G1019" s="1" t="s">
        <v>3418</v>
      </c>
      <c r="H1019" s="2" t="s">
        <v>3441</v>
      </c>
      <c r="I1019" s="1">
        <v>1.1299999999999999</v>
      </c>
      <c r="J1019" s="1">
        <v>13</v>
      </c>
      <c r="K1019" s="3">
        <v>0</v>
      </c>
      <c r="L1019" s="1">
        <v>423</v>
      </c>
      <c r="M1019" s="1">
        <v>24687</v>
      </c>
    </row>
    <row r="1020" spans="1:13" x14ac:dyDescent="0.2">
      <c r="A1020" s="1">
        <v>525446</v>
      </c>
      <c r="B1020" s="1" t="s">
        <v>3442</v>
      </c>
      <c r="C1020" s="1" t="s">
        <v>361</v>
      </c>
      <c r="D1020" s="1" t="s">
        <v>15</v>
      </c>
      <c r="E1020" s="4">
        <v>42344</v>
      </c>
      <c r="F1020" s="1" t="s">
        <v>321</v>
      </c>
      <c r="G1020" s="1" t="s">
        <v>3418</v>
      </c>
      <c r="H1020" s="2" t="s">
        <v>3443</v>
      </c>
      <c r="I1020" s="1">
        <v>1.5</v>
      </c>
      <c r="J1020" s="1">
        <v>11</v>
      </c>
      <c r="K1020" s="3">
        <v>0</v>
      </c>
      <c r="L1020" s="1">
        <v>68</v>
      </c>
      <c r="M1020" s="1">
        <v>3812</v>
      </c>
    </row>
    <row r="1021" spans="1:13" x14ac:dyDescent="0.2">
      <c r="A1021" s="1">
        <v>1249378</v>
      </c>
      <c r="B1021" s="1" t="s">
        <v>3444</v>
      </c>
      <c r="C1021" s="1" t="s">
        <v>361</v>
      </c>
      <c r="D1021" s="1" t="s">
        <v>15</v>
      </c>
      <c r="E1021" s="1" t="s">
        <v>3445</v>
      </c>
      <c r="F1021" s="1" t="s">
        <v>3446</v>
      </c>
      <c r="G1021" s="1" t="s">
        <v>3418</v>
      </c>
      <c r="H1021" s="2" t="s">
        <v>3447</v>
      </c>
      <c r="I1021" s="1">
        <v>2</v>
      </c>
      <c r="J1021" s="1">
        <v>22</v>
      </c>
      <c r="K1021" s="3">
        <v>0</v>
      </c>
      <c r="L1021" s="1">
        <v>2</v>
      </c>
      <c r="M1021" s="1">
        <v>105</v>
      </c>
    </row>
    <row r="1022" spans="1:13" x14ac:dyDescent="0.2">
      <c r="A1022" s="1">
        <v>17349</v>
      </c>
      <c r="B1022" s="1" t="s">
        <v>3448</v>
      </c>
      <c r="C1022" s="1" t="s">
        <v>361</v>
      </c>
      <c r="D1022" s="1" t="s">
        <v>15</v>
      </c>
      <c r="E1022" s="4">
        <v>41157</v>
      </c>
      <c r="F1022" s="1" t="s">
        <v>3449</v>
      </c>
      <c r="G1022" s="1" t="s">
        <v>3418</v>
      </c>
      <c r="H1022" s="2" t="s">
        <v>3450</v>
      </c>
      <c r="I1022" s="1">
        <v>2.5</v>
      </c>
      <c r="J1022" s="1">
        <v>22</v>
      </c>
      <c r="K1022" s="3">
        <v>0</v>
      </c>
      <c r="L1022" s="1">
        <v>1041</v>
      </c>
      <c r="M1022" s="1">
        <v>47811</v>
      </c>
    </row>
    <row r="1023" spans="1:13" x14ac:dyDescent="0.2">
      <c r="A1023" s="1">
        <v>1181578</v>
      </c>
      <c r="B1023" s="1" t="s">
        <v>3451</v>
      </c>
      <c r="C1023" s="1" t="s">
        <v>361</v>
      </c>
      <c r="D1023" s="1" t="s">
        <v>15</v>
      </c>
      <c r="E1023" s="1" t="s">
        <v>497</v>
      </c>
      <c r="F1023" s="1" t="s">
        <v>3452</v>
      </c>
      <c r="G1023" s="1" t="s">
        <v>3418</v>
      </c>
      <c r="H1023" s="2" t="s">
        <v>3453</v>
      </c>
      <c r="I1023" s="1">
        <v>3.5</v>
      </c>
      <c r="J1023" s="1">
        <v>25</v>
      </c>
      <c r="K1023" s="3">
        <v>0</v>
      </c>
      <c r="L1023" s="1">
        <v>6</v>
      </c>
      <c r="M1023" s="1">
        <v>69</v>
      </c>
    </row>
    <row r="1024" spans="1:13" x14ac:dyDescent="0.2">
      <c r="A1024" s="1">
        <v>348116</v>
      </c>
      <c r="B1024" s="1" t="s">
        <v>3454</v>
      </c>
      <c r="C1024" s="1" t="s">
        <v>361</v>
      </c>
      <c r="D1024" s="1" t="s">
        <v>15</v>
      </c>
      <c r="E1024" s="1" t="s">
        <v>3455</v>
      </c>
      <c r="F1024" s="1" t="s">
        <v>3456</v>
      </c>
      <c r="G1024" s="1" t="s">
        <v>3418</v>
      </c>
      <c r="H1024" s="2" t="s">
        <v>3457</v>
      </c>
      <c r="I1024" s="1">
        <v>4.5</v>
      </c>
      <c r="J1024" s="1">
        <v>45</v>
      </c>
      <c r="K1024" s="3">
        <v>0</v>
      </c>
      <c r="L1024" s="1">
        <v>1779</v>
      </c>
      <c r="M1024" s="1">
        <v>53851</v>
      </c>
    </row>
    <row r="1025" spans="1:13" x14ac:dyDescent="0.2">
      <c r="A1025" s="1">
        <v>839536</v>
      </c>
      <c r="B1025" s="1" t="s">
        <v>3458</v>
      </c>
      <c r="C1025" s="1" t="s">
        <v>361</v>
      </c>
      <c r="D1025" s="1" t="s">
        <v>15</v>
      </c>
      <c r="E1025" s="1" t="s">
        <v>248</v>
      </c>
      <c r="F1025" s="1" t="s">
        <v>3459</v>
      </c>
      <c r="G1025" s="1" t="s">
        <v>3418</v>
      </c>
      <c r="H1025" s="2" t="s">
        <v>3460</v>
      </c>
      <c r="I1025" s="1">
        <v>6.5</v>
      </c>
      <c r="J1025" s="1">
        <v>77</v>
      </c>
      <c r="K1025" s="3">
        <v>0</v>
      </c>
      <c r="L1025" s="1">
        <v>125</v>
      </c>
      <c r="M1025" s="1">
        <v>5301</v>
      </c>
    </row>
    <row r="1026" spans="1:13" x14ac:dyDescent="0.2">
      <c r="A1026" s="1">
        <v>399938</v>
      </c>
      <c r="B1026" s="1" t="s">
        <v>3461</v>
      </c>
      <c r="C1026" s="1" t="s">
        <v>361</v>
      </c>
      <c r="D1026" s="1" t="s">
        <v>15</v>
      </c>
      <c r="E1026" s="1" t="s">
        <v>3462</v>
      </c>
      <c r="F1026" s="1" t="s">
        <v>3463</v>
      </c>
      <c r="G1026" s="1" t="s">
        <v>3418</v>
      </c>
      <c r="H1026" s="2" t="s">
        <v>3464</v>
      </c>
      <c r="I1026" s="1">
        <v>7.5</v>
      </c>
      <c r="J1026" s="1">
        <v>45</v>
      </c>
      <c r="K1026" s="3">
        <v>0</v>
      </c>
      <c r="L1026" s="1">
        <v>1563</v>
      </c>
      <c r="M1026" s="1">
        <v>44044</v>
      </c>
    </row>
    <row r="1027" spans="1:13" x14ac:dyDescent="0.2">
      <c r="A1027" s="1">
        <v>1034414</v>
      </c>
      <c r="B1027" s="1" t="s">
        <v>3465</v>
      </c>
      <c r="C1027" s="1" t="s">
        <v>361</v>
      </c>
      <c r="D1027" s="1" t="s">
        <v>15</v>
      </c>
      <c r="E1027" s="1" t="s">
        <v>33</v>
      </c>
      <c r="F1027" s="1" t="s">
        <v>625</v>
      </c>
      <c r="G1027" s="1" t="s">
        <v>3466</v>
      </c>
      <c r="H1027" s="2" t="s">
        <v>3467</v>
      </c>
      <c r="I1027" s="1">
        <v>0.56666666700000001</v>
      </c>
      <c r="J1027" s="1">
        <v>13</v>
      </c>
      <c r="K1027" s="3">
        <v>0</v>
      </c>
      <c r="L1027" s="1">
        <v>40</v>
      </c>
      <c r="M1027" s="1">
        <v>3042</v>
      </c>
    </row>
    <row r="1028" spans="1:13" x14ac:dyDescent="0.2">
      <c r="A1028" s="1">
        <v>762374</v>
      </c>
      <c r="B1028" s="1" t="s">
        <v>3468</v>
      </c>
      <c r="C1028" s="1" t="s">
        <v>361</v>
      </c>
      <c r="D1028" s="1" t="s">
        <v>15</v>
      </c>
      <c r="E1028" s="1" t="s">
        <v>1814</v>
      </c>
      <c r="F1028" s="1" t="s">
        <v>3469</v>
      </c>
      <c r="G1028" s="1" t="s">
        <v>3466</v>
      </c>
      <c r="H1028" s="2" t="s">
        <v>3470</v>
      </c>
      <c r="I1028" s="1">
        <v>1</v>
      </c>
      <c r="J1028" s="1">
        <v>5</v>
      </c>
      <c r="K1028" s="3">
        <v>0</v>
      </c>
      <c r="L1028" s="1">
        <v>28</v>
      </c>
      <c r="M1028" s="1">
        <v>3325</v>
      </c>
    </row>
    <row r="1029" spans="1:13" x14ac:dyDescent="0.2">
      <c r="A1029" s="1">
        <v>670376</v>
      </c>
      <c r="B1029" s="1" t="s">
        <v>3471</v>
      </c>
      <c r="C1029" s="1" t="s">
        <v>361</v>
      </c>
      <c r="D1029" s="1" t="s">
        <v>15</v>
      </c>
      <c r="E1029" s="1" t="s">
        <v>952</v>
      </c>
      <c r="F1029" s="1" t="s">
        <v>3472</v>
      </c>
      <c r="G1029" s="1" t="s">
        <v>3466</v>
      </c>
      <c r="H1029" s="2" t="s">
        <v>3473</v>
      </c>
      <c r="I1029" s="1">
        <v>1.1299999999999999</v>
      </c>
      <c r="J1029" s="1">
        <v>6</v>
      </c>
      <c r="K1029" s="3">
        <v>0</v>
      </c>
      <c r="L1029" s="1">
        <v>23</v>
      </c>
      <c r="M1029" s="1">
        <v>1631</v>
      </c>
    </row>
    <row r="1030" spans="1:13" x14ac:dyDescent="0.2">
      <c r="A1030" s="1">
        <v>806638</v>
      </c>
      <c r="B1030" s="1" t="s">
        <v>3474</v>
      </c>
      <c r="C1030" s="1" t="s">
        <v>361</v>
      </c>
      <c r="D1030" s="1" t="s">
        <v>15</v>
      </c>
      <c r="E1030" s="1" t="s">
        <v>3475</v>
      </c>
      <c r="F1030" s="1" t="s">
        <v>3476</v>
      </c>
      <c r="G1030" s="1" t="s">
        <v>3466</v>
      </c>
      <c r="H1030" s="2" t="s">
        <v>3477</v>
      </c>
      <c r="I1030" s="1">
        <v>1.5</v>
      </c>
      <c r="J1030" s="1">
        <v>16</v>
      </c>
      <c r="K1030" s="3">
        <v>0</v>
      </c>
      <c r="L1030" s="1">
        <v>41</v>
      </c>
      <c r="M1030" s="1">
        <v>2618</v>
      </c>
    </row>
    <row r="1031" spans="1:13" x14ac:dyDescent="0.2">
      <c r="A1031" s="1">
        <v>873386</v>
      </c>
      <c r="B1031" s="1" t="s">
        <v>3478</v>
      </c>
      <c r="C1031" s="1" t="s">
        <v>361</v>
      </c>
      <c r="D1031" s="1" t="s">
        <v>15</v>
      </c>
      <c r="E1031" s="4">
        <v>42649</v>
      </c>
      <c r="F1031" s="1" t="s">
        <v>3479</v>
      </c>
      <c r="G1031" s="1" t="s">
        <v>3466</v>
      </c>
      <c r="H1031" s="2" t="s">
        <v>3480</v>
      </c>
      <c r="I1031" s="1">
        <v>2</v>
      </c>
      <c r="J1031" s="1">
        <v>23</v>
      </c>
      <c r="K1031" s="3">
        <v>0</v>
      </c>
      <c r="L1031" s="1">
        <v>39</v>
      </c>
      <c r="M1031" s="1">
        <v>2566</v>
      </c>
    </row>
    <row r="1032" spans="1:13" x14ac:dyDescent="0.2">
      <c r="A1032" s="1">
        <v>1191088</v>
      </c>
      <c r="B1032" s="1" t="s">
        <v>3481</v>
      </c>
      <c r="C1032" s="1" t="s">
        <v>361</v>
      </c>
      <c r="D1032" s="1" t="s">
        <v>15</v>
      </c>
      <c r="E1032" s="1" t="s">
        <v>3482</v>
      </c>
      <c r="F1032" s="1" t="s">
        <v>3483</v>
      </c>
      <c r="G1032" s="1" t="s">
        <v>3466</v>
      </c>
      <c r="H1032" s="2" t="s">
        <v>3484</v>
      </c>
      <c r="I1032" s="1">
        <v>2.5</v>
      </c>
      <c r="J1032" s="1">
        <v>36</v>
      </c>
      <c r="K1032" s="3">
        <v>0</v>
      </c>
      <c r="L1032" s="1">
        <v>3</v>
      </c>
      <c r="M1032" s="1">
        <v>349</v>
      </c>
    </row>
    <row r="1033" spans="1:13" x14ac:dyDescent="0.2">
      <c r="A1033" s="1">
        <v>217978</v>
      </c>
      <c r="B1033" s="1" t="s">
        <v>3485</v>
      </c>
      <c r="C1033" s="1" t="s">
        <v>361</v>
      </c>
      <c r="D1033" s="1" t="s">
        <v>15</v>
      </c>
      <c r="E1033" s="1" t="s">
        <v>3486</v>
      </c>
      <c r="F1033" s="1" t="s">
        <v>3487</v>
      </c>
      <c r="G1033" s="1" t="s">
        <v>3466</v>
      </c>
      <c r="H1033" s="2" t="s">
        <v>3488</v>
      </c>
      <c r="I1033" s="1">
        <v>3.5</v>
      </c>
      <c r="J1033" s="1">
        <v>23</v>
      </c>
      <c r="K1033" s="3">
        <v>0</v>
      </c>
      <c r="L1033" s="1">
        <v>6</v>
      </c>
      <c r="M1033" s="1">
        <v>462</v>
      </c>
    </row>
    <row r="1034" spans="1:13" x14ac:dyDescent="0.2">
      <c r="A1034" s="1">
        <v>807934</v>
      </c>
      <c r="B1034" s="1" t="s">
        <v>3489</v>
      </c>
      <c r="C1034" s="1" t="s">
        <v>361</v>
      </c>
      <c r="D1034" s="1" t="s">
        <v>15</v>
      </c>
      <c r="E1034" s="1" t="s">
        <v>3490</v>
      </c>
      <c r="F1034" s="1" t="s">
        <v>3491</v>
      </c>
      <c r="G1034" s="1" t="s">
        <v>3466</v>
      </c>
      <c r="H1034" s="2" t="s">
        <v>3492</v>
      </c>
      <c r="I1034" s="1">
        <v>3.5</v>
      </c>
      <c r="J1034" s="1">
        <v>24</v>
      </c>
      <c r="K1034" s="3">
        <v>0</v>
      </c>
      <c r="L1034" s="1">
        <v>28</v>
      </c>
      <c r="M1034" s="1">
        <v>2610</v>
      </c>
    </row>
    <row r="1035" spans="1:13" x14ac:dyDescent="0.2">
      <c r="A1035" s="1">
        <v>364716</v>
      </c>
      <c r="B1035" s="1" t="s">
        <v>3493</v>
      </c>
      <c r="C1035" s="1" t="s">
        <v>361</v>
      </c>
      <c r="D1035" s="1" t="s">
        <v>15</v>
      </c>
      <c r="E1035" s="4">
        <v>42038</v>
      </c>
      <c r="F1035" s="1" t="s">
        <v>3494</v>
      </c>
      <c r="G1035" s="1" t="s">
        <v>3466</v>
      </c>
      <c r="H1035" s="2" t="s">
        <v>3495</v>
      </c>
      <c r="I1035" s="1">
        <v>4</v>
      </c>
      <c r="J1035" s="1">
        <v>29</v>
      </c>
      <c r="K1035" s="3">
        <v>0</v>
      </c>
      <c r="L1035" s="1">
        <v>107</v>
      </c>
      <c r="M1035" s="1">
        <v>5543</v>
      </c>
    </row>
    <row r="1036" spans="1:13" x14ac:dyDescent="0.2">
      <c r="A1036" s="1">
        <v>1248974</v>
      </c>
      <c r="B1036" s="1" t="s">
        <v>3496</v>
      </c>
      <c r="C1036" s="1" t="s">
        <v>361</v>
      </c>
      <c r="D1036" s="1" t="s">
        <v>15</v>
      </c>
      <c r="E1036" s="4">
        <v>43075</v>
      </c>
      <c r="F1036" s="1" t="s">
        <v>3497</v>
      </c>
      <c r="G1036" s="1" t="s">
        <v>3498</v>
      </c>
      <c r="H1036" s="2" t="s">
        <v>3499</v>
      </c>
      <c r="I1036" s="1">
        <v>1</v>
      </c>
      <c r="J1036" s="1">
        <v>9</v>
      </c>
      <c r="K1036" s="3">
        <v>0</v>
      </c>
      <c r="L1036" s="1">
        <v>54</v>
      </c>
      <c r="M1036" s="1">
        <v>5542</v>
      </c>
    </row>
    <row r="1037" spans="1:13" x14ac:dyDescent="0.2">
      <c r="A1037" s="1">
        <v>808622</v>
      </c>
      <c r="B1037" s="1" t="s">
        <v>3500</v>
      </c>
      <c r="C1037" s="1" t="s">
        <v>361</v>
      </c>
      <c r="D1037" s="1" t="s">
        <v>15</v>
      </c>
      <c r="E1037" s="1" t="s">
        <v>1054</v>
      </c>
      <c r="F1037" s="1" t="s">
        <v>3501</v>
      </c>
      <c r="G1037" s="1" t="s">
        <v>3498</v>
      </c>
      <c r="H1037" s="2" t="s">
        <v>3502</v>
      </c>
      <c r="I1037" s="1">
        <v>1</v>
      </c>
      <c r="J1037" s="1">
        <v>13</v>
      </c>
      <c r="K1037" s="3">
        <v>0</v>
      </c>
      <c r="L1037" s="1">
        <v>1080</v>
      </c>
      <c r="M1037" s="1">
        <v>21689</v>
      </c>
    </row>
    <row r="1038" spans="1:13" x14ac:dyDescent="0.2">
      <c r="A1038" s="1">
        <v>552598</v>
      </c>
      <c r="B1038" s="1" t="s">
        <v>3503</v>
      </c>
      <c r="C1038" s="1" t="s">
        <v>361</v>
      </c>
      <c r="D1038" s="1" t="s">
        <v>15</v>
      </c>
      <c r="E1038" s="1" t="s">
        <v>1393</v>
      </c>
      <c r="F1038" s="1" t="s">
        <v>3504</v>
      </c>
      <c r="G1038" s="1" t="s">
        <v>3498</v>
      </c>
      <c r="H1038" s="2" t="s">
        <v>3505</v>
      </c>
      <c r="I1038" s="1">
        <v>1</v>
      </c>
      <c r="J1038" s="1">
        <v>15</v>
      </c>
      <c r="K1038" s="3">
        <v>0</v>
      </c>
      <c r="L1038" s="1">
        <v>86</v>
      </c>
      <c r="M1038" s="1">
        <v>6474</v>
      </c>
    </row>
    <row r="1039" spans="1:13" x14ac:dyDescent="0.2">
      <c r="A1039" s="1">
        <v>708674</v>
      </c>
      <c r="B1039" s="1" t="s">
        <v>3506</v>
      </c>
      <c r="C1039" s="1" t="s">
        <v>361</v>
      </c>
      <c r="D1039" s="1" t="s">
        <v>15</v>
      </c>
      <c r="E1039" s="1" t="s">
        <v>375</v>
      </c>
      <c r="F1039" s="1" t="s">
        <v>3507</v>
      </c>
      <c r="G1039" s="1" t="s">
        <v>3498</v>
      </c>
      <c r="H1039" s="2" t="s">
        <v>3508</v>
      </c>
      <c r="I1039" s="1">
        <v>1</v>
      </c>
      <c r="J1039" s="1">
        <v>19</v>
      </c>
      <c r="K1039" s="3">
        <v>0</v>
      </c>
      <c r="L1039" s="1">
        <v>110</v>
      </c>
      <c r="M1039" s="1">
        <v>10780</v>
      </c>
    </row>
    <row r="1040" spans="1:13" x14ac:dyDescent="0.2">
      <c r="A1040" s="1">
        <v>470288</v>
      </c>
      <c r="B1040" s="1" t="s">
        <v>3509</v>
      </c>
      <c r="C1040" s="1" t="s">
        <v>361</v>
      </c>
      <c r="D1040" s="1" t="s">
        <v>15</v>
      </c>
      <c r="E1040" s="4">
        <v>42251</v>
      </c>
      <c r="F1040" s="1" t="s">
        <v>3510</v>
      </c>
      <c r="G1040" s="1" t="s">
        <v>3498</v>
      </c>
      <c r="H1040" s="2" t="s">
        <v>3511</v>
      </c>
      <c r="I1040" s="1">
        <v>1</v>
      </c>
      <c r="J1040" s="1">
        <v>20</v>
      </c>
      <c r="K1040" s="3">
        <v>0</v>
      </c>
      <c r="L1040" s="1">
        <v>1097</v>
      </c>
      <c r="M1040" s="1">
        <v>26697</v>
      </c>
    </row>
    <row r="1041" spans="1:13" x14ac:dyDescent="0.2">
      <c r="A1041" s="1">
        <v>646056</v>
      </c>
      <c r="B1041" s="1" t="s">
        <v>3512</v>
      </c>
      <c r="C1041" s="1" t="s">
        <v>361</v>
      </c>
      <c r="D1041" s="1" t="s">
        <v>15</v>
      </c>
      <c r="E1041" s="1" t="s">
        <v>184</v>
      </c>
      <c r="F1041" s="1" t="s">
        <v>3513</v>
      </c>
      <c r="G1041" s="1" t="s">
        <v>3498</v>
      </c>
      <c r="H1041" s="2" t="s">
        <v>3514</v>
      </c>
      <c r="I1041" s="1">
        <v>1</v>
      </c>
      <c r="J1041" s="1">
        <v>22</v>
      </c>
      <c r="K1041" s="3">
        <v>0</v>
      </c>
      <c r="L1041" s="1">
        <v>163</v>
      </c>
      <c r="M1041" s="1">
        <v>12952</v>
      </c>
    </row>
    <row r="1042" spans="1:13" x14ac:dyDescent="0.2">
      <c r="A1042" s="1">
        <v>628222</v>
      </c>
      <c r="B1042" s="1" t="s">
        <v>3515</v>
      </c>
      <c r="C1042" s="1" t="s">
        <v>361</v>
      </c>
      <c r="D1042" s="1" t="s">
        <v>15</v>
      </c>
      <c r="E1042" s="4">
        <v>42045</v>
      </c>
      <c r="F1042" s="1" t="s">
        <v>3516</v>
      </c>
      <c r="G1042" s="1" t="s">
        <v>3498</v>
      </c>
      <c r="H1042" s="2" t="s">
        <v>3517</v>
      </c>
      <c r="I1042" s="1">
        <v>1</v>
      </c>
      <c r="J1042" s="1">
        <v>25</v>
      </c>
      <c r="K1042" s="3">
        <v>0</v>
      </c>
      <c r="L1042" s="1">
        <v>232</v>
      </c>
      <c r="M1042" s="1">
        <v>14026</v>
      </c>
    </row>
    <row r="1043" spans="1:13" x14ac:dyDescent="0.2">
      <c r="A1043" s="1">
        <v>866696</v>
      </c>
      <c r="B1043" s="1" t="s">
        <v>3518</v>
      </c>
      <c r="C1043" s="1" t="s">
        <v>361</v>
      </c>
      <c r="D1043" s="1" t="s">
        <v>15</v>
      </c>
      <c r="E1043" s="4">
        <v>42588</v>
      </c>
      <c r="F1043" s="1" t="s">
        <v>3519</v>
      </c>
      <c r="G1043" s="1" t="s">
        <v>3498</v>
      </c>
      <c r="H1043" s="2" t="s">
        <v>3520</v>
      </c>
      <c r="I1043" s="1">
        <v>1.08</v>
      </c>
      <c r="J1043" s="1">
        <v>5</v>
      </c>
      <c r="K1043" s="3">
        <v>0</v>
      </c>
      <c r="L1043" s="1">
        <v>561</v>
      </c>
      <c r="M1043" s="1">
        <v>7905</v>
      </c>
    </row>
    <row r="1044" spans="1:13" x14ac:dyDescent="0.2">
      <c r="A1044" s="1">
        <v>1134456</v>
      </c>
      <c r="B1044" s="1" t="s">
        <v>3521</v>
      </c>
      <c r="C1044" s="1" t="s">
        <v>361</v>
      </c>
      <c r="D1044" s="1" t="s">
        <v>15</v>
      </c>
      <c r="E1044" s="4">
        <v>42919</v>
      </c>
      <c r="F1044" s="1" t="s">
        <v>3522</v>
      </c>
      <c r="G1044" s="1" t="s">
        <v>3498</v>
      </c>
      <c r="H1044" s="2" t="s">
        <v>3523</v>
      </c>
      <c r="I1044" s="1">
        <v>1.1299999999999999</v>
      </c>
      <c r="J1044" s="1">
        <v>9</v>
      </c>
      <c r="K1044" s="3">
        <v>0</v>
      </c>
      <c r="L1044" s="1">
        <v>17</v>
      </c>
      <c r="M1044" s="1">
        <v>2464</v>
      </c>
    </row>
    <row r="1045" spans="1:13" x14ac:dyDescent="0.2">
      <c r="A1045" s="1">
        <v>954948</v>
      </c>
      <c r="B1045" s="1" t="s">
        <v>3524</v>
      </c>
      <c r="C1045" s="1" t="s">
        <v>361</v>
      </c>
      <c r="D1045" s="1" t="s">
        <v>15</v>
      </c>
      <c r="E1045" s="1" t="s">
        <v>1104</v>
      </c>
      <c r="F1045" s="1" t="s">
        <v>3525</v>
      </c>
      <c r="G1045" s="1" t="s">
        <v>3498</v>
      </c>
      <c r="H1045" s="2" t="s">
        <v>3526</v>
      </c>
      <c r="I1045" s="1">
        <v>1.1299999999999999</v>
      </c>
      <c r="J1045" s="1">
        <v>17</v>
      </c>
      <c r="K1045" s="3">
        <v>0</v>
      </c>
      <c r="L1045" s="1">
        <v>42</v>
      </c>
      <c r="M1045" s="1">
        <v>2859</v>
      </c>
    </row>
    <row r="1046" spans="1:13" x14ac:dyDescent="0.2">
      <c r="A1046" s="1">
        <v>752706</v>
      </c>
      <c r="B1046" s="1" t="s">
        <v>3527</v>
      </c>
      <c r="C1046" s="1" t="s">
        <v>361</v>
      </c>
      <c r="D1046" s="1" t="s">
        <v>15</v>
      </c>
      <c r="E1046" s="4">
        <v>42432</v>
      </c>
      <c r="F1046" s="1" t="s">
        <v>3528</v>
      </c>
      <c r="G1046" s="1" t="s">
        <v>3498</v>
      </c>
      <c r="H1046" s="2" t="s">
        <v>3529</v>
      </c>
      <c r="I1046" s="1">
        <v>1.5</v>
      </c>
      <c r="J1046" s="1">
        <v>15</v>
      </c>
      <c r="K1046" s="3">
        <v>0</v>
      </c>
      <c r="L1046" s="1">
        <v>286</v>
      </c>
      <c r="M1046" s="1">
        <v>13016</v>
      </c>
    </row>
    <row r="1047" spans="1:13" x14ac:dyDescent="0.2">
      <c r="A1047" s="1">
        <v>366720</v>
      </c>
      <c r="B1047" s="1" t="s">
        <v>3530</v>
      </c>
      <c r="C1047" s="1" t="s">
        <v>361</v>
      </c>
      <c r="D1047" s="1" t="s">
        <v>15</v>
      </c>
      <c r="E1047" s="5">
        <v>41924</v>
      </c>
      <c r="F1047" s="1" t="s">
        <v>963</v>
      </c>
      <c r="G1047" s="1" t="s">
        <v>3498</v>
      </c>
      <c r="H1047" s="2" t="s">
        <v>3531</v>
      </c>
      <c r="I1047" s="1">
        <v>1.5</v>
      </c>
      <c r="J1047" s="1">
        <v>16</v>
      </c>
      <c r="K1047" s="3">
        <v>0</v>
      </c>
      <c r="L1047" s="1">
        <v>53</v>
      </c>
      <c r="M1047" s="1">
        <v>6315</v>
      </c>
    </row>
    <row r="1048" spans="1:13" x14ac:dyDescent="0.2">
      <c r="A1048" s="1">
        <v>884946</v>
      </c>
      <c r="B1048" s="1" t="s">
        <v>3532</v>
      </c>
      <c r="C1048" s="1" t="s">
        <v>361</v>
      </c>
      <c r="D1048" s="1" t="s">
        <v>15</v>
      </c>
      <c r="E1048" s="1" t="s">
        <v>2589</v>
      </c>
      <c r="F1048" s="1" t="s">
        <v>3533</v>
      </c>
      <c r="G1048" s="1" t="s">
        <v>3498</v>
      </c>
      <c r="H1048" s="2" t="s">
        <v>3534</v>
      </c>
      <c r="I1048" s="1">
        <v>1.5</v>
      </c>
      <c r="J1048" s="1">
        <v>18</v>
      </c>
      <c r="K1048" s="3">
        <v>0</v>
      </c>
      <c r="L1048" s="1">
        <v>473</v>
      </c>
      <c r="M1048" s="1">
        <v>13535</v>
      </c>
    </row>
    <row r="1049" spans="1:13" x14ac:dyDescent="0.2">
      <c r="A1049" s="1">
        <v>374590</v>
      </c>
      <c r="B1049" s="1" t="s">
        <v>3535</v>
      </c>
      <c r="C1049" s="1" t="s">
        <v>361</v>
      </c>
      <c r="D1049" s="1" t="s">
        <v>15</v>
      </c>
      <c r="E1049" s="1" t="s">
        <v>3536</v>
      </c>
      <c r="F1049" s="1" t="s">
        <v>3537</v>
      </c>
      <c r="G1049" s="1" t="s">
        <v>3498</v>
      </c>
      <c r="H1049" s="2" t="s">
        <v>3538</v>
      </c>
      <c r="I1049" s="1">
        <v>1.5</v>
      </c>
      <c r="J1049" s="1">
        <v>20</v>
      </c>
      <c r="K1049" s="3">
        <v>0</v>
      </c>
      <c r="L1049" s="1">
        <v>93</v>
      </c>
      <c r="M1049" s="1">
        <v>5421</v>
      </c>
    </row>
    <row r="1050" spans="1:13" x14ac:dyDescent="0.2">
      <c r="A1050" s="1">
        <v>763774</v>
      </c>
      <c r="B1050" s="1" t="s">
        <v>3539</v>
      </c>
      <c r="C1050" s="1" t="s">
        <v>361</v>
      </c>
      <c r="D1050" s="1" t="s">
        <v>15</v>
      </c>
      <c r="E1050" s="1" t="s">
        <v>3540</v>
      </c>
      <c r="F1050" s="1" t="s">
        <v>3541</v>
      </c>
      <c r="G1050" s="1" t="s">
        <v>3498</v>
      </c>
      <c r="H1050" s="2" t="s">
        <v>3542</v>
      </c>
      <c r="I1050" s="1">
        <v>1.5</v>
      </c>
      <c r="J1050" s="1">
        <v>21</v>
      </c>
      <c r="K1050" s="3">
        <v>0</v>
      </c>
      <c r="L1050" s="1">
        <v>314</v>
      </c>
      <c r="M1050" s="1">
        <v>10179</v>
      </c>
    </row>
    <row r="1051" spans="1:13" x14ac:dyDescent="0.2">
      <c r="A1051" s="1">
        <v>375136</v>
      </c>
      <c r="B1051" s="1" t="s">
        <v>3543</v>
      </c>
      <c r="C1051" s="1" t="s">
        <v>361</v>
      </c>
      <c r="D1051" s="1" t="s">
        <v>15</v>
      </c>
      <c r="E1051" s="1" t="s">
        <v>3299</v>
      </c>
      <c r="F1051" s="1" t="s">
        <v>3544</v>
      </c>
      <c r="G1051" s="1" t="s">
        <v>3498</v>
      </c>
      <c r="H1051" s="2" t="s">
        <v>3545</v>
      </c>
      <c r="I1051" s="1">
        <v>1.5</v>
      </c>
      <c r="J1051" s="1">
        <v>23</v>
      </c>
      <c r="K1051" s="3">
        <v>0</v>
      </c>
      <c r="L1051" s="1">
        <v>92</v>
      </c>
      <c r="M1051" s="1">
        <v>5052</v>
      </c>
    </row>
    <row r="1052" spans="1:13" x14ac:dyDescent="0.2">
      <c r="A1052" s="1">
        <v>766592</v>
      </c>
      <c r="B1052" s="1" t="s">
        <v>3546</v>
      </c>
      <c r="C1052" s="1" t="s">
        <v>361</v>
      </c>
      <c r="D1052" s="1" t="s">
        <v>15</v>
      </c>
      <c r="E1052" s="1" t="s">
        <v>3547</v>
      </c>
      <c r="F1052" s="1" t="s">
        <v>3548</v>
      </c>
      <c r="G1052" s="1" t="s">
        <v>3498</v>
      </c>
      <c r="H1052" s="2" t="s">
        <v>3549</v>
      </c>
      <c r="I1052" s="1">
        <v>1.5</v>
      </c>
      <c r="J1052" s="1">
        <v>28</v>
      </c>
      <c r="K1052" s="3">
        <v>0</v>
      </c>
      <c r="L1052" s="1">
        <v>615</v>
      </c>
      <c r="M1052" s="1">
        <v>20073</v>
      </c>
    </row>
    <row r="1053" spans="1:13" x14ac:dyDescent="0.2">
      <c r="A1053" s="1">
        <v>639654</v>
      </c>
      <c r="B1053" s="1" t="s">
        <v>3550</v>
      </c>
      <c r="C1053" s="1" t="s">
        <v>361</v>
      </c>
      <c r="D1053" s="1" t="s">
        <v>15</v>
      </c>
      <c r="E1053" s="1" t="s">
        <v>3551</v>
      </c>
      <c r="F1053" s="1" t="s">
        <v>3552</v>
      </c>
      <c r="G1053" s="1" t="s">
        <v>3498</v>
      </c>
      <c r="H1053" s="2" t="s">
        <v>3553</v>
      </c>
      <c r="I1053" s="1">
        <v>1.5</v>
      </c>
      <c r="J1053" s="1">
        <v>30</v>
      </c>
      <c r="K1053" s="3">
        <v>0</v>
      </c>
      <c r="L1053" s="1">
        <v>283</v>
      </c>
      <c r="M1053" s="1">
        <v>17463</v>
      </c>
    </row>
    <row r="1054" spans="1:13" x14ac:dyDescent="0.2">
      <c r="A1054" s="1">
        <v>994362</v>
      </c>
      <c r="B1054" s="1" t="s">
        <v>3554</v>
      </c>
      <c r="C1054" s="1" t="s">
        <v>361</v>
      </c>
      <c r="D1054" s="1" t="s">
        <v>15</v>
      </c>
      <c r="E1054" s="1" t="s">
        <v>966</v>
      </c>
      <c r="F1054" s="1" t="s">
        <v>3555</v>
      </c>
      <c r="G1054" s="1" t="s">
        <v>3498</v>
      </c>
      <c r="H1054" s="2" t="s">
        <v>3556</v>
      </c>
      <c r="I1054" s="1">
        <v>1.5</v>
      </c>
      <c r="J1054" s="1">
        <v>33</v>
      </c>
      <c r="K1054" s="3">
        <v>0</v>
      </c>
      <c r="L1054" s="1">
        <v>8</v>
      </c>
      <c r="M1054" s="1">
        <v>3118</v>
      </c>
    </row>
    <row r="1055" spans="1:13" x14ac:dyDescent="0.2">
      <c r="A1055" s="1">
        <v>188692</v>
      </c>
      <c r="B1055" s="1" t="s">
        <v>3557</v>
      </c>
      <c r="C1055" s="1" t="s">
        <v>361</v>
      </c>
      <c r="D1055" s="1" t="s">
        <v>15</v>
      </c>
      <c r="E1055" s="1" t="s">
        <v>3558</v>
      </c>
      <c r="F1055" s="1" t="s">
        <v>3559</v>
      </c>
      <c r="G1055" s="1" t="s">
        <v>3498</v>
      </c>
      <c r="H1055" s="2" t="s">
        <v>3560</v>
      </c>
      <c r="I1055" s="1">
        <v>2</v>
      </c>
      <c r="J1055" s="1">
        <v>17</v>
      </c>
      <c r="K1055" s="3">
        <v>0</v>
      </c>
      <c r="L1055" s="1">
        <v>354</v>
      </c>
      <c r="M1055" s="1">
        <v>16527</v>
      </c>
    </row>
    <row r="1056" spans="1:13" x14ac:dyDescent="0.2">
      <c r="A1056" s="1">
        <v>1106646</v>
      </c>
      <c r="B1056" s="1" t="s">
        <v>3561</v>
      </c>
      <c r="C1056" s="1" t="s">
        <v>361</v>
      </c>
      <c r="D1056" s="1" t="s">
        <v>15</v>
      </c>
      <c r="E1056" s="1" t="s">
        <v>212</v>
      </c>
      <c r="F1056" s="1" t="s">
        <v>3562</v>
      </c>
      <c r="G1056" s="1" t="s">
        <v>3498</v>
      </c>
      <c r="H1056" s="2" t="s">
        <v>3563</v>
      </c>
      <c r="I1056" s="1">
        <v>2</v>
      </c>
      <c r="J1056" s="1">
        <v>20</v>
      </c>
      <c r="K1056" s="3">
        <v>0</v>
      </c>
      <c r="L1056" s="1">
        <v>138</v>
      </c>
      <c r="M1056" s="1">
        <v>4499</v>
      </c>
    </row>
    <row r="1057" spans="1:13" x14ac:dyDescent="0.2">
      <c r="A1057" s="1">
        <v>21386</v>
      </c>
      <c r="B1057" s="1" t="s">
        <v>3564</v>
      </c>
      <c r="C1057" s="1" t="s">
        <v>361</v>
      </c>
      <c r="D1057" s="1" t="s">
        <v>15</v>
      </c>
      <c r="E1057" s="1" t="s">
        <v>3565</v>
      </c>
      <c r="F1057" s="1" t="s">
        <v>3566</v>
      </c>
      <c r="G1057" s="1" t="s">
        <v>3498</v>
      </c>
      <c r="H1057" s="2" t="s">
        <v>3567</v>
      </c>
      <c r="I1057" s="1">
        <v>2</v>
      </c>
      <c r="J1057" s="1">
        <v>22</v>
      </c>
      <c r="K1057" s="3">
        <v>0</v>
      </c>
      <c r="L1057" s="1">
        <v>1716</v>
      </c>
      <c r="M1057" s="1">
        <v>73110</v>
      </c>
    </row>
    <row r="1058" spans="1:13" x14ac:dyDescent="0.2">
      <c r="A1058" s="1">
        <v>1041426</v>
      </c>
      <c r="B1058" s="1" t="s">
        <v>3568</v>
      </c>
      <c r="C1058" s="1" t="s">
        <v>361</v>
      </c>
      <c r="D1058" s="1" t="s">
        <v>15</v>
      </c>
      <c r="E1058" s="1" t="s">
        <v>608</v>
      </c>
      <c r="F1058" s="1" t="s">
        <v>3569</v>
      </c>
      <c r="G1058" s="1" t="s">
        <v>3498</v>
      </c>
      <c r="H1058" s="2" t="s">
        <v>3570</v>
      </c>
      <c r="I1058" s="1">
        <v>2</v>
      </c>
      <c r="J1058" s="1">
        <v>24</v>
      </c>
      <c r="K1058" s="3">
        <v>0</v>
      </c>
      <c r="L1058" s="1">
        <v>166</v>
      </c>
      <c r="M1058" s="1">
        <v>7055</v>
      </c>
    </row>
    <row r="1059" spans="1:13" x14ac:dyDescent="0.2">
      <c r="A1059" s="1">
        <v>394832</v>
      </c>
      <c r="B1059" s="1" t="s">
        <v>3571</v>
      </c>
      <c r="C1059" s="1" t="s">
        <v>361</v>
      </c>
      <c r="D1059" s="1" t="s">
        <v>15</v>
      </c>
      <c r="E1059" s="4">
        <v>42253</v>
      </c>
      <c r="F1059" s="1" t="s">
        <v>3572</v>
      </c>
      <c r="G1059" s="1" t="s">
        <v>3498</v>
      </c>
      <c r="H1059" s="2" t="s">
        <v>3573</v>
      </c>
      <c r="I1059" s="1">
        <v>2</v>
      </c>
      <c r="J1059" s="1">
        <v>25</v>
      </c>
      <c r="K1059" s="3">
        <v>0</v>
      </c>
      <c r="L1059" s="1">
        <v>319</v>
      </c>
      <c r="M1059" s="1">
        <v>10917</v>
      </c>
    </row>
    <row r="1060" spans="1:13" x14ac:dyDescent="0.2">
      <c r="A1060" s="1">
        <v>784544</v>
      </c>
      <c r="B1060" s="1" t="s">
        <v>3574</v>
      </c>
      <c r="C1060" s="1" t="s">
        <v>361</v>
      </c>
      <c r="D1060" s="1" t="s">
        <v>15</v>
      </c>
      <c r="E1060" s="4">
        <v>42585</v>
      </c>
      <c r="F1060" s="1" t="s">
        <v>2323</v>
      </c>
      <c r="G1060" s="1" t="s">
        <v>3498</v>
      </c>
      <c r="H1060" s="2" t="s">
        <v>3575</v>
      </c>
      <c r="I1060" s="1">
        <v>2</v>
      </c>
      <c r="J1060" s="1">
        <v>28</v>
      </c>
      <c r="K1060" s="3">
        <v>0</v>
      </c>
      <c r="L1060" s="1">
        <v>368</v>
      </c>
      <c r="M1060" s="1">
        <v>7304</v>
      </c>
    </row>
    <row r="1061" spans="1:13" x14ac:dyDescent="0.2">
      <c r="A1061" s="1">
        <v>155640</v>
      </c>
      <c r="B1061" s="1" t="s">
        <v>3576</v>
      </c>
      <c r="C1061" s="1" t="s">
        <v>361</v>
      </c>
      <c r="D1061" s="1" t="s">
        <v>15</v>
      </c>
      <c r="E1061" s="4">
        <v>41700</v>
      </c>
      <c r="F1061" s="1" t="s">
        <v>3577</v>
      </c>
      <c r="G1061" s="1" t="s">
        <v>3498</v>
      </c>
      <c r="H1061" s="2" t="s">
        <v>3578</v>
      </c>
      <c r="I1061" s="1">
        <v>2.5</v>
      </c>
      <c r="J1061" s="1">
        <v>12</v>
      </c>
      <c r="K1061" s="3">
        <v>0</v>
      </c>
      <c r="L1061" s="1">
        <v>379</v>
      </c>
      <c r="M1061" s="1">
        <v>10110</v>
      </c>
    </row>
    <row r="1062" spans="1:13" x14ac:dyDescent="0.2">
      <c r="A1062" s="1">
        <v>128950</v>
      </c>
      <c r="B1062" s="1" t="s">
        <v>3579</v>
      </c>
      <c r="C1062" s="1" t="s">
        <v>361</v>
      </c>
      <c r="D1062" s="1" t="s">
        <v>15</v>
      </c>
      <c r="E1062" s="1" t="s">
        <v>3279</v>
      </c>
      <c r="F1062" s="1" t="s">
        <v>3580</v>
      </c>
      <c r="G1062" s="1" t="s">
        <v>3498</v>
      </c>
      <c r="H1062" s="2" t="s">
        <v>3581</v>
      </c>
      <c r="I1062" s="1">
        <v>2.5</v>
      </c>
      <c r="J1062" s="1">
        <v>12</v>
      </c>
      <c r="K1062" s="3">
        <v>0</v>
      </c>
      <c r="L1062" s="1">
        <v>523</v>
      </c>
      <c r="M1062" s="1">
        <v>15134</v>
      </c>
    </row>
    <row r="1063" spans="1:13" x14ac:dyDescent="0.2">
      <c r="A1063" s="1">
        <v>295843</v>
      </c>
      <c r="B1063" s="1" t="s">
        <v>3582</v>
      </c>
      <c r="C1063" s="1" t="s">
        <v>361</v>
      </c>
      <c r="D1063" s="1" t="s">
        <v>15</v>
      </c>
      <c r="E1063" s="4">
        <v>41982</v>
      </c>
      <c r="F1063" s="1" t="s">
        <v>3583</v>
      </c>
      <c r="G1063" s="1" t="s">
        <v>3498</v>
      </c>
      <c r="H1063" s="2" t="s">
        <v>3584</v>
      </c>
      <c r="I1063" s="1">
        <v>2.5</v>
      </c>
      <c r="J1063" s="1">
        <v>22</v>
      </c>
      <c r="K1063" s="3">
        <v>0</v>
      </c>
      <c r="L1063" s="1">
        <v>411</v>
      </c>
      <c r="M1063" s="1">
        <v>9110</v>
      </c>
    </row>
    <row r="1064" spans="1:13" x14ac:dyDescent="0.2">
      <c r="A1064" s="1">
        <v>911318</v>
      </c>
      <c r="B1064" s="1" t="s">
        <v>3585</v>
      </c>
      <c r="C1064" s="1" t="s">
        <v>361</v>
      </c>
      <c r="D1064" s="1" t="s">
        <v>15</v>
      </c>
      <c r="E1064" s="1" t="s">
        <v>3358</v>
      </c>
      <c r="F1064" s="1" t="s">
        <v>3586</v>
      </c>
      <c r="G1064" s="1" t="s">
        <v>3498</v>
      </c>
      <c r="H1064" s="2" t="s">
        <v>3587</v>
      </c>
      <c r="I1064" s="1">
        <v>2.5</v>
      </c>
      <c r="J1064" s="1">
        <v>37</v>
      </c>
      <c r="K1064" s="3">
        <v>0</v>
      </c>
      <c r="L1064" s="1">
        <v>441</v>
      </c>
      <c r="M1064" s="1">
        <v>7438</v>
      </c>
    </row>
    <row r="1065" spans="1:13" x14ac:dyDescent="0.2">
      <c r="A1065" s="1">
        <v>708578</v>
      </c>
      <c r="B1065" s="1" t="s">
        <v>3588</v>
      </c>
      <c r="C1065" s="1" t="s">
        <v>361</v>
      </c>
      <c r="D1065" s="1" t="s">
        <v>15</v>
      </c>
      <c r="E1065" s="1" t="s">
        <v>3589</v>
      </c>
      <c r="F1065" s="1" t="s">
        <v>3590</v>
      </c>
      <c r="G1065" s="1" t="s">
        <v>3498</v>
      </c>
      <c r="H1065" s="2" t="s">
        <v>3591</v>
      </c>
      <c r="I1065" s="1">
        <v>3</v>
      </c>
      <c r="J1065" s="1">
        <v>13</v>
      </c>
      <c r="K1065" s="3">
        <v>0</v>
      </c>
      <c r="L1065" s="1">
        <v>2104</v>
      </c>
      <c r="M1065" s="1">
        <v>41478</v>
      </c>
    </row>
    <row r="1066" spans="1:13" x14ac:dyDescent="0.2">
      <c r="A1066" s="1">
        <v>370752</v>
      </c>
      <c r="B1066" s="1" t="s">
        <v>3592</v>
      </c>
      <c r="C1066" s="1" t="s">
        <v>361</v>
      </c>
      <c r="D1066" s="1" t="s">
        <v>15</v>
      </c>
      <c r="E1066" s="1" t="s">
        <v>3593</v>
      </c>
      <c r="F1066" s="1" t="s">
        <v>3594</v>
      </c>
      <c r="G1066" s="1" t="s">
        <v>3498</v>
      </c>
      <c r="H1066" s="2" t="s">
        <v>3595</v>
      </c>
      <c r="I1066" s="1">
        <v>3</v>
      </c>
      <c r="J1066" s="1">
        <v>18</v>
      </c>
      <c r="K1066" s="3">
        <v>0</v>
      </c>
      <c r="L1066" s="1">
        <v>235</v>
      </c>
      <c r="M1066" s="1">
        <v>12293</v>
      </c>
    </row>
    <row r="1067" spans="1:13" x14ac:dyDescent="0.2">
      <c r="A1067" s="1">
        <v>473160</v>
      </c>
      <c r="B1067" s="1" t="s">
        <v>3596</v>
      </c>
      <c r="C1067" s="1" t="s">
        <v>361</v>
      </c>
      <c r="D1067" s="1" t="s">
        <v>15</v>
      </c>
      <c r="E1067" s="1" t="s">
        <v>357</v>
      </c>
      <c r="F1067" s="1" t="s">
        <v>3597</v>
      </c>
      <c r="G1067" s="1" t="s">
        <v>3498</v>
      </c>
      <c r="H1067" s="2" t="s">
        <v>3598</v>
      </c>
      <c r="I1067" s="1">
        <v>3</v>
      </c>
      <c r="J1067" s="1">
        <v>20</v>
      </c>
      <c r="K1067" s="3">
        <v>0</v>
      </c>
      <c r="L1067" s="1">
        <v>6512</v>
      </c>
      <c r="M1067" s="1">
        <v>98867</v>
      </c>
    </row>
    <row r="1068" spans="1:13" x14ac:dyDescent="0.2">
      <c r="A1068" s="1">
        <v>708558</v>
      </c>
      <c r="B1068" s="1" t="s">
        <v>3599</v>
      </c>
      <c r="C1068" s="1" t="s">
        <v>361</v>
      </c>
      <c r="D1068" s="1" t="s">
        <v>15</v>
      </c>
      <c r="E1068" s="1" t="s">
        <v>2425</v>
      </c>
      <c r="F1068" s="1" t="s">
        <v>3600</v>
      </c>
      <c r="G1068" s="1" t="s">
        <v>3498</v>
      </c>
      <c r="H1068" s="2" t="s">
        <v>3601</v>
      </c>
      <c r="I1068" s="1">
        <v>3</v>
      </c>
      <c r="J1068" s="1">
        <v>21</v>
      </c>
      <c r="K1068" s="3">
        <v>0</v>
      </c>
      <c r="L1068" s="1">
        <v>52</v>
      </c>
      <c r="M1068" s="1">
        <v>5004</v>
      </c>
    </row>
    <row r="1069" spans="1:13" x14ac:dyDescent="0.2">
      <c r="A1069" s="1">
        <v>1079624</v>
      </c>
      <c r="B1069" s="1" t="s">
        <v>3602</v>
      </c>
      <c r="C1069" s="1" t="s">
        <v>361</v>
      </c>
      <c r="D1069" s="1" t="s">
        <v>15</v>
      </c>
      <c r="E1069" s="1" t="s">
        <v>3603</v>
      </c>
      <c r="F1069" s="1" t="s">
        <v>3604</v>
      </c>
      <c r="G1069" s="1" t="s">
        <v>3498</v>
      </c>
      <c r="H1069" s="2" t="s">
        <v>3605</v>
      </c>
      <c r="I1069" s="1">
        <v>3</v>
      </c>
      <c r="J1069" s="1">
        <v>26</v>
      </c>
      <c r="K1069" s="3">
        <v>0</v>
      </c>
      <c r="L1069" s="1">
        <v>52</v>
      </c>
      <c r="M1069" s="1">
        <v>4410</v>
      </c>
    </row>
    <row r="1070" spans="1:13" x14ac:dyDescent="0.2">
      <c r="A1070" s="1">
        <v>511934</v>
      </c>
      <c r="B1070" s="1" t="s">
        <v>3606</v>
      </c>
      <c r="C1070" s="1" t="s">
        <v>361</v>
      </c>
      <c r="D1070" s="1" t="s">
        <v>15</v>
      </c>
      <c r="E1070" s="1" t="s">
        <v>3607</v>
      </c>
      <c r="F1070" s="1" t="s">
        <v>3608</v>
      </c>
      <c r="G1070" s="1" t="s">
        <v>3498</v>
      </c>
      <c r="H1070" s="2" t="s">
        <v>3609</v>
      </c>
      <c r="I1070" s="1">
        <v>3</v>
      </c>
      <c r="J1070" s="1">
        <v>53</v>
      </c>
      <c r="K1070" s="3">
        <v>0</v>
      </c>
      <c r="L1070" s="1">
        <v>1948</v>
      </c>
      <c r="M1070" s="1">
        <v>30531</v>
      </c>
    </row>
    <row r="1071" spans="1:13" x14ac:dyDescent="0.2">
      <c r="A1071" s="1">
        <v>364616</v>
      </c>
      <c r="B1071" s="1" t="s">
        <v>3610</v>
      </c>
      <c r="C1071" s="1" t="s">
        <v>361</v>
      </c>
      <c r="D1071" s="1" t="s">
        <v>15</v>
      </c>
      <c r="E1071" s="1" t="s">
        <v>3611</v>
      </c>
      <c r="F1071" s="1" t="s">
        <v>3612</v>
      </c>
      <c r="G1071" s="1" t="s">
        <v>3498</v>
      </c>
      <c r="H1071" s="2" t="s">
        <v>3613</v>
      </c>
      <c r="I1071" s="1">
        <v>3.5</v>
      </c>
      <c r="J1071" s="1">
        <v>28</v>
      </c>
      <c r="K1071" s="3">
        <v>0</v>
      </c>
      <c r="L1071" s="1">
        <v>406</v>
      </c>
      <c r="M1071" s="1">
        <v>15715</v>
      </c>
    </row>
    <row r="1072" spans="1:13" x14ac:dyDescent="0.2">
      <c r="A1072" s="1">
        <v>716310</v>
      </c>
      <c r="B1072" s="1" t="s">
        <v>3614</v>
      </c>
      <c r="C1072" s="1" t="s">
        <v>361</v>
      </c>
      <c r="D1072" s="1" t="s">
        <v>15</v>
      </c>
      <c r="E1072" s="4">
        <v>42402</v>
      </c>
      <c r="F1072" s="1" t="s">
        <v>3615</v>
      </c>
      <c r="G1072" s="1" t="s">
        <v>3498</v>
      </c>
      <c r="H1072" s="2" t="s">
        <v>3616</v>
      </c>
      <c r="I1072" s="1">
        <v>4</v>
      </c>
      <c r="J1072" s="1">
        <v>25</v>
      </c>
      <c r="K1072" s="3">
        <v>0</v>
      </c>
      <c r="L1072" s="1">
        <v>41</v>
      </c>
      <c r="M1072" s="1">
        <v>7142</v>
      </c>
    </row>
    <row r="1073" spans="1:13" x14ac:dyDescent="0.2">
      <c r="A1073" s="1">
        <v>128946</v>
      </c>
      <c r="B1073" s="1" t="s">
        <v>3617</v>
      </c>
      <c r="C1073" s="1" t="s">
        <v>361</v>
      </c>
      <c r="D1073" s="1" t="s">
        <v>15</v>
      </c>
      <c r="E1073" s="4">
        <v>41529</v>
      </c>
      <c r="F1073" s="1" t="s">
        <v>3618</v>
      </c>
      <c r="G1073" s="1" t="s">
        <v>3498</v>
      </c>
      <c r="H1073" s="2" t="s">
        <v>3619</v>
      </c>
      <c r="I1073" s="1">
        <v>4.5</v>
      </c>
      <c r="J1073" s="1">
        <v>24</v>
      </c>
      <c r="K1073" s="3">
        <v>0</v>
      </c>
      <c r="L1073" s="1">
        <v>2692</v>
      </c>
      <c r="M1073" s="1">
        <v>59639</v>
      </c>
    </row>
    <row r="1074" spans="1:13" x14ac:dyDescent="0.2">
      <c r="A1074" s="1">
        <v>772618</v>
      </c>
      <c r="B1074" s="1" t="s">
        <v>3620</v>
      </c>
      <c r="C1074" s="1" t="s">
        <v>361</v>
      </c>
      <c r="D1074" s="1" t="s">
        <v>15</v>
      </c>
      <c r="E1074" s="4">
        <v>42372</v>
      </c>
      <c r="F1074" s="1" t="s">
        <v>3621</v>
      </c>
      <c r="G1074" s="1" t="s">
        <v>3498</v>
      </c>
      <c r="H1074" s="2" t="s">
        <v>3622</v>
      </c>
      <c r="I1074" s="1">
        <v>4.5</v>
      </c>
      <c r="J1074" s="1">
        <v>32</v>
      </c>
      <c r="K1074" s="3">
        <v>0</v>
      </c>
      <c r="L1074" s="1">
        <v>2618</v>
      </c>
      <c r="M1074" s="1">
        <v>36322</v>
      </c>
    </row>
    <row r="1075" spans="1:13" x14ac:dyDescent="0.2">
      <c r="A1075" s="1">
        <v>1079078</v>
      </c>
      <c r="B1075" s="1" t="s">
        <v>3623</v>
      </c>
      <c r="C1075" s="1" t="s">
        <v>361</v>
      </c>
      <c r="D1075" s="1" t="s">
        <v>15</v>
      </c>
      <c r="E1075" s="4">
        <v>42740</v>
      </c>
      <c r="F1075" s="1" t="s">
        <v>3624</v>
      </c>
      <c r="G1075" s="1" t="s">
        <v>3498</v>
      </c>
      <c r="H1075" s="2" t="s">
        <v>3625</v>
      </c>
      <c r="I1075" s="1">
        <v>4.5</v>
      </c>
      <c r="J1075" s="1">
        <v>48</v>
      </c>
      <c r="K1075" s="3">
        <v>0</v>
      </c>
      <c r="L1075" s="1">
        <v>23</v>
      </c>
      <c r="M1075" s="1">
        <v>1942</v>
      </c>
    </row>
    <row r="1076" spans="1:13" x14ac:dyDescent="0.2">
      <c r="A1076" s="1">
        <v>1065250</v>
      </c>
      <c r="B1076" s="1" t="s">
        <v>3626</v>
      </c>
      <c r="C1076" s="1" t="s">
        <v>361</v>
      </c>
      <c r="D1076" s="1" t="s">
        <v>15</v>
      </c>
      <c r="E1076" s="4">
        <v>42796</v>
      </c>
      <c r="F1076" s="1" t="s">
        <v>3627</v>
      </c>
      <c r="G1076" s="1" t="s">
        <v>3498</v>
      </c>
      <c r="H1076" s="2" t="s">
        <v>3628</v>
      </c>
      <c r="I1076" s="1">
        <v>5</v>
      </c>
      <c r="J1076" s="1">
        <v>19</v>
      </c>
      <c r="K1076" s="3">
        <v>0</v>
      </c>
      <c r="L1076" s="1">
        <v>138</v>
      </c>
      <c r="M1076" s="1">
        <v>3324</v>
      </c>
    </row>
    <row r="1077" spans="1:13" x14ac:dyDescent="0.2">
      <c r="A1077" s="1">
        <v>1166070</v>
      </c>
      <c r="B1077" s="1" t="s">
        <v>3629</v>
      </c>
      <c r="C1077" s="1" t="s">
        <v>361</v>
      </c>
      <c r="D1077" s="1" t="s">
        <v>15</v>
      </c>
      <c r="E1077" s="4">
        <v>42920</v>
      </c>
      <c r="F1077" s="1" t="s">
        <v>3630</v>
      </c>
      <c r="G1077" s="1" t="s">
        <v>3498</v>
      </c>
      <c r="H1077" s="2" t="s">
        <v>3631</v>
      </c>
      <c r="I1077" s="1">
        <v>5</v>
      </c>
      <c r="J1077" s="1">
        <v>36</v>
      </c>
      <c r="K1077" s="3">
        <v>0</v>
      </c>
      <c r="L1077" s="1">
        <v>241</v>
      </c>
      <c r="M1077" s="1">
        <v>7865</v>
      </c>
    </row>
    <row r="1078" spans="1:13" x14ac:dyDescent="0.2">
      <c r="A1078" s="1">
        <v>548068</v>
      </c>
      <c r="B1078" s="1" t="s">
        <v>3632</v>
      </c>
      <c r="C1078" s="1" t="s">
        <v>361</v>
      </c>
      <c r="D1078" s="1" t="s">
        <v>15</v>
      </c>
      <c r="E1078" s="1" t="s">
        <v>966</v>
      </c>
      <c r="F1078" s="1" t="s">
        <v>111</v>
      </c>
      <c r="G1078" s="1" t="s">
        <v>3498</v>
      </c>
      <c r="H1078" s="2" t="s">
        <v>3633</v>
      </c>
      <c r="I1078" s="1">
        <v>5</v>
      </c>
      <c r="J1078" s="1">
        <v>100</v>
      </c>
      <c r="K1078" s="3">
        <v>0</v>
      </c>
      <c r="L1078" s="1">
        <v>71</v>
      </c>
      <c r="M1078" s="1">
        <v>4409</v>
      </c>
    </row>
    <row r="1079" spans="1:13" x14ac:dyDescent="0.2">
      <c r="A1079" s="1">
        <v>405926</v>
      </c>
      <c r="B1079" s="1" t="s">
        <v>3634</v>
      </c>
      <c r="C1079" s="1" t="s">
        <v>361</v>
      </c>
      <c r="D1079" s="1" t="s">
        <v>15</v>
      </c>
      <c r="E1079" s="1" t="s">
        <v>845</v>
      </c>
      <c r="F1079" s="1" t="s">
        <v>3635</v>
      </c>
      <c r="G1079" s="1" t="s">
        <v>3498</v>
      </c>
      <c r="H1079" s="2" t="s">
        <v>3636</v>
      </c>
      <c r="I1079" s="1">
        <v>6</v>
      </c>
      <c r="J1079" s="1">
        <v>50</v>
      </c>
      <c r="K1079" s="3">
        <v>0</v>
      </c>
      <c r="L1079" s="1">
        <v>5660</v>
      </c>
      <c r="M1079" s="1">
        <v>70773</v>
      </c>
    </row>
    <row r="1080" spans="1:13" x14ac:dyDescent="0.2">
      <c r="A1080" s="1">
        <v>130064</v>
      </c>
      <c r="B1080" s="1" t="s">
        <v>3637</v>
      </c>
      <c r="C1080" s="1" t="s">
        <v>361</v>
      </c>
      <c r="D1080" s="1" t="s">
        <v>15</v>
      </c>
      <c r="E1080" s="1" t="s">
        <v>3638</v>
      </c>
      <c r="F1080" s="1" t="s">
        <v>3639</v>
      </c>
      <c r="G1080" s="1" t="s">
        <v>3498</v>
      </c>
      <c r="H1080" s="2" t="s">
        <v>3640</v>
      </c>
      <c r="I1080" s="1">
        <v>6.5</v>
      </c>
      <c r="J1080" s="1">
        <v>45</v>
      </c>
      <c r="K1080" s="3">
        <v>0</v>
      </c>
      <c r="L1080" s="1">
        <v>4598</v>
      </c>
      <c r="M1080" s="1">
        <v>83737</v>
      </c>
    </row>
    <row r="1081" spans="1:13" x14ac:dyDescent="0.2">
      <c r="A1081" s="1">
        <v>41295</v>
      </c>
      <c r="B1081" s="1" t="s">
        <v>3641</v>
      </c>
      <c r="C1081" s="1" t="s">
        <v>361</v>
      </c>
      <c r="D1081" s="1" t="s">
        <v>15</v>
      </c>
      <c r="E1081" s="1" t="s">
        <v>3642</v>
      </c>
      <c r="F1081" s="1" t="s">
        <v>3643</v>
      </c>
      <c r="G1081" s="1" t="s">
        <v>3498</v>
      </c>
      <c r="H1081" s="2" t="s">
        <v>3644</v>
      </c>
      <c r="I1081" s="1">
        <v>10.5</v>
      </c>
      <c r="J1081" s="1">
        <v>45</v>
      </c>
      <c r="K1081" s="3">
        <v>0</v>
      </c>
      <c r="L1081" s="1">
        <v>8629</v>
      </c>
      <c r="M1081" s="1">
        <v>268923</v>
      </c>
    </row>
    <row r="1082" spans="1:13" x14ac:dyDescent="0.2">
      <c r="A1082" s="1">
        <v>267560</v>
      </c>
      <c r="B1082" s="1" t="s">
        <v>3645</v>
      </c>
      <c r="C1082" s="1" t="s">
        <v>361</v>
      </c>
      <c r="D1082" s="1" t="s">
        <v>15</v>
      </c>
      <c r="E1082" s="4">
        <v>41920</v>
      </c>
      <c r="F1082" s="1" t="s">
        <v>3646</v>
      </c>
      <c r="G1082" s="1" t="s">
        <v>3498</v>
      </c>
      <c r="H1082" s="2" t="s">
        <v>3647</v>
      </c>
      <c r="I1082" s="1">
        <v>17.5</v>
      </c>
      <c r="J1082" s="1">
        <v>87</v>
      </c>
      <c r="K1082" s="3">
        <v>0</v>
      </c>
      <c r="L1082" s="1">
        <v>1342</v>
      </c>
      <c r="M1082" s="1">
        <v>29990</v>
      </c>
    </row>
    <row r="1083" spans="1:13" x14ac:dyDescent="0.2">
      <c r="A1083" s="1">
        <v>764076</v>
      </c>
      <c r="B1083" s="1" t="s">
        <v>3648</v>
      </c>
      <c r="C1083" s="1" t="s">
        <v>361</v>
      </c>
      <c r="D1083" s="1" t="s">
        <v>15</v>
      </c>
      <c r="E1083" s="1" t="s">
        <v>3649</v>
      </c>
      <c r="F1083" s="1" t="s">
        <v>3650</v>
      </c>
      <c r="G1083" s="1" t="s">
        <v>3498</v>
      </c>
      <c r="H1083" s="2" t="s">
        <v>3651</v>
      </c>
      <c r="I1083" s="1">
        <v>21</v>
      </c>
      <c r="J1083" s="1">
        <v>122</v>
      </c>
      <c r="K1083" s="3">
        <v>0</v>
      </c>
      <c r="L1083" s="1">
        <v>146</v>
      </c>
      <c r="M1083" s="1">
        <v>4503</v>
      </c>
    </row>
    <row r="1084" spans="1:13" x14ac:dyDescent="0.2">
      <c r="A1084" s="1">
        <v>998706</v>
      </c>
      <c r="B1084" s="1" t="s">
        <v>3652</v>
      </c>
      <c r="C1084" s="1" t="s">
        <v>361</v>
      </c>
      <c r="D1084" s="1" t="s">
        <v>40</v>
      </c>
      <c r="E1084" s="4">
        <v>42440</v>
      </c>
      <c r="F1084" s="1" t="s">
        <v>3653</v>
      </c>
      <c r="G1084" s="1" t="s">
        <v>18</v>
      </c>
      <c r="H1084" s="2" t="s">
        <v>3654</v>
      </c>
      <c r="I1084" s="1">
        <v>1.5</v>
      </c>
      <c r="J1084" s="1">
        <v>13</v>
      </c>
      <c r="K1084" s="3">
        <v>0</v>
      </c>
      <c r="L1084" s="1">
        <v>200</v>
      </c>
      <c r="M1084" s="1">
        <v>1278</v>
      </c>
    </row>
    <row r="1085" spans="1:13" x14ac:dyDescent="0.2">
      <c r="A1085" s="1">
        <v>915206</v>
      </c>
      <c r="B1085" s="1" t="s">
        <v>3655</v>
      </c>
      <c r="C1085" s="1" t="s">
        <v>361</v>
      </c>
      <c r="D1085" s="1" t="s">
        <v>40</v>
      </c>
      <c r="E1085" s="1" t="s">
        <v>2064</v>
      </c>
      <c r="F1085" s="1" t="s">
        <v>3656</v>
      </c>
      <c r="G1085" s="1" t="s">
        <v>18</v>
      </c>
      <c r="H1085" s="2" t="s">
        <v>3657</v>
      </c>
      <c r="I1085" s="1">
        <v>1.5</v>
      </c>
      <c r="J1085" s="1">
        <v>15</v>
      </c>
      <c r="K1085" s="3">
        <v>0</v>
      </c>
      <c r="L1085" s="1">
        <v>45</v>
      </c>
      <c r="M1085" s="1">
        <v>1819</v>
      </c>
    </row>
    <row r="1086" spans="1:13" x14ac:dyDescent="0.2">
      <c r="A1086" s="1">
        <v>369726</v>
      </c>
      <c r="B1086" s="1" t="s">
        <v>3658</v>
      </c>
      <c r="C1086" s="1" t="s">
        <v>361</v>
      </c>
      <c r="D1086" s="1" t="s">
        <v>40</v>
      </c>
      <c r="E1086" s="4">
        <v>42373</v>
      </c>
      <c r="F1086" s="1" t="s">
        <v>3659</v>
      </c>
      <c r="G1086" s="1" t="s">
        <v>18</v>
      </c>
      <c r="H1086" s="2" t="s">
        <v>3660</v>
      </c>
      <c r="I1086" s="1">
        <v>2</v>
      </c>
      <c r="J1086" s="1">
        <v>10</v>
      </c>
      <c r="K1086" s="3">
        <v>0</v>
      </c>
      <c r="L1086" s="1">
        <v>306</v>
      </c>
      <c r="M1086" s="1">
        <v>2740</v>
      </c>
    </row>
    <row r="1087" spans="1:13" x14ac:dyDescent="0.2">
      <c r="A1087" s="1">
        <v>123242</v>
      </c>
      <c r="B1087" s="1" t="s">
        <v>3661</v>
      </c>
      <c r="C1087" s="1" t="s">
        <v>361</v>
      </c>
      <c r="D1087" s="1" t="s">
        <v>40</v>
      </c>
      <c r="E1087" s="4">
        <v>41761</v>
      </c>
      <c r="F1087" s="1" t="s">
        <v>3662</v>
      </c>
      <c r="G1087" s="1" t="s">
        <v>18</v>
      </c>
      <c r="H1087" s="2" t="s">
        <v>3663</v>
      </c>
      <c r="I1087" s="1">
        <v>3</v>
      </c>
      <c r="J1087" s="1">
        <v>13</v>
      </c>
      <c r="K1087" s="3">
        <v>0</v>
      </c>
      <c r="L1087" s="1">
        <v>7</v>
      </c>
      <c r="M1087" s="1">
        <v>1362</v>
      </c>
    </row>
    <row r="1088" spans="1:13" x14ac:dyDescent="0.2">
      <c r="A1088" s="1">
        <v>874656</v>
      </c>
      <c r="B1088" s="1" t="s">
        <v>3664</v>
      </c>
      <c r="C1088" s="1" t="s">
        <v>361</v>
      </c>
      <c r="D1088" s="1" t="s">
        <v>40</v>
      </c>
      <c r="E1088" s="1" t="s">
        <v>3665</v>
      </c>
      <c r="F1088" s="1" t="s">
        <v>3666</v>
      </c>
      <c r="G1088" s="1" t="s">
        <v>3418</v>
      </c>
      <c r="H1088" s="2" t="s">
        <v>3667</v>
      </c>
      <c r="I1088" s="1">
        <v>0.5</v>
      </c>
      <c r="J1088" s="1">
        <v>7</v>
      </c>
      <c r="K1088" s="3">
        <v>0</v>
      </c>
      <c r="L1088" s="1">
        <v>470</v>
      </c>
      <c r="M1088" s="1">
        <v>5175</v>
      </c>
    </row>
    <row r="1089" spans="1:13" x14ac:dyDescent="0.2">
      <c r="A1089" s="1">
        <v>733878</v>
      </c>
      <c r="B1089" s="1" t="s">
        <v>3668</v>
      </c>
      <c r="C1089" s="1" t="s">
        <v>361</v>
      </c>
      <c r="D1089" s="1" t="s">
        <v>40</v>
      </c>
      <c r="E1089" s="1" t="s">
        <v>3187</v>
      </c>
      <c r="F1089" s="1" t="s">
        <v>3669</v>
      </c>
      <c r="G1089" s="1" t="s">
        <v>3418</v>
      </c>
      <c r="H1089" s="2" t="s">
        <v>3670</v>
      </c>
      <c r="I1089" s="1">
        <v>1</v>
      </c>
      <c r="J1089" s="1">
        <v>8</v>
      </c>
      <c r="K1089" s="3">
        <v>0</v>
      </c>
      <c r="L1089" s="1">
        <v>57</v>
      </c>
      <c r="M1089" s="1">
        <v>1433</v>
      </c>
    </row>
    <row r="1090" spans="1:13" x14ac:dyDescent="0.2">
      <c r="A1090" s="1">
        <v>627782</v>
      </c>
      <c r="B1090" s="1" t="s">
        <v>3671</v>
      </c>
      <c r="C1090" s="1" t="s">
        <v>361</v>
      </c>
      <c r="D1090" s="1" t="s">
        <v>40</v>
      </c>
      <c r="E1090" s="4">
        <v>42104</v>
      </c>
      <c r="F1090" s="1" t="s">
        <v>3672</v>
      </c>
      <c r="G1090" s="1" t="s">
        <v>3418</v>
      </c>
      <c r="H1090" s="2" t="s">
        <v>3673</v>
      </c>
      <c r="I1090" s="1">
        <v>1</v>
      </c>
      <c r="J1090" s="1">
        <v>11</v>
      </c>
      <c r="K1090" s="3">
        <v>0</v>
      </c>
      <c r="L1090" s="1">
        <v>245</v>
      </c>
      <c r="M1090" s="1">
        <v>8786</v>
      </c>
    </row>
    <row r="1091" spans="1:13" x14ac:dyDescent="0.2">
      <c r="A1091" s="1">
        <v>930416</v>
      </c>
      <c r="B1091" s="1" t="s">
        <v>3674</v>
      </c>
      <c r="C1091" s="1" t="s">
        <v>361</v>
      </c>
      <c r="D1091" s="1" t="s">
        <v>40</v>
      </c>
      <c r="E1091" s="1" t="s">
        <v>3675</v>
      </c>
      <c r="F1091" s="1" t="s">
        <v>3676</v>
      </c>
      <c r="G1091" s="1" t="s">
        <v>3418</v>
      </c>
      <c r="H1091" s="2" t="s">
        <v>3677</v>
      </c>
      <c r="I1091" s="1">
        <v>1</v>
      </c>
      <c r="J1091" s="1">
        <v>12</v>
      </c>
      <c r="K1091" s="3">
        <v>0</v>
      </c>
      <c r="L1091" s="1">
        <v>197</v>
      </c>
      <c r="M1091" s="1">
        <v>5086</v>
      </c>
    </row>
    <row r="1092" spans="1:13" x14ac:dyDescent="0.2">
      <c r="A1092" s="1">
        <v>660876</v>
      </c>
      <c r="B1092" s="1" t="s">
        <v>3678</v>
      </c>
      <c r="C1092" s="1" t="s">
        <v>361</v>
      </c>
      <c r="D1092" s="1" t="s">
        <v>40</v>
      </c>
      <c r="E1092" s="4">
        <v>42258</v>
      </c>
      <c r="F1092" s="1" t="s">
        <v>3679</v>
      </c>
      <c r="G1092" s="1" t="s">
        <v>3418</v>
      </c>
      <c r="H1092" s="2" t="s">
        <v>3680</v>
      </c>
      <c r="I1092" s="1">
        <v>1</v>
      </c>
      <c r="J1092" s="1">
        <v>12</v>
      </c>
      <c r="K1092" s="3">
        <v>0</v>
      </c>
      <c r="L1092" s="1">
        <v>2215</v>
      </c>
      <c r="M1092" s="1">
        <v>23229</v>
      </c>
    </row>
    <row r="1093" spans="1:13" x14ac:dyDescent="0.2">
      <c r="A1093" s="1">
        <v>1261122</v>
      </c>
      <c r="B1093" s="1" t="s">
        <v>3681</v>
      </c>
      <c r="C1093" s="1" t="s">
        <v>361</v>
      </c>
      <c r="D1093" s="1" t="s">
        <v>40</v>
      </c>
      <c r="E1093" s="1" t="s">
        <v>1998</v>
      </c>
      <c r="F1093" s="1" t="s">
        <v>3682</v>
      </c>
      <c r="G1093" s="1" t="s">
        <v>3418</v>
      </c>
      <c r="H1093" s="2" t="s">
        <v>3683</v>
      </c>
      <c r="I1093" s="1">
        <v>1</v>
      </c>
      <c r="J1093" s="1">
        <v>18</v>
      </c>
      <c r="K1093" s="3">
        <v>0</v>
      </c>
      <c r="L1093" s="1">
        <v>0</v>
      </c>
      <c r="M1093" s="1">
        <v>21</v>
      </c>
    </row>
    <row r="1094" spans="1:13" x14ac:dyDescent="0.2">
      <c r="A1094" s="1">
        <v>611370</v>
      </c>
      <c r="B1094" s="1" t="s">
        <v>3684</v>
      </c>
      <c r="C1094" s="1" t="s">
        <v>361</v>
      </c>
      <c r="D1094" s="1" t="s">
        <v>40</v>
      </c>
      <c r="E1094" s="1" t="s">
        <v>3685</v>
      </c>
      <c r="F1094" s="1" t="s">
        <v>3686</v>
      </c>
      <c r="G1094" s="1" t="s">
        <v>3418</v>
      </c>
      <c r="H1094" s="2" t="s">
        <v>3687</v>
      </c>
      <c r="I1094" s="1">
        <v>1</v>
      </c>
      <c r="J1094" s="1">
        <v>18</v>
      </c>
      <c r="K1094" s="3">
        <v>0</v>
      </c>
      <c r="L1094" s="1">
        <v>576</v>
      </c>
      <c r="M1094" s="1">
        <v>12103</v>
      </c>
    </row>
    <row r="1095" spans="1:13" x14ac:dyDescent="0.2">
      <c r="A1095" s="1">
        <v>896742</v>
      </c>
      <c r="B1095" s="1" t="s">
        <v>3688</v>
      </c>
      <c r="C1095" s="1" t="s">
        <v>361</v>
      </c>
      <c r="D1095" s="1" t="s">
        <v>40</v>
      </c>
      <c r="E1095" s="4">
        <v>42558</v>
      </c>
      <c r="F1095" s="1" t="s">
        <v>3689</v>
      </c>
      <c r="G1095" s="1" t="s">
        <v>3418</v>
      </c>
      <c r="H1095" s="2" t="s">
        <v>3690</v>
      </c>
      <c r="I1095" s="1">
        <v>1</v>
      </c>
      <c r="J1095" s="1">
        <v>27</v>
      </c>
      <c r="K1095" s="3">
        <v>0</v>
      </c>
      <c r="L1095" s="1">
        <v>26</v>
      </c>
      <c r="M1095" s="1">
        <v>334</v>
      </c>
    </row>
    <row r="1096" spans="1:13" x14ac:dyDescent="0.2">
      <c r="A1096" s="1">
        <v>1260674</v>
      </c>
      <c r="B1096" s="1" t="s">
        <v>3691</v>
      </c>
      <c r="C1096" s="1" t="s">
        <v>361</v>
      </c>
      <c r="D1096" s="1" t="s">
        <v>40</v>
      </c>
      <c r="E1096" s="1" t="s">
        <v>3692</v>
      </c>
      <c r="F1096" s="1" t="s">
        <v>3693</v>
      </c>
      <c r="G1096" s="1" t="s">
        <v>3418</v>
      </c>
      <c r="H1096" s="2" t="s">
        <v>3694</v>
      </c>
      <c r="I1096" s="1">
        <v>1.07</v>
      </c>
      <c r="J1096" s="1">
        <v>6</v>
      </c>
      <c r="K1096" s="3">
        <v>0</v>
      </c>
      <c r="L1096" s="1">
        <v>3</v>
      </c>
      <c r="M1096" s="1">
        <v>946</v>
      </c>
    </row>
    <row r="1097" spans="1:13" x14ac:dyDescent="0.2">
      <c r="A1097" s="1">
        <v>809216</v>
      </c>
      <c r="B1097" s="1" t="s">
        <v>3695</v>
      </c>
      <c r="C1097" s="1" t="s">
        <v>361</v>
      </c>
      <c r="D1097" s="1" t="s">
        <v>40</v>
      </c>
      <c r="E1097" s="4">
        <v>42555</v>
      </c>
      <c r="F1097" s="1" t="s">
        <v>3696</v>
      </c>
      <c r="G1097" s="1" t="s">
        <v>3418</v>
      </c>
      <c r="H1097" s="2" t="s">
        <v>3697</v>
      </c>
      <c r="I1097" s="1">
        <v>1.07</v>
      </c>
      <c r="J1097" s="1">
        <v>11</v>
      </c>
      <c r="K1097" s="3">
        <v>0</v>
      </c>
      <c r="L1097" s="1">
        <v>42</v>
      </c>
      <c r="M1097" s="1">
        <v>3103</v>
      </c>
    </row>
    <row r="1098" spans="1:13" x14ac:dyDescent="0.2">
      <c r="A1098" s="1">
        <v>1156778</v>
      </c>
      <c r="B1098" s="1" t="s">
        <v>3698</v>
      </c>
      <c r="C1098" s="1" t="s">
        <v>361</v>
      </c>
      <c r="D1098" s="1" t="s">
        <v>40</v>
      </c>
      <c r="E1098" s="1" t="s">
        <v>168</v>
      </c>
      <c r="F1098" s="1" t="s">
        <v>3699</v>
      </c>
      <c r="G1098" s="1" t="s">
        <v>3418</v>
      </c>
      <c r="H1098" s="2" t="s">
        <v>3700</v>
      </c>
      <c r="I1098" s="1">
        <v>1.5</v>
      </c>
      <c r="J1098" s="1">
        <v>17</v>
      </c>
      <c r="K1098" s="3">
        <v>0</v>
      </c>
      <c r="L1098" s="1">
        <v>58</v>
      </c>
      <c r="M1098" s="1">
        <v>3512</v>
      </c>
    </row>
    <row r="1099" spans="1:13" x14ac:dyDescent="0.2">
      <c r="A1099" s="1">
        <v>723818</v>
      </c>
      <c r="B1099" s="1" t="s">
        <v>3701</v>
      </c>
      <c r="C1099" s="1" t="s">
        <v>361</v>
      </c>
      <c r="D1099" s="1" t="s">
        <v>40</v>
      </c>
      <c r="E1099" s="1" t="s">
        <v>375</v>
      </c>
      <c r="F1099" s="1" t="s">
        <v>3702</v>
      </c>
      <c r="G1099" s="1" t="s">
        <v>3418</v>
      </c>
      <c r="H1099" s="2" t="s">
        <v>3703</v>
      </c>
      <c r="I1099" s="1">
        <v>2.5</v>
      </c>
      <c r="J1099" s="1">
        <v>22</v>
      </c>
      <c r="K1099" s="3">
        <v>0</v>
      </c>
      <c r="L1099" s="1">
        <v>21</v>
      </c>
      <c r="M1099" s="1">
        <v>637</v>
      </c>
    </row>
    <row r="1100" spans="1:13" x14ac:dyDescent="0.2">
      <c r="A1100" s="1">
        <v>1223336</v>
      </c>
      <c r="B1100" s="1" t="s">
        <v>3704</v>
      </c>
      <c r="C1100" s="1" t="s">
        <v>361</v>
      </c>
      <c r="D1100" s="1" t="s">
        <v>40</v>
      </c>
      <c r="E1100" s="1" t="s">
        <v>2578</v>
      </c>
      <c r="F1100" s="1" t="s">
        <v>3705</v>
      </c>
      <c r="G1100" s="1" t="s">
        <v>3418</v>
      </c>
      <c r="H1100" s="2" t="s">
        <v>3706</v>
      </c>
      <c r="I1100" s="1">
        <v>2.5</v>
      </c>
      <c r="J1100" s="1">
        <v>24</v>
      </c>
      <c r="K1100" s="3">
        <v>0</v>
      </c>
      <c r="L1100" s="1">
        <v>39</v>
      </c>
      <c r="M1100" s="1">
        <v>800</v>
      </c>
    </row>
    <row r="1101" spans="1:13" x14ac:dyDescent="0.2">
      <c r="A1101" s="1">
        <v>901082</v>
      </c>
      <c r="B1101" s="1" t="s">
        <v>3707</v>
      </c>
      <c r="C1101" s="1" t="s">
        <v>361</v>
      </c>
      <c r="D1101" s="1" t="s">
        <v>40</v>
      </c>
      <c r="E1101" s="4">
        <v>42712</v>
      </c>
      <c r="F1101" s="1" t="s">
        <v>3708</v>
      </c>
      <c r="G1101" s="1" t="s">
        <v>3418</v>
      </c>
      <c r="H1101" s="2" t="s">
        <v>3709</v>
      </c>
      <c r="I1101" s="1">
        <v>2.5</v>
      </c>
      <c r="J1101" s="1">
        <v>28</v>
      </c>
      <c r="K1101" s="3">
        <v>0</v>
      </c>
      <c r="L1101" s="1">
        <v>27</v>
      </c>
      <c r="M1101" s="1">
        <v>3108</v>
      </c>
    </row>
    <row r="1102" spans="1:13" x14ac:dyDescent="0.2">
      <c r="A1102" s="1">
        <v>611804</v>
      </c>
      <c r="B1102" s="1" t="s">
        <v>3710</v>
      </c>
      <c r="C1102" s="1" t="s">
        <v>361</v>
      </c>
      <c r="D1102" s="1" t="s">
        <v>40</v>
      </c>
      <c r="E1102" s="1" t="s">
        <v>765</v>
      </c>
      <c r="F1102" s="1" t="s">
        <v>3711</v>
      </c>
      <c r="G1102" s="1" t="s">
        <v>3418</v>
      </c>
      <c r="H1102" s="2" t="s">
        <v>3712</v>
      </c>
      <c r="I1102" s="1">
        <v>2.5</v>
      </c>
      <c r="J1102" s="1">
        <v>31</v>
      </c>
      <c r="K1102" s="3">
        <v>0</v>
      </c>
      <c r="L1102" s="1">
        <v>654</v>
      </c>
      <c r="M1102" s="1">
        <v>6429</v>
      </c>
    </row>
    <row r="1103" spans="1:13" x14ac:dyDescent="0.2">
      <c r="A1103" s="1">
        <v>1185535</v>
      </c>
      <c r="B1103" s="1" t="s">
        <v>3713</v>
      </c>
      <c r="C1103" s="1" t="s">
        <v>361</v>
      </c>
      <c r="D1103" s="1" t="s">
        <v>40</v>
      </c>
      <c r="E1103" s="1" t="s">
        <v>129</v>
      </c>
      <c r="F1103" s="1" t="s">
        <v>3714</v>
      </c>
      <c r="G1103" s="1" t="s">
        <v>3418</v>
      </c>
      <c r="H1103" s="2" t="s">
        <v>3715</v>
      </c>
      <c r="I1103" s="1">
        <v>3</v>
      </c>
      <c r="J1103" s="1">
        <v>21</v>
      </c>
      <c r="K1103" s="3">
        <v>0</v>
      </c>
      <c r="L1103" s="1">
        <v>2</v>
      </c>
      <c r="M1103" s="1">
        <v>217</v>
      </c>
    </row>
    <row r="1104" spans="1:13" x14ac:dyDescent="0.2">
      <c r="A1104" s="1">
        <v>1226518</v>
      </c>
      <c r="B1104" s="1" t="s">
        <v>3716</v>
      </c>
      <c r="C1104" s="1" t="s">
        <v>361</v>
      </c>
      <c r="D1104" s="1" t="s">
        <v>40</v>
      </c>
      <c r="E1104" s="1" t="s">
        <v>139</v>
      </c>
      <c r="F1104" s="1" t="s">
        <v>3717</v>
      </c>
      <c r="G1104" s="1" t="s">
        <v>3418</v>
      </c>
      <c r="H1104" s="2" t="s">
        <v>3718</v>
      </c>
      <c r="I1104" s="1">
        <v>3.5</v>
      </c>
      <c r="J1104" s="1">
        <v>33</v>
      </c>
      <c r="K1104" s="3">
        <v>0</v>
      </c>
      <c r="L1104" s="1">
        <v>193</v>
      </c>
      <c r="M1104" s="1">
        <v>3329</v>
      </c>
    </row>
    <row r="1105" spans="1:13" x14ac:dyDescent="0.2">
      <c r="A1105" s="1">
        <v>609642</v>
      </c>
      <c r="B1105" s="1" t="s">
        <v>3719</v>
      </c>
      <c r="C1105" s="1" t="s">
        <v>361</v>
      </c>
      <c r="D1105" s="1" t="s">
        <v>40</v>
      </c>
      <c r="E1105" s="4">
        <v>42257</v>
      </c>
      <c r="F1105" s="1" t="s">
        <v>3720</v>
      </c>
      <c r="G1105" s="1" t="s">
        <v>3418</v>
      </c>
      <c r="H1105" s="2" t="s">
        <v>3721</v>
      </c>
      <c r="I1105" s="1">
        <v>5</v>
      </c>
      <c r="J1105" s="1">
        <v>18</v>
      </c>
      <c r="K1105" s="3">
        <v>0</v>
      </c>
      <c r="L1105" s="1">
        <v>42</v>
      </c>
      <c r="M1105" s="1">
        <v>817</v>
      </c>
    </row>
    <row r="1106" spans="1:13" x14ac:dyDescent="0.2">
      <c r="A1106" s="1">
        <v>1105794</v>
      </c>
      <c r="B1106" s="1" t="s">
        <v>3722</v>
      </c>
      <c r="C1106" s="1" t="s">
        <v>361</v>
      </c>
      <c r="D1106" s="1" t="s">
        <v>40</v>
      </c>
      <c r="E1106" s="1" t="s">
        <v>212</v>
      </c>
      <c r="F1106" s="1" t="s">
        <v>3723</v>
      </c>
      <c r="G1106" s="1" t="s">
        <v>3466</v>
      </c>
      <c r="H1106" s="2" t="s">
        <v>3724</v>
      </c>
      <c r="I1106" s="1">
        <v>0.5</v>
      </c>
      <c r="J1106" s="1">
        <v>12</v>
      </c>
      <c r="K1106" s="3">
        <v>0</v>
      </c>
      <c r="L1106" s="1">
        <v>308</v>
      </c>
      <c r="M1106" s="1">
        <v>4967</v>
      </c>
    </row>
    <row r="1107" spans="1:13" x14ac:dyDescent="0.2">
      <c r="A1107" s="1">
        <v>1254852</v>
      </c>
      <c r="B1107" s="1" t="s">
        <v>3725</v>
      </c>
      <c r="C1107" s="1" t="s">
        <v>361</v>
      </c>
      <c r="D1107" s="1" t="s">
        <v>40</v>
      </c>
      <c r="E1107" s="1" t="s">
        <v>1460</v>
      </c>
      <c r="F1107" s="1" t="s">
        <v>3726</v>
      </c>
      <c r="G1107" s="1" t="s">
        <v>3466</v>
      </c>
      <c r="H1107" s="2" t="s">
        <v>3727</v>
      </c>
      <c r="I1107" s="1">
        <v>0.51666666699999997</v>
      </c>
      <c r="J1107" s="1">
        <v>13</v>
      </c>
      <c r="K1107" s="3">
        <v>0</v>
      </c>
      <c r="L1107" s="1">
        <v>7</v>
      </c>
      <c r="M1107" s="1">
        <v>662</v>
      </c>
    </row>
    <row r="1108" spans="1:13" x14ac:dyDescent="0.2">
      <c r="A1108" s="1">
        <v>829616</v>
      </c>
      <c r="B1108" s="1" t="s">
        <v>3728</v>
      </c>
      <c r="C1108" s="1" t="s">
        <v>361</v>
      </c>
      <c r="D1108" s="1" t="s">
        <v>40</v>
      </c>
      <c r="E1108" s="1" t="s">
        <v>1567</v>
      </c>
      <c r="F1108" s="1" t="s">
        <v>3729</v>
      </c>
      <c r="G1108" s="1" t="s">
        <v>3466</v>
      </c>
      <c r="H1108" s="2" t="s">
        <v>3730</v>
      </c>
      <c r="I1108" s="1">
        <v>0.55000000000000004</v>
      </c>
      <c r="J1108" s="1">
        <v>11</v>
      </c>
      <c r="K1108" s="3">
        <v>0</v>
      </c>
      <c r="L1108" s="1">
        <v>109</v>
      </c>
      <c r="M1108" s="1">
        <v>1876</v>
      </c>
    </row>
    <row r="1109" spans="1:13" x14ac:dyDescent="0.2">
      <c r="A1109" s="1">
        <v>961630</v>
      </c>
      <c r="B1109" s="1" t="s">
        <v>3731</v>
      </c>
      <c r="C1109" s="1" t="s">
        <v>361</v>
      </c>
      <c r="D1109" s="1" t="s">
        <v>40</v>
      </c>
      <c r="E1109" s="1" t="s">
        <v>3732</v>
      </c>
      <c r="F1109" s="1" t="s">
        <v>3733</v>
      </c>
      <c r="G1109" s="1" t="s">
        <v>3466</v>
      </c>
      <c r="H1109" s="2" t="s">
        <v>3734</v>
      </c>
      <c r="I1109" s="1">
        <v>1</v>
      </c>
      <c r="J1109" s="1">
        <v>7</v>
      </c>
      <c r="K1109" s="3">
        <v>0</v>
      </c>
      <c r="L1109" s="1">
        <v>20</v>
      </c>
      <c r="M1109" s="1">
        <v>2084</v>
      </c>
    </row>
    <row r="1110" spans="1:13" x14ac:dyDescent="0.2">
      <c r="A1110" s="1">
        <v>696630</v>
      </c>
      <c r="B1110" s="1" t="s">
        <v>3735</v>
      </c>
      <c r="C1110" s="1" t="s">
        <v>361</v>
      </c>
      <c r="D1110" s="1" t="s">
        <v>40</v>
      </c>
      <c r="E1110" s="1" t="s">
        <v>3736</v>
      </c>
      <c r="F1110" s="1" t="s">
        <v>3737</v>
      </c>
      <c r="G1110" s="1" t="s">
        <v>3466</v>
      </c>
      <c r="H1110" s="2" t="s">
        <v>3738</v>
      </c>
      <c r="I1110" s="1">
        <v>1</v>
      </c>
      <c r="J1110" s="1">
        <v>7</v>
      </c>
      <c r="K1110" s="3">
        <v>0</v>
      </c>
      <c r="L1110" s="1">
        <v>193</v>
      </c>
      <c r="M1110" s="1">
        <v>4529</v>
      </c>
    </row>
    <row r="1111" spans="1:13" x14ac:dyDescent="0.2">
      <c r="A1111" s="1">
        <v>1196538</v>
      </c>
      <c r="B1111" s="1" t="s">
        <v>3739</v>
      </c>
      <c r="C1111" s="1" t="s">
        <v>361</v>
      </c>
      <c r="D1111" s="1" t="s">
        <v>40</v>
      </c>
      <c r="E1111" s="4">
        <v>42773</v>
      </c>
      <c r="F1111" s="1" t="s">
        <v>3740</v>
      </c>
      <c r="G1111" s="1" t="s">
        <v>3466</v>
      </c>
      <c r="H1111" s="2" t="s">
        <v>3741</v>
      </c>
      <c r="I1111" s="1">
        <v>1</v>
      </c>
      <c r="J1111" s="1">
        <v>9</v>
      </c>
      <c r="K1111" s="3">
        <v>0</v>
      </c>
      <c r="L1111" s="1">
        <v>0</v>
      </c>
      <c r="M1111" s="1">
        <v>375</v>
      </c>
    </row>
    <row r="1112" spans="1:13" x14ac:dyDescent="0.2">
      <c r="A1112" s="1">
        <v>829962</v>
      </c>
      <c r="B1112" s="1" t="s">
        <v>3742</v>
      </c>
      <c r="C1112" s="1" t="s">
        <v>361</v>
      </c>
      <c r="D1112" s="1" t="s">
        <v>40</v>
      </c>
      <c r="E1112" s="1" t="s">
        <v>998</v>
      </c>
      <c r="F1112" s="1" t="s">
        <v>3743</v>
      </c>
      <c r="G1112" s="1" t="s">
        <v>3466</v>
      </c>
      <c r="H1112" s="2" t="s">
        <v>3744</v>
      </c>
      <c r="I1112" s="1">
        <v>1</v>
      </c>
      <c r="J1112" s="1">
        <v>11</v>
      </c>
      <c r="K1112" s="3">
        <v>0</v>
      </c>
      <c r="L1112" s="1">
        <v>45</v>
      </c>
      <c r="M1112" s="1">
        <v>1094</v>
      </c>
    </row>
    <row r="1113" spans="1:13" x14ac:dyDescent="0.2">
      <c r="A1113" s="1">
        <v>566856</v>
      </c>
      <c r="B1113" s="1" t="s">
        <v>3745</v>
      </c>
      <c r="C1113" s="1" t="s">
        <v>361</v>
      </c>
      <c r="D1113" s="1" t="s">
        <v>40</v>
      </c>
      <c r="E1113" s="1" t="s">
        <v>2346</v>
      </c>
      <c r="F1113" s="1" t="s">
        <v>3746</v>
      </c>
      <c r="G1113" s="1" t="s">
        <v>3466</v>
      </c>
      <c r="H1113" s="2" t="s">
        <v>3747</v>
      </c>
      <c r="I1113" s="1">
        <v>1</v>
      </c>
      <c r="J1113" s="1">
        <v>12</v>
      </c>
      <c r="K1113" s="3">
        <v>0</v>
      </c>
      <c r="L1113" s="1">
        <v>29</v>
      </c>
      <c r="M1113" s="1">
        <v>991</v>
      </c>
    </row>
    <row r="1114" spans="1:13" x14ac:dyDescent="0.2">
      <c r="A1114" s="1">
        <v>286070</v>
      </c>
      <c r="B1114" s="1" t="s">
        <v>3748</v>
      </c>
      <c r="C1114" s="1" t="s">
        <v>361</v>
      </c>
      <c r="D1114" s="1" t="s">
        <v>40</v>
      </c>
      <c r="E1114" s="1" t="s">
        <v>3749</v>
      </c>
      <c r="F1114" s="1" t="s">
        <v>3750</v>
      </c>
      <c r="G1114" s="1" t="s">
        <v>3466</v>
      </c>
      <c r="H1114" s="2" t="s">
        <v>3751</v>
      </c>
      <c r="I1114" s="1">
        <v>1</v>
      </c>
      <c r="J1114" s="1">
        <v>14</v>
      </c>
      <c r="K1114" s="3">
        <v>0</v>
      </c>
      <c r="L1114" s="1">
        <v>263</v>
      </c>
      <c r="M1114" s="1">
        <v>4452</v>
      </c>
    </row>
    <row r="1115" spans="1:13" x14ac:dyDescent="0.2">
      <c r="A1115" s="1">
        <v>1257976</v>
      </c>
      <c r="B1115" s="1" t="s">
        <v>3752</v>
      </c>
      <c r="C1115" s="1" t="s">
        <v>361</v>
      </c>
      <c r="D1115" s="1" t="s">
        <v>40</v>
      </c>
      <c r="E1115" s="1" t="s">
        <v>772</v>
      </c>
      <c r="F1115" s="1" t="s">
        <v>3753</v>
      </c>
      <c r="G1115" s="1" t="s">
        <v>3466</v>
      </c>
      <c r="H1115" s="2" t="s">
        <v>3754</v>
      </c>
      <c r="I1115" s="1">
        <v>1</v>
      </c>
      <c r="J1115" s="1">
        <v>18</v>
      </c>
      <c r="K1115" s="3">
        <v>0</v>
      </c>
      <c r="L1115" s="1">
        <v>4</v>
      </c>
      <c r="M1115" s="1">
        <v>924</v>
      </c>
    </row>
    <row r="1116" spans="1:13" x14ac:dyDescent="0.2">
      <c r="A1116" s="1">
        <v>521440</v>
      </c>
      <c r="B1116" s="1" t="s">
        <v>3755</v>
      </c>
      <c r="C1116" s="1" t="s">
        <v>361</v>
      </c>
      <c r="D1116" s="1" t="s">
        <v>40</v>
      </c>
      <c r="E1116" s="4">
        <v>42011</v>
      </c>
      <c r="F1116" s="1" t="s">
        <v>3756</v>
      </c>
      <c r="G1116" s="1" t="s">
        <v>3466</v>
      </c>
      <c r="H1116" s="2" t="s">
        <v>3757</v>
      </c>
      <c r="I1116" s="1">
        <v>1</v>
      </c>
      <c r="J1116" s="1">
        <v>19</v>
      </c>
      <c r="K1116" s="3">
        <v>0</v>
      </c>
      <c r="L1116" s="1">
        <v>51</v>
      </c>
      <c r="M1116" s="1">
        <v>2995</v>
      </c>
    </row>
    <row r="1117" spans="1:13" x14ac:dyDescent="0.2">
      <c r="A1117" s="1">
        <v>385684</v>
      </c>
      <c r="B1117" s="1" t="s">
        <v>3758</v>
      </c>
      <c r="C1117" s="1" t="s">
        <v>361</v>
      </c>
      <c r="D1117" s="1" t="s">
        <v>40</v>
      </c>
      <c r="E1117" s="1" t="s">
        <v>845</v>
      </c>
      <c r="F1117" s="1" t="s">
        <v>3759</v>
      </c>
      <c r="G1117" s="1" t="s">
        <v>3466</v>
      </c>
      <c r="H1117" s="2" t="s">
        <v>3760</v>
      </c>
      <c r="I1117" s="1">
        <v>1</v>
      </c>
      <c r="J1117" s="1">
        <v>22</v>
      </c>
      <c r="K1117" s="3">
        <v>0</v>
      </c>
      <c r="L1117" s="1">
        <v>47</v>
      </c>
      <c r="M1117" s="1">
        <v>3160</v>
      </c>
    </row>
    <row r="1118" spans="1:13" x14ac:dyDescent="0.2">
      <c r="A1118" s="1">
        <v>315576</v>
      </c>
      <c r="B1118" s="1" t="s">
        <v>3761</v>
      </c>
      <c r="C1118" s="1" t="s">
        <v>361</v>
      </c>
      <c r="D1118" s="1" t="s">
        <v>40</v>
      </c>
      <c r="E1118" s="1" t="s">
        <v>3762</v>
      </c>
      <c r="F1118" s="1" t="s">
        <v>3763</v>
      </c>
      <c r="G1118" s="1" t="s">
        <v>3466</v>
      </c>
      <c r="H1118" s="2" t="s">
        <v>3764</v>
      </c>
      <c r="I1118" s="1">
        <v>1</v>
      </c>
      <c r="J1118" s="1">
        <v>29</v>
      </c>
      <c r="K1118" s="3">
        <v>0</v>
      </c>
      <c r="L1118" s="1">
        <v>78</v>
      </c>
      <c r="M1118" s="1">
        <v>5769</v>
      </c>
    </row>
    <row r="1119" spans="1:13" x14ac:dyDescent="0.2">
      <c r="A1119" s="1">
        <v>824044</v>
      </c>
      <c r="B1119" s="1" t="s">
        <v>3765</v>
      </c>
      <c r="C1119" s="1" t="s">
        <v>361</v>
      </c>
      <c r="D1119" s="1" t="s">
        <v>40</v>
      </c>
      <c r="E1119" s="1" t="s">
        <v>106</v>
      </c>
      <c r="F1119" s="1" t="s">
        <v>3766</v>
      </c>
      <c r="G1119" s="1" t="s">
        <v>3466</v>
      </c>
      <c r="H1119" s="2" t="s">
        <v>3767</v>
      </c>
      <c r="I1119" s="1">
        <v>1</v>
      </c>
      <c r="J1119" s="1">
        <v>38</v>
      </c>
      <c r="K1119" s="3">
        <v>0</v>
      </c>
      <c r="L1119" s="1">
        <v>183</v>
      </c>
      <c r="M1119" s="1">
        <v>6292</v>
      </c>
    </row>
    <row r="1120" spans="1:13" x14ac:dyDescent="0.2">
      <c r="A1120" s="1">
        <v>288854</v>
      </c>
      <c r="B1120" s="1" t="s">
        <v>3768</v>
      </c>
      <c r="C1120" s="1" t="s">
        <v>361</v>
      </c>
      <c r="D1120" s="1" t="s">
        <v>40</v>
      </c>
      <c r="E1120" s="4">
        <v>42070</v>
      </c>
      <c r="F1120" s="1" t="s">
        <v>3769</v>
      </c>
      <c r="G1120" s="1" t="s">
        <v>3466</v>
      </c>
      <c r="H1120" s="2" t="s">
        <v>3770</v>
      </c>
      <c r="I1120" s="1">
        <v>1.02</v>
      </c>
      <c r="J1120" s="1">
        <v>6</v>
      </c>
      <c r="K1120" s="3">
        <v>0</v>
      </c>
      <c r="L1120" s="1">
        <v>30</v>
      </c>
      <c r="M1120" s="1">
        <v>2577</v>
      </c>
    </row>
    <row r="1121" spans="1:13" x14ac:dyDescent="0.2">
      <c r="A1121" s="1">
        <v>409818</v>
      </c>
      <c r="B1121" s="1" t="s">
        <v>3771</v>
      </c>
      <c r="C1121" s="1" t="s">
        <v>361</v>
      </c>
      <c r="D1121" s="1" t="s">
        <v>40</v>
      </c>
      <c r="E1121" s="1" t="s">
        <v>3772</v>
      </c>
      <c r="F1121" s="1" t="s">
        <v>3773</v>
      </c>
      <c r="G1121" s="1" t="s">
        <v>3466</v>
      </c>
      <c r="H1121" s="2" t="s">
        <v>3774</v>
      </c>
      <c r="I1121" s="1">
        <v>1.02</v>
      </c>
      <c r="J1121" s="1">
        <v>23</v>
      </c>
      <c r="K1121" s="3">
        <v>0</v>
      </c>
      <c r="L1121" s="1">
        <v>398</v>
      </c>
      <c r="M1121" s="1">
        <v>6853</v>
      </c>
    </row>
    <row r="1122" spans="1:13" x14ac:dyDescent="0.2">
      <c r="A1122" s="1">
        <v>198660</v>
      </c>
      <c r="B1122" s="1" t="s">
        <v>3775</v>
      </c>
      <c r="C1122" s="1" t="s">
        <v>361</v>
      </c>
      <c r="D1122" s="1" t="s">
        <v>40</v>
      </c>
      <c r="E1122" s="1" t="s">
        <v>3776</v>
      </c>
      <c r="F1122" s="1" t="s">
        <v>3777</v>
      </c>
      <c r="G1122" s="1" t="s">
        <v>3466</v>
      </c>
      <c r="H1122" s="2" t="s">
        <v>3778</v>
      </c>
      <c r="I1122" s="1">
        <v>1.02</v>
      </c>
      <c r="J1122" s="1">
        <v>34</v>
      </c>
      <c r="K1122" s="3">
        <v>0</v>
      </c>
      <c r="L1122" s="1">
        <v>161</v>
      </c>
      <c r="M1122" s="1">
        <v>3167</v>
      </c>
    </row>
    <row r="1123" spans="1:13" x14ac:dyDescent="0.2">
      <c r="A1123" s="1">
        <v>583752</v>
      </c>
      <c r="B1123" s="1" t="s">
        <v>3779</v>
      </c>
      <c r="C1123" s="1" t="s">
        <v>361</v>
      </c>
      <c r="D1123" s="1" t="s">
        <v>40</v>
      </c>
      <c r="E1123" s="1" t="s">
        <v>795</v>
      </c>
      <c r="F1123" s="1" t="s">
        <v>3780</v>
      </c>
      <c r="G1123" s="1" t="s">
        <v>3466</v>
      </c>
      <c r="H1123" s="2" t="s">
        <v>3781</v>
      </c>
      <c r="I1123" s="1">
        <v>1.07</v>
      </c>
      <c r="J1123" s="1">
        <v>8</v>
      </c>
      <c r="K1123" s="3">
        <v>0</v>
      </c>
      <c r="L1123" s="1">
        <v>772</v>
      </c>
      <c r="M1123" s="1">
        <v>14922</v>
      </c>
    </row>
    <row r="1124" spans="1:13" x14ac:dyDescent="0.2">
      <c r="A1124" s="1">
        <v>1186514</v>
      </c>
      <c r="B1124" s="1" t="s">
        <v>3782</v>
      </c>
      <c r="C1124" s="1" t="s">
        <v>361</v>
      </c>
      <c r="D1124" s="1" t="s">
        <v>40</v>
      </c>
      <c r="E1124" s="1" t="s">
        <v>72</v>
      </c>
      <c r="F1124" s="1" t="s">
        <v>3783</v>
      </c>
      <c r="G1124" s="1" t="s">
        <v>3466</v>
      </c>
      <c r="H1124" s="2" t="s">
        <v>3784</v>
      </c>
      <c r="I1124" s="1">
        <v>1.08</v>
      </c>
      <c r="J1124" s="1">
        <v>10</v>
      </c>
      <c r="K1124" s="3">
        <v>0</v>
      </c>
      <c r="L1124" s="1">
        <v>7</v>
      </c>
      <c r="M1124" s="1">
        <v>408</v>
      </c>
    </row>
    <row r="1125" spans="1:13" x14ac:dyDescent="0.2">
      <c r="A1125" s="1">
        <v>645202</v>
      </c>
      <c r="B1125" s="1" t="s">
        <v>3785</v>
      </c>
      <c r="C1125" s="1" t="s">
        <v>361</v>
      </c>
      <c r="D1125" s="1" t="s">
        <v>40</v>
      </c>
      <c r="E1125" s="1" t="s">
        <v>3786</v>
      </c>
      <c r="F1125" s="1" t="s">
        <v>3787</v>
      </c>
      <c r="G1125" s="1" t="s">
        <v>3466</v>
      </c>
      <c r="H1125" s="2" t="s">
        <v>3788</v>
      </c>
      <c r="I1125" s="1">
        <v>1.5</v>
      </c>
      <c r="J1125" s="1">
        <v>17</v>
      </c>
      <c r="K1125" s="3">
        <v>0</v>
      </c>
      <c r="L1125" s="1">
        <v>357</v>
      </c>
      <c r="M1125" s="1">
        <v>9193</v>
      </c>
    </row>
    <row r="1126" spans="1:13" x14ac:dyDescent="0.2">
      <c r="A1126" s="1">
        <v>968026</v>
      </c>
      <c r="B1126" s="1" t="s">
        <v>3789</v>
      </c>
      <c r="C1126" s="1" t="s">
        <v>361</v>
      </c>
      <c r="D1126" s="1" t="s">
        <v>40</v>
      </c>
      <c r="E1126" s="4">
        <v>42832</v>
      </c>
      <c r="F1126" s="1" t="s">
        <v>3790</v>
      </c>
      <c r="G1126" s="1" t="s">
        <v>3466</v>
      </c>
      <c r="H1126" s="2" t="s">
        <v>3791</v>
      </c>
      <c r="I1126" s="1">
        <v>1.5</v>
      </c>
      <c r="J1126" s="1">
        <v>20</v>
      </c>
      <c r="K1126" s="3">
        <v>0</v>
      </c>
      <c r="L1126" s="1">
        <v>0</v>
      </c>
      <c r="M1126" s="1">
        <v>1</v>
      </c>
    </row>
    <row r="1127" spans="1:13" x14ac:dyDescent="0.2">
      <c r="A1127" s="1">
        <v>1266892</v>
      </c>
      <c r="B1127" s="1" t="s">
        <v>3792</v>
      </c>
      <c r="C1127" s="1" t="s">
        <v>361</v>
      </c>
      <c r="D1127" s="1" t="s">
        <v>40</v>
      </c>
      <c r="E1127" s="4">
        <v>42801</v>
      </c>
      <c r="F1127" s="1" t="s">
        <v>3793</v>
      </c>
      <c r="G1127" s="1" t="s">
        <v>3466</v>
      </c>
      <c r="H1127" s="2" t="s">
        <v>3794</v>
      </c>
      <c r="I1127" s="1">
        <v>1.5</v>
      </c>
      <c r="J1127" s="1">
        <v>24</v>
      </c>
      <c r="K1127" s="3">
        <v>0</v>
      </c>
      <c r="L1127" s="1">
        <v>1</v>
      </c>
      <c r="M1127" s="1">
        <v>270</v>
      </c>
    </row>
    <row r="1128" spans="1:13" x14ac:dyDescent="0.2">
      <c r="A1128" s="1">
        <v>970462</v>
      </c>
      <c r="B1128" s="1" t="s">
        <v>3795</v>
      </c>
      <c r="C1128" s="1" t="s">
        <v>361</v>
      </c>
      <c r="D1128" s="1" t="s">
        <v>40</v>
      </c>
      <c r="E1128" s="1" t="s">
        <v>236</v>
      </c>
      <c r="F1128" s="1" t="s">
        <v>3796</v>
      </c>
      <c r="G1128" s="1" t="s">
        <v>3466</v>
      </c>
      <c r="H1128" s="2" t="s">
        <v>3797</v>
      </c>
      <c r="I1128" s="1">
        <v>1.5</v>
      </c>
      <c r="J1128" s="1">
        <v>25</v>
      </c>
      <c r="K1128" s="3">
        <v>0</v>
      </c>
      <c r="L1128" s="1">
        <v>64</v>
      </c>
      <c r="M1128" s="1">
        <v>888</v>
      </c>
    </row>
    <row r="1129" spans="1:13" x14ac:dyDescent="0.2">
      <c r="A1129" s="1">
        <v>592122</v>
      </c>
      <c r="B1129" s="1" t="s">
        <v>3798</v>
      </c>
      <c r="C1129" s="1" t="s">
        <v>361</v>
      </c>
      <c r="D1129" s="1" t="s">
        <v>40</v>
      </c>
      <c r="E1129" s="4">
        <v>42013</v>
      </c>
      <c r="F1129" s="1" t="s">
        <v>3799</v>
      </c>
      <c r="G1129" s="1" t="s">
        <v>3466</v>
      </c>
      <c r="H1129" s="2" t="s">
        <v>3800</v>
      </c>
      <c r="I1129" s="1">
        <v>1.5</v>
      </c>
      <c r="J1129" s="1">
        <v>31</v>
      </c>
      <c r="K1129" s="3">
        <v>0</v>
      </c>
      <c r="L1129" s="1">
        <v>1</v>
      </c>
      <c r="M1129" s="1">
        <v>61</v>
      </c>
    </row>
    <row r="1130" spans="1:13" x14ac:dyDescent="0.2">
      <c r="A1130" s="1">
        <v>1200374</v>
      </c>
      <c r="B1130" s="1" t="s">
        <v>3801</v>
      </c>
      <c r="C1130" s="1" t="s">
        <v>361</v>
      </c>
      <c r="D1130" s="1" t="s">
        <v>40</v>
      </c>
      <c r="E1130" s="4">
        <v>42830</v>
      </c>
      <c r="F1130" s="1" t="s">
        <v>3802</v>
      </c>
      <c r="G1130" s="1" t="s">
        <v>3466</v>
      </c>
      <c r="H1130" s="2" t="s">
        <v>3803</v>
      </c>
      <c r="I1130" s="1">
        <v>2</v>
      </c>
      <c r="J1130" s="1">
        <v>13</v>
      </c>
      <c r="K1130" s="3">
        <v>0</v>
      </c>
      <c r="L1130" s="1">
        <v>11</v>
      </c>
      <c r="M1130" s="1">
        <v>530</v>
      </c>
    </row>
    <row r="1131" spans="1:13" x14ac:dyDescent="0.2">
      <c r="A1131" s="1">
        <v>955914</v>
      </c>
      <c r="B1131" s="1" t="s">
        <v>3804</v>
      </c>
      <c r="C1131" s="1" t="s">
        <v>361</v>
      </c>
      <c r="D1131" s="1" t="s">
        <v>40</v>
      </c>
      <c r="E1131" s="1" t="s">
        <v>2899</v>
      </c>
      <c r="F1131" s="1" t="s">
        <v>3805</v>
      </c>
      <c r="G1131" s="1" t="s">
        <v>3466</v>
      </c>
      <c r="H1131" s="2" t="s">
        <v>3806</v>
      </c>
      <c r="I1131" s="1">
        <v>2</v>
      </c>
      <c r="J1131" s="1">
        <v>20</v>
      </c>
      <c r="K1131" s="3">
        <v>0</v>
      </c>
      <c r="L1131" s="1">
        <v>29</v>
      </c>
      <c r="M1131" s="1">
        <v>3481</v>
      </c>
    </row>
    <row r="1132" spans="1:13" x14ac:dyDescent="0.2">
      <c r="A1132" s="1">
        <v>198690</v>
      </c>
      <c r="B1132" s="1" t="s">
        <v>3807</v>
      </c>
      <c r="C1132" s="1" t="s">
        <v>361</v>
      </c>
      <c r="D1132" s="1" t="s">
        <v>40</v>
      </c>
      <c r="E1132" s="4">
        <v>41828</v>
      </c>
      <c r="F1132" s="1" t="s">
        <v>3808</v>
      </c>
      <c r="G1132" s="1" t="s">
        <v>3466</v>
      </c>
      <c r="H1132" s="2" t="s">
        <v>3809</v>
      </c>
      <c r="I1132" s="1">
        <v>2</v>
      </c>
      <c r="J1132" s="1">
        <v>21</v>
      </c>
      <c r="K1132" s="3">
        <v>0</v>
      </c>
      <c r="L1132" s="1">
        <v>224</v>
      </c>
      <c r="M1132" s="1">
        <v>14495</v>
      </c>
    </row>
    <row r="1133" spans="1:13" x14ac:dyDescent="0.2">
      <c r="A1133" s="1">
        <v>1116196</v>
      </c>
      <c r="B1133" s="1" t="s">
        <v>3810</v>
      </c>
      <c r="C1133" s="1" t="s">
        <v>361</v>
      </c>
      <c r="D1133" s="1" t="s">
        <v>40</v>
      </c>
      <c r="E1133" s="1" t="s">
        <v>3811</v>
      </c>
      <c r="F1133" s="1" t="s">
        <v>3812</v>
      </c>
      <c r="G1133" s="1" t="s">
        <v>3466</v>
      </c>
      <c r="H1133" s="2" t="s">
        <v>3813</v>
      </c>
      <c r="I1133" s="1">
        <v>2</v>
      </c>
      <c r="J1133" s="1">
        <v>22</v>
      </c>
      <c r="K1133" s="3">
        <v>0</v>
      </c>
      <c r="L1133" s="1">
        <v>34</v>
      </c>
      <c r="M1133" s="1">
        <v>2285</v>
      </c>
    </row>
    <row r="1134" spans="1:13" x14ac:dyDescent="0.2">
      <c r="A1134" s="1">
        <v>1217408</v>
      </c>
      <c r="B1134" s="1" t="s">
        <v>3814</v>
      </c>
      <c r="C1134" s="1" t="s">
        <v>361</v>
      </c>
      <c r="D1134" s="1" t="s">
        <v>40</v>
      </c>
      <c r="E1134" s="1" t="s">
        <v>1821</v>
      </c>
      <c r="F1134" s="1" t="s">
        <v>3815</v>
      </c>
      <c r="G1134" s="1" t="s">
        <v>3466</v>
      </c>
      <c r="H1134" s="2" t="s">
        <v>3816</v>
      </c>
      <c r="I1134" s="1">
        <v>3</v>
      </c>
      <c r="J1134" s="1">
        <v>15</v>
      </c>
      <c r="K1134" s="3">
        <v>0</v>
      </c>
      <c r="L1134" s="1">
        <v>4</v>
      </c>
      <c r="M1134" s="1">
        <v>1618</v>
      </c>
    </row>
    <row r="1135" spans="1:13" x14ac:dyDescent="0.2">
      <c r="A1135" s="1">
        <v>555340</v>
      </c>
      <c r="B1135" s="1" t="s">
        <v>3817</v>
      </c>
      <c r="C1135" s="1" t="s">
        <v>361</v>
      </c>
      <c r="D1135" s="1" t="s">
        <v>40</v>
      </c>
      <c r="E1135" s="1" t="s">
        <v>3818</v>
      </c>
      <c r="F1135" s="1" t="s">
        <v>3819</v>
      </c>
      <c r="G1135" s="1" t="s">
        <v>3466</v>
      </c>
      <c r="H1135" s="2" t="s">
        <v>3820</v>
      </c>
      <c r="I1135" s="1">
        <v>3</v>
      </c>
      <c r="J1135" s="1">
        <v>58</v>
      </c>
      <c r="K1135" s="3">
        <v>0</v>
      </c>
      <c r="L1135" s="1">
        <v>410</v>
      </c>
      <c r="M1135" s="1">
        <v>5188</v>
      </c>
    </row>
    <row r="1136" spans="1:13" x14ac:dyDescent="0.2">
      <c r="A1136" s="1">
        <v>41884</v>
      </c>
      <c r="B1136" s="1" t="s">
        <v>3821</v>
      </c>
      <c r="C1136" s="1" t="s">
        <v>361</v>
      </c>
      <c r="D1136" s="1" t="s">
        <v>40</v>
      </c>
      <c r="E1136" s="1" t="s">
        <v>3822</v>
      </c>
      <c r="F1136" s="1" t="s">
        <v>3823</v>
      </c>
      <c r="G1136" s="1" t="s">
        <v>3466</v>
      </c>
      <c r="H1136" s="2" t="s">
        <v>3824</v>
      </c>
      <c r="I1136" s="1">
        <v>4</v>
      </c>
      <c r="J1136" s="1">
        <v>26</v>
      </c>
      <c r="K1136" s="3">
        <v>0</v>
      </c>
      <c r="L1136" s="1">
        <v>1141</v>
      </c>
      <c r="M1136" s="1">
        <v>47652</v>
      </c>
    </row>
    <row r="1137" spans="1:13" x14ac:dyDescent="0.2">
      <c r="A1137" s="1">
        <v>19421</v>
      </c>
      <c r="B1137" s="1" t="s">
        <v>3825</v>
      </c>
      <c r="C1137" s="1" t="s">
        <v>361</v>
      </c>
      <c r="D1137" s="1" t="s">
        <v>40</v>
      </c>
      <c r="E1137" s="1" t="s">
        <v>3826</v>
      </c>
      <c r="F1137" s="1" t="s">
        <v>3827</v>
      </c>
      <c r="G1137" s="1" t="s">
        <v>3466</v>
      </c>
      <c r="H1137" s="2" t="s">
        <v>3828</v>
      </c>
      <c r="I1137" s="1">
        <v>4.5</v>
      </c>
      <c r="J1137" s="1">
        <v>95</v>
      </c>
      <c r="K1137" s="3">
        <v>0</v>
      </c>
      <c r="L1137" s="1">
        <v>1042</v>
      </c>
      <c r="M1137" s="1">
        <v>101154</v>
      </c>
    </row>
    <row r="1138" spans="1:13" x14ac:dyDescent="0.2">
      <c r="A1138" s="1">
        <v>1054814</v>
      </c>
      <c r="B1138" s="1" t="s">
        <v>3829</v>
      </c>
      <c r="C1138" s="1" t="s">
        <v>361</v>
      </c>
      <c r="D1138" s="1" t="s">
        <v>40</v>
      </c>
      <c r="E1138" s="1" t="s">
        <v>3830</v>
      </c>
      <c r="F1138" s="1" t="s">
        <v>3831</v>
      </c>
      <c r="G1138" s="1" t="s">
        <v>3498</v>
      </c>
      <c r="H1138" s="2" t="s">
        <v>3832</v>
      </c>
      <c r="I1138" s="1">
        <v>0.5</v>
      </c>
      <c r="J1138" s="1">
        <v>6</v>
      </c>
      <c r="K1138" s="3">
        <v>0</v>
      </c>
      <c r="L1138" s="1">
        <v>174</v>
      </c>
      <c r="M1138" s="1">
        <v>5301</v>
      </c>
    </row>
    <row r="1139" spans="1:13" x14ac:dyDescent="0.2">
      <c r="A1139" s="1">
        <v>737468</v>
      </c>
      <c r="B1139" s="1" t="s">
        <v>3833</v>
      </c>
      <c r="C1139" s="1" t="s">
        <v>361</v>
      </c>
      <c r="D1139" s="1" t="s">
        <v>40</v>
      </c>
      <c r="E1139" s="4">
        <v>42553</v>
      </c>
      <c r="F1139" s="1" t="s">
        <v>3834</v>
      </c>
      <c r="G1139" s="1" t="s">
        <v>3498</v>
      </c>
      <c r="H1139" s="2" t="s">
        <v>3835</v>
      </c>
      <c r="I1139" s="1">
        <v>0.51666666699999997</v>
      </c>
      <c r="J1139" s="1">
        <v>12</v>
      </c>
      <c r="K1139" s="3">
        <v>0</v>
      </c>
      <c r="L1139" s="1">
        <v>163</v>
      </c>
      <c r="M1139" s="1">
        <v>4306</v>
      </c>
    </row>
    <row r="1140" spans="1:13" x14ac:dyDescent="0.2">
      <c r="A1140" s="1">
        <v>336938</v>
      </c>
      <c r="B1140" s="1" t="s">
        <v>3836</v>
      </c>
      <c r="C1140" s="1" t="s">
        <v>361</v>
      </c>
      <c r="D1140" s="1" t="s">
        <v>40</v>
      </c>
      <c r="E1140" s="4">
        <v>42097</v>
      </c>
      <c r="F1140" s="1" t="s">
        <v>3837</v>
      </c>
      <c r="G1140" s="1" t="s">
        <v>3498</v>
      </c>
      <c r="H1140" s="2" t="s">
        <v>3838</v>
      </c>
      <c r="I1140" s="1">
        <v>0.53333333299999997</v>
      </c>
      <c r="J1140" s="1">
        <v>10</v>
      </c>
      <c r="K1140" s="3">
        <v>0</v>
      </c>
      <c r="L1140" s="1">
        <v>311</v>
      </c>
      <c r="M1140" s="1">
        <v>9364</v>
      </c>
    </row>
    <row r="1141" spans="1:13" x14ac:dyDescent="0.2">
      <c r="A1141" s="1">
        <v>599532</v>
      </c>
      <c r="B1141" s="1" t="s">
        <v>3839</v>
      </c>
      <c r="C1141" s="1" t="s">
        <v>361</v>
      </c>
      <c r="D1141" s="1" t="s">
        <v>40</v>
      </c>
      <c r="E1141" s="1" t="s">
        <v>1249</v>
      </c>
      <c r="F1141" s="1" t="s">
        <v>3840</v>
      </c>
      <c r="G1141" s="1" t="s">
        <v>3498</v>
      </c>
      <c r="H1141" s="2" t="s">
        <v>3841</v>
      </c>
      <c r="I1141" s="1">
        <v>0.53333333299999997</v>
      </c>
      <c r="J1141" s="1">
        <v>13</v>
      </c>
      <c r="K1141" s="3">
        <v>0</v>
      </c>
      <c r="L1141" s="1">
        <v>261</v>
      </c>
      <c r="M1141" s="1">
        <v>8770</v>
      </c>
    </row>
    <row r="1142" spans="1:13" x14ac:dyDescent="0.2">
      <c r="A1142" s="1">
        <v>856968</v>
      </c>
      <c r="B1142" s="1" t="s">
        <v>3592</v>
      </c>
      <c r="C1142" s="1" t="s">
        <v>361</v>
      </c>
      <c r="D1142" s="1" t="s">
        <v>40</v>
      </c>
      <c r="E1142" s="4">
        <v>42527</v>
      </c>
      <c r="F1142" s="1" t="s">
        <v>3842</v>
      </c>
      <c r="G1142" s="1" t="s">
        <v>3498</v>
      </c>
      <c r="H1142" s="2" t="s">
        <v>3843</v>
      </c>
      <c r="I1142" s="1">
        <v>0.56666666700000001</v>
      </c>
      <c r="J1142" s="1">
        <v>10</v>
      </c>
      <c r="K1142" s="3">
        <v>0</v>
      </c>
      <c r="L1142" s="1">
        <v>137</v>
      </c>
      <c r="M1142" s="1">
        <v>2437</v>
      </c>
    </row>
    <row r="1143" spans="1:13" x14ac:dyDescent="0.2">
      <c r="A1143" s="1">
        <v>188828</v>
      </c>
      <c r="B1143" s="1" t="s">
        <v>3844</v>
      </c>
      <c r="C1143" s="1" t="s">
        <v>361</v>
      </c>
      <c r="D1143" s="1" t="s">
        <v>40</v>
      </c>
      <c r="E1143" s="4">
        <v>41855</v>
      </c>
      <c r="F1143" s="1" t="s">
        <v>3845</v>
      </c>
      <c r="G1143" s="1" t="s">
        <v>3498</v>
      </c>
      <c r="H1143" s="2" t="s">
        <v>3846</v>
      </c>
      <c r="I1143" s="1">
        <v>0.56666666700000001</v>
      </c>
      <c r="J1143" s="1">
        <v>11</v>
      </c>
      <c r="K1143" s="3">
        <v>0</v>
      </c>
      <c r="L1143" s="1">
        <v>239</v>
      </c>
      <c r="M1143" s="1">
        <v>12563</v>
      </c>
    </row>
    <row r="1144" spans="1:13" x14ac:dyDescent="0.2">
      <c r="A1144" s="1">
        <v>270976</v>
      </c>
      <c r="B1144" s="1" t="s">
        <v>3847</v>
      </c>
      <c r="C1144" s="1" t="s">
        <v>361</v>
      </c>
      <c r="D1144" s="1" t="s">
        <v>40</v>
      </c>
      <c r="E1144" s="4">
        <v>41920</v>
      </c>
      <c r="F1144" s="1" t="s">
        <v>3848</v>
      </c>
      <c r="G1144" s="1" t="s">
        <v>3498</v>
      </c>
      <c r="H1144" s="2" t="s">
        <v>3849</v>
      </c>
      <c r="I1144" s="1">
        <v>0.58333333300000001</v>
      </c>
      <c r="J1144" s="1">
        <v>8</v>
      </c>
      <c r="K1144" s="3">
        <v>0</v>
      </c>
      <c r="L1144" s="1">
        <v>205</v>
      </c>
      <c r="M1144" s="1">
        <v>7318</v>
      </c>
    </row>
    <row r="1145" spans="1:13" x14ac:dyDescent="0.2">
      <c r="A1145" s="1">
        <v>436496</v>
      </c>
      <c r="B1145" s="1" t="s">
        <v>3850</v>
      </c>
      <c r="C1145" s="1" t="s">
        <v>361</v>
      </c>
      <c r="D1145" s="1" t="s">
        <v>40</v>
      </c>
      <c r="E1145" s="4">
        <v>42066</v>
      </c>
      <c r="F1145" s="1" t="s">
        <v>3851</v>
      </c>
      <c r="G1145" s="1" t="s">
        <v>3498</v>
      </c>
      <c r="H1145" s="2" t="s">
        <v>3852</v>
      </c>
      <c r="I1145" s="1">
        <v>1</v>
      </c>
      <c r="J1145" s="1">
        <v>5</v>
      </c>
      <c r="K1145" s="3">
        <v>0</v>
      </c>
      <c r="L1145" s="1">
        <v>304</v>
      </c>
      <c r="M1145" s="1">
        <v>7484</v>
      </c>
    </row>
    <row r="1146" spans="1:13" x14ac:dyDescent="0.2">
      <c r="A1146" s="1">
        <v>294408</v>
      </c>
      <c r="B1146" s="1" t="s">
        <v>3853</v>
      </c>
      <c r="C1146" s="1" t="s">
        <v>361</v>
      </c>
      <c r="D1146" s="1" t="s">
        <v>40</v>
      </c>
      <c r="E1146" s="1" t="s">
        <v>3854</v>
      </c>
      <c r="F1146" s="1" t="s">
        <v>3855</v>
      </c>
      <c r="G1146" s="1" t="s">
        <v>3498</v>
      </c>
      <c r="H1146" s="2" t="s">
        <v>3856</v>
      </c>
      <c r="I1146" s="1">
        <v>1</v>
      </c>
      <c r="J1146" s="1">
        <v>7</v>
      </c>
      <c r="K1146" s="3">
        <v>0</v>
      </c>
      <c r="L1146" s="1">
        <v>165</v>
      </c>
      <c r="M1146" s="1">
        <v>11080</v>
      </c>
    </row>
    <row r="1147" spans="1:13" x14ac:dyDescent="0.2">
      <c r="A1147" s="1">
        <v>1246622</v>
      </c>
      <c r="B1147" s="1" t="s">
        <v>3857</v>
      </c>
      <c r="C1147" s="1" t="s">
        <v>361</v>
      </c>
      <c r="D1147" s="1" t="s">
        <v>40</v>
      </c>
      <c r="E1147" s="1" t="s">
        <v>1821</v>
      </c>
      <c r="F1147" s="1" t="s">
        <v>3858</v>
      </c>
      <c r="G1147" s="1" t="s">
        <v>3498</v>
      </c>
      <c r="H1147" s="2" t="s">
        <v>3859</v>
      </c>
      <c r="I1147" s="1">
        <v>1</v>
      </c>
      <c r="J1147" s="1">
        <v>8</v>
      </c>
      <c r="K1147" s="3">
        <v>0</v>
      </c>
      <c r="L1147" s="1">
        <v>18</v>
      </c>
      <c r="M1147" s="1">
        <v>3571</v>
      </c>
    </row>
    <row r="1148" spans="1:13" x14ac:dyDescent="0.2">
      <c r="A1148" s="1">
        <v>540724</v>
      </c>
      <c r="B1148" s="1" t="s">
        <v>3860</v>
      </c>
      <c r="C1148" s="1" t="s">
        <v>361</v>
      </c>
      <c r="D1148" s="1" t="s">
        <v>40</v>
      </c>
      <c r="E1148" s="1" t="s">
        <v>3051</v>
      </c>
      <c r="F1148" s="1" t="s">
        <v>3861</v>
      </c>
      <c r="G1148" s="1" t="s">
        <v>3498</v>
      </c>
      <c r="H1148" s="2" t="s">
        <v>3862</v>
      </c>
      <c r="I1148" s="1">
        <v>1</v>
      </c>
      <c r="J1148" s="1">
        <v>8</v>
      </c>
      <c r="K1148" s="3">
        <v>0</v>
      </c>
      <c r="L1148" s="1">
        <v>242</v>
      </c>
      <c r="M1148" s="1">
        <v>11758</v>
      </c>
    </row>
    <row r="1149" spans="1:13" x14ac:dyDescent="0.2">
      <c r="A1149" s="1">
        <v>678150</v>
      </c>
      <c r="B1149" s="1" t="s">
        <v>3863</v>
      </c>
      <c r="C1149" s="1" t="s">
        <v>361</v>
      </c>
      <c r="D1149" s="1" t="s">
        <v>40</v>
      </c>
      <c r="E1149" s="4">
        <v>42533</v>
      </c>
      <c r="F1149" s="1" t="s">
        <v>3864</v>
      </c>
      <c r="G1149" s="1" t="s">
        <v>3498</v>
      </c>
      <c r="H1149" s="2" t="s">
        <v>3865</v>
      </c>
      <c r="I1149" s="1">
        <v>1</v>
      </c>
      <c r="J1149" s="1">
        <v>9</v>
      </c>
      <c r="K1149" s="3">
        <v>0</v>
      </c>
      <c r="L1149" s="1">
        <v>110</v>
      </c>
      <c r="M1149" s="1">
        <v>3883</v>
      </c>
    </row>
    <row r="1150" spans="1:13" x14ac:dyDescent="0.2">
      <c r="A1150" s="1">
        <v>60792</v>
      </c>
      <c r="B1150" s="1" t="s">
        <v>3866</v>
      </c>
      <c r="C1150" s="1" t="s">
        <v>361</v>
      </c>
      <c r="D1150" s="1" t="s">
        <v>40</v>
      </c>
      <c r="E1150" s="1" t="s">
        <v>3867</v>
      </c>
      <c r="F1150" s="1" t="s">
        <v>3868</v>
      </c>
      <c r="G1150" s="1" t="s">
        <v>3498</v>
      </c>
      <c r="H1150" s="2" t="s">
        <v>3869</v>
      </c>
      <c r="I1150" s="1">
        <v>1</v>
      </c>
      <c r="J1150" s="1">
        <v>9</v>
      </c>
      <c r="K1150" s="3">
        <v>0</v>
      </c>
      <c r="L1150" s="1">
        <v>521</v>
      </c>
      <c r="M1150" s="1">
        <v>23669</v>
      </c>
    </row>
    <row r="1151" spans="1:13" x14ac:dyDescent="0.2">
      <c r="A1151" s="1">
        <v>701634</v>
      </c>
      <c r="B1151" s="1" t="s">
        <v>3870</v>
      </c>
      <c r="C1151" s="1" t="s">
        <v>361</v>
      </c>
      <c r="D1151" s="1" t="s">
        <v>40</v>
      </c>
      <c r="E1151" s="4">
        <v>42675</v>
      </c>
      <c r="F1151" s="1" t="s">
        <v>3871</v>
      </c>
      <c r="G1151" s="1" t="s">
        <v>3498</v>
      </c>
      <c r="H1151" s="2" t="s">
        <v>3872</v>
      </c>
      <c r="I1151" s="1">
        <v>1</v>
      </c>
      <c r="J1151" s="1">
        <v>9</v>
      </c>
      <c r="K1151" s="3">
        <v>0</v>
      </c>
      <c r="L1151" s="1">
        <v>914</v>
      </c>
      <c r="M1151" s="1">
        <v>21245</v>
      </c>
    </row>
    <row r="1152" spans="1:13" x14ac:dyDescent="0.2">
      <c r="A1152" s="1">
        <v>380178</v>
      </c>
      <c r="B1152" s="1" t="s">
        <v>3873</v>
      </c>
      <c r="C1152" s="1" t="s">
        <v>361</v>
      </c>
      <c r="D1152" s="1" t="s">
        <v>40</v>
      </c>
      <c r="E1152" s="4">
        <v>42218</v>
      </c>
      <c r="F1152" s="1" t="s">
        <v>3874</v>
      </c>
      <c r="G1152" s="1" t="s">
        <v>3498</v>
      </c>
      <c r="H1152" s="2" t="s">
        <v>3875</v>
      </c>
      <c r="I1152" s="1">
        <v>1</v>
      </c>
      <c r="J1152" s="1">
        <v>11</v>
      </c>
      <c r="K1152" s="3">
        <v>0</v>
      </c>
      <c r="L1152" s="1">
        <v>137</v>
      </c>
      <c r="M1152" s="1">
        <v>5533</v>
      </c>
    </row>
    <row r="1153" spans="1:13" x14ac:dyDescent="0.2">
      <c r="A1153" s="1">
        <v>264790</v>
      </c>
      <c r="B1153" s="1" t="s">
        <v>3876</v>
      </c>
      <c r="C1153" s="1" t="s">
        <v>361</v>
      </c>
      <c r="D1153" s="1" t="s">
        <v>40</v>
      </c>
      <c r="E1153" s="1" t="s">
        <v>3776</v>
      </c>
      <c r="F1153" s="1" t="s">
        <v>3877</v>
      </c>
      <c r="G1153" s="1" t="s">
        <v>3498</v>
      </c>
      <c r="H1153" s="2" t="s">
        <v>3878</v>
      </c>
      <c r="I1153" s="1">
        <v>1</v>
      </c>
      <c r="J1153" s="1">
        <v>13</v>
      </c>
      <c r="K1153" s="3">
        <v>0</v>
      </c>
      <c r="L1153" s="1">
        <v>56</v>
      </c>
      <c r="M1153" s="1">
        <v>8415</v>
      </c>
    </row>
    <row r="1154" spans="1:13" x14ac:dyDescent="0.2">
      <c r="A1154" s="1">
        <v>382856</v>
      </c>
      <c r="B1154" s="1" t="s">
        <v>3879</v>
      </c>
      <c r="C1154" s="1" t="s">
        <v>361</v>
      </c>
      <c r="D1154" s="1" t="s">
        <v>40</v>
      </c>
      <c r="E1154" s="4">
        <v>42036</v>
      </c>
      <c r="F1154" s="1" t="s">
        <v>3880</v>
      </c>
      <c r="G1154" s="1" t="s">
        <v>3498</v>
      </c>
      <c r="H1154" s="2" t="s">
        <v>3881</v>
      </c>
      <c r="I1154" s="1">
        <v>1</v>
      </c>
      <c r="J1154" s="1">
        <v>13</v>
      </c>
      <c r="K1154" s="3">
        <v>0</v>
      </c>
      <c r="L1154" s="1">
        <v>120</v>
      </c>
      <c r="M1154" s="1">
        <v>12974</v>
      </c>
    </row>
    <row r="1155" spans="1:13" x14ac:dyDescent="0.2">
      <c r="A1155" s="1">
        <v>212376</v>
      </c>
      <c r="B1155" s="1" t="s">
        <v>3882</v>
      </c>
      <c r="C1155" s="1" t="s">
        <v>361</v>
      </c>
      <c r="D1155" s="1" t="s">
        <v>40</v>
      </c>
      <c r="E1155" s="1" t="s">
        <v>2014</v>
      </c>
      <c r="F1155" s="1" t="s">
        <v>3883</v>
      </c>
      <c r="G1155" s="1" t="s">
        <v>3498</v>
      </c>
      <c r="H1155" s="2" t="s">
        <v>3884</v>
      </c>
      <c r="I1155" s="1">
        <v>1</v>
      </c>
      <c r="J1155" s="1">
        <v>15</v>
      </c>
      <c r="K1155" s="3">
        <v>0</v>
      </c>
      <c r="L1155" s="1">
        <v>241</v>
      </c>
      <c r="M1155" s="1">
        <v>9833</v>
      </c>
    </row>
    <row r="1156" spans="1:13" x14ac:dyDescent="0.2">
      <c r="A1156" s="1">
        <v>1178394</v>
      </c>
      <c r="B1156" s="1" t="s">
        <v>3885</v>
      </c>
      <c r="C1156" s="1" t="s">
        <v>361</v>
      </c>
      <c r="D1156" s="1" t="s">
        <v>40</v>
      </c>
      <c r="E1156" s="1" t="s">
        <v>2960</v>
      </c>
      <c r="F1156" s="1" t="s">
        <v>3886</v>
      </c>
      <c r="G1156" s="1" t="s">
        <v>3498</v>
      </c>
      <c r="H1156" s="2" t="s">
        <v>3887</v>
      </c>
      <c r="I1156" s="1">
        <v>1</v>
      </c>
      <c r="J1156" s="1">
        <v>18</v>
      </c>
      <c r="K1156" s="3">
        <v>0</v>
      </c>
      <c r="L1156" s="1">
        <v>108</v>
      </c>
      <c r="M1156" s="1">
        <v>4569</v>
      </c>
    </row>
    <row r="1157" spans="1:13" x14ac:dyDescent="0.2">
      <c r="A1157" s="1">
        <v>65330</v>
      </c>
      <c r="B1157" s="1" t="s">
        <v>3888</v>
      </c>
      <c r="C1157" s="1" t="s">
        <v>361</v>
      </c>
      <c r="D1157" s="1" t="s">
        <v>40</v>
      </c>
      <c r="E1157" s="1" t="s">
        <v>3889</v>
      </c>
      <c r="F1157" s="1" t="s">
        <v>3890</v>
      </c>
      <c r="G1157" s="1" t="s">
        <v>3498</v>
      </c>
      <c r="H1157" s="2" t="s">
        <v>3891</v>
      </c>
      <c r="I1157" s="1">
        <v>1</v>
      </c>
      <c r="J1157" s="1">
        <v>21</v>
      </c>
      <c r="K1157" s="3">
        <v>0</v>
      </c>
      <c r="L1157" s="1">
        <v>2575</v>
      </c>
      <c r="M1157" s="1">
        <v>72932</v>
      </c>
    </row>
    <row r="1158" spans="1:13" x14ac:dyDescent="0.2">
      <c r="A1158" s="1">
        <v>1116366</v>
      </c>
      <c r="B1158" s="1" t="s">
        <v>3892</v>
      </c>
      <c r="C1158" s="1" t="s">
        <v>361</v>
      </c>
      <c r="D1158" s="1" t="s">
        <v>40</v>
      </c>
      <c r="E1158" s="1" t="s">
        <v>1460</v>
      </c>
      <c r="F1158" s="1" t="s">
        <v>3893</v>
      </c>
      <c r="G1158" s="1" t="s">
        <v>3498</v>
      </c>
      <c r="H1158" s="2" t="s">
        <v>3894</v>
      </c>
      <c r="I1158" s="1">
        <v>1</v>
      </c>
      <c r="J1158" s="1">
        <v>29</v>
      </c>
      <c r="K1158" s="3">
        <v>0</v>
      </c>
      <c r="L1158" s="1">
        <v>15</v>
      </c>
      <c r="M1158" s="1">
        <v>1544</v>
      </c>
    </row>
    <row r="1159" spans="1:13" x14ac:dyDescent="0.2">
      <c r="A1159" s="1">
        <v>593128</v>
      </c>
      <c r="B1159" s="1" t="s">
        <v>3895</v>
      </c>
      <c r="C1159" s="1" t="s">
        <v>361</v>
      </c>
      <c r="D1159" s="1" t="s">
        <v>40</v>
      </c>
      <c r="E1159" s="1" t="s">
        <v>3896</v>
      </c>
      <c r="F1159" s="1" t="s">
        <v>3897</v>
      </c>
      <c r="G1159" s="1" t="s">
        <v>3498</v>
      </c>
      <c r="H1159" s="2" t="s">
        <v>3898</v>
      </c>
      <c r="I1159" s="1">
        <v>1.02</v>
      </c>
      <c r="J1159" s="1">
        <v>15</v>
      </c>
      <c r="K1159" s="3">
        <v>0</v>
      </c>
      <c r="L1159" s="1">
        <v>150</v>
      </c>
      <c r="M1159" s="1">
        <v>4290</v>
      </c>
    </row>
    <row r="1160" spans="1:13" x14ac:dyDescent="0.2">
      <c r="A1160" s="1">
        <v>909836</v>
      </c>
      <c r="B1160" s="1" t="s">
        <v>3899</v>
      </c>
      <c r="C1160" s="1" t="s">
        <v>361</v>
      </c>
      <c r="D1160" s="1" t="s">
        <v>40</v>
      </c>
      <c r="E1160" s="1" t="s">
        <v>2203</v>
      </c>
      <c r="F1160" s="1" t="s">
        <v>3900</v>
      </c>
      <c r="G1160" s="1" t="s">
        <v>3498</v>
      </c>
      <c r="H1160" s="2" t="s">
        <v>3901</v>
      </c>
      <c r="I1160" s="1">
        <v>1.02</v>
      </c>
      <c r="J1160" s="1">
        <v>20</v>
      </c>
      <c r="K1160" s="3">
        <v>0</v>
      </c>
      <c r="L1160" s="1">
        <v>117</v>
      </c>
      <c r="M1160" s="1">
        <v>3142</v>
      </c>
    </row>
    <row r="1161" spans="1:13" x14ac:dyDescent="0.2">
      <c r="A1161" s="1">
        <v>730542</v>
      </c>
      <c r="B1161" s="1" t="s">
        <v>3902</v>
      </c>
      <c r="C1161" s="1" t="s">
        <v>361</v>
      </c>
      <c r="D1161" s="1" t="s">
        <v>40</v>
      </c>
      <c r="E1161" s="1" t="s">
        <v>3903</v>
      </c>
      <c r="F1161" s="1" t="s">
        <v>3904</v>
      </c>
      <c r="G1161" s="1" t="s">
        <v>3498</v>
      </c>
      <c r="H1161" s="2" t="s">
        <v>3905</v>
      </c>
      <c r="I1161" s="1">
        <v>1.08</v>
      </c>
      <c r="J1161" s="1">
        <v>6</v>
      </c>
      <c r="K1161" s="3">
        <v>0</v>
      </c>
      <c r="L1161" s="1">
        <v>1036</v>
      </c>
      <c r="M1161" s="1">
        <v>6742</v>
      </c>
    </row>
    <row r="1162" spans="1:13" x14ac:dyDescent="0.2">
      <c r="A1162" s="1">
        <v>465870</v>
      </c>
      <c r="B1162" s="1" t="s">
        <v>3906</v>
      </c>
      <c r="C1162" s="1" t="s">
        <v>361</v>
      </c>
      <c r="D1162" s="1" t="s">
        <v>40</v>
      </c>
      <c r="E1162" s="1" t="s">
        <v>3907</v>
      </c>
      <c r="F1162" s="1" t="s">
        <v>3908</v>
      </c>
      <c r="G1162" s="1" t="s">
        <v>3498</v>
      </c>
      <c r="H1162" s="2" t="s">
        <v>3909</v>
      </c>
      <c r="I1162" s="1">
        <v>1.1000000000000001</v>
      </c>
      <c r="J1162" s="1">
        <v>7</v>
      </c>
      <c r="K1162" s="3">
        <v>0</v>
      </c>
      <c r="L1162" s="1">
        <v>989</v>
      </c>
      <c r="M1162" s="1">
        <v>9786</v>
      </c>
    </row>
    <row r="1163" spans="1:13" x14ac:dyDescent="0.2">
      <c r="A1163" s="1">
        <v>1102962</v>
      </c>
      <c r="B1163" s="1" t="s">
        <v>3910</v>
      </c>
      <c r="C1163" s="1" t="s">
        <v>361</v>
      </c>
      <c r="D1163" s="1" t="s">
        <v>40</v>
      </c>
      <c r="E1163" s="4">
        <v>42981</v>
      </c>
      <c r="F1163" s="1" t="s">
        <v>3911</v>
      </c>
      <c r="G1163" s="1" t="s">
        <v>3498</v>
      </c>
      <c r="H1163" s="2" t="s">
        <v>3912</v>
      </c>
      <c r="I1163" s="1">
        <v>1.1000000000000001</v>
      </c>
      <c r="J1163" s="1">
        <v>14</v>
      </c>
      <c r="K1163" s="3">
        <v>0</v>
      </c>
      <c r="L1163" s="1">
        <v>135</v>
      </c>
      <c r="M1163" s="1">
        <v>3766</v>
      </c>
    </row>
    <row r="1164" spans="1:13" x14ac:dyDescent="0.2">
      <c r="A1164" s="1">
        <v>756914</v>
      </c>
      <c r="B1164" s="1" t="s">
        <v>3913</v>
      </c>
      <c r="C1164" s="1" t="s">
        <v>361</v>
      </c>
      <c r="D1164" s="1" t="s">
        <v>40</v>
      </c>
      <c r="E1164" s="4">
        <v>42707</v>
      </c>
      <c r="F1164" s="1" t="s">
        <v>3914</v>
      </c>
      <c r="G1164" s="1" t="s">
        <v>3498</v>
      </c>
      <c r="H1164" s="2" t="s">
        <v>3915</v>
      </c>
      <c r="I1164" s="1">
        <v>1.1299999999999999</v>
      </c>
      <c r="J1164" s="1">
        <v>8</v>
      </c>
      <c r="K1164" s="3">
        <v>0</v>
      </c>
      <c r="L1164" s="1">
        <v>1106</v>
      </c>
      <c r="M1164" s="1">
        <v>21682</v>
      </c>
    </row>
    <row r="1165" spans="1:13" x14ac:dyDescent="0.2">
      <c r="A1165" s="1">
        <v>1239022</v>
      </c>
      <c r="B1165" s="1" t="s">
        <v>3916</v>
      </c>
      <c r="C1165" s="1" t="s">
        <v>361</v>
      </c>
      <c r="D1165" s="1" t="s">
        <v>40</v>
      </c>
      <c r="E1165" s="4">
        <v>42892</v>
      </c>
      <c r="F1165" s="1" t="s">
        <v>3917</v>
      </c>
      <c r="G1165" s="1" t="s">
        <v>3498</v>
      </c>
      <c r="H1165" s="2" t="s">
        <v>3918</v>
      </c>
      <c r="I1165" s="1">
        <v>1.5</v>
      </c>
      <c r="J1165" s="1">
        <v>11</v>
      </c>
      <c r="K1165" s="3">
        <v>0</v>
      </c>
      <c r="L1165" s="1">
        <v>32</v>
      </c>
      <c r="M1165" s="1">
        <v>3782</v>
      </c>
    </row>
    <row r="1166" spans="1:13" x14ac:dyDescent="0.2">
      <c r="A1166" s="1">
        <v>1158572</v>
      </c>
      <c r="B1166" s="1" t="s">
        <v>3919</v>
      </c>
      <c r="C1166" s="1" t="s">
        <v>361</v>
      </c>
      <c r="D1166" s="1" t="s">
        <v>40</v>
      </c>
      <c r="E1166" s="4">
        <v>42740</v>
      </c>
      <c r="F1166" s="1" t="s">
        <v>3920</v>
      </c>
      <c r="G1166" s="1" t="s">
        <v>3498</v>
      </c>
      <c r="H1166" s="2" t="s">
        <v>3921</v>
      </c>
      <c r="I1166" s="1">
        <v>1.5</v>
      </c>
      <c r="J1166" s="1">
        <v>11</v>
      </c>
      <c r="K1166" s="3">
        <v>0</v>
      </c>
      <c r="L1166" s="1">
        <v>522</v>
      </c>
      <c r="M1166" s="1">
        <v>8693</v>
      </c>
    </row>
    <row r="1167" spans="1:13" x14ac:dyDescent="0.2">
      <c r="A1167" s="1">
        <v>1201054</v>
      </c>
      <c r="B1167" s="1" t="s">
        <v>3922</v>
      </c>
      <c r="C1167" s="1" t="s">
        <v>361</v>
      </c>
      <c r="D1167" s="1" t="s">
        <v>40</v>
      </c>
      <c r="E1167" s="4">
        <v>42830</v>
      </c>
      <c r="F1167" s="1" t="s">
        <v>3923</v>
      </c>
      <c r="G1167" s="1" t="s">
        <v>3498</v>
      </c>
      <c r="H1167" s="2" t="s">
        <v>3924</v>
      </c>
      <c r="I1167" s="1">
        <v>1.5</v>
      </c>
      <c r="J1167" s="1">
        <v>12</v>
      </c>
      <c r="K1167" s="3">
        <v>0</v>
      </c>
      <c r="L1167" s="1">
        <v>71</v>
      </c>
      <c r="M1167" s="1">
        <v>4405</v>
      </c>
    </row>
    <row r="1168" spans="1:13" x14ac:dyDescent="0.2">
      <c r="A1168" s="1">
        <v>294794</v>
      </c>
      <c r="B1168" s="1" t="s">
        <v>3925</v>
      </c>
      <c r="C1168" s="1" t="s">
        <v>361</v>
      </c>
      <c r="D1168" s="1" t="s">
        <v>40</v>
      </c>
      <c r="E1168" s="4">
        <v>41768</v>
      </c>
      <c r="F1168" s="1" t="s">
        <v>3926</v>
      </c>
      <c r="G1168" s="1" t="s">
        <v>3498</v>
      </c>
      <c r="H1168" s="2" t="s">
        <v>3927</v>
      </c>
      <c r="I1168" s="1">
        <v>1.5</v>
      </c>
      <c r="J1168" s="1">
        <v>12</v>
      </c>
      <c r="K1168" s="3">
        <v>0</v>
      </c>
      <c r="L1168" s="1">
        <v>1005</v>
      </c>
      <c r="M1168" s="1">
        <v>32260</v>
      </c>
    </row>
    <row r="1169" spans="1:13" x14ac:dyDescent="0.2">
      <c r="A1169" s="1">
        <v>846210</v>
      </c>
      <c r="B1169" s="1" t="s">
        <v>3928</v>
      </c>
      <c r="C1169" s="1" t="s">
        <v>361</v>
      </c>
      <c r="D1169" s="1" t="s">
        <v>40</v>
      </c>
      <c r="E1169" s="1" t="s">
        <v>3929</v>
      </c>
      <c r="F1169" s="1" t="s">
        <v>3930</v>
      </c>
      <c r="G1169" s="1" t="s">
        <v>3498</v>
      </c>
      <c r="H1169" s="2" t="s">
        <v>3931</v>
      </c>
      <c r="I1169" s="1">
        <v>1.5</v>
      </c>
      <c r="J1169" s="1">
        <v>13</v>
      </c>
      <c r="K1169" s="3">
        <v>0</v>
      </c>
      <c r="L1169" s="1">
        <v>235</v>
      </c>
      <c r="M1169" s="1">
        <v>5351</v>
      </c>
    </row>
    <row r="1170" spans="1:13" x14ac:dyDescent="0.2">
      <c r="A1170" s="1">
        <v>1090870</v>
      </c>
      <c r="B1170" s="1" t="s">
        <v>3932</v>
      </c>
      <c r="C1170" s="1" t="s">
        <v>361</v>
      </c>
      <c r="D1170" s="1" t="s">
        <v>40</v>
      </c>
      <c r="E1170" s="1" t="s">
        <v>2606</v>
      </c>
      <c r="F1170" s="1" t="s">
        <v>3933</v>
      </c>
      <c r="G1170" s="1" t="s">
        <v>3498</v>
      </c>
      <c r="H1170" s="2" t="s">
        <v>3934</v>
      </c>
      <c r="I1170" s="1">
        <v>1.5</v>
      </c>
      <c r="J1170" s="1">
        <v>16</v>
      </c>
      <c r="K1170" s="3">
        <v>0</v>
      </c>
      <c r="L1170" s="1">
        <v>183</v>
      </c>
      <c r="M1170" s="1">
        <v>7922</v>
      </c>
    </row>
    <row r="1171" spans="1:13" x14ac:dyDescent="0.2">
      <c r="A1171" s="1">
        <v>357726</v>
      </c>
      <c r="B1171" s="1" t="s">
        <v>3935</v>
      </c>
      <c r="C1171" s="1" t="s">
        <v>361</v>
      </c>
      <c r="D1171" s="1" t="s">
        <v>40</v>
      </c>
      <c r="E1171" s="1" t="s">
        <v>1269</v>
      </c>
      <c r="F1171" s="1" t="s">
        <v>3936</v>
      </c>
      <c r="G1171" s="1" t="s">
        <v>3498</v>
      </c>
      <c r="H1171" s="2" t="s">
        <v>3937</v>
      </c>
      <c r="I1171" s="1">
        <v>1.5</v>
      </c>
      <c r="J1171" s="1">
        <v>16</v>
      </c>
      <c r="K1171" s="3">
        <v>0</v>
      </c>
      <c r="L1171" s="1">
        <v>1220</v>
      </c>
      <c r="M1171" s="1">
        <v>21147</v>
      </c>
    </row>
    <row r="1172" spans="1:13" x14ac:dyDescent="0.2">
      <c r="A1172" s="1">
        <v>314462</v>
      </c>
      <c r="B1172" s="1" t="s">
        <v>3938</v>
      </c>
      <c r="C1172" s="1" t="s">
        <v>361</v>
      </c>
      <c r="D1172" s="1" t="s">
        <v>40</v>
      </c>
      <c r="E1172" s="1" t="s">
        <v>3939</v>
      </c>
      <c r="F1172" s="1" t="s">
        <v>3940</v>
      </c>
      <c r="G1172" s="1" t="s">
        <v>3498</v>
      </c>
      <c r="H1172" s="2" t="s">
        <v>3941</v>
      </c>
      <c r="I1172" s="1">
        <v>1.5</v>
      </c>
      <c r="J1172" s="1">
        <v>17</v>
      </c>
      <c r="K1172" s="3">
        <v>0</v>
      </c>
      <c r="L1172" s="1">
        <v>4047</v>
      </c>
      <c r="M1172" s="1">
        <v>64128</v>
      </c>
    </row>
    <row r="1173" spans="1:13" x14ac:dyDescent="0.2">
      <c r="A1173" s="1">
        <v>212624</v>
      </c>
      <c r="B1173" s="1" t="s">
        <v>3942</v>
      </c>
      <c r="C1173" s="1" t="s">
        <v>361</v>
      </c>
      <c r="D1173" s="1" t="s">
        <v>40</v>
      </c>
      <c r="E1173" s="1" t="s">
        <v>398</v>
      </c>
      <c r="F1173" s="1" t="s">
        <v>3943</v>
      </c>
      <c r="G1173" s="1" t="s">
        <v>3498</v>
      </c>
      <c r="H1173" s="2" t="s">
        <v>3944</v>
      </c>
      <c r="I1173" s="1">
        <v>1.5</v>
      </c>
      <c r="J1173" s="1">
        <v>18</v>
      </c>
      <c r="K1173" s="3">
        <v>0</v>
      </c>
      <c r="L1173" s="1">
        <v>212</v>
      </c>
      <c r="M1173" s="1">
        <v>8371</v>
      </c>
    </row>
    <row r="1174" spans="1:13" x14ac:dyDescent="0.2">
      <c r="A1174" s="1">
        <v>1161118</v>
      </c>
      <c r="B1174" s="1" t="s">
        <v>3945</v>
      </c>
      <c r="C1174" s="1" t="s">
        <v>361</v>
      </c>
      <c r="D1174" s="1" t="s">
        <v>40</v>
      </c>
      <c r="E1174" s="1" t="s">
        <v>2960</v>
      </c>
      <c r="F1174" s="1" t="s">
        <v>3946</v>
      </c>
      <c r="G1174" s="1" t="s">
        <v>3498</v>
      </c>
      <c r="H1174" s="2" t="s">
        <v>3947</v>
      </c>
      <c r="I1174" s="1">
        <v>1.5</v>
      </c>
      <c r="J1174" s="1">
        <v>22</v>
      </c>
      <c r="K1174" s="3">
        <v>0</v>
      </c>
      <c r="L1174" s="1">
        <v>313</v>
      </c>
      <c r="M1174" s="1">
        <v>6437</v>
      </c>
    </row>
    <row r="1175" spans="1:13" x14ac:dyDescent="0.2">
      <c r="A1175" s="1">
        <v>883706</v>
      </c>
      <c r="B1175" s="1" t="s">
        <v>3948</v>
      </c>
      <c r="C1175" s="1" t="s">
        <v>361</v>
      </c>
      <c r="D1175" s="1" t="s">
        <v>40</v>
      </c>
      <c r="E1175" s="1" t="s">
        <v>248</v>
      </c>
      <c r="F1175" s="1" t="s">
        <v>3949</v>
      </c>
      <c r="G1175" s="1" t="s">
        <v>3498</v>
      </c>
      <c r="H1175" s="2" t="s">
        <v>3950</v>
      </c>
      <c r="I1175" s="1">
        <v>1.5</v>
      </c>
      <c r="J1175" s="1">
        <v>23</v>
      </c>
      <c r="K1175" s="3">
        <v>0</v>
      </c>
      <c r="L1175" s="1">
        <v>104</v>
      </c>
      <c r="M1175" s="1">
        <v>6402</v>
      </c>
    </row>
    <row r="1176" spans="1:13" x14ac:dyDescent="0.2">
      <c r="A1176" s="1">
        <v>94432</v>
      </c>
      <c r="B1176" s="1" t="s">
        <v>3951</v>
      </c>
      <c r="C1176" s="1" t="s">
        <v>361</v>
      </c>
      <c r="D1176" s="1" t="s">
        <v>40</v>
      </c>
      <c r="E1176" s="1" t="s">
        <v>1728</v>
      </c>
      <c r="F1176" s="1" t="s">
        <v>3952</v>
      </c>
      <c r="G1176" s="1" t="s">
        <v>3498</v>
      </c>
      <c r="H1176" s="2" t="s">
        <v>3953</v>
      </c>
      <c r="I1176" s="1">
        <v>2</v>
      </c>
      <c r="J1176" s="1">
        <v>9</v>
      </c>
      <c r="K1176" s="3">
        <v>0</v>
      </c>
      <c r="L1176" s="1">
        <v>1236</v>
      </c>
      <c r="M1176" s="1">
        <v>48650</v>
      </c>
    </row>
    <row r="1177" spans="1:13" x14ac:dyDescent="0.2">
      <c r="A1177" s="1">
        <v>1191946</v>
      </c>
      <c r="B1177" s="1" t="s">
        <v>3954</v>
      </c>
      <c r="C1177" s="1" t="s">
        <v>361</v>
      </c>
      <c r="D1177" s="1" t="s">
        <v>40</v>
      </c>
      <c r="E1177" s="1" t="s">
        <v>1276</v>
      </c>
      <c r="F1177" s="1" t="s">
        <v>3955</v>
      </c>
      <c r="G1177" s="1" t="s">
        <v>3498</v>
      </c>
      <c r="H1177" s="2" t="s">
        <v>3956</v>
      </c>
      <c r="I1177" s="1">
        <v>2</v>
      </c>
      <c r="J1177" s="1">
        <v>14</v>
      </c>
      <c r="K1177" s="3">
        <v>0</v>
      </c>
      <c r="L1177" s="1">
        <v>401</v>
      </c>
      <c r="M1177" s="1">
        <v>6909</v>
      </c>
    </row>
    <row r="1178" spans="1:13" x14ac:dyDescent="0.2">
      <c r="A1178" s="1">
        <v>699618</v>
      </c>
      <c r="B1178" s="1" t="s">
        <v>3957</v>
      </c>
      <c r="C1178" s="1" t="s">
        <v>361</v>
      </c>
      <c r="D1178" s="1" t="s">
        <v>40</v>
      </c>
      <c r="E1178" s="1" t="s">
        <v>3958</v>
      </c>
      <c r="F1178" s="1" t="s">
        <v>3959</v>
      </c>
      <c r="G1178" s="1" t="s">
        <v>3498</v>
      </c>
      <c r="H1178" s="2" t="s">
        <v>3960</v>
      </c>
      <c r="I1178" s="1">
        <v>2</v>
      </c>
      <c r="J1178" s="1">
        <v>18</v>
      </c>
      <c r="K1178" s="3">
        <v>0</v>
      </c>
      <c r="L1178" s="1">
        <v>240</v>
      </c>
      <c r="M1178" s="1">
        <v>11533</v>
      </c>
    </row>
    <row r="1179" spans="1:13" x14ac:dyDescent="0.2">
      <c r="A1179" s="1">
        <v>1024888</v>
      </c>
      <c r="B1179" s="1" t="s">
        <v>3961</v>
      </c>
      <c r="C1179" s="1" t="s">
        <v>361</v>
      </c>
      <c r="D1179" s="1" t="s">
        <v>40</v>
      </c>
      <c r="E1179" s="1" t="s">
        <v>1371</v>
      </c>
      <c r="F1179" s="1" t="s">
        <v>3962</v>
      </c>
      <c r="G1179" s="1" t="s">
        <v>3498</v>
      </c>
      <c r="H1179" s="2" t="s">
        <v>3963</v>
      </c>
      <c r="I1179" s="1">
        <v>2</v>
      </c>
      <c r="J1179" s="1">
        <v>19</v>
      </c>
      <c r="K1179" s="3">
        <v>0</v>
      </c>
      <c r="L1179" s="1">
        <v>137</v>
      </c>
      <c r="M1179" s="1">
        <v>6856</v>
      </c>
    </row>
    <row r="1180" spans="1:13" x14ac:dyDescent="0.2">
      <c r="A1180" s="1">
        <v>1122224</v>
      </c>
      <c r="B1180" s="1" t="s">
        <v>3964</v>
      </c>
      <c r="C1180" s="1" t="s">
        <v>361</v>
      </c>
      <c r="D1180" s="1" t="s">
        <v>40</v>
      </c>
      <c r="E1180" s="1" t="s">
        <v>505</v>
      </c>
      <c r="F1180" s="1" t="s">
        <v>3965</v>
      </c>
      <c r="G1180" s="1" t="s">
        <v>3498</v>
      </c>
      <c r="H1180" s="2" t="s">
        <v>3966</v>
      </c>
      <c r="I1180" s="1">
        <v>2</v>
      </c>
      <c r="J1180" s="1">
        <v>23</v>
      </c>
      <c r="K1180" s="3">
        <v>0</v>
      </c>
      <c r="L1180" s="1">
        <v>20</v>
      </c>
      <c r="M1180" s="1">
        <v>2214</v>
      </c>
    </row>
    <row r="1181" spans="1:13" x14ac:dyDescent="0.2">
      <c r="A1181" s="1">
        <v>212374</v>
      </c>
      <c r="B1181" s="1" t="s">
        <v>3967</v>
      </c>
      <c r="C1181" s="1" t="s">
        <v>361</v>
      </c>
      <c r="D1181" s="1" t="s">
        <v>40</v>
      </c>
      <c r="E1181" s="1" t="s">
        <v>1078</v>
      </c>
      <c r="F1181" s="1" t="s">
        <v>3968</v>
      </c>
      <c r="G1181" s="1" t="s">
        <v>3498</v>
      </c>
      <c r="H1181" s="2" t="s">
        <v>3969</v>
      </c>
      <c r="I1181" s="1">
        <v>2</v>
      </c>
      <c r="J1181" s="1">
        <v>25</v>
      </c>
      <c r="K1181" s="3">
        <v>0</v>
      </c>
      <c r="L1181" s="1">
        <v>415</v>
      </c>
      <c r="M1181" s="1">
        <v>15493</v>
      </c>
    </row>
    <row r="1182" spans="1:13" x14ac:dyDescent="0.2">
      <c r="A1182" s="1">
        <v>857270</v>
      </c>
      <c r="B1182" s="1" t="s">
        <v>3970</v>
      </c>
      <c r="C1182" s="1" t="s">
        <v>361</v>
      </c>
      <c r="D1182" s="1" t="s">
        <v>40</v>
      </c>
      <c r="E1182" s="1" t="s">
        <v>1346</v>
      </c>
      <c r="F1182" s="1" t="s">
        <v>3971</v>
      </c>
      <c r="G1182" s="1" t="s">
        <v>3498</v>
      </c>
      <c r="H1182" s="2" t="s">
        <v>3972</v>
      </c>
      <c r="I1182" s="1">
        <v>2</v>
      </c>
      <c r="J1182" s="1">
        <v>29</v>
      </c>
      <c r="K1182" s="3">
        <v>0</v>
      </c>
      <c r="L1182" s="1">
        <v>91</v>
      </c>
      <c r="M1182" s="1">
        <v>3894</v>
      </c>
    </row>
    <row r="1183" spans="1:13" x14ac:dyDescent="0.2">
      <c r="A1183" s="1">
        <v>297390</v>
      </c>
      <c r="B1183" s="1" t="s">
        <v>3973</v>
      </c>
      <c r="C1183" s="1" t="s">
        <v>361</v>
      </c>
      <c r="D1183" s="1" t="s">
        <v>40</v>
      </c>
      <c r="E1183" s="4">
        <v>41800</v>
      </c>
      <c r="F1183" s="1" t="s">
        <v>1381</v>
      </c>
      <c r="G1183" s="1" t="s">
        <v>3498</v>
      </c>
      <c r="H1183" s="2" t="s">
        <v>3974</v>
      </c>
      <c r="I1183" s="1">
        <v>2</v>
      </c>
      <c r="J1183" s="1">
        <v>30</v>
      </c>
      <c r="K1183" s="3">
        <v>0</v>
      </c>
      <c r="L1183" s="1">
        <v>386</v>
      </c>
      <c r="M1183" s="1">
        <v>18496</v>
      </c>
    </row>
    <row r="1184" spans="1:13" x14ac:dyDescent="0.2">
      <c r="A1184" s="1">
        <v>1049344</v>
      </c>
      <c r="B1184" s="1" t="s">
        <v>3975</v>
      </c>
      <c r="C1184" s="1" t="s">
        <v>361</v>
      </c>
      <c r="D1184" s="1" t="s">
        <v>40</v>
      </c>
      <c r="E1184" s="4">
        <v>42767</v>
      </c>
      <c r="F1184" s="1" t="s">
        <v>3976</v>
      </c>
      <c r="G1184" s="1" t="s">
        <v>3498</v>
      </c>
      <c r="H1184" s="2" t="s">
        <v>3977</v>
      </c>
      <c r="I1184" s="1">
        <v>2</v>
      </c>
      <c r="J1184" s="1">
        <v>32</v>
      </c>
      <c r="K1184" s="3">
        <v>0</v>
      </c>
      <c r="L1184" s="1">
        <v>85</v>
      </c>
      <c r="M1184" s="1">
        <v>3784</v>
      </c>
    </row>
    <row r="1185" spans="1:13" x14ac:dyDescent="0.2">
      <c r="A1185" s="1">
        <v>1084894</v>
      </c>
      <c r="B1185" s="1" t="s">
        <v>3978</v>
      </c>
      <c r="C1185" s="1" t="s">
        <v>361</v>
      </c>
      <c r="D1185" s="1" t="s">
        <v>40</v>
      </c>
      <c r="E1185" s="1" t="s">
        <v>168</v>
      </c>
      <c r="F1185" s="1" t="s">
        <v>3979</v>
      </c>
      <c r="G1185" s="1" t="s">
        <v>3498</v>
      </c>
      <c r="H1185" s="2" t="s">
        <v>3980</v>
      </c>
      <c r="I1185" s="1">
        <v>2</v>
      </c>
      <c r="J1185" s="1">
        <v>44</v>
      </c>
      <c r="K1185" s="3">
        <v>0</v>
      </c>
      <c r="L1185" s="1">
        <v>85</v>
      </c>
      <c r="M1185" s="1">
        <v>3655</v>
      </c>
    </row>
    <row r="1186" spans="1:13" x14ac:dyDescent="0.2">
      <c r="A1186" s="1">
        <v>1068590</v>
      </c>
      <c r="B1186" s="1" t="s">
        <v>3981</v>
      </c>
      <c r="C1186" s="1" t="s">
        <v>361</v>
      </c>
      <c r="D1186" s="1" t="s">
        <v>40</v>
      </c>
      <c r="E1186" s="1" t="s">
        <v>16</v>
      </c>
      <c r="F1186" s="1" t="s">
        <v>3982</v>
      </c>
      <c r="G1186" s="1" t="s">
        <v>3498</v>
      </c>
      <c r="H1186" s="2" t="s">
        <v>3983</v>
      </c>
      <c r="I1186" s="1">
        <v>2.5</v>
      </c>
      <c r="J1186" s="1">
        <v>22</v>
      </c>
      <c r="K1186" s="3">
        <v>0</v>
      </c>
      <c r="L1186" s="1">
        <v>64</v>
      </c>
      <c r="M1186" s="1">
        <v>5181</v>
      </c>
    </row>
    <row r="1187" spans="1:13" x14ac:dyDescent="0.2">
      <c r="A1187" s="1">
        <v>59535</v>
      </c>
      <c r="B1187" s="1" t="s">
        <v>3984</v>
      </c>
      <c r="C1187" s="1" t="s">
        <v>361</v>
      </c>
      <c r="D1187" s="1" t="s">
        <v>40</v>
      </c>
      <c r="E1187" s="1" t="s">
        <v>3985</v>
      </c>
      <c r="F1187" s="1" t="s">
        <v>3986</v>
      </c>
      <c r="G1187" s="1" t="s">
        <v>3498</v>
      </c>
      <c r="H1187" s="2" t="s">
        <v>3987</v>
      </c>
      <c r="I1187" s="1">
        <v>2.5</v>
      </c>
      <c r="J1187" s="1">
        <v>35</v>
      </c>
      <c r="K1187" s="3">
        <v>0</v>
      </c>
      <c r="L1187" s="1">
        <v>336</v>
      </c>
      <c r="M1187" s="1">
        <v>8592</v>
      </c>
    </row>
    <row r="1188" spans="1:13" x14ac:dyDescent="0.2">
      <c r="A1188" s="1">
        <v>1127988</v>
      </c>
      <c r="B1188" s="1" t="s">
        <v>3988</v>
      </c>
      <c r="C1188" s="1" t="s">
        <v>361</v>
      </c>
      <c r="D1188" s="1" t="s">
        <v>40</v>
      </c>
      <c r="E1188" s="1" t="s">
        <v>1763</v>
      </c>
      <c r="F1188" s="1" t="s">
        <v>3989</v>
      </c>
      <c r="G1188" s="1" t="s">
        <v>3498</v>
      </c>
      <c r="H1188" s="2" t="s">
        <v>3990</v>
      </c>
      <c r="I1188" s="1">
        <v>2.5</v>
      </c>
      <c r="J1188" s="1">
        <v>36</v>
      </c>
      <c r="K1188" s="3">
        <v>0</v>
      </c>
      <c r="L1188" s="1">
        <v>112</v>
      </c>
      <c r="M1188" s="1">
        <v>5397</v>
      </c>
    </row>
    <row r="1189" spans="1:13" x14ac:dyDescent="0.2">
      <c r="A1189" s="1">
        <v>1176686</v>
      </c>
      <c r="B1189" s="1" t="s">
        <v>3991</v>
      </c>
      <c r="C1189" s="1" t="s">
        <v>361</v>
      </c>
      <c r="D1189" s="1" t="s">
        <v>40</v>
      </c>
      <c r="E1189" s="4">
        <v>42983</v>
      </c>
      <c r="F1189" s="1" t="s">
        <v>3992</v>
      </c>
      <c r="G1189" s="1" t="s">
        <v>3498</v>
      </c>
      <c r="H1189" s="2" t="s">
        <v>3993</v>
      </c>
      <c r="I1189" s="1">
        <v>3</v>
      </c>
      <c r="J1189" s="1">
        <v>14</v>
      </c>
      <c r="K1189" s="3">
        <v>0</v>
      </c>
      <c r="L1189" s="1">
        <v>23</v>
      </c>
      <c r="M1189" s="1">
        <v>3933</v>
      </c>
    </row>
    <row r="1190" spans="1:13" x14ac:dyDescent="0.2">
      <c r="A1190" s="1">
        <v>162274</v>
      </c>
      <c r="B1190" s="1" t="s">
        <v>3994</v>
      </c>
      <c r="C1190" s="1" t="s">
        <v>361</v>
      </c>
      <c r="D1190" s="1" t="s">
        <v>40</v>
      </c>
      <c r="E1190" s="4">
        <v>41945</v>
      </c>
      <c r="F1190" s="1" t="s">
        <v>3995</v>
      </c>
      <c r="G1190" s="1" t="s">
        <v>3498</v>
      </c>
      <c r="H1190" s="2" t="s">
        <v>3996</v>
      </c>
      <c r="I1190" s="1">
        <v>3</v>
      </c>
      <c r="J1190" s="1">
        <v>17</v>
      </c>
      <c r="K1190" s="3">
        <v>0</v>
      </c>
      <c r="L1190" s="1">
        <v>411</v>
      </c>
      <c r="M1190" s="1">
        <v>19909</v>
      </c>
    </row>
    <row r="1191" spans="1:13" x14ac:dyDescent="0.2">
      <c r="A1191" s="1">
        <v>382786</v>
      </c>
      <c r="B1191" s="1" t="s">
        <v>3997</v>
      </c>
      <c r="C1191" s="1" t="s">
        <v>361</v>
      </c>
      <c r="D1191" s="1" t="s">
        <v>40</v>
      </c>
      <c r="E1191" s="4">
        <v>42157</v>
      </c>
      <c r="F1191" s="1" t="s">
        <v>3998</v>
      </c>
      <c r="G1191" s="1" t="s">
        <v>3498</v>
      </c>
      <c r="H1191" s="2" t="s">
        <v>3999</v>
      </c>
      <c r="I1191" s="1">
        <v>3</v>
      </c>
      <c r="J1191" s="1">
        <v>21</v>
      </c>
      <c r="K1191" s="3">
        <v>0</v>
      </c>
      <c r="L1191" s="1">
        <v>945</v>
      </c>
      <c r="M1191" s="1">
        <v>20890</v>
      </c>
    </row>
    <row r="1192" spans="1:13" x14ac:dyDescent="0.2">
      <c r="A1192" s="1">
        <v>173548</v>
      </c>
      <c r="B1192" s="1" t="s">
        <v>4000</v>
      </c>
      <c r="C1192" s="1" t="s">
        <v>361</v>
      </c>
      <c r="D1192" s="1" t="s">
        <v>40</v>
      </c>
      <c r="E1192" s="4">
        <v>41855</v>
      </c>
      <c r="F1192" s="1" t="s">
        <v>4001</v>
      </c>
      <c r="G1192" s="1" t="s">
        <v>3498</v>
      </c>
      <c r="H1192" s="2" t="s">
        <v>4002</v>
      </c>
      <c r="I1192" s="1">
        <v>3</v>
      </c>
      <c r="J1192" s="1">
        <v>30</v>
      </c>
      <c r="K1192" s="3">
        <v>0</v>
      </c>
      <c r="L1192" s="1">
        <v>5924</v>
      </c>
      <c r="M1192" s="1">
        <v>120291</v>
      </c>
    </row>
    <row r="1193" spans="1:13" x14ac:dyDescent="0.2">
      <c r="A1193" s="1">
        <v>576722</v>
      </c>
      <c r="B1193" s="1" t="s">
        <v>4003</v>
      </c>
      <c r="C1193" s="1" t="s">
        <v>361</v>
      </c>
      <c r="D1193" s="1" t="s">
        <v>40</v>
      </c>
      <c r="E1193" s="4">
        <v>42255</v>
      </c>
      <c r="F1193" s="1" t="s">
        <v>4004</v>
      </c>
      <c r="G1193" s="1" t="s">
        <v>3498</v>
      </c>
      <c r="H1193" s="2" t="s">
        <v>4005</v>
      </c>
      <c r="I1193" s="1">
        <v>3</v>
      </c>
      <c r="J1193" s="1">
        <v>32</v>
      </c>
      <c r="K1193" s="3">
        <v>0</v>
      </c>
      <c r="L1193" s="1">
        <v>196</v>
      </c>
      <c r="M1193" s="1">
        <v>5014</v>
      </c>
    </row>
    <row r="1194" spans="1:13" x14ac:dyDescent="0.2">
      <c r="A1194" s="1">
        <v>429364</v>
      </c>
      <c r="B1194" s="1" t="s">
        <v>4006</v>
      </c>
      <c r="C1194" s="1" t="s">
        <v>361</v>
      </c>
      <c r="D1194" s="1" t="s">
        <v>40</v>
      </c>
      <c r="E1194" s="1" t="s">
        <v>4007</v>
      </c>
      <c r="F1194" s="1" t="s">
        <v>4008</v>
      </c>
      <c r="G1194" s="1" t="s">
        <v>3498</v>
      </c>
      <c r="H1194" s="2" t="s">
        <v>4009</v>
      </c>
      <c r="I1194" s="1">
        <v>3</v>
      </c>
      <c r="J1194" s="1">
        <v>38</v>
      </c>
      <c r="K1194" s="3">
        <v>0</v>
      </c>
      <c r="L1194" s="1">
        <v>750</v>
      </c>
      <c r="M1194" s="1">
        <v>26541</v>
      </c>
    </row>
    <row r="1195" spans="1:13" x14ac:dyDescent="0.2">
      <c r="A1195" s="1">
        <v>197828</v>
      </c>
      <c r="B1195" s="1" t="s">
        <v>4010</v>
      </c>
      <c r="C1195" s="1" t="s">
        <v>361</v>
      </c>
      <c r="D1195" s="1" t="s">
        <v>40</v>
      </c>
      <c r="E1195" s="1" t="s">
        <v>3279</v>
      </c>
      <c r="F1195" s="1" t="s">
        <v>4011</v>
      </c>
      <c r="G1195" s="1" t="s">
        <v>3498</v>
      </c>
      <c r="H1195" s="2" t="s">
        <v>4012</v>
      </c>
      <c r="I1195" s="1">
        <v>3.5</v>
      </c>
      <c r="J1195" s="1">
        <v>24</v>
      </c>
      <c r="K1195" s="3">
        <v>0</v>
      </c>
      <c r="L1195" s="1">
        <v>154</v>
      </c>
      <c r="M1195" s="1">
        <v>21087</v>
      </c>
    </row>
    <row r="1196" spans="1:13" x14ac:dyDescent="0.2">
      <c r="A1196" s="1">
        <v>59014</v>
      </c>
      <c r="B1196" s="1" t="s">
        <v>4013</v>
      </c>
      <c r="C1196" s="1" t="s">
        <v>361</v>
      </c>
      <c r="D1196" s="1" t="s">
        <v>40</v>
      </c>
      <c r="E1196" s="4">
        <v>41523</v>
      </c>
      <c r="F1196" s="1" t="s">
        <v>4014</v>
      </c>
      <c r="G1196" s="1" t="s">
        <v>3498</v>
      </c>
      <c r="H1196" s="2" t="s">
        <v>4015</v>
      </c>
      <c r="I1196" s="1">
        <v>3.5</v>
      </c>
      <c r="J1196" s="1">
        <v>27</v>
      </c>
      <c r="K1196" s="3">
        <v>0</v>
      </c>
      <c r="L1196" s="1">
        <v>279</v>
      </c>
      <c r="M1196" s="1">
        <v>161029</v>
      </c>
    </row>
    <row r="1197" spans="1:13" x14ac:dyDescent="0.2">
      <c r="A1197" s="1">
        <v>1227322</v>
      </c>
      <c r="B1197" s="1" t="s">
        <v>4016</v>
      </c>
      <c r="C1197" s="1" t="s">
        <v>361</v>
      </c>
      <c r="D1197" s="1" t="s">
        <v>40</v>
      </c>
      <c r="E1197" s="4">
        <v>42772</v>
      </c>
      <c r="F1197" s="1" t="s">
        <v>4017</v>
      </c>
      <c r="G1197" s="1" t="s">
        <v>3498</v>
      </c>
      <c r="H1197" s="2" t="s">
        <v>4018</v>
      </c>
      <c r="I1197" s="1">
        <v>3.5</v>
      </c>
      <c r="J1197" s="1">
        <v>30</v>
      </c>
      <c r="K1197" s="3">
        <v>0</v>
      </c>
      <c r="L1197" s="1">
        <v>132</v>
      </c>
      <c r="M1197" s="1">
        <v>6958</v>
      </c>
    </row>
    <row r="1198" spans="1:13" x14ac:dyDescent="0.2">
      <c r="A1198" s="1">
        <v>596192</v>
      </c>
      <c r="B1198" s="1" t="s">
        <v>4019</v>
      </c>
      <c r="C1198" s="1" t="s">
        <v>361</v>
      </c>
      <c r="D1198" s="1" t="s">
        <v>40</v>
      </c>
      <c r="E1198" s="4">
        <v>42525</v>
      </c>
      <c r="F1198" s="1" t="s">
        <v>4020</v>
      </c>
      <c r="G1198" s="1" t="s">
        <v>3498</v>
      </c>
      <c r="H1198" s="2" t="s">
        <v>4021</v>
      </c>
      <c r="I1198" s="1">
        <v>4</v>
      </c>
      <c r="J1198" s="1">
        <v>20</v>
      </c>
      <c r="K1198" s="3">
        <v>0</v>
      </c>
      <c r="L1198" s="1">
        <v>546</v>
      </c>
      <c r="M1198" s="1">
        <v>11666</v>
      </c>
    </row>
    <row r="1199" spans="1:13" x14ac:dyDescent="0.2">
      <c r="A1199" s="1">
        <v>1203894</v>
      </c>
      <c r="B1199" s="1" t="s">
        <v>4022</v>
      </c>
      <c r="C1199" s="1" t="s">
        <v>361</v>
      </c>
      <c r="D1199" s="1" t="s">
        <v>40</v>
      </c>
      <c r="E1199" s="4">
        <v>42983</v>
      </c>
      <c r="F1199" s="1" t="s">
        <v>4023</v>
      </c>
      <c r="G1199" s="1" t="s">
        <v>3498</v>
      </c>
      <c r="H1199" s="2" t="s">
        <v>4024</v>
      </c>
      <c r="I1199" s="1">
        <v>4.5</v>
      </c>
      <c r="J1199" s="1">
        <v>26</v>
      </c>
      <c r="K1199" s="3">
        <v>0</v>
      </c>
      <c r="L1199" s="1">
        <v>43</v>
      </c>
      <c r="M1199" s="1">
        <v>3493</v>
      </c>
    </row>
    <row r="1200" spans="1:13" x14ac:dyDescent="0.2">
      <c r="A1200" s="1">
        <v>340844</v>
      </c>
      <c r="B1200" s="1" t="s">
        <v>4025</v>
      </c>
      <c r="C1200" s="1" t="s">
        <v>361</v>
      </c>
      <c r="D1200" s="1" t="s">
        <v>40</v>
      </c>
      <c r="E1200" s="1" t="s">
        <v>585</v>
      </c>
      <c r="F1200" s="1" t="s">
        <v>4026</v>
      </c>
      <c r="G1200" s="1" t="s">
        <v>3498</v>
      </c>
      <c r="H1200" s="2" t="s">
        <v>4027</v>
      </c>
      <c r="I1200" s="1">
        <v>4.5</v>
      </c>
      <c r="J1200" s="1">
        <v>60</v>
      </c>
      <c r="K1200" s="3">
        <v>0</v>
      </c>
      <c r="L1200" s="1">
        <v>689</v>
      </c>
      <c r="M1200" s="1">
        <v>15462</v>
      </c>
    </row>
    <row r="1201" spans="1:13" x14ac:dyDescent="0.2">
      <c r="A1201" s="1">
        <v>837950</v>
      </c>
      <c r="B1201" s="1" t="s">
        <v>4028</v>
      </c>
      <c r="C1201" s="1" t="s">
        <v>361</v>
      </c>
      <c r="D1201" s="1" t="s">
        <v>40</v>
      </c>
      <c r="E1201" s="4">
        <v>42495</v>
      </c>
      <c r="F1201" s="1" t="s">
        <v>4029</v>
      </c>
      <c r="G1201" s="1" t="s">
        <v>3498</v>
      </c>
      <c r="H1201" s="2" t="s">
        <v>4030</v>
      </c>
      <c r="I1201" s="1">
        <v>5</v>
      </c>
      <c r="J1201" s="1">
        <v>69</v>
      </c>
      <c r="K1201" s="3">
        <v>0</v>
      </c>
      <c r="L1201" s="1">
        <v>81</v>
      </c>
      <c r="M1201" s="1">
        <v>4735</v>
      </c>
    </row>
    <row r="1202" spans="1:13" x14ac:dyDescent="0.2">
      <c r="A1202" s="1">
        <v>890810</v>
      </c>
      <c r="B1202" s="1" t="s">
        <v>4031</v>
      </c>
      <c r="C1202" s="1" t="s">
        <v>361</v>
      </c>
      <c r="D1202" s="1" t="s">
        <v>40</v>
      </c>
      <c r="E1202" s="4">
        <v>42528</v>
      </c>
      <c r="F1202" s="1" t="s">
        <v>4032</v>
      </c>
      <c r="G1202" s="1" t="s">
        <v>3498</v>
      </c>
      <c r="H1202" s="2" t="s">
        <v>4033</v>
      </c>
      <c r="I1202" s="1">
        <v>5.5</v>
      </c>
      <c r="J1202" s="1">
        <v>24</v>
      </c>
      <c r="K1202" s="3">
        <v>0</v>
      </c>
      <c r="L1202" s="1">
        <v>217</v>
      </c>
      <c r="M1202" s="1">
        <v>12201</v>
      </c>
    </row>
    <row r="1203" spans="1:13" x14ac:dyDescent="0.2">
      <c r="A1203" s="1">
        <v>778084</v>
      </c>
      <c r="B1203" s="1" t="s">
        <v>4034</v>
      </c>
      <c r="C1203" s="1" t="s">
        <v>361</v>
      </c>
      <c r="D1203" s="1" t="s">
        <v>40</v>
      </c>
      <c r="E1203" s="1" t="s">
        <v>751</v>
      </c>
      <c r="F1203" s="1" t="s">
        <v>4035</v>
      </c>
      <c r="G1203" s="1" t="s">
        <v>3498</v>
      </c>
      <c r="H1203" s="2" t="s">
        <v>4036</v>
      </c>
      <c r="I1203" s="1">
        <v>6.5</v>
      </c>
      <c r="J1203" s="1">
        <v>88</v>
      </c>
      <c r="K1203" s="3">
        <v>0</v>
      </c>
      <c r="L1203" s="1">
        <v>346</v>
      </c>
      <c r="M1203" s="1">
        <v>13130</v>
      </c>
    </row>
    <row r="1204" spans="1:13" x14ac:dyDescent="0.2">
      <c r="A1204" s="1">
        <v>707962</v>
      </c>
      <c r="B1204" s="1" t="s">
        <v>4037</v>
      </c>
      <c r="C1204" s="1" t="s">
        <v>361</v>
      </c>
      <c r="D1204" s="1" t="s">
        <v>40</v>
      </c>
      <c r="E1204" s="1" t="s">
        <v>164</v>
      </c>
      <c r="F1204" s="1" t="s">
        <v>4038</v>
      </c>
      <c r="G1204" s="1" t="s">
        <v>3498</v>
      </c>
      <c r="H1204" s="2" t="s">
        <v>4039</v>
      </c>
      <c r="I1204" s="1">
        <v>8.5</v>
      </c>
      <c r="J1204" s="1">
        <v>41</v>
      </c>
      <c r="K1204" s="3">
        <v>0</v>
      </c>
      <c r="L1204" s="1">
        <v>5590</v>
      </c>
      <c r="M1204" s="1">
        <v>47062</v>
      </c>
    </row>
    <row r="1205" spans="1:13" x14ac:dyDescent="0.2">
      <c r="A1205" s="1">
        <v>311538</v>
      </c>
      <c r="B1205" s="1" t="s">
        <v>4040</v>
      </c>
      <c r="C1205" s="1" t="s">
        <v>361</v>
      </c>
      <c r="D1205" s="1" t="s">
        <v>40</v>
      </c>
      <c r="E1205" s="5">
        <v>41985</v>
      </c>
      <c r="F1205" s="1" t="s">
        <v>4041</v>
      </c>
      <c r="G1205" s="1" t="s">
        <v>3498</v>
      </c>
      <c r="H1205" s="2" t="s">
        <v>4042</v>
      </c>
      <c r="I1205" s="1">
        <v>20.5</v>
      </c>
      <c r="J1205" s="1">
        <v>129</v>
      </c>
      <c r="K1205" s="3">
        <v>0</v>
      </c>
      <c r="L1205" s="1">
        <v>300</v>
      </c>
      <c r="M1205" s="1">
        <v>8337</v>
      </c>
    </row>
    <row r="1206" spans="1:13" x14ac:dyDescent="0.2">
      <c r="A1206" s="1">
        <v>255592</v>
      </c>
      <c r="B1206" s="1" t="s">
        <v>4043</v>
      </c>
      <c r="C1206" s="1" t="s">
        <v>361</v>
      </c>
      <c r="D1206" s="1" t="s">
        <v>24</v>
      </c>
      <c r="E1206" s="4">
        <v>41921</v>
      </c>
      <c r="F1206" s="1" t="s">
        <v>4044</v>
      </c>
      <c r="G1206" s="1" t="s">
        <v>18</v>
      </c>
      <c r="H1206" s="2" t="s">
        <v>4045</v>
      </c>
      <c r="I1206" s="1">
        <v>4.5</v>
      </c>
      <c r="J1206" s="1">
        <v>36</v>
      </c>
      <c r="K1206" s="3">
        <v>0</v>
      </c>
      <c r="L1206" s="1">
        <v>210</v>
      </c>
      <c r="M1206" s="1">
        <v>4876</v>
      </c>
    </row>
    <row r="1207" spans="1:13" x14ac:dyDescent="0.2">
      <c r="A1207" s="1">
        <v>902300</v>
      </c>
      <c r="B1207" s="1" t="s">
        <v>4046</v>
      </c>
      <c r="C1207" s="1" t="s">
        <v>361</v>
      </c>
      <c r="D1207" s="1" t="s">
        <v>24</v>
      </c>
      <c r="E1207" s="1" t="s">
        <v>320</v>
      </c>
      <c r="F1207" s="1" t="s">
        <v>4047</v>
      </c>
      <c r="G1207" s="1" t="s">
        <v>3418</v>
      </c>
      <c r="H1207" s="2" t="s">
        <v>4048</v>
      </c>
      <c r="I1207" s="1">
        <v>0.51666666699999997</v>
      </c>
      <c r="J1207" s="1">
        <v>13</v>
      </c>
      <c r="K1207" s="3">
        <v>0</v>
      </c>
      <c r="L1207" s="1">
        <v>158</v>
      </c>
      <c r="M1207" s="1">
        <v>3251</v>
      </c>
    </row>
    <row r="1208" spans="1:13" x14ac:dyDescent="0.2">
      <c r="A1208" s="1">
        <v>787340</v>
      </c>
      <c r="B1208" s="1" t="s">
        <v>4049</v>
      </c>
      <c r="C1208" s="1" t="s">
        <v>361</v>
      </c>
      <c r="D1208" s="1" t="s">
        <v>24</v>
      </c>
      <c r="E1208" s="1" t="s">
        <v>1804</v>
      </c>
      <c r="F1208" s="1" t="s">
        <v>4050</v>
      </c>
      <c r="G1208" s="1" t="s">
        <v>3418</v>
      </c>
      <c r="H1208" s="2" t="s">
        <v>4051</v>
      </c>
      <c r="I1208" s="1">
        <v>1</v>
      </c>
      <c r="J1208" s="1">
        <v>15</v>
      </c>
      <c r="K1208" s="3">
        <v>0</v>
      </c>
      <c r="L1208" s="1">
        <v>143</v>
      </c>
      <c r="M1208" s="1">
        <v>4294</v>
      </c>
    </row>
    <row r="1209" spans="1:13" x14ac:dyDescent="0.2">
      <c r="A1209" s="1">
        <v>787686</v>
      </c>
      <c r="B1209" s="1" t="s">
        <v>4052</v>
      </c>
      <c r="C1209" s="1" t="s">
        <v>361</v>
      </c>
      <c r="D1209" s="1" t="s">
        <v>24</v>
      </c>
      <c r="E1209" s="1" t="s">
        <v>1159</v>
      </c>
      <c r="F1209" s="1" t="s">
        <v>4053</v>
      </c>
      <c r="G1209" s="1" t="s">
        <v>3466</v>
      </c>
      <c r="H1209" s="2" t="s">
        <v>4054</v>
      </c>
      <c r="I1209" s="1">
        <v>1</v>
      </c>
      <c r="J1209" s="1">
        <v>9</v>
      </c>
      <c r="K1209" s="3">
        <v>0</v>
      </c>
      <c r="L1209" s="1">
        <v>14</v>
      </c>
      <c r="M1209" s="1">
        <v>970</v>
      </c>
    </row>
    <row r="1210" spans="1:13" x14ac:dyDescent="0.2">
      <c r="A1210" s="1">
        <v>99324</v>
      </c>
      <c r="B1210" s="1" t="s">
        <v>4055</v>
      </c>
      <c r="C1210" s="1" t="s">
        <v>361</v>
      </c>
      <c r="D1210" s="1" t="s">
        <v>24</v>
      </c>
      <c r="E1210" s="1" t="s">
        <v>4056</v>
      </c>
      <c r="F1210" s="1" t="s">
        <v>4057</v>
      </c>
      <c r="G1210" s="1" t="s">
        <v>3466</v>
      </c>
      <c r="H1210" s="2" t="s">
        <v>4058</v>
      </c>
      <c r="I1210" s="1">
        <v>1</v>
      </c>
      <c r="J1210" s="1">
        <v>10</v>
      </c>
      <c r="K1210" s="3">
        <v>0</v>
      </c>
      <c r="L1210" s="1">
        <v>109</v>
      </c>
      <c r="M1210" s="1">
        <v>8217</v>
      </c>
    </row>
    <row r="1211" spans="1:13" x14ac:dyDescent="0.2">
      <c r="A1211" s="1">
        <v>1253224</v>
      </c>
      <c r="B1211" s="1" t="s">
        <v>4059</v>
      </c>
      <c r="C1211" s="1" t="s">
        <v>361</v>
      </c>
      <c r="D1211" s="1" t="s">
        <v>24</v>
      </c>
      <c r="E1211" s="1" t="s">
        <v>2210</v>
      </c>
      <c r="F1211" s="1" t="s">
        <v>4060</v>
      </c>
      <c r="G1211" s="1" t="s">
        <v>3466</v>
      </c>
      <c r="H1211" s="2" t="s">
        <v>4061</v>
      </c>
      <c r="I1211" s="1">
        <v>1</v>
      </c>
      <c r="J1211" s="1">
        <v>24</v>
      </c>
      <c r="K1211" s="3">
        <v>0</v>
      </c>
      <c r="L1211" s="1">
        <v>6</v>
      </c>
      <c r="M1211" s="1">
        <v>898</v>
      </c>
    </row>
    <row r="1212" spans="1:13" x14ac:dyDescent="0.2">
      <c r="A1212" s="1">
        <v>101496</v>
      </c>
      <c r="B1212" s="1" t="s">
        <v>4062</v>
      </c>
      <c r="C1212" s="1" t="s">
        <v>361</v>
      </c>
      <c r="D1212" s="1" t="s">
        <v>24</v>
      </c>
      <c r="E1212" s="1" t="s">
        <v>4063</v>
      </c>
      <c r="F1212" s="1" t="s">
        <v>4064</v>
      </c>
      <c r="G1212" s="1" t="s">
        <v>3466</v>
      </c>
      <c r="H1212" s="2" t="s">
        <v>4065</v>
      </c>
      <c r="I1212" s="1">
        <v>1.5</v>
      </c>
      <c r="J1212" s="1">
        <v>6</v>
      </c>
      <c r="K1212" s="3">
        <v>0</v>
      </c>
      <c r="L1212" s="1">
        <v>31</v>
      </c>
      <c r="M1212" s="1">
        <v>8240</v>
      </c>
    </row>
    <row r="1213" spans="1:13" x14ac:dyDescent="0.2">
      <c r="A1213" s="1">
        <v>1191750</v>
      </c>
      <c r="B1213" s="1" t="s">
        <v>4066</v>
      </c>
      <c r="C1213" s="1" t="s">
        <v>361</v>
      </c>
      <c r="D1213" s="1" t="s">
        <v>24</v>
      </c>
      <c r="E1213" s="1" t="s">
        <v>4067</v>
      </c>
      <c r="F1213" s="1" t="s">
        <v>4068</v>
      </c>
      <c r="G1213" s="1" t="s">
        <v>3466</v>
      </c>
      <c r="H1213" s="2" t="s">
        <v>4069</v>
      </c>
      <c r="I1213" s="1">
        <v>2</v>
      </c>
      <c r="J1213" s="1">
        <v>21</v>
      </c>
      <c r="K1213" s="3">
        <v>0</v>
      </c>
      <c r="L1213" s="1">
        <v>331</v>
      </c>
      <c r="M1213" s="1">
        <v>9351</v>
      </c>
    </row>
    <row r="1214" spans="1:13" x14ac:dyDescent="0.2">
      <c r="A1214" s="1">
        <v>575644</v>
      </c>
      <c r="B1214" s="1" t="s">
        <v>4070</v>
      </c>
      <c r="C1214" s="1" t="s">
        <v>361</v>
      </c>
      <c r="D1214" s="1" t="s">
        <v>24</v>
      </c>
      <c r="E1214" s="1" t="s">
        <v>4071</v>
      </c>
      <c r="F1214" s="1" t="s">
        <v>4072</v>
      </c>
      <c r="G1214" s="1" t="s">
        <v>3498</v>
      </c>
      <c r="H1214" s="2" t="s">
        <v>4073</v>
      </c>
      <c r="I1214" s="1">
        <v>0.53333333299999997</v>
      </c>
      <c r="J1214" s="1">
        <v>7</v>
      </c>
      <c r="K1214" s="3">
        <v>0</v>
      </c>
      <c r="L1214" s="1">
        <v>38</v>
      </c>
      <c r="M1214" s="1">
        <v>4830</v>
      </c>
    </row>
    <row r="1215" spans="1:13" x14ac:dyDescent="0.2">
      <c r="A1215" s="1">
        <v>1023062</v>
      </c>
      <c r="B1215" s="1" t="s">
        <v>4074</v>
      </c>
      <c r="C1215" s="1" t="s">
        <v>361</v>
      </c>
      <c r="D1215" s="1" t="s">
        <v>24</v>
      </c>
      <c r="E1215" s="1" t="s">
        <v>1371</v>
      </c>
      <c r="F1215" s="1" t="s">
        <v>4075</v>
      </c>
      <c r="G1215" s="1" t="s">
        <v>3498</v>
      </c>
      <c r="H1215" s="2" t="s">
        <v>4076</v>
      </c>
      <c r="I1215" s="1">
        <v>0.55000000000000004</v>
      </c>
      <c r="J1215" s="1">
        <v>8</v>
      </c>
      <c r="K1215" s="3">
        <v>0</v>
      </c>
      <c r="L1215" s="1">
        <v>978</v>
      </c>
      <c r="M1215" s="1">
        <v>13210</v>
      </c>
    </row>
    <row r="1216" spans="1:13" x14ac:dyDescent="0.2">
      <c r="A1216" s="1">
        <v>1207382</v>
      </c>
      <c r="B1216" s="1" t="s">
        <v>4077</v>
      </c>
      <c r="C1216" s="1" t="s">
        <v>361</v>
      </c>
      <c r="D1216" s="1" t="s">
        <v>24</v>
      </c>
      <c r="E1216" s="4">
        <v>43075</v>
      </c>
      <c r="F1216" s="1" t="s">
        <v>4078</v>
      </c>
      <c r="G1216" s="1" t="s">
        <v>3498</v>
      </c>
      <c r="H1216" s="2" t="s">
        <v>4079</v>
      </c>
      <c r="I1216" s="1">
        <v>0.58333333300000001</v>
      </c>
      <c r="J1216" s="1">
        <v>7</v>
      </c>
      <c r="K1216" s="3">
        <v>0</v>
      </c>
      <c r="L1216" s="1">
        <v>16</v>
      </c>
      <c r="M1216" s="1">
        <v>2649</v>
      </c>
    </row>
    <row r="1217" spans="1:13" x14ac:dyDescent="0.2">
      <c r="A1217" s="1">
        <v>1033944</v>
      </c>
      <c r="B1217" s="1" t="s">
        <v>4080</v>
      </c>
      <c r="C1217" s="1" t="s">
        <v>361</v>
      </c>
      <c r="D1217" s="1" t="s">
        <v>24</v>
      </c>
      <c r="E1217" s="4">
        <v>42594</v>
      </c>
      <c r="F1217" s="1" t="s">
        <v>4081</v>
      </c>
      <c r="G1217" s="1" t="s">
        <v>3498</v>
      </c>
      <c r="H1217" s="2" t="s">
        <v>4082</v>
      </c>
      <c r="I1217" s="1">
        <v>1</v>
      </c>
      <c r="J1217" s="1">
        <v>8</v>
      </c>
      <c r="K1217" s="3">
        <v>0</v>
      </c>
      <c r="L1217" s="1">
        <v>173</v>
      </c>
      <c r="M1217" s="1">
        <v>8768</v>
      </c>
    </row>
    <row r="1218" spans="1:13" x14ac:dyDescent="0.2">
      <c r="A1218" s="1">
        <v>811452</v>
      </c>
      <c r="B1218" s="1" t="s">
        <v>4083</v>
      </c>
      <c r="C1218" s="1" t="s">
        <v>361</v>
      </c>
      <c r="D1218" s="1" t="s">
        <v>24</v>
      </c>
      <c r="E1218" s="4">
        <v>42496</v>
      </c>
      <c r="F1218" s="1" t="s">
        <v>4084</v>
      </c>
      <c r="G1218" s="1" t="s">
        <v>3498</v>
      </c>
      <c r="H1218" s="2" t="s">
        <v>4085</v>
      </c>
      <c r="I1218" s="1">
        <v>1</v>
      </c>
      <c r="J1218" s="1">
        <v>9</v>
      </c>
      <c r="K1218" s="3">
        <v>0</v>
      </c>
      <c r="L1218" s="1">
        <v>91</v>
      </c>
      <c r="M1218" s="1">
        <v>3033</v>
      </c>
    </row>
    <row r="1219" spans="1:13" x14ac:dyDescent="0.2">
      <c r="A1219" s="1">
        <v>988982</v>
      </c>
      <c r="B1219" s="1" t="s">
        <v>4086</v>
      </c>
      <c r="C1219" s="1" t="s">
        <v>361</v>
      </c>
      <c r="D1219" s="1" t="s">
        <v>24</v>
      </c>
      <c r="E1219" s="1" t="s">
        <v>1559</v>
      </c>
      <c r="F1219" s="1" t="s">
        <v>4087</v>
      </c>
      <c r="G1219" s="1" t="s">
        <v>3498</v>
      </c>
      <c r="H1219" s="2" t="s">
        <v>4088</v>
      </c>
      <c r="I1219" s="1">
        <v>1</v>
      </c>
      <c r="J1219" s="1">
        <v>13</v>
      </c>
      <c r="K1219" s="3">
        <v>0</v>
      </c>
      <c r="L1219" s="1">
        <v>101</v>
      </c>
      <c r="M1219" s="1">
        <v>4905</v>
      </c>
    </row>
    <row r="1220" spans="1:13" x14ac:dyDescent="0.2">
      <c r="A1220" s="1">
        <v>142666</v>
      </c>
      <c r="B1220" s="1" t="s">
        <v>4089</v>
      </c>
      <c r="C1220" s="1" t="s">
        <v>361</v>
      </c>
      <c r="D1220" s="1" t="s">
        <v>24</v>
      </c>
      <c r="E1220" s="4">
        <v>41888</v>
      </c>
      <c r="F1220" s="1" t="s">
        <v>4090</v>
      </c>
      <c r="G1220" s="1" t="s">
        <v>3498</v>
      </c>
      <c r="H1220" s="2" t="s">
        <v>4091</v>
      </c>
      <c r="I1220" s="1">
        <v>1</v>
      </c>
      <c r="J1220" s="1">
        <v>13</v>
      </c>
      <c r="K1220" s="3">
        <v>0</v>
      </c>
      <c r="L1220" s="1">
        <v>228</v>
      </c>
      <c r="M1220" s="1">
        <v>11026</v>
      </c>
    </row>
    <row r="1221" spans="1:13" x14ac:dyDescent="0.2">
      <c r="A1221" s="1">
        <v>1170690</v>
      </c>
      <c r="B1221" s="1" t="s">
        <v>4092</v>
      </c>
      <c r="C1221" s="1" t="s">
        <v>361</v>
      </c>
      <c r="D1221" s="1" t="s">
        <v>24</v>
      </c>
      <c r="E1221" s="1" t="s">
        <v>4093</v>
      </c>
      <c r="F1221" s="1" t="s">
        <v>4094</v>
      </c>
      <c r="G1221" s="1" t="s">
        <v>3498</v>
      </c>
      <c r="H1221" s="2" t="s">
        <v>4095</v>
      </c>
      <c r="I1221" s="1">
        <v>1</v>
      </c>
      <c r="J1221" s="1">
        <v>20</v>
      </c>
      <c r="K1221" s="3">
        <v>0</v>
      </c>
      <c r="L1221" s="1">
        <v>28</v>
      </c>
      <c r="M1221" s="1">
        <v>1519</v>
      </c>
    </row>
    <row r="1222" spans="1:13" x14ac:dyDescent="0.2">
      <c r="A1222" s="1">
        <v>226534</v>
      </c>
      <c r="B1222" s="1" t="s">
        <v>4096</v>
      </c>
      <c r="C1222" s="1" t="s">
        <v>361</v>
      </c>
      <c r="D1222" s="1" t="s">
        <v>24</v>
      </c>
      <c r="E1222" s="1" t="s">
        <v>4097</v>
      </c>
      <c r="F1222" s="1" t="s">
        <v>4098</v>
      </c>
      <c r="G1222" s="1" t="s">
        <v>3498</v>
      </c>
      <c r="H1222" s="2" t="s">
        <v>4099</v>
      </c>
      <c r="I1222" s="1">
        <v>1</v>
      </c>
      <c r="J1222" s="1">
        <v>24</v>
      </c>
      <c r="K1222" s="3">
        <v>0</v>
      </c>
      <c r="L1222" s="1">
        <v>131</v>
      </c>
      <c r="M1222" s="1">
        <v>13242</v>
      </c>
    </row>
    <row r="1223" spans="1:13" x14ac:dyDescent="0.2">
      <c r="A1223" s="1">
        <v>1121650</v>
      </c>
      <c r="B1223" s="1" t="s">
        <v>4100</v>
      </c>
      <c r="C1223" s="1" t="s">
        <v>361</v>
      </c>
      <c r="D1223" s="1" t="s">
        <v>24</v>
      </c>
      <c r="E1223" s="1" t="s">
        <v>3271</v>
      </c>
      <c r="F1223" s="1" t="s">
        <v>4101</v>
      </c>
      <c r="G1223" s="1" t="s">
        <v>3498</v>
      </c>
      <c r="H1223" s="2" t="s">
        <v>4102</v>
      </c>
      <c r="I1223" s="1">
        <v>1.02</v>
      </c>
      <c r="J1223" s="1">
        <v>13</v>
      </c>
      <c r="K1223" s="3">
        <v>0</v>
      </c>
      <c r="L1223" s="1">
        <v>84</v>
      </c>
      <c r="M1223" s="1">
        <v>3357</v>
      </c>
    </row>
    <row r="1224" spans="1:13" x14ac:dyDescent="0.2">
      <c r="A1224" s="1">
        <v>1050632</v>
      </c>
      <c r="B1224" s="1" t="s">
        <v>4103</v>
      </c>
      <c r="C1224" s="1" t="s">
        <v>361</v>
      </c>
      <c r="D1224" s="1" t="s">
        <v>24</v>
      </c>
      <c r="E1224" s="1" t="s">
        <v>125</v>
      </c>
      <c r="F1224" s="1" t="s">
        <v>4104</v>
      </c>
      <c r="G1224" s="1" t="s">
        <v>3498</v>
      </c>
      <c r="H1224" s="2" t="s">
        <v>4105</v>
      </c>
      <c r="I1224" s="1">
        <v>2</v>
      </c>
      <c r="J1224" s="1">
        <v>10</v>
      </c>
      <c r="K1224" s="3">
        <v>0</v>
      </c>
      <c r="L1224" s="1">
        <v>16</v>
      </c>
      <c r="M1224" s="1">
        <v>2097</v>
      </c>
    </row>
    <row r="1225" spans="1:13" x14ac:dyDescent="0.2">
      <c r="A1225" s="1">
        <v>1113036</v>
      </c>
      <c r="B1225" s="1" t="s">
        <v>4106</v>
      </c>
      <c r="C1225" s="1" t="s">
        <v>361</v>
      </c>
      <c r="D1225" s="1" t="s">
        <v>24</v>
      </c>
      <c r="E1225" s="1" t="s">
        <v>944</v>
      </c>
      <c r="F1225" s="1" t="s">
        <v>4107</v>
      </c>
      <c r="G1225" s="1" t="s">
        <v>3498</v>
      </c>
      <c r="H1225" s="2" t="s">
        <v>4108</v>
      </c>
      <c r="I1225" s="1">
        <v>2</v>
      </c>
      <c r="J1225" s="1">
        <v>13</v>
      </c>
      <c r="K1225" s="3">
        <v>0</v>
      </c>
      <c r="L1225" s="1">
        <v>63</v>
      </c>
      <c r="M1225" s="1">
        <v>4115</v>
      </c>
    </row>
    <row r="1226" spans="1:13" x14ac:dyDescent="0.2">
      <c r="A1226" s="1">
        <v>563668</v>
      </c>
      <c r="B1226" s="1" t="s">
        <v>4109</v>
      </c>
      <c r="C1226" s="1" t="s">
        <v>361</v>
      </c>
      <c r="D1226" s="1" t="s">
        <v>24</v>
      </c>
      <c r="E1226" s="1" t="s">
        <v>417</v>
      </c>
      <c r="F1226" s="1" t="s">
        <v>4110</v>
      </c>
      <c r="G1226" s="1" t="s">
        <v>3498</v>
      </c>
      <c r="H1226" s="2" t="s">
        <v>4111</v>
      </c>
      <c r="I1226" s="1">
        <v>2</v>
      </c>
      <c r="J1226" s="1">
        <v>19</v>
      </c>
      <c r="K1226" s="3">
        <v>0</v>
      </c>
      <c r="L1226" s="1">
        <v>152</v>
      </c>
      <c r="M1226" s="1">
        <v>11812</v>
      </c>
    </row>
    <row r="1227" spans="1:13" x14ac:dyDescent="0.2">
      <c r="A1227" s="1">
        <v>1114060</v>
      </c>
      <c r="B1227" s="1" t="s">
        <v>4112</v>
      </c>
      <c r="C1227" s="1" t="s">
        <v>361</v>
      </c>
      <c r="D1227" s="1" t="s">
        <v>24</v>
      </c>
      <c r="E1227" s="1" t="s">
        <v>2582</v>
      </c>
      <c r="F1227" s="1" t="s">
        <v>4113</v>
      </c>
      <c r="G1227" s="1" t="s">
        <v>3498</v>
      </c>
      <c r="H1227" s="2" t="s">
        <v>4114</v>
      </c>
      <c r="I1227" s="1">
        <v>2</v>
      </c>
      <c r="J1227" s="1">
        <v>19</v>
      </c>
      <c r="K1227" s="3">
        <v>0</v>
      </c>
      <c r="L1227" s="1">
        <v>171</v>
      </c>
      <c r="M1227" s="1">
        <v>4645</v>
      </c>
    </row>
    <row r="1228" spans="1:13" x14ac:dyDescent="0.2">
      <c r="A1228" s="1">
        <v>1211366</v>
      </c>
      <c r="B1228" s="1" t="s">
        <v>4115</v>
      </c>
      <c r="C1228" s="1" t="s">
        <v>361</v>
      </c>
      <c r="D1228" s="1" t="s">
        <v>24</v>
      </c>
      <c r="E1228" s="1" t="s">
        <v>1998</v>
      </c>
      <c r="F1228" s="1" t="s">
        <v>4116</v>
      </c>
      <c r="G1228" s="1" t="s">
        <v>3498</v>
      </c>
      <c r="H1228" s="2" t="s">
        <v>4117</v>
      </c>
      <c r="I1228" s="1">
        <v>2</v>
      </c>
      <c r="J1228" s="1">
        <v>21</v>
      </c>
      <c r="K1228" s="3">
        <v>0</v>
      </c>
      <c r="L1228" s="1">
        <v>19</v>
      </c>
      <c r="M1228" s="1">
        <v>3227</v>
      </c>
    </row>
    <row r="1229" spans="1:13" x14ac:dyDescent="0.2">
      <c r="A1229" s="1">
        <v>777654</v>
      </c>
      <c r="B1229" s="1" t="s">
        <v>4118</v>
      </c>
      <c r="C1229" s="1" t="s">
        <v>361</v>
      </c>
      <c r="D1229" s="1" t="s">
        <v>24</v>
      </c>
      <c r="E1229" s="4">
        <v>42464</v>
      </c>
      <c r="F1229" s="1" t="s">
        <v>4119</v>
      </c>
      <c r="G1229" s="1" t="s">
        <v>3498</v>
      </c>
      <c r="H1229" s="2" t="s">
        <v>4120</v>
      </c>
      <c r="I1229" s="1">
        <v>3.5</v>
      </c>
      <c r="J1229" s="1">
        <v>26</v>
      </c>
      <c r="K1229" s="3">
        <v>0</v>
      </c>
      <c r="L1229" s="1">
        <v>271</v>
      </c>
      <c r="M1229" s="1">
        <v>12336</v>
      </c>
    </row>
    <row r="1230" spans="1:13" x14ac:dyDescent="0.2">
      <c r="A1230" s="1">
        <v>309820</v>
      </c>
      <c r="B1230" s="1" t="s">
        <v>4121</v>
      </c>
      <c r="C1230" s="1" t="s">
        <v>361</v>
      </c>
      <c r="D1230" s="1" t="s">
        <v>24</v>
      </c>
      <c r="E1230" s="1" t="s">
        <v>4122</v>
      </c>
      <c r="F1230" s="1" t="s">
        <v>4123</v>
      </c>
      <c r="G1230" s="1" t="s">
        <v>3498</v>
      </c>
      <c r="H1230" s="2" t="s">
        <v>4124</v>
      </c>
      <c r="I1230" s="1">
        <v>5.5</v>
      </c>
      <c r="J1230" s="1">
        <v>65</v>
      </c>
      <c r="K1230" s="3">
        <v>0</v>
      </c>
      <c r="L1230" s="1">
        <v>1234</v>
      </c>
      <c r="M1230" s="1">
        <v>15092</v>
      </c>
    </row>
    <row r="1231" spans="1:13" x14ac:dyDescent="0.2">
      <c r="A1231" s="1">
        <v>73962</v>
      </c>
      <c r="B1231" s="1" t="s">
        <v>4125</v>
      </c>
      <c r="C1231" s="1" t="s">
        <v>14</v>
      </c>
      <c r="D1231" s="1" t="s">
        <v>15</v>
      </c>
      <c r="E1231" s="4">
        <v>41616</v>
      </c>
      <c r="F1231" s="1" t="s">
        <v>4126</v>
      </c>
      <c r="G1231" s="1" t="s">
        <v>18</v>
      </c>
      <c r="H1231" s="2" t="s">
        <v>4127</v>
      </c>
      <c r="I1231" s="1">
        <v>1</v>
      </c>
      <c r="J1231" s="1">
        <v>5</v>
      </c>
      <c r="K1231" s="3">
        <v>20</v>
      </c>
      <c r="L1231" s="1">
        <v>1</v>
      </c>
      <c r="M1231" s="1">
        <v>71</v>
      </c>
    </row>
    <row r="1232" spans="1:13" x14ac:dyDescent="0.2">
      <c r="A1232" s="1">
        <v>74028</v>
      </c>
      <c r="B1232" s="1" t="s">
        <v>4128</v>
      </c>
      <c r="C1232" s="1" t="s">
        <v>14</v>
      </c>
      <c r="D1232" s="1" t="s">
        <v>15</v>
      </c>
      <c r="E1232" s="4">
        <v>41616</v>
      </c>
      <c r="F1232" s="1" t="s">
        <v>4129</v>
      </c>
      <c r="G1232" s="1" t="s">
        <v>18</v>
      </c>
      <c r="H1232" s="2" t="s">
        <v>4130</v>
      </c>
      <c r="I1232" s="1">
        <v>1</v>
      </c>
      <c r="J1232" s="1">
        <v>5</v>
      </c>
      <c r="K1232" s="3">
        <v>20</v>
      </c>
      <c r="L1232" s="1">
        <v>1</v>
      </c>
      <c r="M1232" s="1">
        <v>71</v>
      </c>
    </row>
    <row r="1233" spans="1:13" x14ac:dyDescent="0.2">
      <c r="A1233" s="1">
        <v>158140</v>
      </c>
      <c r="B1233" s="1" t="s">
        <v>4131</v>
      </c>
      <c r="C1233" s="1" t="s">
        <v>14</v>
      </c>
      <c r="D1233" s="1" t="s">
        <v>15</v>
      </c>
      <c r="E1233" s="4">
        <v>41945</v>
      </c>
      <c r="F1233" s="1" t="s">
        <v>4132</v>
      </c>
      <c r="G1233" s="1" t="s">
        <v>18</v>
      </c>
      <c r="H1233" s="2" t="s">
        <v>4133</v>
      </c>
      <c r="I1233" s="1">
        <v>1</v>
      </c>
      <c r="J1233" s="1">
        <v>5</v>
      </c>
      <c r="K1233" s="3">
        <v>20</v>
      </c>
      <c r="L1233" s="1">
        <v>1</v>
      </c>
      <c r="M1233" s="1">
        <v>205</v>
      </c>
    </row>
    <row r="1234" spans="1:13" x14ac:dyDescent="0.2">
      <c r="A1234" s="1">
        <v>1178150</v>
      </c>
      <c r="B1234" s="1" t="s">
        <v>4134</v>
      </c>
      <c r="C1234" s="1" t="s">
        <v>14</v>
      </c>
      <c r="D1234" s="1" t="s">
        <v>15</v>
      </c>
      <c r="E1234" s="1" t="s">
        <v>2765</v>
      </c>
      <c r="F1234" s="1" t="s">
        <v>4135</v>
      </c>
      <c r="G1234" s="1" t="s">
        <v>18</v>
      </c>
      <c r="H1234" s="2" t="s">
        <v>4136</v>
      </c>
      <c r="I1234" s="1">
        <v>1</v>
      </c>
      <c r="J1234" s="1">
        <v>8</v>
      </c>
      <c r="K1234" s="3">
        <v>20</v>
      </c>
      <c r="L1234" s="1">
        <v>1</v>
      </c>
      <c r="M1234" s="1">
        <v>8</v>
      </c>
    </row>
    <row r="1235" spans="1:13" x14ac:dyDescent="0.2">
      <c r="A1235" s="1">
        <v>304420</v>
      </c>
      <c r="B1235" s="1" t="s">
        <v>4137</v>
      </c>
      <c r="C1235" s="1" t="s">
        <v>14</v>
      </c>
      <c r="D1235" s="1" t="s">
        <v>15</v>
      </c>
      <c r="E1235" s="1" t="s">
        <v>1800</v>
      </c>
      <c r="F1235" s="1" t="s">
        <v>4138</v>
      </c>
      <c r="G1235" s="1" t="s">
        <v>18</v>
      </c>
      <c r="H1235" s="2" t="s">
        <v>4139</v>
      </c>
      <c r="I1235" s="1">
        <v>1</v>
      </c>
      <c r="J1235" s="1">
        <v>10</v>
      </c>
      <c r="K1235" s="3">
        <v>20</v>
      </c>
      <c r="L1235" s="1">
        <v>2</v>
      </c>
      <c r="M1235" s="1">
        <v>27</v>
      </c>
    </row>
    <row r="1236" spans="1:13" x14ac:dyDescent="0.2">
      <c r="A1236" s="1">
        <v>900472</v>
      </c>
      <c r="B1236" s="1" t="s">
        <v>4140</v>
      </c>
      <c r="C1236" s="1" t="s">
        <v>14</v>
      </c>
      <c r="D1236" s="1" t="s">
        <v>15</v>
      </c>
      <c r="E1236" s="4">
        <v>42620</v>
      </c>
      <c r="F1236" s="1" t="s">
        <v>4141</v>
      </c>
      <c r="G1236" s="1" t="s">
        <v>18</v>
      </c>
      <c r="H1236" s="2" t="s">
        <v>4142</v>
      </c>
      <c r="I1236" s="1">
        <v>1</v>
      </c>
      <c r="J1236" s="1">
        <v>10</v>
      </c>
      <c r="K1236" s="3">
        <v>20</v>
      </c>
      <c r="L1236" s="1">
        <v>23</v>
      </c>
      <c r="M1236" s="1">
        <v>89</v>
      </c>
    </row>
    <row r="1237" spans="1:13" x14ac:dyDescent="0.2">
      <c r="A1237" s="1">
        <v>883394</v>
      </c>
      <c r="B1237" s="1" t="s">
        <v>4143</v>
      </c>
      <c r="C1237" s="1" t="s">
        <v>14</v>
      </c>
      <c r="D1237" s="1" t="s">
        <v>15</v>
      </c>
      <c r="E1237" s="1" t="s">
        <v>248</v>
      </c>
      <c r="F1237" s="1" t="s">
        <v>4144</v>
      </c>
      <c r="G1237" s="1" t="s">
        <v>18</v>
      </c>
      <c r="H1237" s="2" t="s">
        <v>4145</v>
      </c>
      <c r="I1237" s="1">
        <v>1</v>
      </c>
      <c r="J1237" s="1">
        <v>11</v>
      </c>
      <c r="K1237" s="3">
        <v>20</v>
      </c>
      <c r="L1237" s="1">
        <v>14</v>
      </c>
      <c r="M1237" s="1">
        <v>543</v>
      </c>
    </row>
    <row r="1238" spans="1:13" x14ac:dyDescent="0.2">
      <c r="A1238" s="1">
        <v>258174</v>
      </c>
      <c r="B1238" s="1" t="s">
        <v>4146</v>
      </c>
      <c r="C1238" s="1" t="s">
        <v>14</v>
      </c>
      <c r="D1238" s="1" t="s">
        <v>15</v>
      </c>
      <c r="E1238" s="4">
        <v>41889</v>
      </c>
      <c r="F1238" s="1" t="s">
        <v>4147</v>
      </c>
      <c r="G1238" s="1" t="s">
        <v>18</v>
      </c>
      <c r="H1238" s="2" t="s">
        <v>4148</v>
      </c>
      <c r="I1238" s="1">
        <v>1</v>
      </c>
      <c r="J1238" s="1">
        <v>14</v>
      </c>
      <c r="K1238" s="3">
        <v>20</v>
      </c>
      <c r="L1238" s="1">
        <v>1</v>
      </c>
      <c r="M1238" s="1">
        <v>576</v>
      </c>
    </row>
    <row r="1239" spans="1:13" x14ac:dyDescent="0.2">
      <c r="A1239" s="1">
        <v>739972</v>
      </c>
      <c r="B1239" s="1" t="s">
        <v>4149</v>
      </c>
      <c r="C1239" s="1" t="s">
        <v>14</v>
      </c>
      <c r="D1239" s="1" t="s">
        <v>15</v>
      </c>
      <c r="E1239" s="1" t="s">
        <v>4150</v>
      </c>
      <c r="F1239" s="1" t="s">
        <v>4151</v>
      </c>
      <c r="G1239" s="1" t="s">
        <v>18</v>
      </c>
      <c r="H1239" s="2" t="s">
        <v>4152</v>
      </c>
      <c r="I1239" s="1">
        <v>1</v>
      </c>
      <c r="J1239" s="1">
        <v>14</v>
      </c>
      <c r="K1239" s="3">
        <v>20</v>
      </c>
      <c r="L1239" s="1">
        <v>3</v>
      </c>
      <c r="M1239" s="1">
        <v>26</v>
      </c>
    </row>
    <row r="1240" spans="1:13" x14ac:dyDescent="0.2">
      <c r="A1240" s="1">
        <v>1089610</v>
      </c>
      <c r="B1240" s="1" t="s">
        <v>4153</v>
      </c>
      <c r="C1240" s="1" t="s">
        <v>14</v>
      </c>
      <c r="D1240" s="1" t="s">
        <v>15</v>
      </c>
      <c r="E1240" s="1" t="s">
        <v>3811</v>
      </c>
      <c r="F1240" s="1" t="s">
        <v>2742</v>
      </c>
      <c r="G1240" s="1" t="s">
        <v>18</v>
      </c>
      <c r="H1240" s="2" t="s">
        <v>4154</v>
      </c>
      <c r="I1240" s="1">
        <v>1.5</v>
      </c>
      <c r="J1240" s="1">
        <v>6</v>
      </c>
      <c r="K1240" s="3">
        <v>20</v>
      </c>
      <c r="L1240" s="1">
        <v>0</v>
      </c>
      <c r="M1240" s="1">
        <v>18</v>
      </c>
    </row>
    <row r="1241" spans="1:13" x14ac:dyDescent="0.2">
      <c r="A1241" s="1">
        <v>427040</v>
      </c>
      <c r="B1241" s="1" t="s">
        <v>4155</v>
      </c>
      <c r="C1241" s="1" t="s">
        <v>14</v>
      </c>
      <c r="D1241" s="1" t="s">
        <v>15</v>
      </c>
      <c r="E1241" s="1" t="s">
        <v>4156</v>
      </c>
      <c r="F1241" s="1" t="s">
        <v>4157</v>
      </c>
      <c r="G1241" s="1" t="s">
        <v>18</v>
      </c>
      <c r="H1241" s="2" t="s">
        <v>4158</v>
      </c>
      <c r="I1241" s="1">
        <v>1.5</v>
      </c>
      <c r="J1241" s="1">
        <v>7</v>
      </c>
      <c r="K1241" s="3">
        <v>20</v>
      </c>
      <c r="L1241" s="1">
        <v>11</v>
      </c>
      <c r="M1241" s="1">
        <v>59</v>
      </c>
    </row>
    <row r="1242" spans="1:13" x14ac:dyDescent="0.2">
      <c r="A1242" s="1">
        <v>657050</v>
      </c>
      <c r="B1242" s="1" t="s">
        <v>4159</v>
      </c>
      <c r="C1242" s="1" t="s">
        <v>14</v>
      </c>
      <c r="D1242" s="1" t="s">
        <v>15</v>
      </c>
      <c r="E1242" s="5">
        <v>42319</v>
      </c>
      <c r="F1242" s="1" t="s">
        <v>4160</v>
      </c>
      <c r="G1242" s="1" t="s">
        <v>18</v>
      </c>
      <c r="H1242" s="2" t="s">
        <v>4161</v>
      </c>
      <c r="I1242" s="1">
        <v>1.5</v>
      </c>
      <c r="J1242" s="1">
        <v>13</v>
      </c>
      <c r="K1242" s="3">
        <v>20</v>
      </c>
      <c r="L1242" s="1">
        <v>2</v>
      </c>
      <c r="M1242" s="1">
        <v>6</v>
      </c>
    </row>
    <row r="1243" spans="1:13" x14ac:dyDescent="0.2">
      <c r="A1243" s="1">
        <v>166842</v>
      </c>
      <c r="B1243" s="1" t="s">
        <v>4162</v>
      </c>
      <c r="C1243" s="1" t="s">
        <v>14</v>
      </c>
      <c r="D1243" s="1" t="s">
        <v>15</v>
      </c>
      <c r="E1243" s="1" t="s">
        <v>4163</v>
      </c>
      <c r="F1243" s="1" t="s">
        <v>4164</v>
      </c>
      <c r="G1243" s="1" t="s">
        <v>18</v>
      </c>
      <c r="H1243" s="2" t="s">
        <v>4165</v>
      </c>
      <c r="I1243" s="1">
        <v>1.5</v>
      </c>
      <c r="J1243" s="1">
        <v>16</v>
      </c>
      <c r="K1243" s="3">
        <v>20</v>
      </c>
      <c r="L1243" s="1">
        <v>0</v>
      </c>
      <c r="M1243" s="1">
        <v>170</v>
      </c>
    </row>
    <row r="1244" spans="1:13" x14ac:dyDescent="0.2">
      <c r="A1244" s="1">
        <v>273448</v>
      </c>
      <c r="B1244" s="1" t="s">
        <v>4166</v>
      </c>
      <c r="C1244" s="1" t="s">
        <v>14</v>
      </c>
      <c r="D1244" s="1" t="s">
        <v>15</v>
      </c>
      <c r="E1244" s="4">
        <v>41678</v>
      </c>
      <c r="F1244" s="1" t="s">
        <v>4167</v>
      </c>
      <c r="G1244" s="1" t="s">
        <v>18</v>
      </c>
      <c r="H1244" s="2" t="s">
        <v>4168</v>
      </c>
      <c r="I1244" s="1">
        <v>1.5</v>
      </c>
      <c r="J1244" s="1">
        <v>17</v>
      </c>
      <c r="K1244" s="3">
        <v>20</v>
      </c>
      <c r="L1244" s="1">
        <v>5</v>
      </c>
      <c r="M1244" s="1">
        <v>85</v>
      </c>
    </row>
    <row r="1245" spans="1:13" x14ac:dyDescent="0.2">
      <c r="A1245" s="1">
        <v>700140</v>
      </c>
      <c r="B1245" s="1" t="s">
        <v>4169</v>
      </c>
      <c r="C1245" s="1" t="s">
        <v>14</v>
      </c>
      <c r="D1245" s="1" t="s">
        <v>15</v>
      </c>
      <c r="E1245" s="1" t="s">
        <v>2150</v>
      </c>
      <c r="F1245" s="1" t="s">
        <v>4170</v>
      </c>
      <c r="G1245" s="1" t="s">
        <v>18</v>
      </c>
      <c r="H1245" s="2" t="s">
        <v>4171</v>
      </c>
      <c r="I1245" s="1">
        <v>2</v>
      </c>
      <c r="J1245" s="1">
        <v>16</v>
      </c>
      <c r="K1245" s="3">
        <v>20</v>
      </c>
      <c r="L1245" s="1">
        <v>8</v>
      </c>
      <c r="M1245" s="1">
        <v>1044</v>
      </c>
    </row>
    <row r="1246" spans="1:13" x14ac:dyDescent="0.2">
      <c r="A1246" s="1">
        <v>479688</v>
      </c>
      <c r="B1246" s="1" t="s">
        <v>4172</v>
      </c>
      <c r="C1246" s="1" t="s">
        <v>14</v>
      </c>
      <c r="D1246" s="1" t="s">
        <v>15</v>
      </c>
      <c r="E1246" s="1" t="s">
        <v>482</v>
      </c>
      <c r="F1246" s="1" t="s">
        <v>4173</v>
      </c>
      <c r="G1246" s="1" t="s">
        <v>18</v>
      </c>
      <c r="H1246" s="2" t="s">
        <v>4174</v>
      </c>
      <c r="I1246" s="1">
        <v>2</v>
      </c>
      <c r="J1246" s="1">
        <v>24</v>
      </c>
      <c r="K1246" s="3">
        <v>20</v>
      </c>
      <c r="L1246" s="1">
        <v>1</v>
      </c>
      <c r="M1246" s="1">
        <v>1542</v>
      </c>
    </row>
    <row r="1247" spans="1:13" x14ac:dyDescent="0.2">
      <c r="A1247" s="1">
        <v>408894</v>
      </c>
      <c r="B1247" s="1" t="s">
        <v>4175</v>
      </c>
      <c r="C1247" s="1" t="s">
        <v>14</v>
      </c>
      <c r="D1247" s="1" t="s">
        <v>15</v>
      </c>
      <c r="E1247" s="1" t="s">
        <v>110</v>
      </c>
      <c r="F1247" s="1" t="s">
        <v>4176</v>
      </c>
      <c r="G1247" s="1" t="s">
        <v>18</v>
      </c>
      <c r="H1247" s="2" t="s">
        <v>4177</v>
      </c>
      <c r="I1247" s="1">
        <v>2</v>
      </c>
      <c r="J1247" s="1">
        <v>28</v>
      </c>
      <c r="K1247" s="3">
        <v>20</v>
      </c>
      <c r="L1247" s="1">
        <v>5</v>
      </c>
      <c r="M1247" s="1">
        <v>718</v>
      </c>
    </row>
    <row r="1248" spans="1:13" x14ac:dyDescent="0.2">
      <c r="A1248" s="1">
        <v>737182</v>
      </c>
      <c r="B1248" s="1" t="s">
        <v>4178</v>
      </c>
      <c r="C1248" s="1" t="s">
        <v>14</v>
      </c>
      <c r="D1248" s="1" t="s">
        <v>15</v>
      </c>
      <c r="E1248" s="1" t="s">
        <v>1297</v>
      </c>
      <c r="F1248" s="1" t="s">
        <v>4179</v>
      </c>
      <c r="G1248" s="1" t="s">
        <v>18</v>
      </c>
      <c r="H1248" s="2" t="s">
        <v>4180</v>
      </c>
      <c r="I1248" s="1">
        <v>3</v>
      </c>
      <c r="J1248" s="1">
        <v>25</v>
      </c>
      <c r="K1248" s="3">
        <v>20</v>
      </c>
      <c r="L1248" s="1">
        <v>2</v>
      </c>
      <c r="M1248" s="1">
        <v>9</v>
      </c>
    </row>
    <row r="1249" spans="1:13" x14ac:dyDescent="0.2">
      <c r="A1249" s="1">
        <v>148028</v>
      </c>
      <c r="B1249" s="1" t="s">
        <v>4181</v>
      </c>
      <c r="C1249" s="1" t="s">
        <v>14</v>
      </c>
      <c r="D1249" s="1" t="s">
        <v>15</v>
      </c>
      <c r="E1249" s="1" t="s">
        <v>4182</v>
      </c>
      <c r="F1249" s="1" t="s">
        <v>4183</v>
      </c>
      <c r="G1249" s="1" t="s">
        <v>18</v>
      </c>
      <c r="H1249" s="2" t="s">
        <v>4184</v>
      </c>
      <c r="I1249" s="1">
        <v>3.5</v>
      </c>
      <c r="J1249" s="1">
        <v>30</v>
      </c>
      <c r="K1249" s="3">
        <v>20</v>
      </c>
      <c r="L1249" s="1">
        <v>8</v>
      </c>
      <c r="M1249" s="1">
        <v>207</v>
      </c>
    </row>
    <row r="1250" spans="1:13" x14ac:dyDescent="0.2">
      <c r="A1250" s="1">
        <v>877968</v>
      </c>
      <c r="B1250" s="1" t="s">
        <v>4185</v>
      </c>
      <c r="C1250" s="1" t="s">
        <v>14</v>
      </c>
      <c r="D1250" s="1" t="s">
        <v>15</v>
      </c>
      <c r="E1250" s="1" t="s">
        <v>248</v>
      </c>
      <c r="F1250" s="1" t="s">
        <v>4186</v>
      </c>
      <c r="G1250" s="1" t="s">
        <v>18</v>
      </c>
      <c r="H1250" s="2" t="s">
        <v>4187</v>
      </c>
      <c r="I1250" s="1">
        <v>4</v>
      </c>
      <c r="J1250" s="1">
        <v>19</v>
      </c>
      <c r="K1250" s="3">
        <v>20</v>
      </c>
      <c r="L1250" s="1">
        <v>0</v>
      </c>
      <c r="M1250" s="1">
        <v>11</v>
      </c>
    </row>
    <row r="1251" spans="1:13" x14ac:dyDescent="0.2">
      <c r="A1251" s="1">
        <v>772950</v>
      </c>
      <c r="B1251" s="1" t="s">
        <v>4188</v>
      </c>
      <c r="C1251" s="1" t="s">
        <v>14</v>
      </c>
      <c r="D1251" s="1" t="s">
        <v>15</v>
      </c>
      <c r="E1251" s="4">
        <v>42403</v>
      </c>
      <c r="F1251" s="1" t="s">
        <v>4189</v>
      </c>
      <c r="G1251" s="1" t="s">
        <v>18</v>
      </c>
      <c r="H1251" s="2" t="s">
        <v>4190</v>
      </c>
      <c r="I1251" s="1">
        <v>4</v>
      </c>
      <c r="J1251" s="1">
        <v>41</v>
      </c>
      <c r="K1251" s="3">
        <v>20</v>
      </c>
      <c r="L1251" s="1">
        <v>3</v>
      </c>
      <c r="M1251" s="1">
        <v>984</v>
      </c>
    </row>
    <row r="1252" spans="1:13" x14ac:dyDescent="0.2">
      <c r="A1252" s="1">
        <v>562668</v>
      </c>
      <c r="B1252" s="1" t="s">
        <v>4191</v>
      </c>
      <c r="C1252" s="1" t="s">
        <v>14</v>
      </c>
      <c r="D1252" s="1" t="s">
        <v>15</v>
      </c>
      <c r="E1252" s="4">
        <v>42013</v>
      </c>
      <c r="F1252" s="1" t="s">
        <v>4192</v>
      </c>
      <c r="G1252" s="1" t="s">
        <v>18</v>
      </c>
      <c r="H1252" s="2" t="s">
        <v>4193</v>
      </c>
      <c r="I1252" s="1">
        <v>4</v>
      </c>
      <c r="J1252" s="1">
        <v>86</v>
      </c>
      <c r="K1252" s="3">
        <v>20</v>
      </c>
      <c r="L1252" s="1">
        <v>22</v>
      </c>
      <c r="M1252" s="1">
        <v>87</v>
      </c>
    </row>
    <row r="1253" spans="1:13" x14ac:dyDescent="0.2">
      <c r="A1253" s="1">
        <v>176136</v>
      </c>
      <c r="B1253" s="1" t="s">
        <v>4194</v>
      </c>
      <c r="C1253" s="1" t="s">
        <v>14</v>
      </c>
      <c r="D1253" s="1" t="s">
        <v>15</v>
      </c>
      <c r="E1253" s="1" t="s">
        <v>4195</v>
      </c>
      <c r="F1253" s="1" t="s">
        <v>4078</v>
      </c>
      <c r="G1253" s="1" t="s">
        <v>18</v>
      </c>
      <c r="H1253" s="2" t="s">
        <v>4196</v>
      </c>
      <c r="I1253" s="1">
        <v>8</v>
      </c>
      <c r="J1253" s="1">
        <v>59</v>
      </c>
      <c r="K1253" s="3">
        <v>20</v>
      </c>
      <c r="L1253" s="1">
        <v>14</v>
      </c>
      <c r="M1253" s="1">
        <v>293</v>
      </c>
    </row>
    <row r="1254" spans="1:13" x14ac:dyDescent="0.2">
      <c r="A1254" s="1">
        <v>315716</v>
      </c>
      <c r="B1254" s="1" t="s">
        <v>4197</v>
      </c>
      <c r="C1254" s="1" t="s">
        <v>14</v>
      </c>
      <c r="D1254" s="1" t="s">
        <v>15</v>
      </c>
      <c r="E1254" s="1" t="s">
        <v>4198</v>
      </c>
      <c r="F1254" s="1" t="s">
        <v>4199</v>
      </c>
      <c r="G1254" s="1" t="s">
        <v>18</v>
      </c>
      <c r="H1254" s="2" t="s">
        <v>4200</v>
      </c>
      <c r="I1254" s="1">
        <v>8.5</v>
      </c>
      <c r="J1254" s="1">
        <v>49</v>
      </c>
      <c r="K1254" s="3">
        <v>20</v>
      </c>
      <c r="L1254" s="1">
        <v>2</v>
      </c>
      <c r="M1254" s="1">
        <v>45</v>
      </c>
    </row>
    <row r="1255" spans="1:13" x14ac:dyDescent="0.2">
      <c r="A1255" s="1">
        <v>93850</v>
      </c>
      <c r="B1255" s="1" t="s">
        <v>4201</v>
      </c>
      <c r="C1255" s="1" t="s">
        <v>14</v>
      </c>
      <c r="D1255" s="1" t="s">
        <v>15</v>
      </c>
      <c r="E1255" s="4">
        <v>41284</v>
      </c>
      <c r="F1255" s="1" t="s">
        <v>4202</v>
      </c>
      <c r="G1255" s="1" t="s">
        <v>18</v>
      </c>
      <c r="H1255" s="2" t="s">
        <v>4203</v>
      </c>
      <c r="I1255" s="1">
        <v>1.5</v>
      </c>
      <c r="J1255" s="1">
        <v>13</v>
      </c>
      <c r="K1255" s="3">
        <v>25</v>
      </c>
      <c r="L1255" s="1">
        <v>3</v>
      </c>
      <c r="M1255" s="1">
        <v>9</v>
      </c>
    </row>
    <row r="1256" spans="1:13" x14ac:dyDescent="0.2">
      <c r="A1256" s="1">
        <v>997128</v>
      </c>
      <c r="B1256" s="1" t="s">
        <v>4204</v>
      </c>
      <c r="C1256" s="1" t="s">
        <v>14</v>
      </c>
      <c r="D1256" s="1" t="s">
        <v>15</v>
      </c>
      <c r="E1256" s="4">
        <v>42625</v>
      </c>
      <c r="F1256" s="1" t="s">
        <v>4205</v>
      </c>
      <c r="G1256" s="1" t="s">
        <v>18</v>
      </c>
      <c r="H1256" s="2" t="s">
        <v>4206</v>
      </c>
      <c r="I1256" s="1">
        <v>2</v>
      </c>
      <c r="J1256" s="1">
        <v>14</v>
      </c>
      <c r="K1256" s="3">
        <v>25</v>
      </c>
      <c r="L1256" s="1">
        <v>2</v>
      </c>
      <c r="M1256" s="1">
        <v>15</v>
      </c>
    </row>
    <row r="1257" spans="1:13" x14ac:dyDescent="0.2">
      <c r="A1257" s="1">
        <v>54677</v>
      </c>
      <c r="B1257" s="1" t="s">
        <v>4207</v>
      </c>
      <c r="C1257" s="1" t="s">
        <v>14</v>
      </c>
      <c r="D1257" s="1" t="s">
        <v>15</v>
      </c>
      <c r="E1257" s="1" t="s">
        <v>4208</v>
      </c>
      <c r="F1257" s="1" t="s">
        <v>4209</v>
      </c>
      <c r="G1257" s="1" t="s">
        <v>18</v>
      </c>
      <c r="H1257" s="2" t="s">
        <v>4210</v>
      </c>
      <c r="I1257" s="1">
        <v>3</v>
      </c>
      <c r="J1257" s="1">
        <v>26</v>
      </c>
      <c r="K1257" s="3">
        <v>25</v>
      </c>
      <c r="L1257" s="1">
        <v>5</v>
      </c>
      <c r="M1257" s="1">
        <v>1046</v>
      </c>
    </row>
    <row r="1258" spans="1:13" x14ac:dyDescent="0.2">
      <c r="A1258" s="1">
        <v>20185</v>
      </c>
      <c r="B1258" s="1" t="s">
        <v>4211</v>
      </c>
      <c r="C1258" s="1" t="s">
        <v>14</v>
      </c>
      <c r="D1258" s="1" t="s">
        <v>15</v>
      </c>
      <c r="E1258" s="4">
        <v>40918</v>
      </c>
      <c r="F1258" s="1" t="s">
        <v>4212</v>
      </c>
      <c r="G1258" s="1" t="s">
        <v>18</v>
      </c>
      <c r="H1258" s="2" t="s">
        <v>4213</v>
      </c>
      <c r="I1258" s="1">
        <v>7</v>
      </c>
      <c r="J1258" s="1">
        <v>46</v>
      </c>
      <c r="K1258" s="3">
        <v>25</v>
      </c>
      <c r="L1258" s="1">
        <v>142</v>
      </c>
      <c r="M1258" s="1">
        <v>1634</v>
      </c>
    </row>
    <row r="1259" spans="1:13" x14ac:dyDescent="0.2">
      <c r="A1259" s="1">
        <v>581498</v>
      </c>
      <c r="B1259" s="1" t="s">
        <v>4214</v>
      </c>
      <c r="C1259" s="1" t="s">
        <v>14</v>
      </c>
      <c r="D1259" s="1" t="s">
        <v>15</v>
      </c>
      <c r="E1259" s="1" t="s">
        <v>4215</v>
      </c>
      <c r="F1259" s="1" t="s">
        <v>4216</v>
      </c>
      <c r="G1259" s="1" t="s">
        <v>18</v>
      </c>
      <c r="H1259" s="2" t="s">
        <v>4217</v>
      </c>
      <c r="I1259" s="1">
        <v>3.5</v>
      </c>
      <c r="J1259" s="1">
        <v>24</v>
      </c>
      <c r="K1259" s="3">
        <v>30</v>
      </c>
      <c r="L1259" s="1">
        <v>22</v>
      </c>
      <c r="M1259" s="1">
        <v>270</v>
      </c>
    </row>
    <row r="1260" spans="1:13" x14ac:dyDescent="0.2">
      <c r="A1260" s="1">
        <v>129274</v>
      </c>
      <c r="B1260" s="1" t="s">
        <v>4218</v>
      </c>
      <c r="C1260" s="1" t="s">
        <v>14</v>
      </c>
      <c r="D1260" s="1" t="s">
        <v>15</v>
      </c>
      <c r="E1260" s="5">
        <v>41590</v>
      </c>
      <c r="F1260" s="1" t="s">
        <v>4219</v>
      </c>
      <c r="G1260" s="1" t="s">
        <v>18</v>
      </c>
      <c r="H1260" s="2" t="s">
        <v>4220</v>
      </c>
      <c r="I1260" s="1">
        <v>4</v>
      </c>
      <c r="J1260" s="1">
        <v>42</v>
      </c>
      <c r="K1260" s="3">
        <v>30</v>
      </c>
      <c r="L1260" s="1">
        <v>16</v>
      </c>
      <c r="M1260" s="1">
        <v>112</v>
      </c>
    </row>
    <row r="1261" spans="1:13" x14ac:dyDescent="0.2">
      <c r="A1261" s="1">
        <v>1078254</v>
      </c>
      <c r="B1261" s="1" t="s">
        <v>4221</v>
      </c>
      <c r="C1261" s="1" t="s">
        <v>14</v>
      </c>
      <c r="D1261" s="1" t="s">
        <v>15</v>
      </c>
      <c r="E1261" s="4">
        <v>42768</v>
      </c>
      <c r="F1261" s="1" t="s">
        <v>4222</v>
      </c>
      <c r="G1261" s="1" t="s">
        <v>18</v>
      </c>
      <c r="H1261" s="2" t="s">
        <v>4223</v>
      </c>
      <c r="I1261" s="1">
        <v>5</v>
      </c>
      <c r="J1261" s="1">
        <v>51</v>
      </c>
      <c r="K1261" s="3">
        <v>30</v>
      </c>
      <c r="L1261" s="1">
        <v>2</v>
      </c>
      <c r="M1261" s="1">
        <v>5</v>
      </c>
    </row>
    <row r="1262" spans="1:13" x14ac:dyDescent="0.2">
      <c r="A1262" s="1">
        <v>1080466</v>
      </c>
      <c r="B1262" s="1" t="s">
        <v>4224</v>
      </c>
      <c r="C1262" s="1" t="s">
        <v>14</v>
      </c>
      <c r="D1262" s="1" t="s">
        <v>15</v>
      </c>
      <c r="E1262" s="4">
        <v>42888</v>
      </c>
      <c r="F1262" s="1" t="s">
        <v>4225</v>
      </c>
      <c r="G1262" s="1" t="s">
        <v>18</v>
      </c>
      <c r="H1262" s="2" t="s">
        <v>4226</v>
      </c>
      <c r="I1262" s="1">
        <v>5.5</v>
      </c>
      <c r="J1262" s="1">
        <v>73</v>
      </c>
      <c r="K1262" s="3">
        <v>30</v>
      </c>
      <c r="L1262" s="1">
        <v>109</v>
      </c>
      <c r="M1262" s="1">
        <v>394</v>
      </c>
    </row>
    <row r="1263" spans="1:13" x14ac:dyDescent="0.2">
      <c r="A1263" s="1">
        <v>1193288</v>
      </c>
      <c r="B1263" s="1" t="s">
        <v>4227</v>
      </c>
      <c r="C1263" s="1" t="s">
        <v>14</v>
      </c>
      <c r="D1263" s="1" t="s">
        <v>15</v>
      </c>
      <c r="E1263" s="4">
        <v>42799</v>
      </c>
      <c r="F1263" s="1" t="s">
        <v>4228</v>
      </c>
      <c r="G1263" s="1" t="s">
        <v>18</v>
      </c>
      <c r="H1263" s="2" t="s">
        <v>4229</v>
      </c>
      <c r="I1263" s="1">
        <v>8.5</v>
      </c>
      <c r="J1263" s="1">
        <v>41</v>
      </c>
      <c r="K1263" s="3">
        <v>30</v>
      </c>
      <c r="L1263" s="1">
        <v>0</v>
      </c>
      <c r="M1263" s="1">
        <v>3</v>
      </c>
    </row>
    <row r="1264" spans="1:13" x14ac:dyDescent="0.2">
      <c r="A1264" s="1">
        <v>578534</v>
      </c>
      <c r="B1264" s="1" t="s">
        <v>4230</v>
      </c>
      <c r="C1264" s="1" t="s">
        <v>14</v>
      </c>
      <c r="D1264" s="1" t="s">
        <v>15</v>
      </c>
      <c r="E1264" s="1" t="s">
        <v>3896</v>
      </c>
      <c r="F1264" s="1" t="s">
        <v>4231</v>
      </c>
      <c r="G1264" s="1" t="s">
        <v>18</v>
      </c>
      <c r="H1264" s="2" t="s">
        <v>4232</v>
      </c>
      <c r="I1264" s="1">
        <v>10.5</v>
      </c>
      <c r="J1264" s="1">
        <v>44</v>
      </c>
      <c r="K1264" s="3">
        <v>30</v>
      </c>
      <c r="L1264" s="1">
        <v>40</v>
      </c>
      <c r="M1264" s="1">
        <v>384</v>
      </c>
    </row>
    <row r="1265" spans="1:13" x14ac:dyDescent="0.2">
      <c r="A1265" s="1">
        <v>302484</v>
      </c>
      <c r="B1265" s="1" t="s">
        <v>4233</v>
      </c>
      <c r="C1265" s="1" t="s">
        <v>14</v>
      </c>
      <c r="D1265" s="1" t="s">
        <v>15</v>
      </c>
      <c r="E1265" s="1" t="s">
        <v>2143</v>
      </c>
      <c r="F1265" s="1" t="s">
        <v>4234</v>
      </c>
      <c r="G1265" s="1" t="s">
        <v>18</v>
      </c>
      <c r="H1265" s="2" t="s">
        <v>4235</v>
      </c>
      <c r="I1265" s="1">
        <v>1</v>
      </c>
      <c r="J1265" s="1">
        <v>7</v>
      </c>
      <c r="K1265" s="3">
        <v>35</v>
      </c>
      <c r="L1265" s="1">
        <v>0</v>
      </c>
      <c r="M1265" s="1">
        <v>6</v>
      </c>
    </row>
    <row r="1266" spans="1:13" x14ac:dyDescent="0.2">
      <c r="A1266" s="1">
        <v>872204</v>
      </c>
      <c r="B1266" s="1" t="s">
        <v>4236</v>
      </c>
      <c r="C1266" s="1" t="s">
        <v>14</v>
      </c>
      <c r="D1266" s="1" t="s">
        <v>15</v>
      </c>
      <c r="E1266" s="1" t="s">
        <v>153</v>
      </c>
      <c r="F1266" s="1" t="s">
        <v>4237</v>
      </c>
      <c r="G1266" s="1" t="s">
        <v>18</v>
      </c>
      <c r="H1266" s="2" t="s">
        <v>4238</v>
      </c>
      <c r="I1266" s="1">
        <v>1</v>
      </c>
      <c r="J1266" s="1">
        <v>12</v>
      </c>
      <c r="K1266" s="3">
        <v>35</v>
      </c>
      <c r="L1266" s="1">
        <v>1</v>
      </c>
      <c r="M1266" s="1">
        <v>15</v>
      </c>
    </row>
    <row r="1267" spans="1:13" x14ac:dyDescent="0.2">
      <c r="A1267" s="1">
        <v>247940</v>
      </c>
      <c r="B1267" s="1" t="s">
        <v>4239</v>
      </c>
      <c r="C1267" s="1" t="s">
        <v>14</v>
      </c>
      <c r="D1267" s="1" t="s">
        <v>15</v>
      </c>
      <c r="E1267" s="1" t="s">
        <v>1693</v>
      </c>
      <c r="F1267" s="1" t="s">
        <v>4240</v>
      </c>
      <c r="G1267" s="1" t="s">
        <v>18</v>
      </c>
      <c r="H1267" s="2" t="s">
        <v>4241</v>
      </c>
      <c r="I1267" s="1">
        <v>1</v>
      </c>
      <c r="J1267" s="1">
        <v>18</v>
      </c>
      <c r="K1267" s="3">
        <v>35</v>
      </c>
      <c r="L1267" s="1">
        <v>4</v>
      </c>
      <c r="M1267" s="1">
        <v>142</v>
      </c>
    </row>
    <row r="1268" spans="1:13" x14ac:dyDescent="0.2">
      <c r="A1268" s="1">
        <v>615206</v>
      </c>
      <c r="B1268" s="1" t="s">
        <v>4242</v>
      </c>
      <c r="C1268" s="1" t="s">
        <v>14</v>
      </c>
      <c r="D1268" s="1" t="s">
        <v>15</v>
      </c>
      <c r="E1268" s="1" t="s">
        <v>4243</v>
      </c>
      <c r="F1268" s="1" t="s">
        <v>4244</v>
      </c>
      <c r="G1268" s="1" t="s">
        <v>18</v>
      </c>
      <c r="H1268" s="2" t="s">
        <v>4245</v>
      </c>
      <c r="I1268" s="1">
        <v>1.5</v>
      </c>
      <c r="J1268" s="1">
        <v>34</v>
      </c>
      <c r="K1268" s="3">
        <v>35</v>
      </c>
      <c r="L1268" s="1">
        <v>22</v>
      </c>
      <c r="M1268" s="1">
        <v>551</v>
      </c>
    </row>
    <row r="1269" spans="1:13" x14ac:dyDescent="0.2">
      <c r="A1269" s="1">
        <v>1174086</v>
      </c>
      <c r="B1269" s="1" t="s">
        <v>4246</v>
      </c>
      <c r="C1269" s="1" t="s">
        <v>14</v>
      </c>
      <c r="D1269" s="1" t="s">
        <v>15</v>
      </c>
      <c r="E1269" s="1" t="s">
        <v>54</v>
      </c>
      <c r="F1269" s="1" t="s">
        <v>4247</v>
      </c>
      <c r="G1269" s="1" t="s">
        <v>18</v>
      </c>
      <c r="H1269" s="2" t="s">
        <v>4248</v>
      </c>
      <c r="I1269" s="1">
        <v>3</v>
      </c>
      <c r="J1269" s="1">
        <v>46</v>
      </c>
      <c r="K1269" s="3">
        <v>35</v>
      </c>
      <c r="L1269" s="1">
        <v>3</v>
      </c>
      <c r="M1269" s="1">
        <v>32</v>
      </c>
    </row>
    <row r="1270" spans="1:13" x14ac:dyDescent="0.2">
      <c r="A1270" s="1">
        <v>764010</v>
      </c>
      <c r="B1270" s="1" t="s">
        <v>4249</v>
      </c>
      <c r="C1270" s="1" t="s">
        <v>14</v>
      </c>
      <c r="D1270" s="1" t="s">
        <v>15</v>
      </c>
      <c r="E1270" s="1" t="s">
        <v>3275</v>
      </c>
      <c r="F1270" s="1" t="s">
        <v>4250</v>
      </c>
      <c r="G1270" s="1" t="s">
        <v>18</v>
      </c>
      <c r="H1270" s="2" t="s">
        <v>4251</v>
      </c>
      <c r="I1270" s="1">
        <v>1</v>
      </c>
      <c r="J1270" s="1">
        <v>13</v>
      </c>
      <c r="K1270" s="3">
        <v>40</v>
      </c>
      <c r="L1270" s="1">
        <v>16</v>
      </c>
      <c r="M1270" s="1">
        <v>159</v>
      </c>
    </row>
    <row r="1271" spans="1:13" x14ac:dyDescent="0.2">
      <c r="A1271" s="1">
        <v>576636</v>
      </c>
      <c r="B1271" s="1" t="s">
        <v>4252</v>
      </c>
      <c r="C1271" s="1" t="s">
        <v>14</v>
      </c>
      <c r="D1271" s="1" t="s">
        <v>15</v>
      </c>
      <c r="E1271" s="4">
        <v>42316</v>
      </c>
      <c r="F1271" s="1" t="s">
        <v>4253</v>
      </c>
      <c r="G1271" s="1" t="s">
        <v>18</v>
      </c>
      <c r="H1271" s="2" t="s">
        <v>4254</v>
      </c>
      <c r="I1271" s="1">
        <v>2</v>
      </c>
      <c r="J1271" s="1">
        <v>19</v>
      </c>
      <c r="K1271" s="3">
        <v>40</v>
      </c>
      <c r="L1271" s="1">
        <v>28</v>
      </c>
      <c r="M1271" s="1">
        <v>315</v>
      </c>
    </row>
    <row r="1272" spans="1:13" x14ac:dyDescent="0.2">
      <c r="A1272" s="1">
        <v>932454</v>
      </c>
      <c r="B1272" s="1" t="s">
        <v>4255</v>
      </c>
      <c r="C1272" s="1" t="s">
        <v>14</v>
      </c>
      <c r="D1272" s="1" t="s">
        <v>15</v>
      </c>
      <c r="E1272" s="1" t="s">
        <v>2452</v>
      </c>
      <c r="F1272" s="1" t="s">
        <v>4256</v>
      </c>
      <c r="G1272" s="1" t="s">
        <v>18</v>
      </c>
      <c r="H1272" s="2" t="s">
        <v>4257</v>
      </c>
      <c r="I1272" s="1">
        <v>2</v>
      </c>
      <c r="J1272" s="1">
        <v>60</v>
      </c>
      <c r="K1272" s="3">
        <v>40</v>
      </c>
      <c r="L1272" s="1">
        <v>60</v>
      </c>
      <c r="M1272" s="1">
        <v>379</v>
      </c>
    </row>
    <row r="1273" spans="1:13" x14ac:dyDescent="0.2">
      <c r="A1273" s="1">
        <v>434100</v>
      </c>
      <c r="B1273" s="1" t="s">
        <v>4258</v>
      </c>
      <c r="C1273" s="1" t="s">
        <v>14</v>
      </c>
      <c r="D1273" s="1" t="s">
        <v>15</v>
      </c>
      <c r="E1273" s="4">
        <v>42219</v>
      </c>
      <c r="F1273" s="1" t="s">
        <v>4259</v>
      </c>
      <c r="G1273" s="1" t="s">
        <v>18</v>
      </c>
      <c r="H1273" s="2" t="s">
        <v>4260</v>
      </c>
      <c r="I1273" s="1">
        <v>4.5</v>
      </c>
      <c r="J1273" s="1">
        <v>49</v>
      </c>
      <c r="K1273" s="3">
        <v>40</v>
      </c>
      <c r="L1273" s="1">
        <v>0</v>
      </c>
      <c r="M1273" s="1">
        <v>149</v>
      </c>
    </row>
    <row r="1274" spans="1:13" x14ac:dyDescent="0.2">
      <c r="A1274" s="1">
        <v>1084454</v>
      </c>
      <c r="B1274" s="1" t="s">
        <v>1620</v>
      </c>
      <c r="C1274" s="1" t="s">
        <v>14</v>
      </c>
      <c r="D1274" s="1" t="s">
        <v>15</v>
      </c>
      <c r="E1274" s="4">
        <v>42773</v>
      </c>
      <c r="F1274" s="1" t="s">
        <v>1621</v>
      </c>
      <c r="G1274" s="1" t="s">
        <v>18</v>
      </c>
      <c r="H1274" s="2" t="s">
        <v>1622</v>
      </c>
      <c r="I1274" s="1">
        <v>5.5</v>
      </c>
      <c r="J1274" s="1">
        <v>35</v>
      </c>
      <c r="K1274" s="3">
        <v>40</v>
      </c>
      <c r="L1274" s="1">
        <v>0</v>
      </c>
      <c r="M1274" s="1">
        <v>0</v>
      </c>
    </row>
    <row r="1275" spans="1:13" x14ac:dyDescent="0.2">
      <c r="A1275" s="1">
        <v>323916</v>
      </c>
      <c r="B1275" s="1" t="s">
        <v>4261</v>
      </c>
      <c r="C1275" s="1" t="s">
        <v>14</v>
      </c>
      <c r="D1275" s="1" t="s">
        <v>15</v>
      </c>
      <c r="E1275" s="1" t="s">
        <v>195</v>
      </c>
      <c r="F1275" s="1" t="s">
        <v>4262</v>
      </c>
      <c r="G1275" s="1" t="s">
        <v>18</v>
      </c>
      <c r="H1275" s="2" t="s">
        <v>4263</v>
      </c>
      <c r="I1275" s="1">
        <v>1</v>
      </c>
      <c r="J1275" s="1">
        <v>15</v>
      </c>
      <c r="K1275" s="3">
        <v>45</v>
      </c>
      <c r="L1275" s="1">
        <v>48</v>
      </c>
      <c r="M1275" s="1">
        <v>172</v>
      </c>
    </row>
    <row r="1276" spans="1:13" x14ac:dyDescent="0.2">
      <c r="A1276" s="1">
        <v>907416</v>
      </c>
      <c r="B1276" s="1" t="s">
        <v>4264</v>
      </c>
      <c r="C1276" s="1" t="s">
        <v>14</v>
      </c>
      <c r="D1276" s="1" t="s">
        <v>15</v>
      </c>
      <c r="E1276" s="1" t="s">
        <v>2859</v>
      </c>
      <c r="F1276" s="1" t="s">
        <v>4265</v>
      </c>
      <c r="G1276" s="1" t="s">
        <v>18</v>
      </c>
      <c r="H1276" s="2" t="s">
        <v>4266</v>
      </c>
      <c r="I1276" s="1">
        <v>2</v>
      </c>
      <c r="J1276" s="1">
        <v>16</v>
      </c>
      <c r="K1276" s="3">
        <v>45</v>
      </c>
      <c r="L1276" s="1">
        <v>145</v>
      </c>
      <c r="M1276" s="1">
        <v>689</v>
      </c>
    </row>
    <row r="1277" spans="1:13" x14ac:dyDescent="0.2">
      <c r="A1277" s="1">
        <v>390198</v>
      </c>
      <c r="B1277" s="1" t="s">
        <v>4267</v>
      </c>
      <c r="C1277" s="1" t="s">
        <v>14</v>
      </c>
      <c r="D1277" s="1" t="s">
        <v>15</v>
      </c>
      <c r="E1277" s="4">
        <v>42309</v>
      </c>
      <c r="F1277" s="1" t="s">
        <v>4268</v>
      </c>
      <c r="G1277" s="1" t="s">
        <v>18</v>
      </c>
      <c r="H1277" s="2" t="s">
        <v>4269</v>
      </c>
      <c r="I1277" s="1">
        <v>2</v>
      </c>
      <c r="J1277" s="1">
        <v>7</v>
      </c>
      <c r="K1277" s="3">
        <v>50</v>
      </c>
      <c r="L1277" s="1">
        <v>3</v>
      </c>
      <c r="M1277" s="1">
        <v>1195</v>
      </c>
    </row>
    <row r="1278" spans="1:13" x14ac:dyDescent="0.2">
      <c r="A1278" s="1">
        <v>813516</v>
      </c>
      <c r="B1278" s="1" t="s">
        <v>4270</v>
      </c>
      <c r="C1278" s="1" t="s">
        <v>14</v>
      </c>
      <c r="D1278" s="1" t="s">
        <v>15</v>
      </c>
      <c r="E1278" s="4">
        <v>42555</v>
      </c>
      <c r="F1278" s="1" t="s">
        <v>4271</v>
      </c>
      <c r="G1278" s="1" t="s">
        <v>18</v>
      </c>
      <c r="H1278" s="2" t="s">
        <v>4272</v>
      </c>
      <c r="I1278" s="1">
        <v>2</v>
      </c>
      <c r="J1278" s="1">
        <v>22</v>
      </c>
      <c r="K1278" s="3">
        <v>50</v>
      </c>
      <c r="L1278" s="1">
        <v>0</v>
      </c>
      <c r="M1278" s="1">
        <v>2</v>
      </c>
    </row>
    <row r="1279" spans="1:13" x14ac:dyDescent="0.2">
      <c r="A1279" s="1">
        <v>179824</v>
      </c>
      <c r="B1279" s="1" t="s">
        <v>4273</v>
      </c>
      <c r="C1279" s="1" t="s">
        <v>14</v>
      </c>
      <c r="D1279" s="1" t="s">
        <v>15</v>
      </c>
      <c r="E1279" s="4">
        <v>41946</v>
      </c>
      <c r="F1279" s="1" t="s">
        <v>4274</v>
      </c>
      <c r="G1279" s="1" t="s">
        <v>18</v>
      </c>
      <c r="H1279" s="2" t="s">
        <v>4275</v>
      </c>
      <c r="I1279" s="1">
        <v>2.5</v>
      </c>
      <c r="J1279" s="1">
        <v>16</v>
      </c>
      <c r="K1279" s="3">
        <v>50</v>
      </c>
      <c r="L1279" s="1">
        <v>17</v>
      </c>
      <c r="M1279" s="1">
        <v>426</v>
      </c>
    </row>
    <row r="1280" spans="1:13" x14ac:dyDescent="0.2">
      <c r="A1280" s="1">
        <v>813360</v>
      </c>
      <c r="B1280" s="1" t="s">
        <v>4276</v>
      </c>
      <c r="C1280" s="1" t="s">
        <v>14</v>
      </c>
      <c r="D1280" s="1" t="s">
        <v>15</v>
      </c>
      <c r="E1280" s="4">
        <v>42555</v>
      </c>
      <c r="F1280" s="1" t="s">
        <v>4277</v>
      </c>
      <c r="G1280" s="1" t="s">
        <v>18</v>
      </c>
      <c r="H1280" s="2" t="s">
        <v>4278</v>
      </c>
      <c r="I1280" s="1">
        <v>3.5</v>
      </c>
      <c r="J1280" s="1">
        <v>27</v>
      </c>
      <c r="K1280" s="3">
        <v>50</v>
      </c>
      <c r="L1280" s="1">
        <v>1</v>
      </c>
      <c r="M1280" s="1">
        <v>2</v>
      </c>
    </row>
    <row r="1281" spans="1:13" x14ac:dyDescent="0.2">
      <c r="A1281" s="1">
        <v>178776</v>
      </c>
      <c r="B1281" s="1" t="s">
        <v>4279</v>
      </c>
      <c r="C1281" s="1" t="s">
        <v>14</v>
      </c>
      <c r="D1281" s="1" t="s">
        <v>15</v>
      </c>
      <c r="E1281" s="4">
        <v>41946</v>
      </c>
      <c r="F1281" s="1" t="s">
        <v>4280</v>
      </c>
      <c r="G1281" s="1" t="s">
        <v>18</v>
      </c>
      <c r="H1281" s="2" t="s">
        <v>4281</v>
      </c>
      <c r="I1281" s="1">
        <v>4.5</v>
      </c>
      <c r="J1281" s="1">
        <v>24</v>
      </c>
      <c r="K1281" s="3">
        <v>50</v>
      </c>
      <c r="L1281" s="1">
        <v>54</v>
      </c>
      <c r="M1281" s="1">
        <v>739</v>
      </c>
    </row>
    <row r="1282" spans="1:13" x14ac:dyDescent="0.2">
      <c r="A1282" s="1">
        <v>179820</v>
      </c>
      <c r="B1282" s="1" t="s">
        <v>4282</v>
      </c>
      <c r="C1282" s="1" t="s">
        <v>14</v>
      </c>
      <c r="D1282" s="1" t="s">
        <v>15</v>
      </c>
      <c r="E1282" s="4">
        <v>41946</v>
      </c>
      <c r="F1282" s="1" t="s">
        <v>4283</v>
      </c>
      <c r="G1282" s="1" t="s">
        <v>18</v>
      </c>
      <c r="H1282" s="2" t="s">
        <v>4284</v>
      </c>
      <c r="I1282" s="1">
        <v>4.5</v>
      </c>
      <c r="J1282" s="1">
        <v>27</v>
      </c>
      <c r="K1282" s="3">
        <v>50</v>
      </c>
      <c r="L1282" s="1">
        <v>35</v>
      </c>
      <c r="M1282" s="1">
        <v>694</v>
      </c>
    </row>
    <row r="1283" spans="1:13" x14ac:dyDescent="0.2">
      <c r="A1283" s="1">
        <v>408232</v>
      </c>
      <c r="B1283" s="1" t="s">
        <v>4285</v>
      </c>
      <c r="C1283" s="1" t="s">
        <v>14</v>
      </c>
      <c r="D1283" s="1" t="s">
        <v>15</v>
      </c>
      <c r="E1283" s="1" t="s">
        <v>2474</v>
      </c>
      <c r="F1283" s="1" t="s">
        <v>4286</v>
      </c>
      <c r="G1283" s="1" t="s">
        <v>18</v>
      </c>
      <c r="H1283" s="2" t="s">
        <v>4287</v>
      </c>
      <c r="I1283" s="1">
        <v>5</v>
      </c>
      <c r="J1283" s="1">
        <v>27</v>
      </c>
      <c r="K1283" s="3">
        <v>50</v>
      </c>
      <c r="L1283" s="1">
        <v>0</v>
      </c>
      <c r="M1283" s="1">
        <v>119</v>
      </c>
    </row>
    <row r="1284" spans="1:13" x14ac:dyDescent="0.2">
      <c r="A1284" s="1">
        <v>871358</v>
      </c>
      <c r="B1284" s="1" t="s">
        <v>4288</v>
      </c>
      <c r="C1284" s="1" t="s">
        <v>14</v>
      </c>
      <c r="D1284" s="1" t="s">
        <v>15</v>
      </c>
      <c r="E1284" s="1" t="s">
        <v>248</v>
      </c>
      <c r="F1284" s="1" t="s">
        <v>4289</v>
      </c>
      <c r="G1284" s="1" t="s">
        <v>18</v>
      </c>
      <c r="H1284" s="2" t="s">
        <v>4290</v>
      </c>
      <c r="I1284" s="1">
        <v>5</v>
      </c>
      <c r="J1284" s="1">
        <v>28</v>
      </c>
      <c r="K1284" s="3">
        <v>50</v>
      </c>
      <c r="L1284" s="1">
        <v>46</v>
      </c>
      <c r="M1284" s="1">
        <v>249</v>
      </c>
    </row>
    <row r="1285" spans="1:13" x14ac:dyDescent="0.2">
      <c r="A1285" s="1">
        <v>528104</v>
      </c>
      <c r="B1285" s="1" t="s">
        <v>4291</v>
      </c>
      <c r="C1285" s="1" t="s">
        <v>14</v>
      </c>
      <c r="D1285" s="1" t="s">
        <v>15</v>
      </c>
      <c r="E1285" s="1" t="s">
        <v>4292</v>
      </c>
      <c r="F1285" s="1" t="s">
        <v>4293</v>
      </c>
      <c r="G1285" s="1" t="s">
        <v>18</v>
      </c>
      <c r="H1285" s="2" t="s">
        <v>4294</v>
      </c>
      <c r="I1285" s="1">
        <v>5.5</v>
      </c>
      <c r="J1285" s="1">
        <v>27</v>
      </c>
      <c r="K1285" s="3">
        <v>50</v>
      </c>
      <c r="L1285" s="1">
        <v>10</v>
      </c>
      <c r="M1285" s="1">
        <v>80</v>
      </c>
    </row>
    <row r="1286" spans="1:13" x14ac:dyDescent="0.2">
      <c r="A1286" s="1">
        <v>65113</v>
      </c>
      <c r="B1286" s="1" t="s">
        <v>4295</v>
      </c>
      <c r="C1286" s="1" t="s">
        <v>14</v>
      </c>
      <c r="D1286" s="1" t="s">
        <v>15</v>
      </c>
      <c r="E1286" s="1" t="s">
        <v>931</v>
      </c>
      <c r="F1286" s="1" t="s">
        <v>4296</v>
      </c>
      <c r="G1286" s="1" t="s">
        <v>18</v>
      </c>
      <c r="H1286" s="2" t="s">
        <v>4297</v>
      </c>
      <c r="I1286" s="1">
        <v>8</v>
      </c>
      <c r="J1286" s="1">
        <v>17</v>
      </c>
      <c r="K1286" s="3">
        <v>50</v>
      </c>
      <c r="L1286" s="1">
        <v>7</v>
      </c>
      <c r="M1286" s="1">
        <v>38</v>
      </c>
    </row>
    <row r="1287" spans="1:13" x14ac:dyDescent="0.2">
      <c r="A1287" s="1">
        <v>32908</v>
      </c>
      <c r="B1287" s="1" t="s">
        <v>4298</v>
      </c>
      <c r="C1287" s="1" t="s">
        <v>14</v>
      </c>
      <c r="D1287" s="1" t="s">
        <v>15</v>
      </c>
      <c r="E1287" s="1" t="s">
        <v>4299</v>
      </c>
      <c r="F1287" s="1" t="s">
        <v>4300</v>
      </c>
      <c r="G1287" s="1" t="s">
        <v>18</v>
      </c>
      <c r="H1287" s="2" t="s">
        <v>4301</v>
      </c>
      <c r="I1287" s="1">
        <v>12.5</v>
      </c>
      <c r="J1287" s="1">
        <v>75</v>
      </c>
      <c r="K1287" s="3">
        <v>50</v>
      </c>
      <c r="L1287" s="1">
        <v>92</v>
      </c>
      <c r="M1287" s="1">
        <v>1175</v>
      </c>
    </row>
    <row r="1288" spans="1:13" x14ac:dyDescent="0.2">
      <c r="A1288" s="1">
        <v>352782</v>
      </c>
      <c r="B1288" s="1" t="s">
        <v>4302</v>
      </c>
      <c r="C1288" s="1" t="s">
        <v>14</v>
      </c>
      <c r="D1288" s="1" t="s">
        <v>15</v>
      </c>
      <c r="E1288" s="4">
        <v>41894</v>
      </c>
      <c r="F1288" s="1" t="s">
        <v>4303</v>
      </c>
      <c r="G1288" s="1" t="s">
        <v>18</v>
      </c>
      <c r="H1288" s="2" t="s">
        <v>4304</v>
      </c>
      <c r="I1288" s="1">
        <v>3</v>
      </c>
      <c r="J1288" s="1">
        <v>53</v>
      </c>
      <c r="K1288" s="3">
        <v>55</v>
      </c>
      <c r="L1288" s="1">
        <v>77</v>
      </c>
      <c r="M1288" s="1">
        <v>952</v>
      </c>
    </row>
    <row r="1289" spans="1:13" x14ac:dyDescent="0.2">
      <c r="A1289" s="1">
        <v>685190</v>
      </c>
      <c r="B1289" s="1" t="s">
        <v>4305</v>
      </c>
      <c r="C1289" s="1" t="s">
        <v>14</v>
      </c>
      <c r="D1289" s="1" t="s">
        <v>15</v>
      </c>
      <c r="E1289" s="4">
        <v>42016</v>
      </c>
      <c r="F1289" s="1" t="s">
        <v>4306</v>
      </c>
      <c r="G1289" s="1" t="s">
        <v>18</v>
      </c>
      <c r="H1289" s="2" t="s">
        <v>4307</v>
      </c>
      <c r="I1289" s="1">
        <v>4</v>
      </c>
      <c r="J1289" s="1">
        <v>30</v>
      </c>
      <c r="K1289" s="3">
        <v>65</v>
      </c>
      <c r="L1289" s="1">
        <v>6</v>
      </c>
      <c r="M1289" s="1">
        <v>32</v>
      </c>
    </row>
    <row r="1290" spans="1:13" x14ac:dyDescent="0.2">
      <c r="A1290" s="1">
        <v>1039930</v>
      </c>
      <c r="B1290" s="1" t="s">
        <v>4308</v>
      </c>
      <c r="C1290" s="1" t="s">
        <v>14</v>
      </c>
      <c r="D1290" s="1" t="s">
        <v>15</v>
      </c>
      <c r="E1290" s="1" t="s">
        <v>1483</v>
      </c>
      <c r="F1290" s="1" t="s">
        <v>4309</v>
      </c>
      <c r="G1290" s="1" t="s">
        <v>18</v>
      </c>
      <c r="H1290" s="2" t="s">
        <v>4310</v>
      </c>
      <c r="I1290" s="1">
        <v>7</v>
      </c>
      <c r="J1290" s="1">
        <v>53</v>
      </c>
      <c r="K1290" s="3">
        <v>70</v>
      </c>
      <c r="L1290" s="1">
        <v>3</v>
      </c>
      <c r="M1290" s="1">
        <v>187</v>
      </c>
    </row>
    <row r="1291" spans="1:13" x14ac:dyDescent="0.2">
      <c r="A1291" s="1">
        <v>1124276</v>
      </c>
      <c r="B1291" s="1" t="s">
        <v>4311</v>
      </c>
      <c r="C1291" s="1" t="s">
        <v>14</v>
      </c>
      <c r="D1291" s="1" t="s">
        <v>15</v>
      </c>
      <c r="E1291" s="1" t="s">
        <v>546</v>
      </c>
      <c r="F1291" s="1" t="s">
        <v>4312</v>
      </c>
      <c r="G1291" s="1" t="s">
        <v>18</v>
      </c>
      <c r="H1291" s="2" t="s">
        <v>4313</v>
      </c>
      <c r="I1291" s="1">
        <v>1.1299999999999999</v>
      </c>
      <c r="J1291" s="1">
        <v>12</v>
      </c>
      <c r="K1291" s="3">
        <v>80</v>
      </c>
      <c r="L1291" s="1">
        <v>3</v>
      </c>
      <c r="M1291" s="1">
        <v>13</v>
      </c>
    </row>
    <row r="1292" spans="1:13" x14ac:dyDescent="0.2">
      <c r="A1292" s="1">
        <v>960786</v>
      </c>
      <c r="B1292" s="1" t="s">
        <v>4314</v>
      </c>
      <c r="C1292" s="1" t="s">
        <v>14</v>
      </c>
      <c r="D1292" s="1" t="s">
        <v>15</v>
      </c>
      <c r="E1292" s="1" t="s">
        <v>3358</v>
      </c>
      <c r="F1292" s="1" t="s">
        <v>4315</v>
      </c>
      <c r="G1292" s="1" t="s">
        <v>18</v>
      </c>
      <c r="H1292" s="2" t="s">
        <v>4316</v>
      </c>
      <c r="I1292" s="1">
        <v>1.05</v>
      </c>
      <c r="J1292" s="1">
        <v>24</v>
      </c>
      <c r="K1292" s="3">
        <v>85</v>
      </c>
      <c r="L1292" s="1">
        <v>3</v>
      </c>
      <c r="M1292" s="1">
        <v>29</v>
      </c>
    </row>
    <row r="1293" spans="1:13" x14ac:dyDescent="0.2">
      <c r="A1293" s="1">
        <v>1021104</v>
      </c>
      <c r="B1293" s="1" t="s">
        <v>4317</v>
      </c>
      <c r="C1293" s="1" t="s">
        <v>14</v>
      </c>
      <c r="D1293" s="1" t="s">
        <v>15</v>
      </c>
      <c r="E1293" s="1" t="s">
        <v>3603</v>
      </c>
      <c r="F1293" s="1" t="s">
        <v>4318</v>
      </c>
      <c r="G1293" s="1" t="s">
        <v>18</v>
      </c>
      <c r="H1293" s="2" t="s">
        <v>4319</v>
      </c>
      <c r="I1293" s="1">
        <v>2.5</v>
      </c>
      <c r="J1293" s="1">
        <v>19</v>
      </c>
      <c r="K1293" s="3">
        <v>85</v>
      </c>
      <c r="L1293" s="1">
        <v>28</v>
      </c>
      <c r="M1293" s="1">
        <v>150</v>
      </c>
    </row>
    <row r="1294" spans="1:13" x14ac:dyDescent="0.2">
      <c r="A1294" s="1">
        <v>644020</v>
      </c>
      <c r="B1294" s="1" t="s">
        <v>4320</v>
      </c>
      <c r="C1294" s="1" t="s">
        <v>14</v>
      </c>
      <c r="D1294" s="1" t="s">
        <v>15</v>
      </c>
      <c r="E1294" s="1" t="s">
        <v>2163</v>
      </c>
      <c r="F1294" s="1" t="s">
        <v>4321</v>
      </c>
      <c r="G1294" s="1" t="s">
        <v>18</v>
      </c>
      <c r="H1294" s="2" t="s">
        <v>4322</v>
      </c>
      <c r="I1294" s="1">
        <v>10.5</v>
      </c>
      <c r="J1294" s="1">
        <v>40</v>
      </c>
      <c r="K1294" s="3">
        <v>85</v>
      </c>
      <c r="L1294" s="1">
        <v>5</v>
      </c>
      <c r="M1294" s="1">
        <v>31</v>
      </c>
    </row>
    <row r="1295" spans="1:13" x14ac:dyDescent="0.2">
      <c r="A1295" s="1">
        <v>679238</v>
      </c>
      <c r="B1295" s="1" t="s">
        <v>4323</v>
      </c>
      <c r="C1295" s="1" t="s">
        <v>14</v>
      </c>
      <c r="D1295" s="1" t="s">
        <v>15</v>
      </c>
      <c r="E1295" s="1" t="s">
        <v>1009</v>
      </c>
      <c r="F1295" s="1" t="s">
        <v>4324</v>
      </c>
      <c r="G1295" s="1" t="s">
        <v>18</v>
      </c>
      <c r="H1295" s="2" t="s">
        <v>4325</v>
      </c>
      <c r="I1295" s="1">
        <v>1.5</v>
      </c>
      <c r="J1295" s="1">
        <v>29</v>
      </c>
      <c r="K1295" s="3">
        <v>95</v>
      </c>
      <c r="L1295" s="1">
        <v>25</v>
      </c>
      <c r="M1295" s="1">
        <v>335</v>
      </c>
    </row>
    <row r="1296" spans="1:13" x14ac:dyDescent="0.2">
      <c r="A1296" s="1">
        <v>1189592</v>
      </c>
      <c r="B1296" s="1" t="s">
        <v>4326</v>
      </c>
      <c r="C1296" s="1" t="s">
        <v>14</v>
      </c>
      <c r="D1296" s="1" t="s">
        <v>15</v>
      </c>
      <c r="E1296" s="4">
        <v>42799</v>
      </c>
      <c r="F1296" s="1" t="s">
        <v>4327</v>
      </c>
      <c r="G1296" s="1" t="s">
        <v>18</v>
      </c>
      <c r="H1296" s="2" t="s">
        <v>4328</v>
      </c>
      <c r="I1296" s="1">
        <v>8.5</v>
      </c>
      <c r="J1296" s="1">
        <v>44</v>
      </c>
      <c r="K1296" s="3">
        <v>95</v>
      </c>
      <c r="L1296" s="1">
        <v>7</v>
      </c>
      <c r="M1296" s="1">
        <v>64</v>
      </c>
    </row>
    <row r="1297" spans="1:13" x14ac:dyDescent="0.2">
      <c r="A1297" s="1">
        <v>1041926</v>
      </c>
      <c r="B1297" s="1" t="s">
        <v>4329</v>
      </c>
      <c r="C1297" s="1" t="s">
        <v>14</v>
      </c>
      <c r="D1297" s="1" t="s">
        <v>15</v>
      </c>
      <c r="E1297" s="1" t="s">
        <v>362</v>
      </c>
      <c r="F1297" s="1" t="s">
        <v>4330</v>
      </c>
      <c r="G1297" s="1" t="s">
        <v>18</v>
      </c>
      <c r="H1297" s="2" t="s">
        <v>4331</v>
      </c>
      <c r="I1297" s="1">
        <v>1.5</v>
      </c>
      <c r="J1297" s="1">
        <v>32</v>
      </c>
      <c r="K1297" s="3">
        <v>115</v>
      </c>
      <c r="L1297" s="1">
        <v>5</v>
      </c>
      <c r="M1297" s="1">
        <v>504</v>
      </c>
    </row>
    <row r="1298" spans="1:13" x14ac:dyDescent="0.2">
      <c r="A1298" s="1">
        <v>597424</v>
      </c>
      <c r="B1298" s="1" t="s">
        <v>4332</v>
      </c>
      <c r="C1298" s="1" t="s">
        <v>14</v>
      </c>
      <c r="D1298" s="1" t="s">
        <v>15</v>
      </c>
      <c r="E1298" s="4">
        <v>42380</v>
      </c>
      <c r="F1298" s="1" t="s">
        <v>4333</v>
      </c>
      <c r="G1298" s="1" t="s">
        <v>18</v>
      </c>
      <c r="H1298" s="2" t="s">
        <v>4334</v>
      </c>
      <c r="I1298" s="1">
        <v>2.5</v>
      </c>
      <c r="J1298" s="1">
        <v>25</v>
      </c>
      <c r="K1298" s="3">
        <v>115</v>
      </c>
      <c r="L1298" s="1">
        <v>1</v>
      </c>
      <c r="M1298" s="1">
        <v>12</v>
      </c>
    </row>
    <row r="1299" spans="1:13" x14ac:dyDescent="0.2">
      <c r="A1299" s="1">
        <v>720994</v>
      </c>
      <c r="B1299" s="1" t="s">
        <v>4335</v>
      </c>
      <c r="C1299" s="1" t="s">
        <v>14</v>
      </c>
      <c r="D1299" s="1" t="s">
        <v>15</v>
      </c>
      <c r="E1299" s="1" t="s">
        <v>409</v>
      </c>
      <c r="F1299" s="1" t="s">
        <v>4336</v>
      </c>
      <c r="G1299" s="1" t="s">
        <v>18</v>
      </c>
      <c r="H1299" s="2" t="s">
        <v>4337</v>
      </c>
      <c r="I1299" s="1">
        <v>4.5</v>
      </c>
      <c r="J1299" s="1">
        <v>45</v>
      </c>
      <c r="K1299" s="3">
        <v>115</v>
      </c>
      <c r="L1299" s="1">
        <v>230</v>
      </c>
      <c r="M1299" s="1">
        <v>1284</v>
      </c>
    </row>
    <row r="1300" spans="1:13" x14ac:dyDescent="0.2">
      <c r="A1300" s="1">
        <v>786984</v>
      </c>
      <c r="B1300" s="1" t="s">
        <v>4338</v>
      </c>
      <c r="C1300" s="1" t="s">
        <v>14</v>
      </c>
      <c r="D1300" s="1" t="s">
        <v>15</v>
      </c>
      <c r="E1300" s="4">
        <v>42646</v>
      </c>
      <c r="F1300" s="1" t="s">
        <v>4339</v>
      </c>
      <c r="G1300" s="1" t="s">
        <v>18</v>
      </c>
      <c r="H1300" s="2" t="s">
        <v>4340</v>
      </c>
      <c r="I1300" s="1">
        <v>1.5</v>
      </c>
      <c r="J1300" s="1">
        <v>25</v>
      </c>
      <c r="K1300" s="3">
        <v>150</v>
      </c>
      <c r="L1300" s="1">
        <v>6</v>
      </c>
      <c r="M1300" s="1">
        <v>23</v>
      </c>
    </row>
    <row r="1301" spans="1:13" x14ac:dyDescent="0.2">
      <c r="A1301" s="1">
        <v>769340</v>
      </c>
      <c r="B1301" s="1" t="s">
        <v>4341</v>
      </c>
      <c r="C1301" s="1" t="s">
        <v>14</v>
      </c>
      <c r="D1301" s="1" t="s">
        <v>15</v>
      </c>
      <c r="E1301" s="1" t="s">
        <v>2518</v>
      </c>
      <c r="F1301" s="1" t="s">
        <v>4342</v>
      </c>
      <c r="G1301" s="1" t="s">
        <v>18</v>
      </c>
      <c r="H1301" s="2" t="s">
        <v>4343</v>
      </c>
      <c r="I1301" s="1">
        <v>2</v>
      </c>
      <c r="J1301" s="1">
        <v>29</v>
      </c>
      <c r="K1301" s="3">
        <v>150</v>
      </c>
      <c r="L1301" s="1">
        <v>5</v>
      </c>
      <c r="M1301" s="1">
        <v>20</v>
      </c>
    </row>
    <row r="1302" spans="1:13" x14ac:dyDescent="0.2">
      <c r="A1302" s="1">
        <v>1053462</v>
      </c>
      <c r="B1302" s="1" t="s">
        <v>4344</v>
      </c>
      <c r="C1302" s="1" t="s">
        <v>14</v>
      </c>
      <c r="D1302" s="1" t="s">
        <v>15</v>
      </c>
      <c r="E1302" s="1" t="s">
        <v>3055</v>
      </c>
      <c r="F1302" s="1" t="s">
        <v>4345</v>
      </c>
      <c r="G1302" s="1" t="s">
        <v>18</v>
      </c>
      <c r="H1302" s="2" t="s">
        <v>4346</v>
      </c>
      <c r="I1302" s="1">
        <v>17.5</v>
      </c>
      <c r="J1302" s="1">
        <v>158</v>
      </c>
      <c r="K1302" s="3">
        <v>150</v>
      </c>
      <c r="L1302" s="1">
        <v>3</v>
      </c>
      <c r="M1302" s="1">
        <v>133</v>
      </c>
    </row>
    <row r="1303" spans="1:13" x14ac:dyDescent="0.2">
      <c r="A1303" s="1">
        <v>765238</v>
      </c>
      <c r="B1303" s="1" t="s">
        <v>4347</v>
      </c>
      <c r="C1303" s="1" t="s">
        <v>14</v>
      </c>
      <c r="D1303" s="1" t="s">
        <v>15</v>
      </c>
      <c r="E1303" s="4">
        <v>42677</v>
      </c>
      <c r="F1303" s="1" t="s">
        <v>4348</v>
      </c>
      <c r="G1303" s="1" t="s">
        <v>18</v>
      </c>
      <c r="H1303" s="2" t="s">
        <v>4349</v>
      </c>
      <c r="I1303" s="1">
        <v>6.5</v>
      </c>
      <c r="J1303" s="1">
        <v>39</v>
      </c>
      <c r="K1303" s="3">
        <v>170</v>
      </c>
      <c r="L1303" s="1">
        <v>39</v>
      </c>
      <c r="M1303" s="1">
        <v>206</v>
      </c>
    </row>
    <row r="1304" spans="1:13" x14ac:dyDescent="0.2">
      <c r="A1304" s="1">
        <v>455120</v>
      </c>
      <c r="B1304" s="1" t="s">
        <v>4350</v>
      </c>
      <c r="C1304" s="1" t="s">
        <v>14</v>
      </c>
      <c r="D1304" s="1" t="s">
        <v>15</v>
      </c>
      <c r="E1304" s="1" t="s">
        <v>1529</v>
      </c>
      <c r="F1304" s="1" t="s">
        <v>4351</v>
      </c>
      <c r="G1304" s="1" t="s">
        <v>18</v>
      </c>
      <c r="H1304" s="2" t="s">
        <v>4352</v>
      </c>
      <c r="I1304" s="1">
        <v>3.5</v>
      </c>
      <c r="J1304" s="1">
        <v>54</v>
      </c>
      <c r="K1304" s="3">
        <v>195</v>
      </c>
      <c r="L1304" s="1">
        <v>4</v>
      </c>
      <c r="M1304" s="1">
        <v>397</v>
      </c>
    </row>
    <row r="1305" spans="1:13" x14ac:dyDescent="0.2">
      <c r="A1305" s="1">
        <v>801702</v>
      </c>
      <c r="B1305" s="1" t="s">
        <v>4353</v>
      </c>
      <c r="C1305" s="1" t="s">
        <v>14</v>
      </c>
      <c r="D1305" s="1" t="s">
        <v>15</v>
      </c>
      <c r="E1305" s="1" t="s">
        <v>804</v>
      </c>
      <c r="F1305" s="1" t="s">
        <v>4354</v>
      </c>
      <c r="G1305" s="1" t="s">
        <v>18</v>
      </c>
      <c r="H1305" s="2" t="s">
        <v>4355</v>
      </c>
      <c r="I1305" s="1">
        <v>5</v>
      </c>
      <c r="J1305" s="1">
        <v>33</v>
      </c>
      <c r="K1305" s="3">
        <v>195</v>
      </c>
      <c r="L1305" s="1">
        <v>41</v>
      </c>
      <c r="M1305" s="1">
        <v>225</v>
      </c>
    </row>
    <row r="1306" spans="1:13" x14ac:dyDescent="0.2">
      <c r="A1306" s="1">
        <v>188418</v>
      </c>
      <c r="B1306" s="1" t="s">
        <v>4356</v>
      </c>
      <c r="C1306" s="1" t="s">
        <v>14</v>
      </c>
      <c r="D1306" s="1" t="s">
        <v>15</v>
      </c>
      <c r="E1306" s="1" t="s">
        <v>223</v>
      </c>
      <c r="F1306" s="1" t="s">
        <v>4357</v>
      </c>
      <c r="G1306" s="1" t="s">
        <v>18</v>
      </c>
      <c r="H1306" s="2" t="s">
        <v>4358</v>
      </c>
      <c r="I1306" s="1">
        <v>14</v>
      </c>
      <c r="J1306" s="1">
        <v>32</v>
      </c>
      <c r="K1306" s="3">
        <v>195</v>
      </c>
      <c r="L1306" s="1">
        <v>128</v>
      </c>
      <c r="M1306" s="1">
        <v>1013</v>
      </c>
    </row>
    <row r="1307" spans="1:13" x14ac:dyDescent="0.2">
      <c r="A1307" s="1">
        <v>975982</v>
      </c>
      <c r="B1307" s="1" t="s">
        <v>4359</v>
      </c>
      <c r="C1307" s="1" t="s">
        <v>14</v>
      </c>
      <c r="D1307" s="1" t="s">
        <v>15</v>
      </c>
      <c r="E1307" s="1" t="s">
        <v>550</v>
      </c>
      <c r="F1307" s="1" t="s">
        <v>4360</v>
      </c>
      <c r="G1307" s="1" t="s">
        <v>18</v>
      </c>
      <c r="H1307" s="2" t="s">
        <v>4361</v>
      </c>
      <c r="I1307" s="1">
        <v>1</v>
      </c>
      <c r="J1307" s="1">
        <v>12</v>
      </c>
      <c r="K1307" s="3">
        <v>200</v>
      </c>
      <c r="L1307" s="1">
        <v>19</v>
      </c>
      <c r="M1307" s="1">
        <v>319</v>
      </c>
    </row>
    <row r="1308" spans="1:13" x14ac:dyDescent="0.2">
      <c r="A1308" s="1">
        <v>932274</v>
      </c>
      <c r="B1308" s="1" t="s">
        <v>4362</v>
      </c>
      <c r="C1308" s="1" t="s">
        <v>14</v>
      </c>
      <c r="D1308" s="1" t="s">
        <v>15</v>
      </c>
      <c r="E1308" s="1" t="s">
        <v>521</v>
      </c>
      <c r="F1308" s="1" t="s">
        <v>4363</v>
      </c>
      <c r="G1308" s="1" t="s">
        <v>18</v>
      </c>
      <c r="H1308" s="2" t="s">
        <v>4364</v>
      </c>
      <c r="I1308" s="1">
        <v>1</v>
      </c>
      <c r="J1308" s="1">
        <v>15</v>
      </c>
      <c r="K1308" s="3">
        <v>200</v>
      </c>
      <c r="L1308" s="1">
        <v>15</v>
      </c>
      <c r="M1308" s="1">
        <v>399</v>
      </c>
    </row>
    <row r="1309" spans="1:13" x14ac:dyDescent="0.2">
      <c r="A1309" s="1">
        <v>986272</v>
      </c>
      <c r="B1309" s="1" t="s">
        <v>4365</v>
      </c>
      <c r="C1309" s="1" t="s">
        <v>14</v>
      </c>
      <c r="D1309" s="1" t="s">
        <v>15</v>
      </c>
      <c r="E1309" s="1" t="s">
        <v>1115</v>
      </c>
      <c r="F1309" s="1" t="s">
        <v>3163</v>
      </c>
      <c r="G1309" s="1" t="s">
        <v>18</v>
      </c>
      <c r="H1309" s="2" t="s">
        <v>4366</v>
      </c>
      <c r="I1309" s="1">
        <v>1.5</v>
      </c>
      <c r="J1309" s="1">
        <v>21</v>
      </c>
      <c r="K1309" s="3">
        <v>200</v>
      </c>
      <c r="L1309" s="1">
        <v>8</v>
      </c>
      <c r="M1309" s="1">
        <v>52</v>
      </c>
    </row>
    <row r="1310" spans="1:13" x14ac:dyDescent="0.2">
      <c r="A1310" s="1">
        <v>1029322</v>
      </c>
      <c r="B1310" s="1" t="s">
        <v>4367</v>
      </c>
      <c r="C1310" s="1" t="s">
        <v>14</v>
      </c>
      <c r="D1310" s="1" t="s">
        <v>15</v>
      </c>
      <c r="E1310" s="1" t="s">
        <v>1400</v>
      </c>
      <c r="F1310" s="1" t="s">
        <v>4368</v>
      </c>
      <c r="G1310" s="1" t="s">
        <v>18</v>
      </c>
      <c r="H1310" s="2" t="s">
        <v>4369</v>
      </c>
      <c r="I1310" s="1">
        <v>2</v>
      </c>
      <c r="J1310" s="1">
        <v>10</v>
      </c>
      <c r="K1310" s="3">
        <v>200</v>
      </c>
      <c r="L1310" s="1">
        <v>0</v>
      </c>
      <c r="M1310" s="1">
        <v>5</v>
      </c>
    </row>
    <row r="1311" spans="1:13" x14ac:dyDescent="0.2">
      <c r="A1311" s="1">
        <v>876898</v>
      </c>
      <c r="B1311" s="1" t="s">
        <v>4370</v>
      </c>
      <c r="C1311" s="1" t="s">
        <v>14</v>
      </c>
      <c r="D1311" s="1" t="s">
        <v>15</v>
      </c>
      <c r="E1311" s="1" t="s">
        <v>61</v>
      </c>
      <c r="F1311" s="1" t="s">
        <v>4371</v>
      </c>
      <c r="G1311" s="1" t="s">
        <v>18</v>
      </c>
      <c r="H1311" s="2" t="s">
        <v>4372</v>
      </c>
      <c r="I1311" s="1">
        <v>2</v>
      </c>
      <c r="J1311" s="1">
        <v>20</v>
      </c>
      <c r="K1311" s="3">
        <v>200</v>
      </c>
      <c r="L1311" s="1">
        <v>0</v>
      </c>
      <c r="M1311" s="1">
        <v>12</v>
      </c>
    </row>
    <row r="1312" spans="1:13" x14ac:dyDescent="0.2">
      <c r="A1312" s="1">
        <v>546656</v>
      </c>
      <c r="B1312" s="1" t="s">
        <v>4373</v>
      </c>
      <c r="C1312" s="1" t="s">
        <v>14</v>
      </c>
      <c r="D1312" s="1" t="s">
        <v>15</v>
      </c>
      <c r="E1312" s="1" t="s">
        <v>725</v>
      </c>
      <c r="F1312" s="1" t="s">
        <v>4374</v>
      </c>
      <c r="G1312" s="1" t="s">
        <v>18</v>
      </c>
      <c r="H1312" s="2" t="s">
        <v>4375</v>
      </c>
      <c r="I1312" s="1">
        <v>2.5</v>
      </c>
      <c r="J1312" s="1">
        <v>20</v>
      </c>
      <c r="K1312" s="3">
        <v>200</v>
      </c>
      <c r="L1312" s="1">
        <v>17</v>
      </c>
      <c r="M1312" s="1">
        <v>1240</v>
      </c>
    </row>
    <row r="1313" spans="1:13" x14ac:dyDescent="0.2">
      <c r="A1313" s="1">
        <v>645634</v>
      </c>
      <c r="B1313" s="1" t="s">
        <v>4376</v>
      </c>
      <c r="C1313" s="1" t="s">
        <v>14</v>
      </c>
      <c r="D1313" s="1" t="s">
        <v>15</v>
      </c>
      <c r="E1313" s="5">
        <v>42288</v>
      </c>
      <c r="F1313" s="1" t="s">
        <v>4377</v>
      </c>
      <c r="G1313" s="1" t="s">
        <v>18</v>
      </c>
      <c r="H1313" s="2" t="s">
        <v>4378</v>
      </c>
      <c r="I1313" s="1">
        <v>2.5</v>
      </c>
      <c r="J1313" s="1">
        <v>21</v>
      </c>
      <c r="K1313" s="3">
        <v>200</v>
      </c>
      <c r="L1313" s="1">
        <v>8</v>
      </c>
      <c r="M1313" s="1">
        <v>358</v>
      </c>
    </row>
    <row r="1314" spans="1:13" x14ac:dyDescent="0.2">
      <c r="A1314" s="1">
        <v>521952</v>
      </c>
      <c r="B1314" s="1" t="s">
        <v>4379</v>
      </c>
      <c r="C1314" s="1" t="s">
        <v>14</v>
      </c>
      <c r="D1314" s="1" t="s">
        <v>15</v>
      </c>
      <c r="E1314" s="1" t="s">
        <v>4380</v>
      </c>
      <c r="F1314" s="1" t="s">
        <v>4381</v>
      </c>
      <c r="G1314" s="1" t="s">
        <v>18</v>
      </c>
      <c r="H1314" s="2" t="s">
        <v>4382</v>
      </c>
      <c r="I1314" s="1">
        <v>2.5</v>
      </c>
      <c r="J1314" s="1">
        <v>25</v>
      </c>
      <c r="K1314" s="3">
        <v>200</v>
      </c>
      <c r="L1314" s="1">
        <v>36</v>
      </c>
      <c r="M1314" s="1">
        <v>185</v>
      </c>
    </row>
    <row r="1315" spans="1:13" x14ac:dyDescent="0.2">
      <c r="A1315" s="1">
        <v>724596</v>
      </c>
      <c r="B1315" s="1" t="s">
        <v>4383</v>
      </c>
      <c r="C1315" s="1" t="s">
        <v>14</v>
      </c>
      <c r="D1315" s="1" t="s">
        <v>15</v>
      </c>
      <c r="E1315" s="4">
        <v>42705</v>
      </c>
      <c r="F1315" s="1" t="s">
        <v>4384</v>
      </c>
      <c r="G1315" s="1" t="s">
        <v>18</v>
      </c>
      <c r="H1315" s="2" t="s">
        <v>4385</v>
      </c>
      <c r="I1315" s="1">
        <v>2.5</v>
      </c>
      <c r="J1315" s="1">
        <v>33</v>
      </c>
      <c r="K1315" s="3">
        <v>200</v>
      </c>
      <c r="L1315" s="1">
        <v>32</v>
      </c>
      <c r="M1315" s="1">
        <v>609</v>
      </c>
    </row>
    <row r="1316" spans="1:13" x14ac:dyDescent="0.2">
      <c r="A1316" s="1">
        <v>1253868</v>
      </c>
      <c r="B1316" s="1" t="s">
        <v>4386</v>
      </c>
      <c r="C1316" s="1" t="s">
        <v>14</v>
      </c>
      <c r="D1316" s="1" t="s">
        <v>15</v>
      </c>
      <c r="E1316" s="1" t="s">
        <v>772</v>
      </c>
      <c r="F1316" s="1" t="s">
        <v>4387</v>
      </c>
      <c r="G1316" s="1" t="s">
        <v>18</v>
      </c>
      <c r="H1316" s="2" t="s">
        <v>4388</v>
      </c>
      <c r="I1316" s="1">
        <v>3</v>
      </c>
      <c r="J1316" s="1">
        <v>56</v>
      </c>
      <c r="K1316" s="3">
        <v>200</v>
      </c>
      <c r="L1316" s="1">
        <v>1</v>
      </c>
      <c r="M1316" s="1">
        <v>15</v>
      </c>
    </row>
    <row r="1317" spans="1:13" x14ac:dyDescent="0.2">
      <c r="A1317" s="1">
        <v>1227792</v>
      </c>
      <c r="B1317" s="1" t="s">
        <v>4389</v>
      </c>
      <c r="C1317" s="1" t="s">
        <v>14</v>
      </c>
      <c r="D1317" s="1" t="s">
        <v>15</v>
      </c>
      <c r="E1317" s="1" t="s">
        <v>3482</v>
      </c>
      <c r="F1317" s="1" t="s">
        <v>4390</v>
      </c>
      <c r="G1317" s="1" t="s">
        <v>18</v>
      </c>
      <c r="H1317" s="2" t="s">
        <v>4391</v>
      </c>
      <c r="I1317" s="1">
        <v>8.5</v>
      </c>
      <c r="J1317" s="1">
        <v>40</v>
      </c>
      <c r="K1317" s="3">
        <v>200</v>
      </c>
      <c r="L1317" s="1">
        <v>1</v>
      </c>
      <c r="M1317" s="1">
        <v>4</v>
      </c>
    </row>
    <row r="1318" spans="1:13" x14ac:dyDescent="0.2">
      <c r="A1318" s="1">
        <v>753154</v>
      </c>
      <c r="B1318" s="1" t="s">
        <v>4392</v>
      </c>
      <c r="C1318" s="1" t="s">
        <v>14</v>
      </c>
      <c r="D1318" s="1" t="s">
        <v>15</v>
      </c>
      <c r="E1318" s="4">
        <v>42492</v>
      </c>
      <c r="F1318" s="1" t="s">
        <v>4393</v>
      </c>
      <c r="G1318" s="1" t="s">
        <v>3418</v>
      </c>
      <c r="H1318" s="2" t="s">
        <v>4394</v>
      </c>
      <c r="I1318" s="1">
        <v>0.51666666699999997</v>
      </c>
      <c r="J1318" s="1">
        <v>7</v>
      </c>
      <c r="K1318" s="3">
        <v>20</v>
      </c>
      <c r="L1318" s="1">
        <v>3</v>
      </c>
      <c r="M1318" s="1">
        <v>4</v>
      </c>
    </row>
    <row r="1319" spans="1:13" x14ac:dyDescent="0.2">
      <c r="A1319" s="1">
        <v>514496</v>
      </c>
      <c r="B1319" s="1" t="s">
        <v>4395</v>
      </c>
      <c r="C1319" s="1" t="s">
        <v>14</v>
      </c>
      <c r="D1319" s="1" t="s">
        <v>15</v>
      </c>
      <c r="E1319" s="1" t="s">
        <v>4396</v>
      </c>
      <c r="F1319" s="1" t="s">
        <v>4397</v>
      </c>
      <c r="G1319" s="1" t="s">
        <v>3418</v>
      </c>
      <c r="H1319" s="2" t="s">
        <v>4398</v>
      </c>
      <c r="I1319" s="1">
        <v>0.53333333299999997</v>
      </c>
      <c r="J1319" s="1">
        <v>15</v>
      </c>
      <c r="K1319" s="3">
        <v>20</v>
      </c>
      <c r="L1319" s="1">
        <v>4</v>
      </c>
      <c r="M1319" s="1">
        <v>509</v>
      </c>
    </row>
    <row r="1320" spans="1:13" x14ac:dyDescent="0.2">
      <c r="A1320" s="1">
        <v>640164</v>
      </c>
      <c r="B1320" s="1" t="s">
        <v>4399</v>
      </c>
      <c r="C1320" s="1" t="s">
        <v>14</v>
      </c>
      <c r="D1320" s="1" t="s">
        <v>15</v>
      </c>
      <c r="E1320" s="1" t="s">
        <v>3551</v>
      </c>
      <c r="F1320" s="1" t="s">
        <v>4400</v>
      </c>
      <c r="G1320" s="1" t="s">
        <v>3418</v>
      </c>
      <c r="H1320" s="2" t="s">
        <v>4401</v>
      </c>
      <c r="I1320" s="1">
        <v>0.56666666700000001</v>
      </c>
      <c r="J1320" s="1">
        <v>5</v>
      </c>
      <c r="K1320" s="3">
        <v>20</v>
      </c>
      <c r="L1320" s="1">
        <v>0</v>
      </c>
      <c r="M1320" s="1">
        <v>36</v>
      </c>
    </row>
    <row r="1321" spans="1:13" x14ac:dyDescent="0.2">
      <c r="A1321" s="1">
        <v>479760</v>
      </c>
      <c r="B1321" s="1" t="s">
        <v>4402</v>
      </c>
      <c r="C1321" s="1" t="s">
        <v>14</v>
      </c>
      <c r="D1321" s="1" t="s">
        <v>15</v>
      </c>
      <c r="E1321" s="1" t="s">
        <v>4403</v>
      </c>
      <c r="F1321" s="1" t="s">
        <v>4404</v>
      </c>
      <c r="G1321" s="1" t="s">
        <v>3418</v>
      </c>
      <c r="H1321" s="2" t="s">
        <v>4405</v>
      </c>
      <c r="I1321" s="1">
        <v>1</v>
      </c>
      <c r="J1321" s="1">
        <v>7</v>
      </c>
      <c r="K1321" s="3">
        <v>20</v>
      </c>
      <c r="L1321" s="1">
        <v>2</v>
      </c>
      <c r="M1321" s="1">
        <v>33</v>
      </c>
    </row>
    <row r="1322" spans="1:13" x14ac:dyDescent="0.2">
      <c r="A1322" s="1">
        <v>339560</v>
      </c>
      <c r="B1322" s="1" t="s">
        <v>4406</v>
      </c>
      <c r="C1322" s="1" t="s">
        <v>14</v>
      </c>
      <c r="D1322" s="1" t="s">
        <v>15</v>
      </c>
      <c r="E1322" s="5">
        <v>41954</v>
      </c>
      <c r="F1322" s="1" t="s">
        <v>4407</v>
      </c>
      <c r="G1322" s="1" t="s">
        <v>3418</v>
      </c>
      <c r="H1322" s="2" t="s">
        <v>4408</v>
      </c>
      <c r="I1322" s="1">
        <v>1</v>
      </c>
      <c r="J1322" s="1">
        <v>7</v>
      </c>
      <c r="K1322" s="3">
        <v>20</v>
      </c>
      <c r="L1322" s="1">
        <v>7</v>
      </c>
      <c r="M1322" s="1">
        <v>286</v>
      </c>
    </row>
    <row r="1323" spans="1:13" x14ac:dyDescent="0.2">
      <c r="A1323" s="1">
        <v>371900</v>
      </c>
      <c r="B1323" s="1" t="s">
        <v>4409</v>
      </c>
      <c r="C1323" s="1" t="s">
        <v>14</v>
      </c>
      <c r="D1323" s="1" t="s">
        <v>15</v>
      </c>
      <c r="E1323" s="1" t="s">
        <v>1654</v>
      </c>
      <c r="F1323" s="1" t="s">
        <v>4410</v>
      </c>
      <c r="G1323" s="1" t="s">
        <v>3418</v>
      </c>
      <c r="H1323" s="2" t="s">
        <v>4411</v>
      </c>
      <c r="I1323" s="1">
        <v>1</v>
      </c>
      <c r="J1323" s="1">
        <v>8</v>
      </c>
      <c r="K1323" s="3">
        <v>20</v>
      </c>
      <c r="L1323" s="1">
        <v>0</v>
      </c>
      <c r="M1323" s="1">
        <v>0</v>
      </c>
    </row>
    <row r="1324" spans="1:13" x14ac:dyDescent="0.2">
      <c r="A1324" s="1">
        <v>1031648</v>
      </c>
      <c r="B1324" s="1" t="s">
        <v>4412</v>
      </c>
      <c r="C1324" s="1" t="s">
        <v>14</v>
      </c>
      <c r="D1324" s="1" t="s">
        <v>15</v>
      </c>
      <c r="E1324" s="1" t="s">
        <v>1415</v>
      </c>
      <c r="F1324" s="1" t="s">
        <v>4413</v>
      </c>
      <c r="G1324" s="1" t="s">
        <v>3418</v>
      </c>
      <c r="H1324" s="2" t="s">
        <v>4414</v>
      </c>
      <c r="I1324" s="1">
        <v>1</v>
      </c>
      <c r="J1324" s="1">
        <v>9</v>
      </c>
      <c r="K1324" s="3">
        <v>20</v>
      </c>
      <c r="L1324" s="1">
        <v>2</v>
      </c>
      <c r="M1324" s="1">
        <v>5</v>
      </c>
    </row>
    <row r="1325" spans="1:13" x14ac:dyDescent="0.2">
      <c r="A1325" s="1">
        <v>16714</v>
      </c>
      <c r="B1325" s="1" t="s">
        <v>4415</v>
      </c>
      <c r="C1325" s="1" t="s">
        <v>14</v>
      </c>
      <c r="D1325" s="1" t="s">
        <v>15</v>
      </c>
      <c r="E1325" s="1" t="s">
        <v>4416</v>
      </c>
      <c r="F1325" s="1" t="s">
        <v>4417</v>
      </c>
      <c r="G1325" s="1" t="s">
        <v>3418</v>
      </c>
      <c r="H1325" s="2" t="s">
        <v>4418</v>
      </c>
      <c r="I1325" s="1">
        <v>1</v>
      </c>
      <c r="J1325" s="1">
        <v>10</v>
      </c>
      <c r="K1325" s="3">
        <v>20</v>
      </c>
      <c r="L1325" s="1">
        <v>21</v>
      </c>
      <c r="M1325" s="1">
        <v>372</v>
      </c>
    </row>
    <row r="1326" spans="1:13" x14ac:dyDescent="0.2">
      <c r="A1326" s="1">
        <v>65596</v>
      </c>
      <c r="B1326" s="1" t="s">
        <v>4419</v>
      </c>
      <c r="C1326" s="1" t="s">
        <v>14</v>
      </c>
      <c r="D1326" s="1" t="s">
        <v>15</v>
      </c>
      <c r="E1326" s="1" t="s">
        <v>4420</v>
      </c>
      <c r="F1326" s="1" t="s">
        <v>4421</v>
      </c>
      <c r="G1326" s="1" t="s">
        <v>3418</v>
      </c>
      <c r="H1326" s="2" t="s">
        <v>4422</v>
      </c>
      <c r="I1326" s="1">
        <v>1</v>
      </c>
      <c r="J1326" s="1">
        <v>10</v>
      </c>
      <c r="K1326" s="3">
        <v>20</v>
      </c>
      <c r="L1326" s="1">
        <v>76</v>
      </c>
      <c r="M1326" s="1">
        <v>1085</v>
      </c>
    </row>
    <row r="1327" spans="1:13" x14ac:dyDescent="0.2">
      <c r="A1327" s="1">
        <v>1114164</v>
      </c>
      <c r="B1327" s="1" t="s">
        <v>4423</v>
      </c>
      <c r="C1327" s="1" t="s">
        <v>14</v>
      </c>
      <c r="D1327" s="1" t="s">
        <v>15</v>
      </c>
      <c r="E1327" s="1" t="s">
        <v>460</v>
      </c>
      <c r="F1327" s="1" t="s">
        <v>4424</v>
      </c>
      <c r="G1327" s="1" t="s">
        <v>3418</v>
      </c>
      <c r="H1327" s="2" t="s">
        <v>4425</v>
      </c>
      <c r="I1327" s="1">
        <v>1</v>
      </c>
      <c r="J1327" s="1">
        <v>11</v>
      </c>
      <c r="K1327" s="3">
        <v>20</v>
      </c>
      <c r="L1327" s="1">
        <v>13</v>
      </c>
      <c r="M1327" s="1">
        <v>35</v>
      </c>
    </row>
    <row r="1328" spans="1:13" x14ac:dyDescent="0.2">
      <c r="A1328" s="1">
        <v>852060</v>
      </c>
      <c r="B1328" s="1" t="s">
        <v>4426</v>
      </c>
      <c r="C1328" s="1" t="s">
        <v>14</v>
      </c>
      <c r="D1328" s="1" t="s">
        <v>15</v>
      </c>
      <c r="E1328" s="1" t="s">
        <v>3929</v>
      </c>
      <c r="F1328" s="1" t="s">
        <v>4427</v>
      </c>
      <c r="G1328" s="1" t="s">
        <v>3418</v>
      </c>
      <c r="H1328" s="2" t="s">
        <v>4428</v>
      </c>
      <c r="I1328" s="1">
        <v>1</v>
      </c>
      <c r="J1328" s="1">
        <v>13</v>
      </c>
      <c r="K1328" s="3">
        <v>20</v>
      </c>
      <c r="L1328" s="1">
        <v>5</v>
      </c>
      <c r="M1328" s="1">
        <v>14</v>
      </c>
    </row>
    <row r="1329" spans="1:13" x14ac:dyDescent="0.2">
      <c r="A1329" s="1">
        <v>934790</v>
      </c>
      <c r="B1329" s="1" t="s">
        <v>4429</v>
      </c>
      <c r="C1329" s="1" t="s">
        <v>14</v>
      </c>
      <c r="D1329" s="1" t="s">
        <v>15</v>
      </c>
      <c r="E1329" s="1" t="s">
        <v>703</v>
      </c>
      <c r="F1329" s="1" t="s">
        <v>4430</v>
      </c>
      <c r="G1329" s="1" t="s">
        <v>3418</v>
      </c>
      <c r="H1329" s="2" t="s">
        <v>4431</v>
      </c>
      <c r="I1329" s="1">
        <v>1</v>
      </c>
      <c r="J1329" s="1">
        <v>15</v>
      </c>
      <c r="K1329" s="3">
        <v>20</v>
      </c>
      <c r="L1329" s="1">
        <v>0</v>
      </c>
      <c r="M1329" s="1">
        <v>214</v>
      </c>
    </row>
    <row r="1330" spans="1:13" x14ac:dyDescent="0.2">
      <c r="A1330" s="1">
        <v>1171720</v>
      </c>
      <c r="B1330" s="1" t="s">
        <v>4432</v>
      </c>
      <c r="C1330" s="1" t="s">
        <v>14</v>
      </c>
      <c r="D1330" s="1" t="s">
        <v>15</v>
      </c>
      <c r="E1330" s="4">
        <v>43073</v>
      </c>
      <c r="F1330" s="1" t="s">
        <v>4433</v>
      </c>
      <c r="G1330" s="1" t="s">
        <v>3418</v>
      </c>
      <c r="H1330" s="2" t="s">
        <v>4434</v>
      </c>
      <c r="I1330" s="1">
        <v>1</v>
      </c>
      <c r="J1330" s="1">
        <v>15</v>
      </c>
      <c r="K1330" s="3">
        <v>20</v>
      </c>
      <c r="L1330" s="1">
        <v>5</v>
      </c>
      <c r="M1330" s="1">
        <v>915</v>
      </c>
    </row>
    <row r="1331" spans="1:13" x14ac:dyDescent="0.2">
      <c r="A1331" s="1">
        <v>1219520</v>
      </c>
      <c r="B1331" s="1" t="s">
        <v>4435</v>
      </c>
      <c r="C1331" s="1" t="s">
        <v>14</v>
      </c>
      <c r="D1331" s="1" t="s">
        <v>15</v>
      </c>
      <c r="E1331" s="1" t="s">
        <v>3445</v>
      </c>
      <c r="F1331" s="1" t="s">
        <v>4436</v>
      </c>
      <c r="G1331" s="1" t="s">
        <v>3418</v>
      </c>
      <c r="H1331" s="2" t="s">
        <v>4437</v>
      </c>
      <c r="I1331" s="1">
        <v>1</v>
      </c>
      <c r="J1331" s="1">
        <v>15</v>
      </c>
      <c r="K1331" s="3">
        <v>20</v>
      </c>
      <c r="L1331" s="1">
        <v>44</v>
      </c>
      <c r="M1331" s="1">
        <v>390</v>
      </c>
    </row>
    <row r="1332" spans="1:13" x14ac:dyDescent="0.2">
      <c r="A1332" s="1">
        <v>1131780</v>
      </c>
      <c r="B1332" s="1" t="s">
        <v>4438</v>
      </c>
      <c r="C1332" s="1" t="s">
        <v>14</v>
      </c>
      <c r="D1332" s="1" t="s">
        <v>15</v>
      </c>
      <c r="E1332" s="1" t="s">
        <v>335</v>
      </c>
      <c r="F1332" s="1" t="s">
        <v>4439</v>
      </c>
      <c r="G1332" s="1" t="s">
        <v>3418</v>
      </c>
      <c r="H1332" s="2" t="s">
        <v>4440</v>
      </c>
      <c r="I1332" s="1">
        <v>1</v>
      </c>
      <c r="J1332" s="1">
        <v>16</v>
      </c>
      <c r="K1332" s="3">
        <v>20</v>
      </c>
      <c r="L1332" s="1">
        <v>25</v>
      </c>
      <c r="M1332" s="1">
        <v>1343</v>
      </c>
    </row>
    <row r="1333" spans="1:13" x14ac:dyDescent="0.2">
      <c r="A1333" s="1">
        <v>385462</v>
      </c>
      <c r="B1333" s="1" t="s">
        <v>4441</v>
      </c>
      <c r="C1333" s="1" t="s">
        <v>14</v>
      </c>
      <c r="D1333" s="1" t="s">
        <v>15</v>
      </c>
      <c r="E1333" s="4">
        <v>42125</v>
      </c>
      <c r="F1333" s="1" t="s">
        <v>4442</v>
      </c>
      <c r="G1333" s="1" t="s">
        <v>3418</v>
      </c>
      <c r="H1333" s="2" t="s">
        <v>4443</v>
      </c>
      <c r="I1333" s="1">
        <v>1</v>
      </c>
      <c r="J1333" s="1">
        <v>16</v>
      </c>
      <c r="K1333" s="3">
        <v>20</v>
      </c>
      <c r="L1333" s="1">
        <v>311</v>
      </c>
      <c r="M1333" s="1">
        <v>25277</v>
      </c>
    </row>
    <row r="1334" spans="1:13" x14ac:dyDescent="0.2">
      <c r="A1334" s="1">
        <v>508570</v>
      </c>
      <c r="B1334" s="1" t="s">
        <v>4444</v>
      </c>
      <c r="C1334" s="1" t="s">
        <v>14</v>
      </c>
      <c r="D1334" s="1" t="s">
        <v>15</v>
      </c>
      <c r="E1334" s="4">
        <v>42222</v>
      </c>
      <c r="F1334" s="1" t="s">
        <v>4445</v>
      </c>
      <c r="G1334" s="1" t="s">
        <v>3418</v>
      </c>
      <c r="H1334" s="2" t="s">
        <v>4446</v>
      </c>
      <c r="I1334" s="1">
        <v>1</v>
      </c>
      <c r="J1334" s="1">
        <v>17</v>
      </c>
      <c r="K1334" s="3">
        <v>20</v>
      </c>
      <c r="L1334" s="1">
        <v>2</v>
      </c>
      <c r="M1334" s="1">
        <v>518</v>
      </c>
    </row>
    <row r="1335" spans="1:13" x14ac:dyDescent="0.2">
      <c r="A1335" s="1">
        <v>517866</v>
      </c>
      <c r="B1335" s="1" t="s">
        <v>4447</v>
      </c>
      <c r="C1335" s="1" t="s">
        <v>14</v>
      </c>
      <c r="D1335" s="1" t="s">
        <v>15</v>
      </c>
      <c r="E1335" s="4">
        <v>42041</v>
      </c>
      <c r="F1335" s="1" t="s">
        <v>4448</v>
      </c>
      <c r="G1335" s="1" t="s">
        <v>3418</v>
      </c>
      <c r="H1335" s="2" t="s">
        <v>4449</v>
      </c>
      <c r="I1335" s="1">
        <v>1</v>
      </c>
      <c r="J1335" s="1">
        <v>18</v>
      </c>
      <c r="K1335" s="3">
        <v>20</v>
      </c>
      <c r="L1335" s="1">
        <v>0</v>
      </c>
      <c r="M1335" s="1">
        <v>34</v>
      </c>
    </row>
    <row r="1336" spans="1:13" x14ac:dyDescent="0.2">
      <c r="A1336" s="1">
        <v>1133764</v>
      </c>
      <c r="B1336" s="1" t="s">
        <v>4450</v>
      </c>
      <c r="C1336" s="1" t="s">
        <v>14</v>
      </c>
      <c r="D1336" s="1" t="s">
        <v>15</v>
      </c>
      <c r="E1336" s="4">
        <v>42981</v>
      </c>
      <c r="F1336" s="1" t="s">
        <v>4451</v>
      </c>
      <c r="G1336" s="1" t="s">
        <v>3418</v>
      </c>
      <c r="H1336" s="2" t="s">
        <v>4452</v>
      </c>
      <c r="I1336" s="1">
        <v>1</v>
      </c>
      <c r="J1336" s="1">
        <v>18</v>
      </c>
      <c r="K1336" s="3">
        <v>20</v>
      </c>
      <c r="L1336" s="1">
        <v>0</v>
      </c>
      <c r="M1336" s="1">
        <v>0</v>
      </c>
    </row>
    <row r="1337" spans="1:13" x14ac:dyDescent="0.2">
      <c r="A1337" s="1">
        <v>907408</v>
      </c>
      <c r="B1337" s="1" t="s">
        <v>4453</v>
      </c>
      <c r="C1337" s="1" t="s">
        <v>14</v>
      </c>
      <c r="D1337" s="1" t="s">
        <v>15</v>
      </c>
      <c r="E1337" s="1" t="s">
        <v>4454</v>
      </c>
      <c r="F1337" s="1" t="s">
        <v>4455</v>
      </c>
      <c r="G1337" s="1" t="s">
        <v>3418</v>
      </c>
      <c r="H1337" s="2" t="s">
        <v>4456</v>
      </c>
      <c r="I1337" s="1">
        <v>1</v>
      </c>
      <c r="J1337" s="1">
        <v>18</v>
      </c>
      <c r="K1337" s="3">
        <v>20</v>
      </c>
      <c r="L1337" s="1">
        <v>10</v>
      </c>
      <c r="M1337" s="1">
        <v>421</v>
      </c>
    </row>
    <row r="1338" spans="1:13" x14ac:dyDescent="0.2">
      <c r="A1338" s="1">
        <v>1228708</v>
      </c>
      <c r="B1338" s="1" t="s">
        <v>4457</v>
      </c>
      <c r="C1338" s="1" t="s">
        <v>14</v>
      </c>
      <c r="D1338" s="1" t="s">
        <v>15</v>
      </c>
      <c r="E1338" s="4">
        <v>42741</v>
      </c>
      <c r="F1338" s="1" t="s">
        <v>4458</v>
      </c>
      <c r="G1338" s="1" t="s">
        <v>3418</v>
      </c>
      <c r="H1338" s="2" t="s">
        <v>4459</v>
      </c>
      <c r="I1338" s="1">
        <v>1</v>
      </c>
      <c r="J1338" s="1">
        <v>19</v>
      </c>
      <c r="K1338" s="3">
        <v>20</v>
      </c>
      <c r="L1338" s="1">
        <v>0</v>
      </c>
      <c r="M1338" s="1">
        <v>1</v>
      </c>
    </row>
    <row r="1339" spans="1:13" x14ac:dyDescent="0.2">
      <c r="A1339" s="1">
        <v>475214</v>
      </c>
      <c r="B1339" s="1" t="s">
        <v>4460</v>
      </c>
      <c r="C1339" s="1" t="s">
        <v>14</v>
      </c>
      <c r="D1339" s="1" t="s">
        <v>15</v>
      </c>
      <c r="E1339" s="4">
        <v>42071</v>
      </c>
      <c r="F1339" s="1" t="s">
        <v>4461</v>
      </c>
      <c r="G1339" s="1" t="s">
        <v>3418</v>
      </c>
      <c r="H1339" s="2" t="s">
        <v>4462</v>
      </c>
      <c r="I1339" s="1">
        <v>1</v>
      </c>
      <c r="J1339" s="1">
        <v>19</v>
      </c>
      <c r="K1339" s="3">
        <v>20</v>
      </c>
      <c r="L1339" s="1">
        <v>25</v>
      </c>
      <c r="M1339" s="1">
        <v>4208</v>
      </c>
    </row>
    <row r="1340" spans="1:13" x14ac:dyDescent="0.2">
      <c r="A1340" s="1">
        <v>371490</v>
      </c>
      <c r="B1340" s="1" t="s">
        <v>4463</v>
      </c>
      <c r="C1340" s="1" t="s">
        <v>14</v>
      </c>
      <c r="D1340" s="1" t="s">
        <v>15</v>
      </c>
      <c r="E1340" s="1" t="s">
        <v>1654</v>
      </c>
      <c r="F1340" s="1" t="s">
        <v>4464</v>
      </c>
      <c r="G1340" s="1" t="s">
        <v>3418</v>
      </c>
      <c r="H1340" s="2" t="s">
        <v>4465</v>
      </c>
      <c r="I1340" s="1">
        <v>1</v>
      </c>
      <c r="J1340" s="1">
        <v>20</v>
      </c>
      <c r="K1340" s="3">
        <v>20</v>
      </c>
      <c r="L1340" s="1">
        <v>44</v>
      </c>
      <c r="M1340" s="1">
        <v>6612</v>
      </c>
    </row>
    <row r="1341" spans="1:13" x14ac:dyDescent="0.2">
      <c r="A1341" s="1">
        <v>895394</v>
      </c>
      <c r="B1341" s="1" t="s">
        <v>4466</v>
      </c>
      <c r="C1341" s="1" t="s">
        <v>14</v>
      </c>
      <c r="D1341" s="1" t="s">
        <v>15</v>
      </c>
      <c r="E1341" s="4">
        <v>42497</v>
      </c>
      <c r="F1341" s="1" t="s">
        <v>4467</v>
      </c>
      <c r="G1341" s="1" t="s">
        <v>3418</v>
      </c>
      <c r="H1341" s="2" t="s">
        <v>4468</v>
      </c>
      <c r="I1341" s="1">
        <v>1</v>
      </c>
      <c r="J1341" s="1">
        <v>21</v>
      </c>
      <c r="K1341" s="3">
        <v>20</v>
      </c>
      <c r="L1341" s="1">
        <v>7</v>
      </c>
      <c r="M1341" s="1">
        <v>5000</v>
      </c>
    </row>
    <row r="1342" spans="1:13" x14ac:dyDescent="0.2">
      <c r="A1342" s="1">
        <v>709160</v>
      </c>
      <c r="B1342" s="1" t="s">
        <v>4469</v>
      </c>
      <c r="C1342" s="1" t="s">
        <v>14</v>
      </c>
      <c r="D1342" s="1" t="s">
        <v>15</v>
      </c>
      <c r="E1342" s="1" t="s">
        <v>3436</v>
      </c>
      <c r="F1342" s="1" t="s">
        <v>4470</v>
      </c>
      <c r="G1342" s="1" t="s">
        <v>3418</v>
      </c>
      <c r="H1342" s="2" t="s">
        <v>4471</v>
      </c>
      <c r="I1342" s="1">
        <v>1</v>
      </c>
      <c r="J1342" s="1">
        <v>26</v>
      </c>
      <c r="K1342" s="3">
        <v>20</v>
      </c>
      <c r="L1342" s="1">
        <v>1</v>
      </c>
      <c r="M1342" s="1">
        <v>380</v>
      </c>
    </row>
    <row r="1343" spans="1:13" x14ac:dyDescent="0.2">
      <c r="A1343" s="1">
        <v>995384</v>
      </c>
      <c r="B1343" s="1" t="s">
        <v>4472</v>
      </c>
      <c r="C1343" s="1" t="s">
        <v>14</v>
      </c>
      <c r="D1343" s="1" t="s">
        <v>15</v>
      </c>
      <c r="E1343" s="1" t="s">
        <v>4473</v>
      </c>
      <c r="F1343" s="1" t="s">
        <v>4474</v>
      </c>
      <c r="G1343" s="1" t="s">
        <v>3418</v>
      </c>
      <c r="H1343" s="2" t="s">
        <v>4475</v>
      </c>
      <c r="I1343" s="1">
        <v>1.02</v>
      </c>
      <c r="J1343" s="1">
        <v>5</v>
      </c>
      <c r="K1343" s="3">
        <v>20</v>
      </c>
      <c r="L1343" s="1">
        <v>0</v>
      </c>
      <c r="M1343" s="1">
        <v>0</v>
      </c>
    </row>
    <row r="1344" spans="1:13" x14ac:dyDescent="0.2">
      <c r="A1344" s="1">
        <v>121490</v>
      </c>
      <c r="B1344" s="1" t="s">
        <v>4476</v>
      </c>
      <c r="C1344" s="1" t="s">
        <v>14</v>
      </c>
      <c r="D1344" s="1" t="s">
        <v>15</v>
      </c>
      <c r="E1344" s="1" t="s">
        <v>4477</v>
      </c>
      <c r="F1344" s="1" t="s">
        <v>4478</v>
      </c>
      <c r="G1344" s="1" t="s">
        <v>3418</v>
      </c>
      <c r="H1344" s="2" t="s">
        <v>4479</v>
      </c>
      <c r="I1344" s="1">
        <v>1.03</v>
      </c>
      <c r="J1344" s="1">
        <v>13</v>
      </c>
      <c r="K1344" s="3">
        <v>20</v>
      </c>
      <c r="L1344" s="1">
        <v>14</v>
      </c>
      <c r="M1344" s="1">
        <v>817</v>
      </c>
    </row>
    <row r="1345" spans="1:13" x14ac:dyDescent="0.2">
      <c r="A1345" s="1">
        <v>951304</v>
      </c>
      <c r="B1345" s="1" t="s">
        <v>4480</v>
      </c>
      <c r="C1345" s="1" t="s">
        <v>14</v>
      </c>
      <c r="D1345" s="1" t="s">
        <v>15</v>
      </c>
      <c r="E1345" s="4">
        <v>42530</v>
      </c>
      <c r="F1345" s="1" t="s">
        <v>4481</v>
      </c>
      <c r="G1345" s="1" t="s">
        <v>3418</v>
      </c>
      <c r="H1345" s="2" t="s">
        <v>4482</v>
      </c>
      <c r="I1345" s="1">
        <v>1.03</v>
      </c>
      <c r="J1345" s="1">
        <v>20</v>
      </c>
      <c r="K1345" s="3">
        <v>20</v>
      </c>
      <c r="L1345" s="1">
        <v>42</v>
      </c>
      <c r="M1345" s="1">
        <v>1145</v>
      </c>
    </row>
    <row r="1346" spans="1:13" x14ac:dyDescent="0.2">
      <c r="A1346" s="1">
        <v>923902</v>
      </c>
      <c r="B1346" s="1" t="s">
        <v>4483</v>
      </c>
      <c r="C1346" s="1" t="s">
        <v>14</v>
      </c>
      <c r="D1346" s="1" t="s">
        <v>15</v>
      </c>
      <c r="E1346" s="4">
        <v>42590</v>
      </c>
      <c r="F1346" s="1" t="s">
        <v>4484</v>
      </c>
      <c r="G1346" s="1" t="s">
        <v>3418</v>
      </c>
      <c r="H1346" s="2" t="s">
        <v>4485</v>
      </c>
      <c r="I1346" s="1">
        <v>1.07</v>
      </c>
      <c r="J1346" s="1">
        <v>12</v>
      </c>
      <c r="K1346" s="3">
        <v>20</v>
      </c>
      <c r="L1346" s="1">
        <v>5</v>
      </c>
      <c r="M1346" s="1">
        <v>651</v>
      </c>
    </row>
    <row r="1347" spans="1:13" x14ac:dyDescent="0.2">
      <c r="A1347" s="1">
        <v>570188</v>
      </c>
      <c r="B1347" s="1" t="s">
        <v>4486</v>
      </c>
      <c r="C1347" s="1" t="s">
        <v>14</v>
      </c>
      <c r="D1347" s="1" t="s">
        <v>15</v>
      </c>
      <c r="E1347" s="4">
        <v>42102</v>
      </c>
      <c r="F1347" s="1" t="s">
        <v>4487</v>
      </c>
      <c r="G1347" s="1" t="s">
        <v>3418</v>
      </c>
      <c r="H1347" s="2" t="s">
        <v>4488</v>
      </c>
      <c r="I1347" s="1">
        <v>1.08</v>
      </c>
      <c r="J1347" s="1">
        <v>8</v>
      </c>
      <c r="K1347" s="3">
        <v>20</v>
      </c>
      <c r="L1347" s="1">
        <v>0</v>
      </c>
      <c r="M1347" s="1">
        <v>4</v>
      </c>
    </row>
    <row r="1348" spans="1:13" x14ac:dyDescent="0.2">
      <c r="A1348" s="1">
        <v>513782</v>
      </c>
      <c r="B1348" s="1" t="s">
        <v>4489</v>
      </c>
      <c r="C1348" s="1" t="s">
        <v>14</v>
      </c>
      <c r="D1348" s="1" t="s">
        <v>15</v>
      </c>
      <c r="E1348" s="4">
        <v>42069</v>
      </c>
      <c r="F1348" s="1" t="s">
        <v>4490</v>
      </c>
      <c r="G1348" s="1" t="s">
        <v>3418</v>
      </c>
      <c r="H1348" s="2" t="s">
        <v>4491</v>
      </c>
      <c r="I1348" s="1">
        <v>1.08</v>
      </c>
      <c r="J1348" s="1">
        <v>14</v>
      </c>
      <c r="K1348" s="3">
        <v>20</v>
      </c>
      <c r="L1348" s="1">
        <v>20</v>
      </c>
      <c r="M1348" s="1">
        <v>1768</v>
      </c>
    </row>
    <row r="1349" spans="1:13" x14ac:dyDescent="0.2">
      <c r="A1349" s="1">
        <v>249126</v>
      </c>
      <c r="B1349" s="1" t="s">
        <v>4492</v>
      </c>
      <c r="C1349" s="1" t="s">
        <v>14</v>
      </c>
      <c r="D1349" s="1" t="s">
        <v>15</v>
      </c>
      <c r="E1349" s="1" t="s">
        <v>4493</v>
      </c>
      <c r="F1349" s="1" t="s">
        <v>4494</v>
      </c>
      <c r="G1349" s="1" t="s">
        <v>3418</v>
      </c>
      <c r="H1349" s="2" t="s">
        <v>4495</v>
      </c>
      <c r="I1349" s="1">
        <v>1.1000000000000001</v>
      </c>
      <c r="J1349" s="1">
        <v>12</v>
      </c>
      <c r="K1349" s="3">
        <v>20</v>
      </c>
      <c r="L1349" s="1">
        <v>481</v>
      </c>
      <c r="M1349" s="1">
        <v>33205</v>
      </c>
    </row>
    <row r="1350" spans="1:13" x14ac:dyDescent="0.2">
      <c r="A1350" s="1">
        <v>579202</v>
      </c>
      <c r="B1350" s="1" t="s">
        <v>4496</v>
      </c>
      <c r="C1350" s="1" t="s">
        <v>14</v>
      </c>
      <c r="D1350" s="1" t="s">
        <v>15</v>
      </c>
      <c r="E1350" s="4">
        <v>42316</v>
      </c>
      <c r="F1350" s="1" t="s">
        <v>4497</v>
      </c>
      <c r="G1350" s="1" t="s">
        <v>3418</v>
      </c>
      <c r="H1350" s="2" t="s">
        <v>4498</v>
      </c>
      <c r="I1350" s="1">
        <v>1.1000000000000001</v>
      </c>
      <c r="J1350" s="1">
        <v>13</v>
      </c>
      <c r="K1350" s="3">
        <v>20</v>
      </c>
      <c r="L1350" s="1">
        <v>3</v>
      </c>
      <c r="M1350" s="1">
        <v>593</v>
      </c>
    </row>
    <row r="1351" spans="1:13" x14ac:dyDescent="0.2">
      <c r="A1351" s="1">
        <v>951912</v>
      </c>
      <c r="B1351" s="1" t="s">
        <v>4499</v>
      </c>
      <c r="C1351" s="1" t="s">
        <v>14</v>
      </c>
      <c r="D1351" s="1" t="s">
        <v>15</v>
      </c>
      <c r="E1351" s="4">
        <v>42560</v>
      </c>
      <c r="F1351" s="1" t="s">
        <v>4500</v>
      </c>
      <c r="G1351" s="1" t="s">
        <v>3418</v>
      </c>
      <c r="H1351" s="2" t="s">
        <v>4501</v>
      </c>
      <c r="I1351" s="1">
        <v>1.1299999999999999</v>
      </c>
      <c r="J1351" s="1">
        <v>9</v>
      </c>
      <c r="K1351" s="3">
        <v>20</v>
      </c>
      <c r="L1351" s="1">
        <v>8</v>
      </c>
      <c r="M1351" s="1">
        <v>1606</v>
      </c>
    </row>
    <row r="1352" spans="1:13" x14ac:dyDescent="0.2">
      <c r="A1352" s="1">
        <v>395140</v>
      </c>
      <c r="B1352" s="1" t="s">
        <v>4502</v>
      </c>
      <c r="C1352" s="1" t="s">
        <v>14</v>
      </c>
      <c r="D1352" s="1" t="s">
        <v>15</v>
      </c>
      <c r="E1352" s="1" t="s">
        <v>1269</v>
      </c>
      <c r="F1352" s="1" t="s">
        <v>4503</v>
      </c>
      <c r="G1352" s="1" t="s">
        <v>3418</v>
      </c>
      <c r="H1352" s="2" t="s">
        <v>4504</v>
      </c>
      <c r="I1352" s="1">
        <v>1.5</v>
      </c>
      <c r="J1352" s="1">
        <v>6</v>
      </c>
      <c r="K1352" s="3">
        <v>20</v>
      </c>
      <c r="L1352" s="1">
        <v>37</v>
      </c>
      <c r="M1352" s="1">
        <v>3481</v>
      </c>
    </row>
    <row r="1353" spans="1:13" x14ac:dyDescent="0.2">
      <c r="A1353" s="1">
        <v>456988</v>
      </c>
      <c r="B1353" s="1" t="s">
        <v>4505</v>
      </c>
      <c r="C1353" s="1" t="s">
        <v>14</v>
      </c>
      <c r="D1353" s="1" t="s">
        <v>15</v>
      </c>
      <c r="E1353" s="1" t="s">
        <v>1842</v>
      </c>
      <c r="F1353" s="1" t="s">
        <v>4506</v>
      </c>
      <c r="G1353" s="1" t="s">
        <v>3418</v>
      </c>
      <c r="H1353" s="2" t="s">
        <v>4507</v>
      </c>
      <c r="I1353" s="1">
        <v>1.5</v>
      </c>
      <c r="J1353" s="1">
        <v>9</v>
      </c>
      <c r="K1353" s="3">
        <v>20</v>
      </c>
      <c r="L1353" s="1">
        <v>10</v>
      </c>
      <c r="M1353" s="1">
        <v>99</v>
      </c>
    </row>
    <row r="1354" spans="1:13" x14ac:dyDescent="0.2">
      <c r="A1354" s="1">
        <v>300466</v>
      </c>
      <c r="B1354" s="1" t="s">
        <v>4508</v>
      </c>
      <c r="C1354" s="1" t="s">
        <v>14</v>
      </c>
      <c r="D1354" s="1" t="s">
        <v>15</v>
      </c>
      <c r="E1354" s="1" t="s">
        <v>4509</v>
      </c>
      <c r="F1354" s="1" t="s">
        <v>4510</v>
      </c>
      <c r="G1354" s="1" t="s">
        <v>3418</v>
      </c>
      <c r="H1354" s="2" t="s">
        <v>4511</v>
      </c>
      <c r="I1354" s="1">
        <v>1.5</v>
      </c>
      <c r="J1354" s="1">
        <v>12</v>
      </c>
      <c r="K1354" s="3">
        <v>20</v>
      </c>
      <c r="L1354" s="1">
        <v>11</v>
      </c>
      <c r="M1354" s="1">
        <v>1557</v>
      </c>
    </row>
    <row r="1355" spans="1:13" x14ac:dyDescent="0.2">
      <c r="A1355" s="1">
        <v>408118</v>
      </c>
      <c r="B1355" s="1" t="s">
        <v>4512</v>
      </c>
      <c r="C1355" s="1" t="s">
        <v>14</v>
      </c>
      <c r="D1355" s="1" t="s">
        <v>15</v>
      </c>
      <c r="E1355" s="1" t="s">
        <v>1668</v>
      </c>
      <c r="F1355" s="1" t="s">
        <v>4513</v>
      </c>
      <c r="G1355" s="1" t="s">
        <v>3418</v>
      </c>
      <c r="H1355" s="2" t="s">
        <v>4514</v>
      </c>
      <c r="I1355" s="1">
        <v>1.5</v>
      </c>
      <c r="J1355" s="1">
        <v>13</v>
      </c>
      <c r="K1355" s="3">
        <v>20</v>
      </c>
      <c r="L1355" s="1">
        <v>5</v>
      </c>
      <c r="M1355" s="1">
        <v>91</v>
      </c>
    </row>
    <row r="1356" spans="1:13" x14ac:dyDescent="0.2">
      <c r="A1356" s="1">
        <v>223884</v>
      </c>
      <c r="B1356" s="1" t="s">
        <v>4515</v>
      </c>
      <c r="C1356" s="1" t="s">
        <v>14</v>
      </c>
      <c r="D1356" s="1" t="s">
        <v>15</v>
      </c>
      <c r="E1356" s="4">
        <v>41949</v>
      </c>
      <c r="F1356" s="1" t="s">
        <v>4516</v>
      </c>
      <c r="G1356" s="1" t="s">
        <v>3418</v>
      </c>
      <c r="H1356" s="2" t="s">
        <v>4517</v>
      </c>
      <c r="I1356" s="1">
        <v>1.5</v>
      </c>
      <c r="J1356" s="1">
        <v>14</v>
      </c>
      <c r="K1356" s="3">
        <v>20</v>
      </c>
      <c r="L1356" s="1">
        <v>0</v>
      </c>
      <c r="M1356" s="1">
        <v>13</v>
      </c>
    </row>
    <row r="1357" spans="1:13" x14ac:dyDescent="0.2">
      <c r="A1357" s="1">
        <v>1252410</v>
      </c>
      <c r="B1357" s="1" t="s">
        <v>4518</v>
      </c>
      <c r="C1357" s="1" t="s">
        <v>14</v>
      </c>
      <c r="D1357" s="1" t="s">
        <v>15</v>
      </c>
      <c r="E1357" s="1" t="s">
        <v>1821</v>
      </c>
      <c r="F1357" s="1" t="s">
        <v>4519</v>
      </c>
      <c r="G1357" s="1" t="s">
        <v>3418</v>
      </c>
      <c r="H1357" s="2" t="s">
        <v>4520</v>
      </c>
      <c r="I1357" s="1">
        <v>1.5</v>
      </c>
      <c r="J1357" s="1">
        <v>16</v>
      </c>
      <c r="K1357" s="3">
        <v>20</v>
      </c>
      <c r="L1357" s="1">
        <v>0</v>
      </c>
      <c r="M1357" s="1">
        <v>0</v>
      </c>
    </row>
    <row r="1358" spans="1:13" x14ac:dyDescent="0.2">
      <c r="A1358" s="1">
        <v>366194</v>
      </c>
      <c r="B1358" s="1" t="s">
        <v>4521</v>
      </c>
      <c r="C1358" s="1" t="s">
        <v>14</v>
      </c>
      <c r="D1358" s="1" t="s">
        <v>15</v>
      </c>
      <c r="E1358" s="1" t="s">
        <v>2301</v>
      </c>
      <c r="F1358" s="1" t="s">
        <v>4522</v>
      </c>
      <c r="G1358" s="1" t="s">
        <v>3418</v>
      </c>
      <c r="H1358" s="2" t="s">
        <v>4523</v>
      </c>
      <c r="I1358" s="1">
        <v>1.5</v>
      </c>
      <c r="J1358" s="1">
        <v>16</v>
      </c>
      <c r="K1358" s="3">
        <v>20</v>
      </c>
      <c r="L1358" s="1">
        <v>8</v>
      </c>
      <c r="M1358" s="1">
        <v>124</v>
      </c>
    </row>
    <row r="1359" spans="1:13" x14ac:dyDescent="0.2">
      <c r="A1359" s="1">
        <v>368958</v>
      </c>
      <c r="B1359" s="1" t="s">
        <v>4524</v>
      </c>
      <c r="C1359" s="1" t="s">
        <v>14</v>
      </c>
      <c r="D1359" s="1" t="s">
        <v>15</v>
      </c>
      <c r="E1359" s="1" t="s">
        <v>3611</v>
      </c>
      <c r="F1359" s="1" t="s">
        <v>4525</v>
      </c>
      <c r="G1359" s="1" t="s">
        <v>3418</v>
      </c>
      <c r="H1359" s="2" t="s">
        <v>4526</v>
      </c>
      <c r="I1359" s="1">
        <v>1.5</v>
      </c>
      <c r="J1359" s="1">
        <v>19</v>
      </c>
      <c r="K1359" s="3">
        <v>20</v>
      </c>
      <c r="L1359" s="1">
        <v>11</v>
      </c>
      <c r="M1359" s="1">
        <v>314</v>
      </c>
    </row>
    <row r="1360" spans="1:13" x14ac:dyDescent="0.2">
      <c r="A1360" s="1">
        <v>145178</v>
      </c>
      <c r="B1360" s="1" t="s">
        <v>4527</v>
      </c>
      <c r="C1360" s="1" t="s">
        <v>14</v>
      </c>
      <c r="D1360" s="1" t="s">
        <v>15</v>
      </c>
      <c r="E1360" s="1" t="s">
        <v>4528</v>
      </c>
      <c r="F1360" s="1" t="s">
        <v>4529</v>
      </c>
      <c r="G1360" s="1" t="s">
        <v>3418</v>
      </c>
      <c r="H1360" s="2" t="s">
        <v>4530</v>
      </c>
      <c r="I1360" s="1">
        <v>1.5</v>
      </c>
      <c r="J1360" s="1">
        <v>19</v>
      </c>
      <c r="K1360" s="3">
        <v>20</v>
      </c>
      <c r="L1360" s="1">
        <v>27</v>
      </c>
      <c r="M1360" s="1">
        <v>297</v>
      </c>
    </row>
    <row r="1361" spans="1:13" x14ac:dyDescent="0.2">
      <c r="A1361" s="1">
        <v>551964</v>
      </c>
      <c r="B1361" s="1" t="s">
        <v>4531</v>
      </c>
      <c r="C1361" s="1" t="s">
        <v>14</v>
      </c>
      <c r="D1361" s="1" t="s">
        <v>15</v>
      </c>
      <c r="E1361" s="1" t="s">
        <v>1393</v>
      </c>
      <c r="F1361" s="1" t="s">
        <v>4532</v>
      </c>
      <c r="G1361" s="1" t="s">
        <v>3418</v>
      </c>
      <c r="H1361" s="2" t="s">
        <v>4533</v>
      </c>
      <c r="I1361" s="1">
        <v>1.5</v>
      </c>
      <c r="J1361" s="1">
        <v>20</v>
      </c>
      <c r="K1361" s="3">
        <v>20</v>
      </c>
      <c r="L1361" s="1">
        <v>2</v>
      </c>
      <c r="M1361" s="1">
        <v>5</v>
      </c>
    </row>
    <row r="1362" spans="1:13" x14ac:dyDescent="0.2">
      <c r="A1362" s="1">
        <v>935108</v>
      </c>
      <c r="B1362" s="1" t="s">
        <v>4534</v>
      </c>
      <c r="C1362" s="1" t="s">
        <v>14</v>
      </c>
      <c r="D1362" s="1" t="s">
        <v>15</v>
      </c>
      <c r="E1362" s="1" t="s">
        <v>3675</v>
      </c>
      <c r="F1362" s="1" t="s">
        <v>4535</v>
      </c>
      <c r="G1362" s="1" t="s">
        <v>3418</v>
      </c>
      <c r="H1362" s="2" t="s">
        <v>4536</v>
      </c>
      <c r="I1362" s="1">
        <v>1.5</v>
      </c>
      <c r="J1362" s="1">
        <v>21</v>
      </c>
      <c r="K1362" s="3">
        <v>20</v>
      </c>
      <c r="L1362" s="1">
        <v>27</v>
      </c>
      <c r="M1362" s="1">
        <v>2420</v>
      </c>
    </row>
    <row r="1363" spans="1:13" x14ac:dyDescent="0.2">
      <c r="A1363" s="1">
        <v>410974</v>
      </c>
      <c r="B1363" s="1" t="s">
        <v>4537</v>
      </c>
      <c r="C1363" s="1" t="s">
        <v>14</v>
      </c>
      <c r="D1363" s="1" t="s">
        <v>15</v>
      </c>
      <c r="E1363" s="1" t="s">
        <v>4538</v>
      </c>
      <c r="F1363" s="1" t="s">
        <v>4539</v>
      </c>
      <c r="G1363" s="1" t="s">
        <v>3418</v>
      </c>
      <c r="H1363" s="2" t="s">
        <v>4540</v>
      </c>
      <c r="I1363" s="1">
        <v>1.5</v>
      </c>
      <c r="J1363" s="1">
        <v>29</v>
      </c>
      <c r="K1363" s="3">
        <v>20</v>
      </c>
      <c r="L1363" s="1">
        <v>2</v>
      </c>
      <c r="M1363" s="1">
        <v>987</v>
      </c>
    </row>
    <row r="1364" spans="1:13" x14ac:dyDescent="0.2">
      <c r="A1364" s="1">
        <v>574194</v>
      </c>
      <c r="B1364" s="1" t="s">
        <v>4541</v>
      </c>
      <c r="C1364" s="1" t="s">
        <v>14</v>
      </c>
      <c r="D1364" s="1" t="s">
        <v>15</v>
      </c>
      <c r="E1364" s="4">
        <v>42255</v>
      </c>
      <c r="F1364" s="1" t="s">
        <v>4542</v>
      </c>
      <c r="G1364" s="1" t="s">
        <v>3418</v>
      </c>
      <c r="H1364" s="2" t="s">
        <v>4543</v>
      </c>
      <c r="I1364" s="1">
        <v>2</v>
      </c>
      <c r="J1364" s="1">
        <v>11</v>
      </c>
      <c r="K1364" s="3">
        <v>20</v>
      </c>
      <c r="L1364" s="1">
        <v>4</v>
      </c>
      <c r="M1364" s="1">
        <v>34</v>
      </c>
    </row>
    <row r="1365" spans="1:13" x14ac:dyDescent="0.2">
      <c r="A1365" s="1">
        <v>496430</v>
      </c>
      <c r="B1365" s="1" t="s">
        <v>4544</v>
      </c>
      <c r="C1365" s="1" t="s">
        <v>14</v>
      </c>
      <c r="D1365" s="1" t="s">
        <v>15</v>
      </c>
      <c r="E1365" s="4">
        <v>42343</v>
      </c>
      <c r="F1365" s="1" t="s">
        <v>4545</v>
      </c>
      <c r="G1365" s="1" t="s">
        <v>3418</v>
      </c>
      <c r="H1365" s="2" t="s">
        <v>4546</v>
      </c>
      <c r="I1365" s="1">
        <v>2</v>
      </c>
      <c r="J1365" s="1">
        <v>13</v>
      </c>
      <c r="K1365" s="3">
        <v>20</v>
      </c>
      <c r="L1365" s="1">
        <v>8</v>
      </c>
      <c r="M1365" s="1">
        <v>84</v>
      </c>
    </row>
    <row r="1366" spans="1:13" x14ac:dyDescent="0.2">
      <c r="A1366" s="1">
        <v>637066</v>
      </c>
      <c r="B1366" s="1" t="s">
        <v>4547</v>
      </c>
      <c r="C1366" s="1" t="s">
        <v>14</v>
      </c>
      <c r="D1366" s="1" t="s">
        <v>15</v>
      </c>
      <c r="E1366" s="5">
        <v>42348</v>
      </c>
      <c r="F1366" s="1" t="s">
        <v>4548</v>
      </c>
      <c r="G1366" s="1" t="s">
        <v>3418</v>
      </c>
      <c r="H1366" s="2" t="s">
        <v>4549</v>
      </c>
      <c r="I1366" s="1">
        <v>2</v>
      </c>
      <c r="J1366" s="1">
        <v>13</v>
      </c>
      <c r="K1366" s="3">
        <v>20</v>
      </c>
      <c r="L1366" s="1">
        <v>15</v>
      </c>
      <c r="M1366" s="1">
        <v>1080</v>
      </c>
    </row>
    <row r="1367" spans="1:13" x14ac:dyDescent="0.2">
      <c r="A1367" s="1">
        <v>661628</v>
      </c>
      <c r="B1367" s="1" t="s">
        <v>4550</v>
      </c>
      <c r="C1367" s="1" t="s">
        <v>14</v>
      </c>
      <c r="D1367" s="1" t="s">
        <v>15</v>
      </c>
      <c r="E1367" s="4">
        <v>42258</v>
      </c>
      <c r="F1367" s="1" t="s">
        <v>4551</v>
      </c>
      <c r="G1367" s="1" t="s">
        <v>3418</v>
      </c>
      <c r="H1367" s="2" t="s">
        <v>4552</v>
      </c>
      <c r="I1367" s="1">
        <v>2</v>
      </c>
      <c r="J1367" s="1">
        <v>17</v>
      </c>
      <c r="K1367" s="3">
        <v>20</v>
      </c>
      <c r="L1367" s="1">
        <v>29</v>
      </c>
      <c r="M1367" s="1">
        <v>500</v>
      </c>
    </row>
    <row r="1368" spans="1:13" x14ac:dyDescent="0.2">
      <c r="A1368" s="1">
        <v>496302</v>
      </c>
      <c r="B1368" s="1" t="s">
        <v>4553</v>
      </c>
      <c r="C1368" s="1" t="s">
        <v>14</v>
      </c>
      <c r="D1368" s="1" t="s">
        <v>15</v>
      </c>
      <c r="E1368" s="4">
        <v>42221</v>
      </c>
      <c r="F1368" s="1" t="s">
        <v>4554</v>
      </c>
      <c r="G1368" s="1" t="s">
        <v>3418</v>
      </c>
      <c r="H1368" s="2" t="s">
        <v>4555</v>
      </c>
      <c r="I1368" s="1">
        <v>2</v>
      </c>
      <c r="J1368" s="1">
        <v>18</v>
      </c>
      <c r="K1368" s="3">
        <v>20</v>
      </c>
      <c r="L1368" s="1">
        <v>2</v>
      </c>
      <c r="M1368" s="1">
        <v>27</v>
      </c>
    </row>
    <row r="1369" spans="1:13" x14ac:dyDescent="0.2">
      <c r="A1369" s="1">
        <v>793000</v>
      </c>
      <c r="B1369" s="1" t="s">
        <v>4556</v>
      </c>
      <c r="C1369" s="1" t="s">
        <v>14</v>
      </c>
      <c r="D1369" s="1" t="s">
        <v>15</v>
      </c>
      <c r="E1369" s="1" t="s">
        <v>1159</v>
      </c>
      <c r="F1369" s="1" t="s">
        <v>4557</v>
      </c>
      <c r="G1369" s="1" t="s">
        <v>3418</v>
      </c>
      <c r="H1369" s="2" t="s">
        <v>4558</v>
      </c>
      <c r="I1369" s="1">
        <v>2</v>
      </c>
      <c r="J1369" s="1">
        <v>23</v>
      </c>
      <c r="K1369" s="3">
        <v>20</v>
      </c>
      <c r="L1369" s="1">
        <v>13</v>
      </c>
      <c r="M1369" s="1">
        <v>545</v>
      </c>
    </row>
    <row r="1370" spans="1:13" x14ac:dyDescent="0.2">
      <c r="A1370" s="1">
        <v>441106</v>
      </c>
      <c r="B1370" s="1" t="s">
        <v>4559</v>
      </c>
      <c r="C1370" s="1" t="s">
        <v>14</v>
      </c>
      <c r="D1370" s="1" t="s">
        <v>15</v>
      </c>
      <c r="E1370" s="1" t="s">
        <v>4560</v>
      </c>
      <c r="F1370" s="1" t="s">
        <v>4561</v>
      </c>
      <c r="G1370" s="1" t="s">
        <v>3418</v>
      </c>
      <c r="H1370" s="2" t="s">
        <v>4562</v>
      </c>
      <c r="I1370" s="1">
        <v>2</v>
      </c>
      <c r="J1370" s="1">
        <v>26</v>
      </c>
      <c r="K1370" s="3">
        <v>20</v>
      </c>
      <c r="L1370" s="1">
        <v>4</v>
      </c>
      <c r="M1370" s="1">
        <v>837</v>
      </c>
    </row>
    <row r="1371" spans="1:13" x14ac:dyDescent="0.2">
      <c r="A1371" s="1">
        <v>388104</v>
      </c>
      <c r="B1371" s="1" t="s">
        <v>4563</v>
      </c>
      <c r="C1371" s="1" t="s">
        <v>14</v>
      </c>
      <c r="D1371" s="1" t="s">
        <v>15</v>
      </c>
      <c r="E1371" s="4">
        <v>42217</v>
      </c>
      <c r="F1371" s="1" t="s">
        <v>4564</v>
      </c>
      <c r="G1371" s="1" t="s">
        <v>3418</v>
      </c>
      <c r="H1371" s="2" t="s">
        <v>4565</v>
      </c>
      <c r="I1371" s="1">
        <v>2</v>
      </c>
      <c r="J1371" s="1">
        <v>27</v>
      </c>
      <c r="K1371" s="3">
        <v>20</v>
      </c>
      <c r="L1371" s="1">
        <v>21</v>
      </c>
      <c r="M1371" s="1">
        <v>1452</v>
      </c>
    </row>
    <row r="1372" spans="1:13" x14ac:dyDescent="0.2">
      <c r="A1372" s="1">
        <v>1227748</v>
      </c>
      <c r="B1372" s="1" t="s">
        <v>4566</v>
      </c>
      <c r="C1372" s="1" t="s">
        <v>14</v>
      </c>
      <c r="D1372" s="1" t="s">
        <v>15</v>
      </c>
      <c r="E1372" s="4">
        <v>42922</v>
      </c>
      <c r="F1372" s="1" t="s">
        <v>4567</v>
      </c>
      <c r="G1372" s="1" t="s">
        <v>3418</v>
      </c>
      <c r="H1372" s="2" t="s">
        <v>4568</v>
      </c>
      <c r="I1372" s="1">
        <v>2</v>
      </c>
      <c r="J1372" s="1">
        <v>29</v>
      </c>
      <c r="K1372" s="3">
        <v>20</v>
      </c>
      <c r="L1372" s="1">
        <v>0</v>
      </c>
      <c r="M1372" s="1">
        <v>5</v>
      </c>
    </row>
    <row r="1373" spans="1:13" x14ac:dyDescent="0.2">
      <c r="A1373" s="1">
        <v>439968</v>
      </c>
      <c r="B1373" s="1" t="s">
        <v>4569</v>
      </c>
      <c r="C1373" s="1" t="s">
        <v>14</v>
      </c>
      <c r="D1373" s="1" t="s">
        <v>15</v>
      </c>
      <c r="E1373" s="1" t="s">
        <v>4570</v>
      </c>
      <c r="F1373" s="1" t="s">
        <v>4571</v>
      </c>
      <c r="G1373" s="1" t="s">
        <v>3418</v>
      </c>
      <c r="H1373" s="2" t="s">
        <v>4572</v>
      </c>
      <c r="I1373" s="1">
        <v>2</v>
      </c>
      <c r="J1373" s="1">
        <v>30</v>
      </c>
      <c r="K1373" s="3">
        <v>20</v>
      </c>
      <c r="L1373" s="1">
        <v>10</v>
      </c>
      <c r="M1373" s="1">
        <v>802</v>
      </c>
    </row>
    <row r="1374" spans="1:13" x14ac:dyDescent="0.2">
      <c r="A1374" s="1">
        <v>379814</v>
      </c>
      <c r="B1374" s="1" t="s">
        <v>4573</v>
      </c>
      <c r="C1374" s="1" t="s">
        <v>14</v>
      </c>
      <c r="D1374" s="1" t="s">
        <v>15</v>
      </c>
      <c r="E1374" s="1" t="s">
        <v>689</v>
      </c>
      <c r="F1374" s="1" t="s">
        <v>4574</v>
      </c>
      <c r="G1374" s="1" t="s">
        <v>3418</v>
      </c>
      <c r="H1374" s="2" t="s">
        <v>4575</v>
      </c>
      <c r="I1374" s="1">
        <v>2</v>
      </c>
      <c r="J1374" s="1">
        <v>31</v>
      </c>
      <c r="K1374" s="3">
        <v>20</v>
      </c>
      <c r="L1374" s="1">
        <v>16</v>
      </c>
      <c r="M1374" s="1">
        <v>500</v>
      </c>
    </row>
    <row r="1375" spans="1:13" x14ac:dyDescent="0.2">
      <c r="A1375" s="1">
        <v>991416</v>
      </c>
      <c r="B1375" s="1" t="s">
        <v>4576</v>
      </c>
      <c r="C1375" s="1" t="s">
        <v>14</v>
      </c>
      <c r="D1375" s="1" t="s">
        <v>15</v>
      </c>
      <c r="E1375" s="1" t="s">
        <v>4380</v>
      </c>
      <c r="F1375" s="1" t="s">
        <v>4577</v>
      </c>
      <c r="G1375" s="1" t="s">
        <v>3418</v>
      </c>
      <c r="H1375" s="2" t="s">
        <v>4578</v>
      </c>
      <c r="I1375" s="1">
        <v>2</v>
      </c>
      <c r="J1375" s="1">
        <v>35</v>
      </c>
      <c r="K1375" s="3">
        <v>20</v>
      </c>
      <c r="L1375" s="1">
        <v>11</v>
      </c>
      <c r="M1375" s="1">
        <v>319</v>
      </c>
    </row>
    <row r="1376" spans="1:13" x14ac:dyDescent="0.2">
      <c r="A1376" s="1">
        <v>31150</v>
      </c>
      <c r="B1376" s="1" t="s">
        <v>4579</v>
      </c>
      <c r="C1376" s="1" t="s">
        <v>14</v>
      </c>
      <c r="D1376" s="1" t="s">
        <v>15</v>
      </c>
      <c r="E1376" s="1" t="s">
        <v>2751</v>
      </c>
      <c r="F1376" s="1" t="s">
        <v>4580</v>
      </c>
      <c r="G1376" s="1" t="s">
        <v>3418</v>
      </c>
      <c r="H1376" s="2" t="s">
        <v>4581</v>
      </c>
      <c r="I1376" s="1">
        <v>2</v>
      </c>
      <c r="J1376" s="1">
        <v>38</v>
      </c>
      <c r="K1376" s="3">
        <v>20</v>
      </c>
      <c r="L1376" s="1">
        <v>4</v>
      </c>
      <c r="M1376" s="1">
        <v>34</v>
      </c>
    </row>
    <row r="1377" spans="1:13" x14ac:dyDescent="0.2">
      <c r="A1377" s="1">
        <v>656914</v>
      </c>
      <c r="B1377" s="1" t="s">
        <v>4582</v>
      </c>
      <c r="C1377" s="1" t="s">
        <v>14</v>
      </c>
      <c r="D1377" s="1" t="s">
        <v>15</v>
      </c>
      <c r="E1377" s="5">
        <v>42319</v>
      </c>
      <c r="F1377" s="1" t="s">
        <v>4583</v>
      </c>
      <c r="G1377" s="1" t="s">
        <v>3418</v>
      </c>
      <c r="H1377" s="2" t="s">
        <v>4584</v>
      </c>
      <c r="I1377" s="1">
        <v>2.5</v>
      </c>
      <c r="J1377" s="1">
        <v>15</v>
      </c>
      <c r="K1377" s="3">
        <v>20</v>
      </c>
      <c r="L1377" s="1">
        <v>11</v>
      </c>
      <c r="M1377" s="1">
        <v>1076</v>
      </c>
    </row>
    <row r="1378" spans="1:13" x14ac:dyDescent="0.2">
      <c r="A1378" s="1">
        <v>433084</v>
      </c>
      <c r="B1378" s="1" t="s">
        <v>4585</v>
      </c>
      <c r="C1378" s="1" t="s">
        <v>14</v>
      </c>
      <c r="D1378" s="1" t="s">
        <v>15</v>
      </c>
      <c r="E1378" s="4">
        <v>42066</v>
      </c>
      <c r="F1378" s="1" t="s">
        <v>4586</v>
      </c>
      <c r="G1378" s="1" t="s">
        <v>3418</v>
      </c>
      <c r="H1378" s="2" t="s">
        <v>4587</v>
      </c>
      <c r="I1378" s="1">
        <v>2.5</v>
      </c>
      <c r="J1378" s="1">
        <v>22</v>
      </c>
      <c r="K1378" s="3">
        <v>20</v>
      </c>
      <c r="L1378" s="1">
        <v>9</v>
      </c>
      <c r="M1378" s="1">
        <v>238</v>
      </c>
    </row>
    <row r="1379" spans="1:13" x14ac:dyDescent="0.2">
      <c r="A1379" s="1">
        <v>1258402</v>
      </c>
      <c r="B1379" s="1" t="s">
        <v>4588</v>
      </c>
      <c r="C1379" s="1" t="s">
        <v>14</v>
      </c>
      <c r="D1379" s="1" t="s">
        <v>15</v>
      </c>
      <c r="E1379" s="1" t="s">
        <v>125</v>
      </c>
      <c r="F1379" s="1" t="s">
        <v>4589</v>
      </c>
      <c r="G1379" s="1" t="s">
        <v>3418</v>
      </c>
      <c r="H1379" s="2" t="s">
        <v>4590</v>
      </c>
      <c r="I1379" s="1">
        <v>2.5</v>
      </c>
      <c r="J1379" s="1">
        <v>27</v>
      </c>
      <c r="K1379" s="3">
        <v>20</v>
      </c>
      <c r="L1379" s="1">
        <v>3</v>
      </c>
      <c r="M1379" s="1">
        <v>3</v>
      </c>
    </row>
    <row r="1380" spans="1:13" x14ac:dyDescent="0.2">
      <c r="A1380" s="1">
        <v>663702</v>
      </c>
      <c r="B1380" s="1" t="s">
        <v>4591</v>
      </c>
      <c r="C1380" s="1" t="s">
        <v>14</v>
      </c>
      <c r="D1380" s="1" t="s">
        <v>15</v>
      </c>
      <c r="E1380" s="1" t="s">
        <v>4592</v>
      </c>
      <c r="F1380" s="1" t="s">
        <v>4593</v>
      </c>
      <c r="G1380" s="1" t="s">
        <v>3418</v>
      </c>
      <c r="H1380" s="2" t="s">
        <v>4594</v>
      </c>
      <c r="I1380" s="1">
        <v>2.5</v>
      </c>
      <c r="J1380" s="1">
        <v>39</v>
      </c>
      <c r="K1380" s="3">
        <v>20</v>
      </c>
      <c r="L1380" s="1">
        <v>40</v>
      </c>
      <c r="M1380" s="1">
        <v>1797</v>
      </c>
    </row>
    <row r="1381" spans="1:13" x14ac:dyDescent="0.2">
      <c r="A1381" s="1">
        <v>468182</v>
      </c>
      <c r="B1381" s="1" t="s">
        <v>4595</v>
      </c>
      <c r="C1381" s="1" t="s">
        <v>14</v>
      </c>
      <c r="D1381" s="1" t="s">
        <v>15</v>
      </c>
      <c r="E1381" s="4">
        <v>42222</v>
      </c>
      <c r="F1381" s="1" t="s">
        <v>4596</v>
      </c>
      <c r="G1381" s="1" t="s">
        <v>3418</v>
      </c>
      <c r="H1381" s="2" t="s">
        <v>4597</v>
      </c>
      <c r="I1381" s="1">
        <v>3</v>
      </c>
      <c r="J1381" s="1">
        <v>19</v>
      </c>
      <c r="K1381" s="3">
        <v>20</v>
      </c>
      <c r="L1381" s="1">
        <v>3</v>
      </c>
      <c r="M1381" s="1">
        <v>33</v>
      </c>
    </row>
    <row r="1382" spans="1:13" x14ac:dyDescent="0.2">
      <c r="A1382" s="1">
        <v>573064</v>
      </c>
      <c r="B1382" s="1" t="s">
        <v>4598</v>
      </c>
      <c r="C1382" s="1" t="s">
        <v>14</v>
      </c>
      <c r="D1382" s="1" t="s">
        <v>15</v>
      </c>
      <c r="E1382" s="1" t="s">
        <v>297</v>
      </c>
      <c r="F1382" s="1" t="s">
        <v>4599</v>
      </c>
      <c r="G1382" s="1" t="s">
        <v>3418</v>
      </c>
      <c r="H1382" s="2" t="s">
        <v>4600</v>
      </c>
      <c r="I1382" s="1">
        <v>3</v>
      </c>
      <c r="J1382" s="1">
        <v>26</v>
      </c>
      <c r="K1382" s="3">
        <v>20</v>
      </c>
      <c r="L1382" s="1">
        <v>182</v>
      </c>
      <c r="M1382" s="1">
        <v>14440</v>
      </c>
    </row>
    <row r="1383" spans="1:13" x14ac:dyDescent="0.2">
      <c r="A1383" s="1">
        <v>428220</v>
      </c>
      <c r="B1383" s="1" t="s">
        <v>4601</v>
      </c>
      <c r="C1383" s="1" t="s">
        <v>14</v>
      </c>
      <c r="D1383" s="1" t="s">
        <v>15</v>
      </c>
      <c r="E1383" s="1" t="s">
        <v>2474</v>
      </c>
      <c r="F1383" s="1" t="s">
        <v>4602</v>
      </c>
      <c r="G1383" s="1" t="s">
        <v>3418</v>
      </c>
      <c r="H1383" s="2" t="s">
        <v>4603</v>
      </c>
      <c r="I1383" s="1">
        <v>3</v>
      </c>
      <c r="J1383" s="1">
        <v>35</v>
      </c>
      <c r="K1383" s="3">
        <v>20</v>
      </c>
      <c r="L1383" s="1">
        <v>6</v>
      </c>
      <c r="M1383" s="1">
        <v>1080</v>
      </c>
    </row>
    <row r="1384" spans="1:13" x14ac:dyDescent="0.2">
      <c r="A1384" s="1">
        <v>220604</v>
      </c>
      <c r="B1384" s="1" t="s">
        <v>4604</v>
      </c>
      <c r="C1384" s="1" t="s">
        <v>14</v>
      </c>
      <c r="D1384" s="1" t="s">
        <v>15</v>
      </c>
      <c r="E1384" s="1" t="s">
        <v>310</v>
      </c>
      <c r="F1384" s="1" t="s">
        <v>4605</v>
      </c>
      <c r="G1384" s="1" t="s">
        <v>3418</v>
      </c>
      <c r="H1384" s="2" t="s">
        <v>4606</v>
      </c>
      <c r="I1384" s="1">
        <v>3</v>
      </c>
      <c r="J1384" s="1">
        <v>36</v>
      </c>
      <c r="K1384" s="3">
        <v>20</v>
      </c>
      <c r="L1384" s="1">
        <v>42</v>
      </c>
      <c r="M1384" s="1">
        <v>507</v>
      </c>
    </row>
    <row r="1385" spans="1:13" x14ac:dyDescent="0.2">
      <c r="A1385" s="1">
        <v>64078</v>
      </c>
      <c r="B1385" s="1" t="s">
        <v>4607</v>
      </c>
      <c r="C1385" s="1" t="s">
        <v>14</v>
      </c>
      <c r="D1385" s="1" t="s">
        <v>15</v>
      </c>
      <c r="E1385" s="1" t="s">
        <v>4608</v>
      </c>
      <c r="F1385" s="1" t="s">
        <v>4609</v>
      </c>
      <c r="G1385" s="1" t="s">
        <v>3418</v>
      </c>
      <c r="H1385" s="2" t="s">
        <v>4610</v>
      </c>
      <c r="I1385" s="1">
        <v>3</v>
      </c>
      <c r="J1385" s="1">
        <v>41</v>
      </c>
      <c r="K1385" s="3">
        <v>20</v>
      </c>
      <c r="L1385" s="1">
        <v>4</v>
      </c>
      <c r="M1385" s="1">
        <v>165</v>
      </c>
    </row>
    <row r="1386" spans="1:13" x14ac:dyDescent="0.2">
      <c r="A1386" s="1">
        <v>393850</v>
      </c>
      <c r="B1386" s="1" t="s">
        <v>4611</v>
      </c>
      <c r="C1386" s="1" t="s">
        <v>14</v>
      </c>
      <c r="D1386" s="1" t="s">
        <v>15</v>
      </c>
      <c r="E1386" s="1" t="s">
        <v>4612</v>
      </c>
      <c r="F1386" s="1" t="s">
        <v>4613</v>
      </c>
      <c r="G1386" s="1" t="s">
        <v>3418</v>
      </c>
      <c r="H1386" s="2" t="s">
        <v>4614</v>
      </c>
      <c r="I1386" s="1">
        <v>3</v>
      </c>
      <c r="J1386" s="1">
        <v>54</v>
      </c>
      <c r="K1386" s="3">
        <v>20</v>
      </c>
      <c r="L1386" s="1">
        <v>3</v>
      </c>
      <c r="M1386" s="1">
        <v>27</v>
      </c>
    </row>
    <row r="1387" spans="1:13" x14ac:dyDescent="0.2">
      <c r="A1387" s="1">
        <v>273256</v>
      </c>
      <c r="B1387" s="1" t="s">
        <v>4615</v>
      </c>
      <c r="C1387" s="1" t="s">
        <v>14</v>
      </c>
      <c r="D1387" s="1" t="s">
        <v>15</v>
      </c>
      <c r="E1387" s="4">
        <v>41859</v>
      </c>
      <c r="F1387" s="1" t="s">
        <v>4616</v>
      </c>
      <c r="G1387" s="1" t="s">
        <v>3418</v>
      </c>
      <c r="H1387" s="2" t="s">
        <v>4617</v>
      </c>
      <c r="I1387" s="1">
        <v>3</v>
      </c>
      <c r="J1387" s="1">
        <v>69</v>
      </c>
      <c r="K1387" s="3">
        <v>20</v>
      </c>
      <c r="L1387" s="1">
        <v>3</v>
      </c>
      <c r="M1387" s="1">
        <v>94</v>
      </c>
    </row>
    <row r="1388" spans="1:13" x14ac:dyDescent="0.2">
      <c r="A1388" s="1">
        <v>939882</v>
      </c>
      <c r="B1388" s="1" t="s">
        <v>4618</v>
      </c>
      <c r="C1388" s="1" t="s">
        <v>14</v>
      </c>
      <c r="D1388" s="1" t="s">
        <v>15</v>
      </c>
      <c r="E1388" s="4">
        <v>42530</v>
      </c>
      <c r="F1388" s="1" t="s">
        <v>4619</v>
      </c>
      <c r="G1388" s="1" t="s">
        <v>3418</v>
      </c>
      <c r="H1388" s="2" t="s">
        <v>4620</v>
      </c>
      <c r="I1388" s="1">
        <v>3.5</v>
      </c>
      <c r="J1388" s="1">
        <v>26</v>
      </c>
      <c r="K1388" s="3">
        <v>20</v>
      </c>
      <c r="L1388" s="1">
        <v>5</v>
      </c>
      <c r="M1388" s="1">
        <v>371</v>
      </c>
    </row>
    <row r="1389" spans="1:13" x14ac:dyDescent="0.2">
      <c r="A1389" s="1">
        <v>20150</v>
      </c>
      <c r="B1389" s="1" t="s">
        <v>4621</v>
      </c>
      <c r="C1389" s="1" t="s">
        <v>14</v>
      </c>
      <c r="D1389" s="1" t="s">
        <v>15</v>
      </c>
      <c r="E1389" s="1" t="s">
        <v>4622</v>
      </c>
      <c r="F1389" s="1" t="s">
        <v>4623</v>
      </c>
      <c r="G1389" s="1" t="s">
        <v>3418</v>
      </c>
      <c r="H1389" s="2" t="s">
        <v>4624</v>
      </c>
      <c r="I1389" s="1">
        <v>3.5</v>
      </c>
      <c r="J1389" s="1">
        <v>55</v>
      </c>
      <c r="K1389" s="3">
        <v>20</v>
      </c>
      <c r="L1389" s="1">
        <v>18</v>
      </c>
      <c r="M1389" s="1">
        <v>2346</v>
      </c>
    </row>
    <row r="1390" spans="1:13" x14ac:dyDescent="0.2">
      <c r="A1390" s="1">
        <v>81278</v>
      </c>
      <c r="B1390" s="1" t="s">
        <v>4625</v>
      </c>
      <c r="C1390" s="1" t="s">
        <v>14</v>
      </c>
      <c r="D1390" s="1" t="s">
        <v>15</v>
      </c>
      <c r="E1390" s="1" t="s">
        <v>4608</v>
      </c>
      <c r="F1390" s="1" t="s">
        <v>4626</v>
      </c>
      <c r="G1390" s="1" t="s">
        <v>3418</v>
      </c>
      <c r="H1390" s="2" t="s">
        <v>4627</v>
      </c>
      <c r="I1390" s="1">
        <v>4</v>
      </c>
      <c r="J1390" s="1">
        <v>11</v>
      </c>
      <c r="K1390" s="3">
        <v>20</v>
      </c>
      <c r="L1390" s="1">
        <v>31</v>
      </c>
      <c r="M1390" s="1">
        <v>347</v>
      </c>
    </row>
    <row r="1391" spans="1:13" x14ac:dyDescent="0.2">
      <c r="A1391" s="1">
        <v>201812</v>
      </c>
      <c r="B1391" s="1" t="s">
        <v>4628</v>
      </c>
      <c r="C1391" s="1" t="s">
        <v>14</v>
      </c>
      <c r="D1391" s="1" t="s">
        <v>15</v>
      </c>
      <c r="E1391" s="1" t="s">
        <v>1916</v>
      </c>
      <c r="F1391" s="1" t="s">
        <v>4629</v>
      </c>
      <c r="G1391" s="1" t="s">
        <v>3418</v>
      </c>
      <c r="H1391" s="2" t="s">
        <v>4630</v>
      </c>
      <c r="I1391" s="1">
        <v>4</v>
      </c>
      <c r="J1391" s="1">
        <v>26</v>
      </c>
      <c r="K1391" s="3">
        <v>20</v>
      </c>
      <c r="L1391" s="1">
        <v>7</v>
      </c>
      <c r="M1391" s="1">
        <v>239</v>
      </c>
    </row>
    <row r="1392" spans="1:13" x14ac:dyDescent="0.2">
      <c r="A1392" s="1">
        <v>364986</v>
      </c>
      <c r="B1392" s="1" t="s">
        <v>4631</v>
      </c>
      <c r="C1392" s="1" t="s">
        <v>14</v>
      </c>
      <c r="D1392" s="1" t="s">
        <v>15</v>
      </c>
      <c r="E1392" s="1" t="s">
        <v>4632</v>
      </c>
      <c r="F1392" s="1" t="s">
        <v>4633</v>
      </c>
      <c r="G1392" s="1" t="s">
        <v>3418</v>
      </c>
      <c r="H1392" s="2" t="s">
        <v>4634</v>
      </c>
      <c r="I1392" s="1">
        <v>4</v>
      </c>
      <c r="J1392" s="1">
        <v>35</v>
      </c>
      <c r="K1392" s="3">
        <v>20</v>
      </c>
      <c r="L1392" s="1">
        <v>24</v>
      </c>
      <c r="M1392" s="1">
        <v>9847</v>
      </c>
    </row>
    <row r="1393" spans="1:13" x14ac:dyDescent="0.2">
      <c r="A1393" s="1">
        <v>651352</v>
      </c>
      <c r="B1393" s="1" t="s">
        <v>4635</v>
      </c>
      <c r="C1393" s="1" t="s">
        <v>14</v>
      </c>
      <c r="D1393" s="1" t="s">
        <v>15</v>
      </c>
      <c r="E1393" s="4">
        <v>42615</v>
      </c>
      <c r="F1393" s="1" t="s">
        <v>4636</v>
      </c>
      <c r="G1393" s="1" t="s">
        <v>3418</v>
      </c>
      <c r="H1393" s="2" t="s">
        <v>4637</v>
      </c>
      <c r="I1393" s="1">
        <v>4</v>
      </c>
      <c r="J1393" s="1">
        <v>41</v>
      </c>
      <c r="K1393" s="3">
        <v>20</v>
      </c>
      <c r="L1393" s="1">
        <v>9</v>
      </c>
      <c r="M1393" s="1">
        <v>62</v>
      </c>
    </row>
    <row r="1394" spans="1:13" x14ac:dyDescent="0.2">
      <c r="A1394" s="1">
        <v>586914</v>
      </c>
      <c r="B1394" s="1" t="s">
        <v>4638</v>
      </c>
      <c r="C1394" s="1" t="s">
        <v>14</v>
      </c>
      <c r="D1394" s="1" t="s">
        <v>15</v>
      </c>
      <c r="E1394" s="1" t="s">
        <v>4639</v>
      </c>
      <c r="F1394" s="1" t="s">
        <v>4640</v>
      </c>
      <c r="G1394" s="1" t="s">
        <v>3418</v>
      </c>
      <c r="H1394" s="2" t="s">
        <v>4641</v>
      </c>
      <c r="I1394" s="1">
        <v>4</v>
      </c>
      <c r="J1394" s="1">
        <v>46</v>
      </c>
      <c r="K1394" s="3">
        <v>20</v>
      </c>
      <c r="L1394" s="1">
        <v>0</v>
      </c>
      <c r="M1394" s="1">
        <v>3</v>
      </c>
    </row>
    <row r="1395" spans="1:13" x14ac:dyDescent="0.2">
      <c r="A1395" s="1">
        <v>1164876</v>
      </c>
      <c r="B1395" s="1" t="s">
        <v>4642</v>
      </c>
      <c r="C1395" s="1" t="s">
        <v>14</v>
      </c>
      <c r="D1395" s="1" t="s">
        <v>15</v>
      </c>
      <c r="E1395" s="1" t="s">
        <v>54</v>
      </c>
      <c r="F1395" s="1" t="s">
        <v>4643</v>
      </c>
      <c r="G1395" s="1" t="s">
        <v>3418</v>
      </c>
      <c r="H1395" s="2" t="s">
        <v>4644</v>
      </c>
      <c r="I1395" s="1">
        <v>4.5</v>
      </c>
      <c r="J1395" s="1">
        <v>29</v>
      </c>
      <c r="K1395" s="3">
        <v>20</v>
      </c>
      <c r="L1395" s="1">
        <v>2</v>
      </c>
      <c r="M1395" s="1">
        <v>785</v>
      </c>
    </row>
    <row r="1396" spans="1:13" x14ac:dyDescent="0.2">
      <c r="A1396" s="1">
        <v>286424</v>
      </c>
      <c r="B1396" s="1" t="s">
        <v>4645</v>
      </c>
      <c r="C1396" s="1" t="s">
        <v>14</v>
      </c>
      <c r="D1396" s="1" t="s">
        <v>15</v>
      </c>
      <c r="E1396" s="1" t="s">
        <v>4646</v>
      </c>
      <c r="F1396" s="1" t="s">
        <v>4647</v>
      </c>
      <c r="G1396" s="1" t="s">
        <v>3418</v>
      </c>
      <c r="H1396" s="2" t="s">
        <v>4648</v>
      </c>
      <c r="I1396" s="1">
        <v>4.5</v>
      </c>
      <c r="J1396" s="1">
        <v>29</v>
      </c>
      <c r="K1396" s="3">
        <v>20</v>
      </c>
      <c r="L1396" s="1">
        <v>49</v>
      </c>
      <c r="M1396" s="1">
        <v>3390</v>
      </c>
    </row>
    <row r="1397" spans="1:13" x14ac:dyDescent="0.2">
      <c r="A1397" s="1">
        <v>456388</v>
      </c>
      <c r="B1397" s="1" t="s">
        <v>4649</v>
      </c>
      <c r="C1397" s="1" t="s">
        <v>14</v>
      </c>
      <c r="D1397" s="1" t="s">
        <v>15</v>
      </c>
      <c r="E1397" s="4">
        <v>42313</v>
      </c>
      <c r="F1397" s="1" t="s">
        <v>4650</v>
      </c>
      <c r="G1397" s="1" t="s">
        <v>3418</v>
      </c>
      <c r="H1397" s="2" t="s">
        <v>4651</v>
      </c>
      <c r="I1397" s="1">
        <v>4.5</v>
      </c>
      <c r="J1397" s="1">
        <v>81</v>
      </c>
      <c r="K1397" s="3">
        <v>20</v>
      </c>
      <c r="L1397" s="1">
        <v>5</v>
      </c>
      <c r="M1397" s="1">
        <v>254</v>
      </c>
    </row>
    <row r="1398" spans="1:13" x14ac:dyDescent="0.2">
      <c r="A1398" s="1">
        <v>673142</v>
      </c>
      <c r="B1398" s="1" t="s">
        <v>4652</v>
      </c>
      <c r="C1398" s="1" t="s">
        <v>14</v>
      </c>
      <c r="D1398" s="1" t="s">
        <v>15</v>
      </c>
      <c r="E1398" s="4">
        <v>42615</v>
      </c>
      <c r="F1398" s="1" t="s">
        <v>4653</v>
      </c>
      <c r="G1398" s="1" t="s">
        <v>3418</v>
      </c>
      <c r="H1398" s="2" t="s">
        <v>4654</v>
      </c>
      <c r="I1398" s="1">
        <v>5</v>
      </c>
      <c r="J1398" s="1">
        <v>33</v>
      </c>
      <c r="K1398" s="3">
        <v>20</v>
      </c>
      <c r="L1398" s="1">
        <v>46</v>
      </c>
      <c r="M1398" s="1">
        <v>280</v>
      </c>
    </row>
    <row r="1399" spans="1:13" x14ac:dyDescent="0.2">
      <c r="A1399" s="1">
        <v>406054</v>
      </c>
      <c r="B1399" s="1" t="s">
        <v>4655</v>
      </c>
      <c r="C1399" s="1" t="s">
        <v>14</v>
      </c>
      <c r="D1399" s="1" t="s">
        <v>15</v>
      </c>
      <c r="E1399" s="1" t="s">
        <v>4656</v>
      </c>
      <c r="F1399" s="1" t="s">
        <v>4657</v>
      </c>
      <c r="G1399" s="1" t="s">
        <v>3418</v>
      </c>
      <c r="H1399" s="2" t="s">
        <v>4658</v>
      </c>
      <c r="I1399" s="1">
        <v>5</v>
      </c>
      <c r="J1399" s="1">
        <v>56</v>
      </c>
      <c r="K1399" s="3">
        <v>20</v>
      </c>
      <c r="L1399" s="1">
        <v>0</v>
      </c>
      <c r="M1399" s="1">
        <v>9</v>
      </c>
    </row>
    <row r="1400" spans="1:13" x14ac:dyDescent="0.2">
      <c r="A1400" s="1">
        <v>374652</v>
      </c>
      <c r="B1400" s="1" t="s">
        <v>4659</v>
      </c>
      <c r="C1400" s="1" t="s">
        <v>14</v>
      </c>
      <c r="D1400" s="1" t="s">
        <v>15</v>
      </c>
      <c r="E1400" s="4">
        <v>42125</v>
      </c>
      <c r="F1400" s="1" t="s">
        <v>4660</v>
      </c>
      <c r="G1400" s="1" t="s">
        <v>3418</v>
      </c>
      <c r="H1400" s="2" t="s">
        <v>4661</v>
      </c>
      <c r="I1400" s="1">
        <v>5.5</v>
      </c>
      <c r="J1400" s="1">
        <v>66</v>
      </c>
      <c r="K1400" s="3">
        <v>20</v>
      </c>
      <c r="L1400" s="1">
        <v>15</v>
      </c>
      <c r="M1400" s="1">
        <v>481</v>
      </c>
    </row>
    <row r="1401" spans="1:13" x14ac:dyDescent="0.2">
      <c r="A1401" s="1">
        <v>768366</v>
      </c>
      <c r="B1401" s="1" t="s">
        <v>4662</v>
      </c>
      <c r="C1401" s="1" t="s">
        <v>14</v>
      </c>
      <c r="D1401" s="1" t="s">
        <v>15</v>
      </c>
      <c r="E1401" s="4">
        <v>42494</v>
      </c>
      <c r="F1401" s="1" t="s">
        <v>4663</v>
      </c>
      <c r="G1401" s="1" t="s">
        <v>3418</v>
      </c>
      <c r="H1401" s="2" t="s">
        <v>4664</v>
      </c>
      <c r="I1401" s="1">
        <v>6</v>
      </c>
      <c r="J1401" s="1">
        <v>45</v>
      </c>
      <c r="K1401" s="3">
        <v>20</v>
      </c>
      <c r="L1401" s="1">
        <v>26</v>
      </c>
      <c r="M1401" s="1">
        <v>2938</v>
      </c>
    </row>
    <row r="1402" spans="1:13" x14ac:dyDescent="0.2">
      <c r="A1402" s="1">
        <v>502588</v>
      </c>
      <c r="B1402" s="1" t="s">
        <v>4665</v>
      </c>
      <c r="C1402" s="1" t="s">
        <v>14</v>
      </c>
      <c r="D1402" s="1" t="s">
        <v>15</v>
      </c>
      <c r="E1402" s="1" t="s">
        <v>4666</v>
      </c>
      <c r="F1402" s="1" t="s">
        <v>4667</v>
      </c>
      <c r="G1402" s="1" t="s">
        <v>3418</v>
      </c>
      <c r="H1402" s="2" t="s">
        <v>4668</v>
      </c>
      <c r="I1402" s="1">
        <v>6.5</v>
      </c>
      <c r="J1402" s="1">
        <v>34</v>
      </c>
      <c r="K1402" s="3">
        <v>20</v>
      </c>
      <c r="L1402" s="1">
        <v>53</v>
      </c>
      <c r="M1402" s="1">
        <v>441</v>
      </c>
    </row>
    <row r="1403" spans="1:13" x14ac:dyDescent="0.2">
      <c r="A1403" s="1">
        <v>1062048</v>
      </c>
      <c r="B1403" s="1" t="s">
        <v>4669</v>
      </c>
      <c r="C1403" s="1" t="s">
        <v>14</v>
      </c>
      <c r="D1403" s="1" t="s">
        <v>15</v>
      </c>
      <c r="E1403" s="4">
        <v>42796</v>
      </c>
      <c r="F1403" s="1" t="s">
        <v>4670</v>
      </c>
      <c r="G1403" s="1" t="s">
        <v>3418</v>
      </c>
      <c r="H1403" s="2" t="s">
        <v>4671</v>
      </c>
      <c r="I1403" s="1">
        <v>6.5</v>
      </c>
      <c r="J1403" s="1">
        <v>46</v>
      </c>
      <c r="K1403" s="3">
        <v>20</v>
      </c>
      <c r="L1403" s="1">
        <v>95</v>
      </c>
      <c r="M1403" s="1">
        <v>3721</v>
      </c>
    </row>
    <row r="1404" spans="1:13" x14ac:dyDescent="0.2">
      <c r="A1404" s="1">
        <v>397946</v>
      </c>
      <c r="B1404" s="1" t="s">
        <v>4672</v>
      </c>
      <c r="C1404" s="1" t="s">
        <v>14</v>
      </c>
      <c r="D1404" s="1" t="s">
        <v>15</v>
      </c>
      <c r="E1404" s="1" t="s">
        <v>4656</v>
      </c>
      <c r="F1404" s="1" t="s">
        <v>4673</v>
      </c>
      <c r="G1404" s="1" t="s">
        <v>3418</v>
      </c>
      <c r="H1404" s="2" t="s">
        <v>4674</v>
      </c>
      <c r="I1404" s="1">
        <v>8</v>
      </c>
      <c r="J1404" s="1">
        <v>47</v>
      </c>
      <c r="K1404" s="3">
        <v>20</v>
      </c>
      <c r="L1404" s="1">
        <v>11</v>
      </c>
      <c r="M1404" s="1">
        <v>1081</v>
      </c>
    </row>
    <row r="1405" spans="1:13" x14ac:dyDescent="0.2">
      <c r="A1405" s="1">
        <v>599652</v>
      </c>
      <c r="B1405" s="1" t="s">
        <v>4675</v>
      </c>
      <c r="C1405" s="1" t="s">
        <v>14</v>
      </c>
      <c r="D1405" s="1" t="s">
        <v>15</v>
      </c>
      <c r="E1405" s="1" t="s">
        <v>1743</v>
      </c>
      <c r="F1405" s="1" t="s">
        <v>1028</v>
      </c>
      <c r="G1405" s="1" t="s">
        <v>3418</v>
      </c>
      <c r="H1405" s="2" t="s">
        <v>4676</v>
      </c>
      <c r="I1405" s="1">
        <v>9</v>
      </c>
      <c r="J1405" s="1">
        <v>48</v>
      </c>
      <c r="K1405" s="3">
        <v>20</v>
      </c>
      <c r="L1405" s="1">
        <v>9</v>
      </c>
      <c r="M1405" s="1">
        <v>113</v>
      </c>
    </row>
    <row r="1406" spans="1:13" x14ac:dyDescent="0.2">
      <c r="A1406" s="1">
        <v>906760</v>
      </c>
      <c r="B1406" s="1" t="s">
        <v>4677</v>
      </c>
      <c r="C1406" s="1" t="s">
        <v>14</v>
      </c>
      <c r="D1406" s="1" t="s">
        <v>15</v>
      </c>
      <c r="E1406" s="1" t="s">
        <v>4678</v>
      </c>
      <c r="F1406" s="1" t="s">
        <v>4679</v>
      </c>
      <c r="G1406" s="1" t="s">
        <v>3418</v>
      </c>
      <c r="H1406" s="2" t="s">
        <v>4680</v>
      </c>
      <c r="I1406" s="1">
        <v>12</v>
      </c>
      <c r="J1406" s="1">
        <v>62</v>
      </c>
      <c r="K1406" s="3">
        <v>20</v>
      </c>
      <c r="L1406" s="1">
        <v>43</v>
      </c>
      <c r="M1406" s="1">
        <v>164</v>
      </c>
    </row>
    <row r="1407" spans="1:13" x14ac:dyDescent="0.2">
      <c r="A1407" s="1">
        <v>789670</v>
      </c>
      <c r="B1407" s="1" t="s">
        <v>4681</v>
      </c>
      <c r="C1407" s="1" t="s">
        <v>14</v>
      </c>
      <c r="D1407" s="1" t="s">
        <v>15</v>
      </c>
      <c r="E1407" s="4">
        <v>42467</v>
      </c>
      <c r="F1407" s="1" t="s">
        <v>4682</v>
      </c>
      <c r="G1407" s="1" t="s">
        <v>3418</v>
      </c>
      <c r="H1407" s="2" t="s">
        <v>4683</v>
      </c>
      <c r="I1407" s="1">
        <v>13.5</v>
      </c>
      <c r="J1407" s="1">
        <v>124</v>
      </c>
      <c r="K1407" s="3">
        <v>20</v>
      </c>
      <c r="L1407" s="1">
        <v>9</v>
      </c>
      <c r="M1407" s="1">
        <v>97</v>
      </c>
    </row>
    <row r="1408" spans="1:13" x14ac:dyDescent="0.2">
      <c r="A1408" s="1">
        <v>648350</v>
      </c>
      <c r="B1408" s="1" t="s">
        <v>4684</v>
      </c>
      <c r="C1408" s="1" t="s">
        <v>14</v>
      </c>
      <c r="D1408" s="1" t="s">
        <v>15</v>
      </c>
      <c r="E1408" s="1" t="s">
        <v>4685</v>
      </c>
      <c r="F1408" s="1" t="s">
        <v>4686</v>
      </c>
      <c r="G1408" s="1" t="s">
        <v>3418</v>
      </c>
      <c r="H1408" s="2" t="s">
        <v>4687</v>
      </c>
      <c r="I1408" s="1">
        <v>14.5</v>
      </c>
      <c r="J1408" s="1">
        <v>154</v>
      </c>
      <c r="K1408" s="3">
        <v>20</v>
      </c>
      <c r="L1408" s="1">
        <v>79</v>
      </c>
      <c r="M1408" s="1">
        <v>353</v>
      </c>
    </row>
    <row r="1409" spans="1:13" x14ac:dyDescent="0.2">
      <c r="A1409" s="1">
        <v>913194</v>
      </c>
      <c r="B1409" s="1" t="s">
        <v>4688</v>
      </c>
      <c r="C1409" s="1" t="s">
        <v>14</v>
      </c>
      <c r="D1409" s="1" t="s">
        <v>15</v>
      </c>
      <c r="E1409" s="1" t="s">
        <v>1624</v>
      </c>
      <c r="F1409" s="1" t="s">
        <v>4689</v>
      </c>
      <c r="G1409" s="1" t="s">
        <v>3418</v>
      </c>
      <c r="H1409" s="2" t="s">
        <v>4690</v>
      </c>
      <c r="I1409" s="1">
        <v>0.53333333299999997</v>
      </c>
      <c r="J1409" s="1">
        <v>14</v>
      </c>
      <c r="K1409" s="3">
        <v>25</v>
      </c>
      <c r="L1409" s="1">
        <v>4</v>
      </c>
      <c r="M1409" s="1">
        <v>445</v>
      </c>
    </row>
    <row r="1410" spans="1:13" x14ac:dyDescent="0.2">
      <c r="A1410" s="1">
        <v>909486</v>
      </c>
      <c r="B1410" s="1" t="s">
        <v>4691</v>
      </c>
      <c r="C1410" s="1" t="s">
        <v>14</v>
      </c>
      <c r="D1410" s="1" t="s">
        <v>15</v>
      </c>
      <c r="E1410" s="1" t="s">
        <v>4678</v>
      </c>
      <c r="F1410" s="1" t="s">
        <v>4692</v>
      </c>
      <c r="G1410" s="1" t="s">
        <v>3418</v>
      </c>
      <c r="H1410" s="2" t="s">
        <v>4693</v>
      </c>
      <c r="I1410" s="1">
        <v>0.58333333300000001</v>
      </c>
      <c r="J1410" s="1">
        <v>6</v>
      </c>
      <c r="K1410" s="3">
        <v>25</v>
      </c>
      <c r="L1410" s="1">
        <v>11</v>
      </c>
      <c r="M1410" s="1">
        <v>41</v>
      </c>
    </row>
    <row r="1411" spans="1:13" x14ac:dyDescent="0.2">
      <c r="A1411" s="1">
        <v>449788</v>
      </c>
      <c r="B1411" s="1" t="s">
        <v>4694</v>
      </c>
      <c r="C1411" s="1" t="s">
        <v>14</v>
      </c>
      <c r="D1411" s="1" t="s">
        <v>15</v>
      </c>
      <c r="E1411" s="1" t="s">
        <v>4695</v>
      </c>
      <c r="F1411" s="1" t="s">
        <v>4696</v>
      </c>
      <c r="G1411" s="1" t="s">
        <v>3418</v>
      </c>
      <c r="H1411" s="2" t="s">
        <v>4697</v>
      </c>
      <c r="I1411" s="1">
        <v>1</v>
      </c>
      <c r="J1411" s="1">
        <v>15</v>
      </c>
      <c r="K1411" s="3">
        <v>25</v>
      </c>
      <c r="L1411" s="1">
        <v>74</v>
      </c>
      <c r="M1411" s="1">
        <v>4550</v>
      </c>
    </row>
    <row r="1412" spans="1:13" x14ac:dyDescent="0.2">
      <c r="A1412" s="1">
        <v>803058</v>
      </c>
      <c r="B1412" s="1" t="s">
        <v>4698</v>
      </c>
      <c r="C1412" s="1" t="s">
        <v>14</v>
      </c>
      <c r="D1412" s="1" t="s">
        <v>15</v>
      </c>
      <c r="E1412" s="1" t="s">
        <v>3397</v>
      </c>
      <c r="F1412" s="1" t="s">
        <v>4170</v>
      </c>
      <c r="G1412" s="1" t="s">
        <v>3418</v>
      </c>
      <c r="H1412" s="2" t="s">
        <v>4699</v>
      </c>
      <c r="I1412" s="1">
        <v>1</v>
      </c>
      <c r="J1412" s="1">
        <v>19</v>
      </c>
      <c r="K1412" s="3">
        <v>25</v>
      </c>
      <c r="L1412" s="1">
        <v>162</v>
      </c>
      <c r="M1412" s="1">
        <v>690</v>
      </c>
    </row>
    <row r="1413" spans="1:13" x14ac:dyDescent="0.2">
      <c r="A1413" s="1">
        <v>436568</v>
      </c>
      <c r="B1413" s="1" t="s">
        <v>4700</v>
      </c>
      <c r="C1413" s="1" t="s">
        <v>14</v>
      </c>
      <c r="D1413" s="1" t="s">
        <v>15</v>
      </c>
      <c r="E1413" s="1" t="s">
        <v>1724</v>
      </c>
      <c r="F1413" s="1" t="s">
        <v>4701</v>
      </c>
      <c r="G1413" s="1" t="s">
        <v>3418</v>
      </c>
      <c r="H1413" s="2" t="s">
        <v>4702</v>
      </c>
      <c r="I1413" s="1">
        <v>1.07</v>
      </c>
      <c r="J1413" s="1">
        <v>12</v>
      </c>
      <c r="K1413" s="3">
        <v>25</v>
      </c>
      <c r="L1413" s="1">
        <v>3</v>
      </c>
      <c r="M1413" s="1">
        <v>3</v>
      </c>
    </row>
    <row r="1414" spans="1:13" x14ac:dyDescent="0.2">
      <c r="A1414" s="1">
        <v>753774</v>
      </c>
      <c r="B1414" s="1" t="s">
        <v>4703</v>
      </c>
      <c r="C1414" s="1" t="s">
        <v>14</v>
      </c>
      <c r="D1414" s="1" t="s">
        <v>15</v>
      </c>
      <c r="E1414" s="4">
        <v>42553</v>
      </c>
      <c r="F1414" s="1" t="s">
        <v>575</v>
      </c>
      <c r="G1414" s="1" t="s">
        <v>3418</v>
      </c>
      <c r="H1414" s="2" t="s">
        <v>4704</v>
      </c>
      <c r="I1414" s="1">
        <v>1.5</v>
      </c>
      <c r="J1414" s="1">
        <v>10</v>
      </c>
      <c r="K1414" s="3">
        <v>25</v>
      </c>
      <c r="L1414" s="1">
        <v>4</v>
      </c>
      <c r="M1414" s="1">
        <v>661</v>
      </c>
    </row>
    <row r="1415" spans="1:13" x14ac:dyDescent="0.2">
      <c r="A1415" s="1">
        <v>338308</v>
      </c>
      <c r="B1415" s="1" t="s">
        <v>4705</v>
      </c>
      <c r="C1415" s="1" t="s">
        <v>14</v>
      </c>
      <c r="D1415" s="1" t="s">
        <v>15</v>
      </c>
      <c r="E1415" s="4">
        <v>41831</v>
      </c>
      <c r="F1415" s="1" t="s">
        <v>4706</v>
      </c>
      <c r="G1415" s="1" t="s">
        <v>3418</v>
      </c>
      <c r="H1415" s="2" t="s">
        <v>4707</v>
      </c>
      <c r="I1415" s="1">
        <v>1.5</v>
      </c>
      <c r="J1415" s="1">
        <v>13</v>
      </c>
      <c r="K1415" s="3">
        <v>25</v>
      </c>
      <c r="L1415" s="1">
        <v>22</v>
      </c>
      <c r="M1415" s="1">
        <v>598</v>
      </c>
    </row>
    <row r="1416" spans="1:13" x14ac:dyDescent="0.2">
      <c r="A1416" s="1">
        <v>74782</v>
      </c>
      <c r="B1416" s="1" t="s">
        <v>4708</v>
      </c>
      <c r="C1416" s="1" t="s">
        <v>14</v>
      </c>
      <c r="D1416" s="1" t="s">
        <v>15</v>
      </c>
      <c r="E1416" s="1" t="s">
        <v>2596</v>
      </c>
      <c r="F1416" s="1" t="s">
        <v>4709</v>
      </c>
      <c r="G1416" s="1" t="s">
        <v>3418</v>
      </c>
      <c r="H1416" s="2" t="s">
        <v>4710</v>
      </c>
      <c r="I1416" s="1">
        <v>1.5</v>
      </c>
      <c r="J1416" s="1">
        <v>16</v>
      </c>
      <c r="K1416" s="3">
        <v>25</v>
      </c>
      <c r="L1416" s="1">
        <v>6</v>
      </c>
      <c r="M1416" s="1">
        <v>78</v>
      </c>
    </row>
    <row r="1417" spans="1:13" x14ac:dyDescent="0.2">
      <c r="A1417" s="1">
        <v>16689</v>
      </c>
      <c r="B1417" s="1" t="s">
        <v>4711</v>
      </c>
      <c r="C1417" s="1" t="s">
        <v>14</v>
      </c>
      <c r="D1417" s="1" t="s">
        <v>15</v>
      </c>
      <c r="E1417" s="4">
        <v>41004</v>
      </c>
      <c r="F1417" s="1" t="s">
        <v>4712</v>
      </c>
      <c r="G1417" s="1" t="s">
        <v>3418</v>
      </c>
      <c r="H1417" s="2" t="s">
        <v>4713</v>
      </c>
      <c r="I1417" s="1">
        <v>2</v>
      </c>
      <c r="J1417" s="1">
        <v>10</v>
      </c>
      <c r="K1417" s="3">
        <v>25</v>
      </c>
      <c r="L1417" s="1">
        <v>7</v>
      </c>
      <c r="M1417" s="1">
        <v>105</v>
      </c>
    </row>
    <row r="1418" spans="1:13" x14ac:dyDescent="0.2">
      <c r="A1418" s="1">
        <v>471136</v>
      </c>
      <c r="B1418" s="1" t="s">
        <v>4714</v>
      </c>
      <c r="C1418" s="1" t="s">
        <v>14</v>
      </c>
      <c r="D1418" s="1" t="s">
        <v>15</v>
      </c>
      <c r="E1418" s="1" t="s">
        <v>1166</v>
      </c>
      <c r="F1418" s="1" t="s">
        <v>4715</v>
      </c>
      <c r="G1418" s="1" t="s">
        <v>3418</v>
      </c>
      <c r="H1418" s="2" t="s">
        <v>4716</v>
      </c>
      <c r="I1418" s="1">
        <v>2</v>
      </c>
      <c r="J1418" s="1">
        <v>12</v>
      </c>
      <c r="K1418" s="3">
        <v>25</v>
      </c>
      <c r="L1418" s="1">
        <v>0</v>
      </c>
      <c r="M1418" s="1">
        <v>57</v>
      </c>
    </row>
    <row r="1419" spans="1:13" x14ac:dyDescent="0.2">
      <c r="A1419" s="1">
        <v>590622</v>
      </c>
      <c r="B1419" s="1" t="s">
        <v>4717</v>
      </c>
      <c r="C1419" s="1" t="s">
        <v>14</v>
      </c>
      <c r="D1419" s="1" t="s">
        <v>15</v>
      </c>
      <c r="E1419" s="4">
        <v>42462</v>
      </c>
      <c r="F1419" s="1" t="s">
        <v>4718</v>
      </c>
      <c r="G1419" s="1" t="s">
        <v>3418</v>
      </c>
      <c r="H1419" s="2" t="s">
        <v>4719</v>
      </c>
      <c r="I1419" s="1">
        <v>2</v>
      </c>
      <c r="J1419" s="1">
        <v>17</v>
      </c>
      <c r="K1419" s="3">
        <v>25</v>
      </c>
      <c r="L1419" s="1">
        <v>86</v>
      </c>
      <c r="M1419" s="1">
        <v>6215</v>
      </c>
    </row>
    <row r="1420" spans="1:13" x14ac:dyDescent="0.2">
      <c r="A1420" s="1">
        <v>637402</v>
      </c>
      <c r="B1420" s="1" t="s">
        <v>4720</v>
      </c>
      <c r="C1420" s="1" t="s">
        <v>14</v>
      </c>
      <c r="D1420" s="1" t="s">
        <v>15</v>
      </c>
      <c r="E1420" s="1" t="s">
        <v>1928</v>
      </c>
      <c r="F1420" s="1" t="s">
        <v>4721</v>
      </c>
      <c r="G1420" s="1" t="s">
        <v>3418</v>
      </c>
      <c r="H1420" s="2" t="s">
        <v>4722</v>
      </c>
      <c r="I1420" s="1">
        <v>3</v>
      </c>
      <c r="J1420" s="1">
        <v>28</v>
      </c>
      <c r="K1420" s="3">
        <v>25</v>
      </c>
      <c r="L1420" s="1">
        <v>63</v>
      </c>
      <c r="M1420" s="1">
        <v>426</v>
      </c>
    </row>
    <row r="1421" spans="1:13" x14ac:dyDescent="0.2">
      <c r="A1421" s="1">
        <v>837798</v>
      </c>
      <c r="B1421" s="1" t="s">
        <v>4723</v>
      </c>
      <c r="C1421" s="1" t="s">
        <v>14</v>
      </c>
      <c r="D1421" s="1" t="s">
        <v>15</v>
      </c>
      <c r="E1421" s="4">
        <v>42528</v>
      </c>
      <c r="F1421" s="1" t="s">
        <v>4724</v>
      </c>
      <c r="G1421" s="1" t="s">
        <v>3418</v>
      </c>
      <c r="H1421" s="2" t="s">
        <v>4725</v>
      </c>
      <c r="I1421" s="1">
        <v>6.5</v>
      </c>
      <c r="J1421" s="1">
        <v>77</v>
      </c>
      <c r="K1421" s="3">
        <v>25</v>
      </c>
      <c r="L1421" s="1">
        <v>62</v>
      </c>
      <c r="M1421" s="1">
        <v>1456</v>
      </c>
    </row>
    <row r="1422" spans="1:13" x14ac:dyDescent="0.2">
      <c r="A1422" s="1">
        <v>546124</v>
      </c>
      <c r="B1422" s="1" t="s">
        <v>4726</v>
      </c>
      <c r="C1422" s="1" t="s">
        <v>14</v>
      </c>
      <c r="D1422" s="1" t="s">
        <v>15</v>
      </c>
      <c r="E1422" s="4">
        <v>42284</v>
      </c>
      <c r="F1422" s="1" t="s">
        <v>4727</v>
      </c>
      <c r="G1422" s="1" t="s">
        <v>3418</v>
      </c>
      <c r="H1422" s="2" t="s">
        <v>4728</v>
      </c>
      <c r="I1422" s="1">
        <v>8</v>
      </c>
      <c r="J1422" s="1">
        <v>40</v>
      </c>
      <c r="K1422" s="3">
        <v>25</v>
      </c>
      <c r="L1422" s="1">
        <v>5</v>
      </c>
      <c r="M1422" s="1">
        <v>82</v>
      </c>
    </row>
    <row r="1423" spans="1:13" x14ac:dyDescent="0.2">
      <c r="A1423" s="1">
        <v>624356</v>
      </c>
      <c r="B1423" s="1" t="s">
        <v>4729</v>
      </c>
      <c r="C1423" s="1" t="s">
        <v>14</v>
      </c>
      <c r="D1423" s="1" t="s">
        <v>15</v>
      </c>
      <c r="E1423" s="4">
        <v>42468</v>
      </c>
      <c r="F1423" s="1" t="s">
        <v>4730</v>
      </c>
      <c r="G1423" s="1" t="s">
        <v>3418</v>
      </c>
      <c r="H1423" s="2" t="s">
        <v>4731</v>
      </c>
      <c r="I1423" s="1">
        <v>0.53333333299999997</v>
      </c>
      <c r="J1423" s="1">
        <v>8</v>
      </c>
      <c r="K1423" s="3">
        <v>30</v>
      </c>
      <c r="L1423" s="1">
        <v>3</v>
      </c>
      <c r="M1423" s="1">
        <v>11</v>
      </c>
    </row>
    <row r="1424" spans="1:13" x14ac:dyDescent="0.2">
      <c r="A1424" s="1">
        <v>1246518</v>
      </c>
      <c r="B1424" s="1" t="s">
        <v>4732</v>
      </c>
      <c r="C1424" s="1" t="s">
        <v>14</v>
      </c>
      <c r="D1424" s="1" t="s">
        <v>15</v>
      </c>
      <c r="E1424" s="4">
        <v>43075</v>
      </c>
      <c r="F1424" s="1" t="s">
        <v>4733</v>
      </c>
      <c r="G1424" s="1" t="s">
        <v>3418</v>
      </c>
      <c r="H1424" s="2" t="s">
        <v>4734</v>
      </c>
      <c r="I1424" s="1">
        <v>1</v>
      </c>
      <c r="J1424" s="1">
        <v>9</v>
      </c>
      <c r="K1424" s="3">
        <v>30</v>
      </c>
      <c r="L1424" s="1">
        <v>4</v>
      </c>
      <c r="M1424" s="1">
        <v>35</v>
      </c>
    </row>
    <row r="1425" spans="1:13" x14ac:dyDescent="0.2">
      <c r="A1425" s="1">
        <v>581352</v>
      </c>
      <c r="B1425" s="1" t="s">
        <v>4735</v>
      </c>
      <c r="C1425" s="1" t="s">
        <v>14</v>
      </c>
      <c r="D1425" s="1" t="s">
        <v>15</v>
      </c>
      <c r="E1425" s="1" t="s">
        <v>297</v>
      </c>
      <c r="F1425" s="1" t="s">
        <v>4736</v>
      </c>
      <c r="G1425" s="1" t="s">
        <v>3418</v>
      </c>
      <c r="H1425" s="2" t="s">
        <v>4737</v>
      </c>
      <c r="I1425" s="1">
        <v>1</v>
      </c>
      <c r="J1425" s="1">
        <v>10</v>
      </c>
      <c r="K1425" s="3">
        <v>30</v>
      </c>
      <c r="L1425" s="1">
        <v>26</v>
      </c>
      <c r="M1425" s="1">
        <v>2266</v>
      </c>
    </row>
    <row r="1426" spans="1:13" x14ac:dyDescent="0.2">
      <c r="A1426" s="1">
        <v>644914</v>
      </c>
      <c r="B1426" s="1" t="s">
        <v>4738</v>
      </c>
      <c r="C1426" s="1" t="s">
        <v>14</v>
      </c>
      <c r="D1426" s="1" t="s">
        <v>15</v>
      </c>
      <c r="E1426" s="4">
        <v>42074</v>
      </c>
      <c r="F1426" s="1" t="s">
        <v>4739</v>
      </c>
      <c r="G1426" s="1" t="s">
        <v>3418</v>
      </c>
      <c r="H1426" s="2" t="s">
        <v>4740</v>
      </c>
      <c r="I1426" s="1">
        <v>1.5</v>
      </c>
      <c r="J1426" s="1">
        <v>14</v>
      </c>
      <c r="K1426" s="3">
        <v>30</v>
      </c>
      <c r="L1426" s="1">
        <v>16</v>
      </c>
      <c r="M1426" s="1">
        <v>1440</v>
      </c>
    </row>
    <row r="1427" spans="1:13" x14ac:dyDescent="0.2">
      <c r="A1427" s="1">
        <v>1181652</v>
      </c>
      <c r="B1427" s="1" t="s">
        <v>4741</v>
      </c>
      <c r="C1427" s="1" t="s">
        <v>14</v>
      </c>
      <c r="D1427" s="1" t="s">
        <v>15</v>
      </c>
      <c r="E1427" s="1" t="s">
        <v>3322</v>
      </c>
      <c r="F1427" s="1" t="s">
        <v>4742</v>
      </c>
      <c r="G1427" s="1" t="s">
        <v>3418</v>
      </c>
      <c r="H1427" s="2" t="s">
        <v>4743</v>
      </c>
      <c r="I1427" s="1">
        <v>1.5</v>
      </c>
      <c r="J1427" s="1">
        <v>18</v>
      </c>
      <c r="K1427" s="3">
        <v>30</v>
      </c>
      <c r="L1427" s="1">
        <v>2</v>
      </c>
      <c r="M1427" s="1">
        <v>86</v>
      </c>
    </row>
    <row r="1428" spans="1:13" x14ac:dyDescent="0.2">
      <c r="A1428" s="1">
        <v>927336</v>
      </c>
      <c r="B1428" s="1" t="s">
        <v>4744</v>
      </c>
      <c r="C1428" s="1" t="s">
        <v>14</v>
      </c>
      <c r="D1428" s="1" t="s">
        <v>15</v>
      </c>
      <c r="E1428" s="1" t="s">
        <v>3732</v>
      </c>
      <c r="F1428" s="1" t="s">
        <v>4745</v>
      </c>
      <c r="G1428" s="1" t="s">
        <v>3418</v>
      </c>
      <c r="H1428" s="2" t="s">
        <v>4746</v>
      </c>
      <c r="I1428" s="1">
        <v>1.5</v>
      </c>
      <c r="J1428" s="1">
        <v>20</v>
      </c>
      <c r="K1428" s="3">
        <v>30</v>
      </c>
      <c r="L1428" s="1">
        <v>8</v>
      </c>
      <c r="M1428" s="1">
        <v>65</v>
      </c>
    </row>
    <row r="1429" spans="1:13" x14ac:dyDescent="0.2">
      <c r="A1429" s="1">
        <v>1036766</v>
      </c>
      <c r="B1429" s="1" t="s">
        <v>4747</v>
      </c>
      <c r="C1429" s="1" t="s">
        <v>14</v>
      </c>
      <c r="D1429" s="1" t="s">
        <v>15</v>
      </c>
      <c r="E1429" s="4">
        <v>42795</v>
      </c>
      <c r="F1429" s="1" t="s">
        <v>4748</v>
      </c>
      <c r="G1429" s="1" t="s">
        <v>3418</v>
      </c>
      <c r="H1429" s="2" t="s">
        <v>4749</v>
      </c>
      <c r="I1429" s="1">
        <v>2</v>
      </c>
      <c r="J1429" s="1">
        <v>8</v>
      </c>
      <c r="K1429" s="3">
        <v>30</v>
      </c>
      <c r="L1429" s="1">
        <v>0</v>
      </c>
      <c r="M1429" s="1">
        <v>7</v>
      </c>
    </row>
    <row r="1430" spans="1:13" x14ac:dyDescent="0.2">
      <c r="A1430" s="1">
        <v>222976</v>
      </c>
      <c r="B1430" s="1" t="s">
        <v>4750</v>
      </c>
      <c r="C1430" s="1" t="s">
        <v>14</v>
      </c>
      <c r="D1430" s="1" t="s">
        <v>15</v>
      </c>
      <c r="E1430" s="1" t="s">
        <v>4751</v>
      </c>
      <c r="F1430" s="1" t="s">
        <v>4752</v>
      </c>
      <c r="G1430" s="1" t="s">
        <v>3418</v>
      </c>
      <c r="H1430" s="2" t="s">
        <v>4753</v>
      </c>
      <c r="I1430" s="1">
        <v>2</v>
      </c>
      <c r="J1430" s="1">
        <v>23</v>
      </c>
      <c r="K1430" s="3">
        <v>30</v>
      </c>
      <c r="L1430" s="1">
        <v>7</v>
      </c>
      <c r="M1430" s="1">
        <v>87</v>
      </c>
    </row>
    <row r="1431" spans="1:13" x14ac:dyDescent="0.2">
      <c r="A1431" s="1">
        <v>1133648</v>
      </c>
      <c r="B1431" s="1" t="s">
        <v>4754</v>
      </c>
      <c r="C1431" s="1" t="s">
        <v>14</v>
      </c>
      <c r="D1431" s="1" t="s">
        <v>15</v>
      </c>
      <c r="E1431" s="1" t="s">
        <v>4755</v>
      </c>
      <c r="F1431" s="1" t="s">
        <v>4756</v>
      </c>
      <c r="G1431" s="1" t="s">
        <v>3418</v>
      </c>
      <c r="H1431" s="2" t="s">
        <v>4757</v>
      </c>
      <c r="I1431" s="1">
        <v>2.5</v>
      </c>
      <c r="J1431" s="1">
        <v>18</v>
      </c>
      <c r="K1431" s="3">
        <v>30</v>
      </c>
      <c r="L1431" s="1">
        <v>2</v>
      </c>
      <c r="M1431" s="1">
        <v>7</v>
      </c>
    </row>
    <row r="1432" spans="1:13" x14ac:dyDescent="0.2">
      <c r="A1432" s="1">
        <v>895302</v>
      </c>
      <c r="B1432" s="1" t="s">
        <v>4758</v>
      </c>
      <c r="C1432" s="1" t="s">
        <v>14</v>
      </c>
      <c r="D1432" s="1" t="s">
        <v>15</v>
      </c>
      <c r="E1432" s="4">
        <v>42558</v>
      </c>
      <c r="F1432" s="1" t="s">
        <v>4759</v>
      </c>
      <c r="G1432" s="1" t="s">
        <v>3418</v>
      </c>
      <c r="H1432" s="2" t="s">
        <v>4760</v>
      </c>
      <c r="I1432" s="1">
        <v>2.5</v>
      </c>
      <c r="J1432" s="1">
        <v>21</v>
      </c>
      <c r="K1432" s="3">
        <v>30</v>
      </c>
      <c r="L1432" s="1">
        <v>6</v>
      </c>
      <c r="M1432" s="1">
        <v>140</v>
      </c>
    </row>
    <row r="1433" spans="1:13" x14ac:dyDescent="0.2">
      <c r="A1433" s="1">
        <v>20461</v>
      </c>
      <c r="B1433" s="1" t="s">
        <v>4761</v>
      </c>
      <c r="C1433" s="1" t="s">
        <v>14</v>
      </c>
      <c r="D1433" s="1" t="s">
        <v>15</v>
      </c>
      <c r="E1433" s="1" t="s">
        <v>4762</v>
      </c>
      <c r="F1433" s="1" t="s">
        <v>4763</v>
      </c>
      <c r="G1433" s="1" t="s">
        <v>3418</v>
      </c>
      <c r="H1433" s="2" t="s">
        <v>4764</v>
      </c>
      <c r="I1433" s="1">
        <v>2.5</v>
      </c>
      <c r="J1433" s="1">
        <v>41</v>
      </c>
      <c r="K1433" s="3">
        <v>30</v>
      </c>
      <c r="L1433" s="1">
        <v>650</v>
      </c>
      <c r="M1433" s="1">
        <v>10875</v>
      </c>
    </row>
    <row r="1434" spans="1:13" x14ac:dyDescent="0.2">
      <c r="A1434" s="1">
        <v>872816</v>
      </c>
      <c r="B1434" s="1" t="s">
        <v>4765</v>
      </c>
      <c r="C1434" s="1" t="s">
        <v>14</v>
      </c>
      <c r="D1434" s="1" t="s">
        <v>15</v>
      </c>
      <c r="E1434" s="1" t="s">
        <v>4766</v>
      </c>
      <c r="F1434" s="1" t="s">
        <v>4767</v>
      </c>
      <c r="G1434" s="1" t="s">
        <v>3418</v>
      </c>
      <c r="H1434" s="2" t="s">
        <v>4768</v>
      </c>
      <c r="I1434" s="1">
        <v>3.5</v>
      </c>
      <c r="J1434" s="1">
        <v>34</v>
      </c>
      <c r="K1434" s="3">
        <v>30</v>
      </c>
      <c r="L1434" s="1">
        <v>0</v>
      </c>
      <c r="M1434" s="1">
        <v>1</v>
      </c>
    </row>
    <row r="1435" spans="1:13" x14ac:dyDescent="0.2">
      <c r="A1435" s="1">
        <v>367460</v>
      </c>
      <c r="B1435" s="1" t="s">
        <v>4769</v>
      </c>
      <c r="C1435" s="1" t="s">
        <v>14</v>
      </c>
      <c r="D1435" s="1" t="s">
        <v>15</v>
      </c>
      <c r="E1435" s="4">
        <v>42249</v>
      </c>
      <c r="F1435" s="1" t="s">
        <v>4770</v>
      </c>
      <c r="G1435" s="1" t="s">
        <v>3418</v>
      </c>
      <c r="H1435" s="2" t="s">
        <v>4771</v>
      </c>
      <c r="I1435" s="1">
        <v>3.5</v>
      </c>
      <c r="J1435" s="1">
        <v>57</v>
      </c>
      <c r="K1435" s="3">
        <v>30</v>
      </c>
      <c r="L1435" s="1">
        <v>23</v>
      </c>
      <c r="M1435" s="1">
        <v>4353</v>
      </c>
    </row>
    <row r="1436" spans="1:13" x14ac:dyDescent="0.2">
      <c r="A1436" s="1">
        <v>413180</v>
      </c>
      <c r="B1436" s="1" t="s">
        <v>4772</v>
      </c>
      <c r="C1436" s="1" t="s">
        <v>14</v>
      </c>
      <c r="D1436" s="1" t="s">
        <v>15</v>
      </c>
      <c r="E1436" s="4">
        <v>42126</v>
      </c>
      <c r="F1436" s="1" t="s">
        <v>4773</v>
      </c>
      <c r="G1436" s="1" t="s">
        <v>3418</v>
      </c>
      <c r="H1436" s="2" t="s">
        <v>4774</v>
      </c>
      <c r="I1436" s="1">
        <v>4</v>
      </c>
      <c r="J1436" s="1">
        <v>25</v>
      </c>
      <c r="K1436" s="3">
        <v>30</v>
      </c>
      <c r="L1436" s="1">
        <v>108</v>
      </c>
      <c r="M1436" s="1">
        <v>2044</v>
      </c>
    </row>
    <row r="1437" spans="1:13" x14ac:dyDescent="0.2">
      <c r="A1437" s="1">
        <v>1246636</v>
      </c>
      <c r="B1437" s="1" t="s">
        <v>4775</v>
      </c>
      <c r="C1437" s="1" t="s">
        <v>14</v>
      </c>
      <c r="D1437" s="1" t="s">
        <v>15</v>
      </c>
      <c r="E1437" s="4">
        <v>43075</v>
      </c>
      <c r="F1437" s="1" t="s">
        <v>4776</v>
      </c>
      <c r="G1437" s="1" t="s">
        <v>3418</v>
      </c>
      <c r="H1437" s="2" t="s">
        <v>4777</v>
      </c>
      <c r="I1437" s="1">
        <v>4</v>
      </c>
      <c r="J1437" s="1">
        <v>34</v>
      </c>
      <c r="K1437" s="3">
        <v>30</v>
      </c>
      <c r="L1437" s="1">
        <v>6</v>
      </c>
      <c r="M1437" s="1">
        <v>38</v>
      </c>
    </row>
    <row r="1438" spans="1:13" x14ac:dyDescent="0.2">
      <c r="A1438" s="1">
        <v>861742</v>
      </c>
      <c r="B1438" s="1" t="s">
        <v>4778</v>
      </c>
      <c r="C1438" s="1" t="s">
        <v>14</v>
      </c>
      <c r="D1438" s="1" t="s">
        <v>15</v>
      </c>
      <c r="E1438" s="4">
        <v>42375</v>
      </c>
      <c r="F1438" s="1" t="s">
        <v>4779</v>
      </c>
      <c r="G1438" s="1" t="s">
        <v>3418</v>
      </c>
      <c r="H1438" s="2" t="s">
        <v>4780</v>
      </c>
      <c r="I1438" s="1">
        <v>4</v>
      </c>
      <c r="J1438" s="1">
        <v>45</v>
      </c>
      <c r="K1438" s="3">
        <v>30</v>
      </c>
      <c r="L1438" s="1">
        <v>7</v>
      </c>
      <c r="M1438" s="1">
        <v>50</v>
      </c>
    </row>
    <row r="1439" spans="1:13" x14ac:dyDescent="0.2">
      <c r="A1439" s="1">
        <v>586680</v>
      </c>
      <c r="B1439" s="1" t="s">
        <v>4781</v>
      </c>
      <c r="C1439" s="1" t="s">
        <v>14</v>
      </c>
      <c r="D1439" s="1" t="s">
        <v>15</v>
      </c>
      <c r="E1439" s="1" t="s">
        <v>589</v>
      </c>
      <c r="F1439" s="1" t="s">
        <v>4782</v>
      </c>
      <c r="G1439" s="1" t="s">
        <v>3418</v>
      </c>
      <c r="H1439" s="2" t="s">
        <v>4783</v>
      </c>
      <c r="I1439" s="1">
        <v>5.5</v>
      </c>
      <c r="J1439" s="1">
        <v>52</v>
      </c>
      <c r="K1439" s="3">
        <v>30</v>
      </c>
      <c r="L1439" s="1">
        <v>18</v>
      </c>
      <c r="M1439" s="1">
        <v>86</v>
      </c>
    </row>
    <row r="1440" spans="1:13" x14ac:dyDescent="0.2">
      <c r="A1440" s="1">
        <v>574132</v>
      </c>
      <c r="B1440" s="1" t="s">
        <v>4784</v>
      </c>
      <c r="C1440" s="1" t="s">
        <v>14</v>
      </c>
      <c r="D1440" s="1" t="s">
        <v>15</v>
      </c>
      <c r="E1440" s="1" t="s">
        <v>4785</v>
      </c>
      <c r="F1440" s="1" t="s">
        <v>4786</v>
      </c>
      <c r="G1440" s="1" t="s">
        <v>3418</v>
      </c>
      <c r="H1440" s="2" t="s">
        <v>4787</v>
      </c>
      <c r="I1440" s="1">
        <v>7</v>
      </c>
      <c r="J1440" s="1">
        <v>44</v>
      </c>
      <c r="K1440" s="3">
        <v>30</v>
      </c>
      <c r="L1440" s="1">
        <v>32</v>
      </c>
      <c r="M1440" s="1">
        <v>293</v>
      </c>
    </row>
    <row r="1441" spans="1:13" x14ac:dyDescent="0.2">
      <c r="A1441" s="1">
        <v>804096</v>
      </c>
      <c r="B1441" s="1" t="s">
        <v>4788</v>
      </c>
      <c r="C1441" s="1" t="s">
        <v>14</v>
      </c>
      <c r="D1441" s="1" t="s">
        <v>15</v>
      </c>
      <c r="E1441" s="1" t="s">
        <v>490</v>
      </c>
      <c r="F1441" s="1" t="s">
        <v>4789</v>
      </c>
      <c r="G1441" s="1" t="s">
        <v>3418</v>
      </c>
      <c r="H1441" s="2" t="s">
        <v>4790</v>
      </c>
      <c r="I1441" s="1">
        <v>9</v>
      </c>
      <c r="J1441" s="1">
        <v>43</v>
      </c>
      <c r="K1441" s="3">
        <v>30</v>
      </c>
      <c r="L1441" s="1">
        <v>27</v>
      </c>
      <c r="M1441" s="1">
        <v>129</v>
      </c>
    </row>
    <row r="1442" spans="1:13" x14ac:dyDescent="0.2">
      <c r="A1442" s="1">
        <v>406424</v>
      </c>
      <c r="B1442" s="1" t="s">
        <v>4791</v>
      </c>
      <c r="C1442" s="1" t="s">
        <v>14</v>
      </c>
      <c r="D1442" s="1" t="s">
        <v>15</v>
      </c>
      <c r="E1442" s="4">
        <v>42037</v>
      </c>
      <c r="F1442" s="1" t="s">
        <v>4792</v>
      </c>
      <c r="G1442" s="1" t="s">
        <v>3418</v>
      </c>
      <c r="H1442" s="2" t="s">
        <v>4793</v>
      </c>
      <c r="I1442" s="1">
        <v>12</v>
      </c>
      <c r="J1442" s="1">
        <v>41</v>
      </c>
      <c r="K1442" s="3">
        <v>30</v>
      </c>
      <c r="L1442" s="1">
        <v>143</v>
      </c>
      <c r="M1442" s="1">
        <v>934</v>
      </c>
    </row>
    <row r="1443" spans="1:13" x14ac:dyDescent="0.2">
      <c r="A1443" s="1">
        <v>1091360</v>
      </c>
      <c r="B1443" s="1" t="s">
        <v>4794</v>
      </c>
      <c r="C1443" s="1" t="s">
        <v>14</v>
      </c>
      <c r="D1443" s="1" t="s">
        <v>15</v>
      </c>
      <c r="E1443" s="1" t="s">
        <v>4795</v>
      </c>
      <c r="F1443" s="1" t="s">
        <v>4796</v>
      </c>
      <c r="G1443" s="1" t="s">
        <v>3418</v>
      </c>
      <c r="H1443" s="2" t="s">
        <v>4797</v>
      </c>
      <c r="I1443" s="1">
        <v>1</v>
      </c>
      <c r="J1443" s="1">
        <v>11</v>
      </c>
      <c r="K1443" s="3">
        <v>35</v>
      </c>
      <c r="L1443" s="1">
        <v>4</v>
      </c>
      <c r="M1443" s="1">
        <v>1356</v>
      </c>
    </row>
    <row r="1444" spans="1:13" x14ac:dyDescent="0.2">
      <c r="A1444" s="1">
        <v>1234108</v>
      </c>
      <c r="B1444" s="1" t="s">
        <v>4798</v>
      </c>
      <c r="C1444" s="1" t="s">
        <v>14</v>
      </c>
      <c r="D1444" s="1" t="s">
        <v>15</v>
      </c>
      <c r="E1444" s="1" t="s">
        <v>29</v>
      </c>
      <c r="F1444" s="1" t="s">
        <v>4799</v>
      </c>
      <c r="G1444" s="1" t="s">
        <v>3418</v>
      </c>
      <c r="H1444" s="2" t="s">
        <v>4800</v>
      </c>
      <c r="I1444" s="1">
        <v>1</v>
      </c>
      <c r="J1444" s="1">
        <v>11</v>
      </c>
      <c r="K1444" s="3">
        <v>35</v>
      </c>
      <c r="L1444" s="1">
        <v>5</v>
      </c>
      <c r="M1444" s="1">
        <v>1524</v>
      </c>
    </row>
    <row r="1445" spans="1:13" x14ac:dyDescent="0.2">
      <c r="A1445" s="1">
        <v>68876</v>
      </c>
      <c r="B1445" s="1" t="s">
        <v>4801</v>
      </c>
      <c r="C1445" s="1" t="s">
        <v>14</v>
      </c>
      <c r="D1445" s="1" t="s">
        <v>15</v>
      </c>
      <c r="E1445" s="1" t="s">
        <v>4802</v>
      </c>
      <c r="F1445" s="1" t="s">
        <v>4803</v>
      </c>
      <c r="G1445" s="1" t="s">
        <v>3418</v>
      </c>
      <c r="H1445" s="2" t="s">
        <v>4804</v>
      </c>
      <c r="I1445" s="1">
        <v>1</v>
      </c>
      <c r="J1445" s="1">
        <v>13</v>
      </c>
      <c r="K1445" s="3">
        <v>35</v>
      </c>
      <c r="L1445" s="1">
        <v>6</v>
      </c>
      <c r="M1445" s="1">
        <v>130</v>
      </c>
    </row>
    <row r="1446" spans="1:13" x14ac:dyDescent="0.2">
      <c r="A1446" s="1">
        <v>385662</v>
      </c>
      <c r="B1446" s="1" t="s">
        <v>4805</v>
      </c>
      <c r="C1446" s="1" t="s">
        <v>14</v>
      </c>
      <c r="D1446" s="1" t="s">
        <v>15</v>
      </c>
      <c r="E1446" s="4">
        <v>42099</v>
      </c>
      <c r="F1446" s="1" t="s">
        <v>4806</v>
      </c>
      <c r="G1446" s="1" t="s">
        <v>3418</v>
      </c>
      <c r="H1446" s="2" t="s">
        <v>4807</v>
      </c>
      <c r="I1446" s="1">
        <v>1</v>
      </c>
      <c r="J1446" s="1">
        <v>16</v>
      </c>
      <c r="K1446" s="3">
        <v>35</v>
      </c>
      <c r="L1446" s="1">
        <v>6</v>
      </c>
      <c r="M1446" s="1">
        <v>494</v>
      </c>
    </row>
    <row r="1447" spans="1:13" x14ac:dyDescent="0.2">
      <c r="A1447" s="1">
        <v>1019552</v>
      </c>
      <c r="B1447" s="1" t="s">
        <v>4808</v>
      </c>
      <c r="C1447" s="1" t="s">
        <v>14</v>
      </c>
      <c r="D1447" s="1" t="s">
        <v>15</v>
      </c>
      <c r="E1447" s="1" t="s">
        <v>1350</v>
      </c>
      <c r="F1447" s="1" t="s">
        <v>4809</v>
      </c>
      <c r="G1447" s="1" t="s">
        <v>3418</v>
      </c>
      <c r="H1447" s="2" t="s">
        <v>4810</v>
      </c>
      <c r="I1447" s="1">
        <v>1.5</v>
      </c>
      <c r="J1447" s="1">
        <v>11</v>
      </c>
      <c r="K1447" s="3">
        <v>35</v>
      </c>
      <c r="L1447" s="1">
        <v>1</v>
      </c>
      <c r="M1447" s="1">
        <v>74</v>
      </c>
    </row>
    <row r="1448" spans="1:13" x14ac:dyDescent="0.2">
      <c r="A1448" s="1">
        <v>520876</v>
      </c>
      <c r="B1448" s="1" t="s">
        <v>4811</v>
      </c>
      <c r="C1448" s="1" t="s">
        <v>14</v>
      </c>
      <c r="D1448" s="1" t="s">
        <v>15</v>
      </c>
      <c r="E1448" s="4">
        <v>42222</v>
      </c>
      <c r="F1448" s="1" t="s">
        <v>4812</v>
      </c>
      <c r="G1448" s="1" t="s">
        <v>3418</v>
      </c>
      <c r="H1448" s="2" t="s">
        <v>4813</v>
      </c>
      <c r="I1448" s="1">
        <v>2</v>
      </c>
      <c r="J1448" s="1">
        <v>32</v>
      </c>
      <c r="K1448" s="3">
        <v>35</v>
      </c>
      <c r="L1448" s="1">
        <v>5</v>
      </c>
      <c r="M1448" s="1">
        <v>15</v>
      </c>
    </row>
    <row r="1449" spans="1:13" x14ac:dyDescent="0.2">
      <c r="A1449" s="1">
        <v>63712</v>
      </c>
      <c r="B1449" s="1" t="s">
        <v>4814</v>
      </c>
      <c r="C1449" s="1" t="s">
        <v>14</v>
      </c>
      <c r="D1449" s="1" t="s">
        <v>15</v>
      </c>
      <c r="E1449" s="1" t="s">
        <v>931</v>
      </c>
      <c r="F1449" s="1" t="s">
        <v>4815</v>
      </c>
      <c r="G1449" s="1" t="s">
        <v>3418</v>
      </c>
      <c r="H1449" s="2" t="s">
        <v>4816</v>
      </c>
      <c r="I1449" s="1">
        <v>2</v>
      </c>
      <c r="J1449" s="1">
        <v>34</v>
      </c>
      <c r="K1449" s="3">
        <v>35</v>
      </c>
      <c r="L1449" s="1">
        <v>3</v>
      </c>
      <c r="M1449" s="1">
        <v>91</v>
      </c>
    </row>
    <row r="1450" spans="1:13" x14ac:dyDescent="0.2">
      <c r="A1450" s="1">
        <v>429366</v>
      </c>
      <c r="B1450" s="1" t="s">
        <v>4817</v>
      </c>
      <c r="C1450" s="1" t="s">
        <v>14</v>
      </c>
      <c r="D1450" s="1" t="s">
        <v>15</v>
      </c>
      <c r="E1450" s="1" t="s">
        <v>845</v>
      </c>
      <c r="F1450" s="1" t="s">
        <v>4818</v>
      </c>
      <c r="G1450" s="1" t="s">
        <v>3418</v>
      </c>
      <c r="H1450" s="2" t="s">
        <v>4819</v>
      </c>
      <c r="I1450" s="1">
        <v>2.5</v>
      </c>
      <c r="J1450" s="1">
        <v>21</v>
      </c>
      <c r="K1450" s="3">
        <v>35</v>
      </c>
      <c r="L1450" s="1">
        <v>9</v>
      </c>
      <c r="M1450" s="1">
        <v>485</v>
      </c>
    </row>
    <row r="1451" spans="1:13" x14ac:dyDescent="0.2">
      <c r="A1451" s="1">
        <v>280194</v>
      </c>
      <c r="B1451" s="1" t="s">
        <v>4820</v>
      </c>
      <c r="C1451" s="1" t="s">
        <v>14</v>
      </c>
      <c r="D1451" s="1" t="s">
        <v>15</v>
      </c>
      <c r="E1451" s="1" t="s">
        <v>4821</v>
      </c>
      <c r="F1451" s="1" t="s">
        <v>4822</v>
      </c>
      <c r="G1451" s="1" t="s">
        <v>3418</v>
      </c>
      <c r="H1451" s="2" t="s">
        <v>4823</v>
      </c>
      <c r="I1451" s="1">
        <v>3</v>
      </c>
      <c r="J1451" s="1">
        <v>37</v>
      </c>
      <c r="K1451" s="3">
        <v>35</v>
      </c>
      <c r="L1451" s="1">
        <v>12</v>
      </c>
      <c r="M1451" s="1">
        <v>2354</v>
      </c>
    </row>
    <row r="1452" spans="1:13" x14ac:dyDescent="0.2">
      <c r="A1452" s="1">
        <v>1216554</v>
      </c>
      <c r="B1452" s="1" t="s">
        <v>4824</v>
      </c>
      <c r="C1452" s="1" t="s">
        <v>14</v>
      </c>
      <c r="D1452" s="1" t="s">
        <v>15</v>
      </c>
      <c r="E1452" s="4">
        <v>42862</v>
      </c>
      <c r="F1452" s="1" t="s">
        <v>4825</v>
      </c>
      <c r="G1452" s="1" t="s">
        <v>3418</v>
      </c>
      <c r="H1452" s="2" t="s">
        <v>4826</v>
      </c>
      <c r="I1452" s="1">
        <v>3.5</v>
      </c>
      <c r="J1452" s="1">
        <v>24</v>
      </c>
      <c r="K1452" s="3">
        <v>35</v>
      </c>
      <c r="L1452" s="1">
        <v>0</v>
      </c>
      <c r="M1452" s="1">
        <v>343</v>
      </c>
    </row>
    <row r="1453" spans="1:13" x14ac:dyDescent="0.2">
      <c r="A1453" s="1">
        <v>283038</v>
      </c>
      <c r="B1453" s="1" t="s">
        <v>4827</v>
      </c>
      <c r="C1453" s="1" t="s">
        <v>14</v>
      </c>
      <c r="D1453" s="1" t="s">
        <v>15</v>
      </c>
      <c r="E1453" s="1" t="s">
        <v>1036</v>
      </c>
      <c r="F1453" s="1" t="s">
        <v>4828</v>
      </c>
      <c r="G1453" s="1" t="s">
        <v>3418</v>
      </c>
      <c r="H1453" s="2" t="s">
        <v>4829</v>
      </c>
      <c r="I1453" s="1">
        <v>8</v>
      </c>
      <c r="J1453" s="1">
        <v>74</v>
      </c>
      <c r="K1453" s="3">
        <v>35</v>
      </c>
      <c r="L1453" s="1">
        <v>15</v>
      </c>
      <c r="M1453" s="1">
        <v>48</v>
      </c>
    </row>
    <row r="1454" spans="1:13" x14ac:dyDescent="0.2">
      <c r="A1454" s="1">
        <v>278948</v>
      </c>
      <c r="B1454" s="1" t="s">
        <v>4830</v>
      </c>
      <c r="C1454" s="1" t="s">
        <v>14</v>
      </c>
      <c r="D1454" s="1" t="s">
        <v>15</v>
      </c>
      <c r="E1454" s="1" t="s">
        <v>4831</v>
      </c>
      <c r="F1454" s="1" t="s">
        <v>4832</v>
      </c>
      <c r="G1454" s="1" t="s">
        <v>3418</v>
      </c>
      <c r="H1454" s="2" t="s">
        <v>4833</v>
      </c>
      <c r="I1454" s="1">
        <v>20.5</v>
      </c>
      <c r="J1454" s="1">
        <v>207</v>
      </c>
      <c r="K1454" s="3">
        <v>35</v>
      </c>
      <c r="L1454" s="1">
        <v>345</v>
      </c>
      <c r="M1454" s="1">
        <v>3618</v>
      </c>
    </row>
    <row r="1455" spans="1:13" x14ac:dyDescent="0.2">
      <c r="A1455" s="1">
        <v>1211198</v>
      </c>
      <c r="B1455" s="1" t="s">
        <v>4834</v>
      </c>
      <c r="C1455" s="1" t="s">
        <v>14</v>
      </c>
      <c r="D1455" s="1" t="s">
        <v>15</v>
      </c>
      <c r="E1455" s="1" t="s">
        <v>346</v>
      </c>
      <c r="F1455" s="1" t="s">
        <v>4835</v>
      </c>
      <c r="G1455" s="1" t="s">
        <v>3418</v>
      </c>
      <c r="H1455" s="2" t="s">
        <v>4836</v>
      </c>
      <c r="I1455" s="1">
        <v>1</v>
      </c>
      <c r="J1455" s="1">
        <v>14</v>
      </c>
      <c r="K1455" s="3">
        <v>40</v>
      </c>
      <c r="L1455" s="1">
        <v>1</v>
      </c>
      <c r="M1455" s="1">
        <v>253</v>
      </c>
    </row>
    <row r="1456" spans="1:13" x14ac:dyDescent="0.2">
      <c r="A1456" s="1">
        <v>904144</v>
      </c>
      <c r="B1456" s="1" t="s">
        <v>4837</v>
      </c>
      <c r="C1456" s="1" t="s">
        <v>14</v>
      </c>
      <c r="D1456" s="1" t="s">
        <v>15</v>
      </c>
      <c r="E1456" s="1" t="s">
        <v>4838</v>
      </c>
      <c r="F1456" s="1" t="s">
        <v>4839</v>
      </c>
      <c r="G1456" s="1" t="s">
        <v>3418</v>
      </c>
      <c r="H1456" s="2" t="s">
        <v>4840</v>
      </c>
      <c r="I1456" s="1">
        <v>1</v>
      </c>
      <c r="J1456" s="1">
        <v>25</v>
      </c>
      <c r="K1456" s="3">
        <v>40</v>
      </c>
      <c r="L1456" s="1">
        <v>8</v>
      </c>
      <c r="M1456" s="1">
        <v>67</v>
      </c>
    </row>
    <row r="1457" spans="1:13" x14ac:dyDescent="0.2">
      <c r="A1457" s="1">
        <v>334530</v>
      </c>
      <c r="B1457" s="1" t="s">
        <v>4841</v>
      </c>
      <c r="C1457" s="1" t="s">
        <v>14</v>
      </c>
      <c r="D1457" s="1" t="s">
        <v>15</v>
      </c>
      <c r="E1457" s="1" t="s">
        <v>2179</v>
      </c>
      <c r="F1457" s="1" t="s">
        <v>4842</v>
      </c>
      <c r="G1457" s="1" t="s">
        <v>3418</v>
      </c>
      <c r="H1457" s="2" t="s">
        <v>4843</v>
      </c>
      <c r="I1457" s="1">
        <v>1</v>
      </c>
      <c r="J1457" s="1">
        <v>37</v>
      </c>
      <c r="K1457" s="3">
        <v>40</v>
      </c>
      <c r="L1457" s="1">
        <v>3</v>
      </c>
      <c r="M1457" s="1">
        <v>452</v>
      </c>
    </row>
    <row r="1458" spans="1:13" x14ac:dyDescent="0.2">
      <c r="A1458" s="1">
        <v>943724</v>
      </c>
      <c r="B1458" s="1" t="s">
        <v>4844</v>
      </c>
      <c r="C1458" s="1" t="s">
        <v>14</v>
      </c>
      <c r="D1458" s="1" t="s">
        <v>15</v>
      </c>
      <c r="E1458" s="1" t="s">
        <v>1005</v>
      </c>
      <c r="F1458" s="1" t="s">
        <v>4845</v>
      </c>
      <c r="G1458" s="1" t="s">
        <v>3418</v>
      </c>
      <c r="H1458" s="2" t="s">
        <v>4846</v>
      </c>
      <c r="I1458" s="1">
        <v>1.02</v>
      </c>
      <c r="J1458" s="1">
        <v>10</v>
      </c>
      <c r="K1458" s="3">
        <v>40</v>
      </c>
      <c r="L1458" s="1">
        <v>5</v>
      </c>
      <c r="M1458" s="1">
        <v>23</v>
      </c>
    </row>
    <row r="1459" spans="1:13" x14ac:dyDescent="0.2">
      <c r="A1459" s="1">
        <v>1165016</v>
      </c>
      <c r="B1459" s="1" t="s">
        <v>4847</v>
      </c>
      <c r="C1459" s="1" t="s">
        <v>14</v>
      </c>
      <c r="D1459" s="1" t="s">
        <v>15</v>
      </c>
      <c r="E1459" s="4">
        <v>42829</v>
      </c>
      <c r="F1459" s="1" t="s">
        <v>4848</v>
      </c>
      <c r="G1459" s="1" t="s">
        <v>3418</v>
      </c>
      <c r="H1459" s="2" t="s">
        <v>4849</v>
      </c>
      <c r="I1459" s="1">
        <v>1.1000000000000001</v>
      </c>
      <c r="J1459" s="1">
        <v>8</v>
      </c>
      <c r="K1459" s="3">
        <v>40</v>
      </c>
      <c r="L1459" s="1">
        <v>6</v>
      </c>
      <c r="M1459" s="1">
        <v>390</v>
      </c>
    </row>
    <row r="1460" spans="1:13" x14ac:dyDescent="0.2">
      <c r="A1460" s="1">
        <v>649404</v>
      </c>
      <c r="B1460" s="1" t="s">
        <v>4850</v>
      </c>
      <c r="C1460" s="1" t="s">
        <v>14</v>
      </c>
      <c r="D1460" s="1" t="s">
        <v>15</v>
      </c>
      <c r="E1460" s="1" t="s">
        <v>4685</v>
      </c>
      <c r="F1460" s="1" t="s">
        <v>4851</v>
      </c>
      <c r="G1460" s="1" t="s">
        <v>3418</v>
      </c>
      <c r="H1460" s="2" t="s">
        <v>4852</v>
      </c>
      <c r="I1460" s="1">
        <v>1.1200000000000001</v>
      </c>
      <c r="J1460" s="1">
        <v>8</v>
      </c>
      <c r="K1460" s="3">
        <v>40</v>
      </c>
      <c r="L1460" s="1">
        <v>2</v>
      </c>
      <c r="M1460" s="1">
        <v>342</v>
      </c>
    </row>
    <row r="1461" spans="1:13" x14ac:dyDescent="0.2">
      <c r="A1461" s="1">
        <v>1200856</v>
      </c>
      <c r="B1461" s="1" t="s">
        <v>4853</v>
      </c>
      <c r="C1461" s="1" t="s">
        <v>14</v>
      </c>
      <c r="D1461" s="1" t="s">
        <v>15</v>
      </c>
      <c r="E1461" s="1" t="s">
        <v>2210</v>
      </c>
      <c r="F1461" s="1" t="s">
        <v>4854</v>
      </c>
      <c r="G1461" s="1" t="s">
        <v>3418</v>
      </c>
      <c r="H1461" s="2" t="s">
        <v>4855</v>
      </c>
      <c r="I1461" s="1">
        <v>1.1200000000000001</v>
      </c>
      <c r="J1461" s="1">
        <v>18</v>
      </c>
      <c r="K1461" s="3">
        <v>40</v>
      </c>
      <c r="L1461" s="1">
        <v>92</v>
      </c>
      <c r="M1461" s="1">
        <v>384</v>
      </c>
    </row>
    <row r="1462" spans="1:13" x14ac:dyDescent="0.2">
      <c r="A1462" s="1">
        <v>801186</v>
      </c>
      <c r="B1462" s="1" t="s">
        <v>4856</v>
      </c>
      <c r="C1462" s="1" t="s">
        <v>14</v>
      </c>
      <c r="D1462" s="1" t="s">
        <v>15</v>
      </c>
      <c r="E1462" s="1" t="s">
        <v>3786</v>
      </c>
      <c r="F1462" s="1" t="s">
        <v>4857</v>
      </c>
      <c r="G1462" s="1" t="s">
        <v>3418</v>
      </c>
      <c r="H1462" s="2" t="s">
        <v>4858</v>
      </c>
      <c r="I1462" s="1">
        <v>1.5</v>
      </c>
      <c r="J1462" s="1">
        <v>14</v>
      </c>
      <c r="K1462" s="3">
        <v>40</v>
      </c>
      <c r="L1462" s="1">
        <v>33</v>
      </c>
      <c r="M1462" s="1">
        <v>135</v>
      </c>
    </row>
    <row r="1463" spans="1:13" x14ac:dyDescent="0.2">
      <c r="A1463" s="1">
        <v>1153326</v>
      </c>
      <c r="B1463" s="1" t="s">
        <v>4859</v>
      </c>
      <c r="C1463" s="1" t="s">
        <v>14</v>
      </c>
      <c r="D1463" s="1" t="s">
        <v>15</v>
      </c>
      <c r="E1463" s="1" t="s">
        <v>4067</v>
      </c>
      <c r="F1463" s="1" t="s">
        <v>4860</v>
      </c>
      <c r="G1463" s="1" t="s">
        <v>3418</v>
      </c>
      <c r="H1463" s="2" t="s">
        <v>4861</v>
      </c>
      <c r="I1463" s="1">
        <v>1.5</v>
      </c>
      <c r="J1463" s="1">
        <v>16</v>
      </c>
      <c r="K1463" s="3">
        <v>40</v>
      </c>
      <c r="L1463" s="1">
        <v>0</v>
      </c>
      <c r="M1463" s="1">
        <v>5</v>
      </c>
    </row>
    <row r="1464" spans="1:13" x14ac:dyDescent="0.2">
      <c r="A1464" s="1">
        <v>197610</v>
      </c>
      <c r="B1464" s="1" t="s">
        <v>4862</v>
      </c>
      <c r="C1464" s="1" t="s">
        <v>14</v>
      </c>
      <c r="D1464" s="1" t="s">
        <v>15</v>
      </c>
      <c r="E1464" s="4">
        <v>41856</v>
      </c>
      <c r="F1464" s="1" t="s">
        <v>4863</v>
      </c>
      <c r="G1464" s="1" t="s">
        <v>3418</v>
      </c>
      <c r="H1464" s="2" t="s">
        <v>4864</v>
      </c>
      <c r="I1464" s="1">
        <v>1.5</v>
      </c>
      <c r="J1464" s="1">
        <v>34</v>
      </c>
      <c r="K1464" s="3">
        <v>40</v>
      </c>
      <c r="L1464" s="1">
        <v>0</v>
      </c>
      <c r="M1464" s="1">
        <v>2</v>
      </c>
    </row>
    <row r="1465" spans="1:13" x14ac:dyDescent="0.2">
      <c r="A1465" s="1">
        <v>946326</v>
      </c>
      <c r="B1465" s="1" t="s">
        <v>4865</v>
      </c>
      <c r="C1465" s="1" t="s">
        <v>14</v>
      </c>
      <c r="D1465" s="1" t="s">
        <v>15</v>
      </c>
      <c r="E1465" s="4">
        <v>42440</v>
      </c>
      <c r="F1465" s="1" t="s">
        <v>4866</v>
      </c>
      <c r="G1465" s="1" t="s">
        <v>3418</v>
      </c>
      <c r="H1465" s="2" t="s">
        <v>4867</v>
      </c>
      <c r="I1465" s="1">
        <v>2.5</v>
      </c>
      <c r="J1465" s="1">
        <v>18</v>
      </c>
      <c r="K1465" s="3">
        <v>40</v>
      </c>
      <c r="L1465" s="1">
        <v>1</v>
      </c>
      <c r="M1465" s="1">
        <v>116</v>
      </c>
    </row>
    <row r="1466" spans="1:13" x14ac:dyDescent="0.2">
      <c r="A1466" s="1">
        <v>1008654</v>
      </c>
      <c r="B1466" s="1" t="s">
        <v>4868</v>
      </c>
      <c r="C1466" s="1" t="s">
        <v>14</v>
      </c>
      <c r="D1466" s="1" t="s">
        <v>15</v>
      </c>
      <c r="E1466" s="1" t="s">
        <v>4869</v>
      </c>
      <c r="F1466" s="1" t="s">
        <v>4870</v>
      </c>
      <c r="G1466" s="1" t="s">
        <v>3418</v>
      </c>
      <c r="H1466" s="2" t="s">
        <v>4871</v>
      </c>
      <c r="I1466" s="1">
        <v>2.5</v>
      </c>
      <c r="J1466" s="1">
        <v>18</v>
      </c>
      <c r="K1466" s="3">
        <v>40</v>
      </c>
      <c r="L1466" s="1">
        <v>1</v>
      </c>
      <c r="M1466" s="1">
        <v>10</v>
      </c>
    </row>
    <row r="1467" spans="1:13" x14ac:dyDescent="0.2">
      <c r="A1467" s="1">
        <v>601092</v>
      </c>
      <c r="B1467" s="1" t="s">
        <v>4872</v>
      </c>
      <c r="C1467" s="1" t="s">
        <v>14</v>
      </c>
      <c r="D1467" s="1" t="s">
        <v>15</v>
      </c>
      <c r="E1467" s="1" t="s">
        <v>86</v>
      </c>
      <c r="F1467" s="1" t="s">
        <v>4873</v>
      </c>
      <c r="G1467" s="1" t="s">
        <v>3418</v>
      </c>
      <c r="H1467" s="2" t="s">
        <v>4874</v>
      </c>
      <c r="I1467" s="1">
        <v>2.5</v>
      </c>
      <c r="J1467" s="1">
        <v>19</v>
      </c>
      <c r="K1467" s="3">
        <v>40</v>
      </c>
      <c r="L1467" s="1">
        <v>18</v>
      </c>
      <c r="M1467" s="1">
        <v>183</v>
      </c>
    </row>
    <row r="1468" spans="1:13" x14ac:dyDescent="0.2">
      <c r="A1468" s="1">
        <v>446936</v>
      </c>
      <c r="B1468" s="1" t="s">
        <v>4875</v>
      </c>
      <c r="C1468" s="1" t="s">
        <v>14</v>
      </c>
      <c r="D1468" s="1" t="s">
        <v>15</v>
      </c>
      <c r="E1468" s="5">
        <v>42349</v>
      </c>
      <c r="F1468" s="1" t="s">
        <v>4876</v>
      </c>
      <c r="G1468" s="1" t="s">
        <v>3418</v>
      </c>
      <c r="H1468" s="2" t="s">
        <v>4877</v>
      </c>
      <c r="I1468" s="1">
        <v>4</v>
      </c>
      <c r="J1468" s="1">
        <v>25</v>
      </c>
      <c r="K1468" s="3">
        <v>40</v>
      </c>
      <c r="L1468" s="1">
        <v>49</v>
      </c>
      <c r="M1468" s="1">
        <v>1530</v>
      </c>
    </row>
    <row r="1469" spans="1:13" x14ac:dyDescent="0.2">
      <c r="A1469" s="1">
        <v>628440</v>
      </c>
      <c r="B1469" s="1" t="s">
        <v>4878</v>
      </c>
      <c r="C1469" s="1" t="s">
        <v>14</v>
      </c>
      <c r="D1469" s="1" t="s">
        <v>15</v>
      </c>
      <c r="E1469" s="1" t="s">
        <v>3540</v>
      </c>
      <c r="F1469" s="1" t="s">
        <v>4879</v>
      </c>
      <c r="G1469" s="1" t="s">
        <v>3418</v>
      </c>
      <c r="H1469" s="2" t="s">
        <v>4880</v>
      </c>
      <c r="I1469" s="1">
        <v>4</v>
      </c>
      <c r="J1469" s="1">
        <v>26</v>
      </c>
      <c r="K1469" s="3">
        <v>40</v>
      </c>
      <c r="L1469" s="1">
        <v>52</v>
      </c>
      <c r="M1469" s="1">
        <v>1029</v>
      </c>
    </row>
    <row r="1470" spans="1:13" x14ac:dyDescent="0.2">
      <c r="A1470" s="1">
        <v>835082</v>
      </c>
      <c r="B1470" s="1" t="s">
        <v>4881</v>
      </c>
      <c r="C1470" s="1" t="s">
        <v>14</v>
      </c>
      <c r="D1470" s="1" t="s">
        <v>15</v>
      </c>
      <c r="E1470" s="4">
        <v>42679</v>
      </c>
      <c r="F1470" s="1" t="s">
        <v>4882</v>
      </c>
      <c r="G1470" s="1" t="s">
        <v>3418</v>
      </c>
      <c r="H1470" s="2" t="s">
        <v>4883</v>
      </c>
      <c r="I1470" s="1">
        <v>8</v>
      </c>
      <c r="J1470" s="1">
        <v>86</v>
      </c>
      <c r="K1470" s="3">
        <v>40</v>
      </c>
      <c r="L1470" s="1">
        <v>9</v>
      </c>
      <c r="M1470" s="1">
        <v>41</v>
      </c>
    </row>
    <row r="1471" spans="1:13" x14ac:dyDescent="0.2">
      <c r="A1471" s="1">
        <v>15611</v>
      </c>
      <c r="B1471" s="1" t="s">
        <v>4884</v>
      </c>
      <c r="C1471" s="1" t="s">
        <v>14</v>
      </c>
      <c r="D1471" s="1" t="s">
        <v>15</v>
      </c>
      <c r="E1471" s="4">
        <v>40972</v>
      </c>
      <c r="F1471" s="1" t="s">
        <v>4885</v>
      </c>
      <c r="G1471" s="1" t="s">
        <v>3418</v>
      </c>
      <c r="H1471" s="2" t="s">
        <v>4886</v>
      </c>
      <c r="I1471" s="1">
        <v>10</v>
      </c>
      <c r="J1471" s="1">
        <v>25</v>
      </c>
      <c r="K1471" s="3">
        <v>40</v>
      </c>
      <c r="L1471" s="1">
        <v>92</v>
      </c>
      <c r="M1471" s="1">
        <v>2634</v>
      </c>
    </row>
    <row r="1472" spans="1:13" x14ac:dyDescent="0.2">
      <c r="A1472" s="1">
        <v>53549</v>
      </c>
      <c r="B1472" s="1" t="s">
        <v>4887</v>
      </c>
      <c r="C1472" s="1" t="s">
        <v>14</v>
      </c>
      <c r="D1472" s="1" t="s">
        <v>15</v>
      </c>
      <c r="E1472" s="1" t="s">
        <v>4888</v>
      </c>
      <c r="F1472" s="1" t="s">
        <v>4889</v>
      </c>
      <c r="G1472" s="1" t="s">
        <v>3418</v>
      </c>
      <c r="H1472" s="2" t="s">
        <v>4890</v>
      </c>
      <c r="I1472" s="1">
        <v>2</v>
      </c>
      <c r="J1472" s="1">
        <v>24</v>
      </c>
      <c r="K1472" s="3">
        <v>45</v>
      </c>
      <c r="L1472" s="1">
        <v>24</v>
      </c>
      <c r="M1472" s="1">
        <v>387</v>
      </c>
    </row>
    <row r="1473" spans="1:13" x14ac:dyDescent="0.2">
      <c r="A1473" s="1">
        <v>53556</v>
      </c>
      <c r="B1473" s="1" t="s">
        <v>4891</v>
      </c>
      <c r="C1473" s="1" t="s">
        <v>14</v>
      </c>
      <c r="D1473" s="1" t="s">
        <v>15</v>
      </c>
      <c r="E1473" s="1" t="s">
        <v>4888</v>
      </c>
      <c r="F1473" s="1" t="s">
        <v>4892</v>
      </c>
      <c r="G1473" s="1" t="s">
        <v>3418</v>
      </c>
      <c r="H1473" s="2" t="s">
        <v>4893</v>
      </c>
      <c r="I1473" s="1">
        <v>2</v>
      </c>
      <c r="J1473" s="1">
        <v>25</v>
      </c>
      <c r="K1473" s="3">
        <v>45</v>
      </c>
      <c r="L1473" s="1">
        <v>11</v>
      </c>
      <c r="M1473" s="1">
        <v>219</v>
      </c>
    </row>
    <row r="1474" spans="1:13" x14ac:dyDescent="0.2">
      <c r="A1474" s="1">
        <v>49553</v>
      </c>
      <c r="B1474" s="1" t="s">
        <v>4894</v>
      </c>
      <c r="C1474" s="1" t="s">
        <v>14</v>
      </c>
      <c r="D1474" s="1" t="s">
        <v>15</v>
      </c>
      <c r="E1474" s="4">
        <v>41583</v>
      </c>
      <c r="F1474" s="1" t="s">
        <v>4895</v>
      </c>
      <c r="G1474" s="1" t="s">
        <v>3418</v>
      </c>
      <c r="H1474" s="2" t="s">
        <v>4896</v>
      </c>
      <c r="I1474" s="1">
        <v>2</v>
      </c>
      <c r="J1474" s="1">
        <v>25</v>
      </c>
      <c r="K1474" s="3">
        <v>45</v>
      </c>
      <c r="L1474" s="1">
        <v>30</v>
      </c>
      <c r="M1474" s="1">
        <v>646</v>
      </c>
    </row>
    <row r="1475" spans="1:13" x14ac:dyDescent="0.2">
      <c r="A1475" s="1">
        <v>358998</v>
      </c>
      <c r="B1475" s="1" t="s">
        <v>4897</v>
      </c>
      <c r="C1475" s="1" t="s">
        <v>14</v>
      </c>
      <c r="D1475" s="1" t="s">
        <v>15</v>
      </c>
      <c r="E1475" s="4">
        <v>41863</v>
      </c>
      <c r="F1475" s="1" t="s">
        <v>4898</v>
      </c>
      <c r="G1475" s="1" t="s">
        <v>3418</v>
      </c>
      <c r="H1475" s="2" t="s">
        <v>4899</v>
      </c>
      <c r="I1475" s="1">
        <v>2.5</v>
      </c>
      <c r="J1475" s="1">
        <v>31</v>
      </c>
      <c r="K1475" s="3">
        <v>45</v>
      </c>
      <c r="L1475" s="1">
        <v>14</v>
      </c>
      <c r="M1475" s="1">
        <v>709</v>
      </c>
    </row>
    <row r="1476" spans="1:13" x14ac:dyDescent="0.2">
      <c r="A1476" s="1">
        <v>463354</v>
      </c>
      <c r="B1476" s="1" t="s">
        <v>4900</v>
      </c>
      <c r="C1476" s="1" t="s">
        <v>14</v>
      </c>
      <c r="D1476" s="1" t="s">
        <v>15</v>
      </c>
      <c r="E1476" s="4">
        <v>42220</v>
      </c>
      <c r="F1476" s="1" t="s">
        <v>4901</v>
      </c>
      <c r="G1476" s="1" t="s">
        <v>3418</v>
      </c>
      <c r="H1476" s="2" t="s">
        <v>4902</v>
      </c>
      <c r="I1476" s="1">
        <v>2.5</v>
      </c>
      <c r="J1476" s="1">
        <v>35</v>
      </c>
      <c r="K1476" s="3">
        <v>45</v>
      </c>
      <c r="L1476" s="1">
        <v>39</v>
      </c>
      <c r="M1476" s="1">
        <v>774</v>
      </c>
    </row>
    <row r="1477" spans="1:13" x14ac:dyDescent="0.2">
      <c r="A1477" s="1">
        <v>922464</v>
      </c>
      <c r="B1477" s="1" t="s">
        <v>4903</v>
      </c>
      <c r="C1477" s="1" t="s">
        <v>14</v>
      </c>
      <c r="D1477" s="1" t="s">
        <v>15</v>
      </c>
      <c r="E1477" s="4">
        <v>42498</v>
      </c>
      <c r="F1477" s="1" t="s">
        <v>4904</v>
      </c>
      <c r="G1477" s="1" t="s">
        <v>3418</v>
      </c>
      <c r="H1477" s="2" t="s">
        <v>4905</v>
      </c>
      <c r="I1477" s="1">
        <v>3.5</v>
      </c>
      <c r="J1477" s="1">
        <v>23</v>
      </c>
      <c r="K1477" s="3">
        <v>45</v>
      </c>
      <c r="L1477" s="1">
        <v>6</v>
      </c>
      <c r="M1477" s="1">
        <v>447</v>
      </c>
    </row>
    <row r="1478" spans="1:13" x14ac:dyDescent="0.2">
      <c r="A1478" s="1">
        <v>133968</v>
      </c>
      <c r="B1478" s="1" t="s">
        <v>4906</v>
      </c>
      <c r="C1478" s="1" t="s">
        <v>14</v>
      </c>
      <c r="D1478" s="1" t="s">
        <v>15</v>
      </c>
      <c r="E1478" s="1" t="s">
        <v>4907</v>
      </c>
      <c r="F1478" s="1" t="s">
        <v>4908</v>
      </c>
      <c r="G1478" s="1" t="s">
        <v>3418</v>
      </c>
      <c r="H1478" s="2" t="s">
        <v>4909</v>
      </c>
      <c r="I1478" s="1">
        <v>5</v>
      </c>
      <c r="J1478" s="1">
        <v>44</v>
      </c>
      <c r="K1478" s="3">
        <v>45</v>
      </c>
      <c r="L1478" s="1">
        <v>38</v>
      </c>
      <c r="M1478" s="1">
        <v>5072</v>
      </c>
    </row>
    <row r="1479" spans="1:13" x14ac:dyDescent="0.2">
      <c r="A1479" s="1">
        <v>625920</v>
      </c>
      <c r="B1479" s="1" t="s">
        <v>4910</v>
      </c>
      <c r="C1479" s="1" t="s">
        <v>14</v>
      </c>
      <c r="D1479" s="1" t="s">
        <v>15</v>
      </c>
      <c r="E1479" s="4">
        <v>42257</v>
      </c>
      <c r="F1479" s="1" t="s">
        <v>4911</v>
      </c>
      <c r="G1479" s="1" t="s">
        <v>3418</v>
      </c>
      <c r="H1479" s="2" t="s">
        <v>4912</v>
      </c>
      <c r="I1479" s="1">
        <v>0.56666666700000001</v>
      </c>
      <c r="J1479" s="1">
        <v>8</v>
      </c>
      <c r="K1479" s="3">
        <v>50</v>
      </c>
      <c r="L1479" s="1">
        <v>15</v>
      </c>
      <c r="M1479" s="1">
        <v>1056</v>
      </c>
    </row>
    <row r="1480" spans="1:13" x14ac:dyDescent="0.2">
      <c r="A1480" s="1">
        <v>297702</v>
      </c>
      <c r="B1480" s="1" t="s">
        <v>4913</v>
      </c>
      <c r="C1480" s="1" t="s">
        <v>14</v>
      </c>
      <c r="D1480" s="1" t="s">
        <v>15</v>
      </c>
      <c r="E1480" s="4">
        <v>41921</v>
      </c>
      <c r="F1480" s="1" t="s">
        <v>4914</v>
      </c>
      <c r="G1480" s="1" t="s">
        <v>3418</v>
      </c>
      <c r="H1480" s="2" t="s">
        <v>4915</v>
      </c>
      <c r="I1480" s="1">
        <v>1</v>
      </c>
      <c r="J1480" s="1">
        <v>7</v>
      </c>
      <c r="K1480" s="3">
        <v>50</v>
      </c>
      <c r="L1480" s="1">
        <v>1</v>
      </c>
      <c r="M1480" s="1">
        <v>18</v>
      </c>
    </row>
    <row r="1481" spans="1:13" x14ac:dyDescent="0.2">
      <c r="A1481" s="1">
        <v>1047750</v>
      </c>
      <c r="B1481" s="1" t="s">
        <v>4916</v>
      </c>
      <c r="C1481" s="1" t="s">
        <v>14</v>
      </c>
      <c r="D1481" s="1" t="s">
        <v>15</v>
      </c>
      <c r="E1481" s="1" t="s">
        <v>1354</v>
      </c>
      <c r="F1481" s="1" t="s">
        <v>4917</v>
      </c>
      <c r="G1481" s="1" t="s">
        <v>3418</v>
      </c>
      <c r="H1481" s="2" t="s">
        <v>4918</v>
      </c>
      <c r="I1481" s="1">
        <v>1</v>
      </c>
      <c r="J1481" s="1">
        <v>8</v>
      </c>
      <c r="K1481" s="3">
        <v>50</v>
      </c>
      <c r="L1481" s="1">
        <v>0</v>
      </c>
      <c r="M1481" s="1">
        <v>1</v>
      </c>
    </row>
    <row r="1482" spans="1:13" x14ac:dyDescent="0.2">
      <c r="A1482" s="1">
        <v>546832</v>
      </c>
      <c r="B1482" s="1" t="s">
        <v>4919</v>
      </c>
      <c r="C1482" s="1" t="s">
        <v>14</v>
      </c>
      <c r="D1482" s="1" t="s">
        <v>15</v>
      </c>
      <c r="E1482" s="4">
        <v>42192</v>
      </c>
      <c r="F1482" s="1" t="s">
        <v>4920</v>
      </c>
      <c r="G1482" s="1" t="s">
        <v>3418</v>
      </c>
      <c r="H1482" s="2" t="s">
        <v>4921</v>
      </c>
      <c r="I1482" s="1">
        <v>1</v>
      </c>
      <c r="J1482" s="1">
        <v>10</v>
      </c>
      <c r="K1482" s="3">
        <v>50</v>
      </c>
      <c r="L1482" s="1">
        <v>15</v>
      </c>
      <c r="M1482" s="1">
        <v>1235</v>
      </c>
    </row>
    <row r="1483" spans="1:13" x14ac:dyDescent="0.2">
      <c r="A1483" s="1">
        <v>622284</v>
      </c>
      <c r="B1483" s="1" t="s">
        <v>4922</v>
      </c>
      <c r="C1483" s="1" t="s">
        <v>14</v>
      </c>
      <c r="D1483" s="1" t="s">
        <v>15</v>
      </c>
      <c r="E1483" s="1" t="s">
        <v>2263</v>
      </c>
      <c r="F1483" s="1" t="s">
        <v>4923</v>
      </c>
      <c r="G1483" s="1" t="s">
        <v>3418</v>
      </c>
      <c r="H1483" s="2" t="s">
        <v>4924</v>
      </c>
      <c r="I1483" s="1">
        <v>1</v>
      </c>
      <c r="J1483" s="1">
        <v>12</v>
      </c>
      <c r="K1483" s="3">
        <v>50</v>
      </c>
      <c r="L1483" s="1">
        <v>1</v>
      </c>
      <c r="M1483" s="1">
        <v>17</v>
      </c>
    </row>
    <row r="1484" spans="1:13" x14ac:dyDescent="0.2">
      <c r="A1484" s="1">
        <v>1197810</v>
      </c>
      <c r="B1484" s="1" t="s">
        <v>4925</v>
      </c>
      <c r="C1484" s="1" t="s">
        <v>14</v>
      </c>
      <c r="D1484" s="1" t="s">
        <v>15</v>
      </c>
      <c r="E1484" s="4">
        <v>42740</v>
      </c>
      <c r="F1484" s="1" t="s">
        <v>4926</v>
      </c>
      <c r="G1484" s="1" t="s">
        <v>3418</v>
      </c>
      <c r="H1484" s="2" t="s">
        <v>4927</v>
      </c>
      <c r="I1484" s="1">
        <v>1</v>
      </c>
      <c r="J1484" s="1">
        <v>14</v>
      </c>
      <c r="K1484" s="3">
        <v>50</v>
      </c>
      <c r="L1484" s="1">
        <v>0</v>
      </c>
      <c r="M1484" s="1">
        <v>327</v>
      </c>
    </row>
    <row r="1485" spans="1:13" x14ac:dyDescent="0.2">
      <c r="A1485" s="1">
        <v>514398</v>
      </c>
      <c r="B1485" s="1" t="s">
        <v>4928</v>
      </c>
      <c r="C1485" s="1" t="s">
        <v>14</v>
      </c>
      <c r="D1485" s="1" t="s">
        <v>15</v>
      </c>
      <c r="E1485" s="1" t="s">
        <v>1540</v>
      </c>
      <c r="F1485" s="1" t="s">
        <v>4929</v>
      </c>
      <c r="G1485" s="1" t="s">
        <v>3418</v>
      </c>
      <c r="H1485" s="2" t="s">
        <v>4930</v>
      </c>
      <c r="I1485" s="1">
        <v>1</v>
      </c>
      <c r="J1485" s="1">
        <v>30</v>
      </c>
      <c r="K1485" s="3">
        <v>50</v>
      </c>
      <c r="L1485" s="1">
        <v>2</v>
      </c>
      <c r="M1485" s="1">
        <v>18</v>
      </c>
    </row>
    <row r="1486" spans="1:13" x14ac:dyDescent="0.2">
      <c r="A1486" s="1">
        <v>288110</v>
      </c>
      <c r="B1486" s="1" t="s">
        <v>4931</v>
      </c>
      <c r="C1486" s="1" t="s">
        <v>14</v>
      </c>
      <c r="D1486" s="1" t="s">
        <v>15</v>
      </c>
      <c r="E1486" s="4">
        <v>41891</v>
      </c>
      <c r="F1486" s="1" t="s">
        <v>4932</v>
      </c>
      <c r="G1486" s="1" t="s">
        <v>3418</v>
      </c>
      <c r="H1486" s="2" t="s">
        <v>4933</v>
      </c>
      <c r="I1486" s="1">
        <v>1.08</v>
      </c>
      <c r="J1486" s="1">
        <v>9</v>
      </c>
      <c r="K1486" s="3">
        <v>50</v>
      </c>
      <c r="L1486" s="1">
        <v>11</v>
      </c>
      <c r="M1486" s="1">
        <v>1500</v>
      </c>
    </row>
    <row r="1487" spans="1:13" x14ac:dyDescent="0.2">
      <c r="A1487" s="1">
        <v>964478</v>
      </c>
      <c r="B1487" s="1" t="s">
        <v>4934</v>
      </c>
      <c r="C1487" s="1" t="s">
        <v>14</v>
      </c>
      <c r="D1487" s="1" t="s">
        <v>15</v>
      </c>
      <c r="E1487" s="1" t="s">
        <v>3540</v>
      </c>
      <c r="F1487" s="1" t="s">
        <v>4935</v>
      </c>
      <c r="G1487" s="1" t="s">
        <v>3418</v>
      </c>
      <c r="H1487" s="2" t="s">
        <v>4936</v>
      </c>
      <c r="I1487" s="1">
        <v>1.5</v>
      </c>
      <c r="J1487" s="1">
        <v>15</v>
      </c>
      <c r="K1487" s="3">
        <v>50</v>
      </c>
      <c r="L1487" s="1">
        <v>1</v>
      </c>
      <c r="M1487" s="1">
        <v>12</v>
      </c>
    </row>
    <row r="1488" spans="1:13" x14ac:dyDescent="0.2">
      <c r="A1488" s="1">
        <v>1049760</v>
      </c>
      <c r="B1488" s="1" t="s">
        <v>4937</v>
      </c>
      <c r="C1488" s="1" t="s">
        <v>14</v>
      </c>
      <c r="D1488" s="1" t="s">
        <v>15</v>
      </c>
      <c r="E1488" s="1" t="s">
        <v>4938</v>
      </c>
      <c r="F1488" s="1" t="s">
        <v>4939</v>
      </c>
      <c r="G1488" s="1" t="s">
        <v>3418</v>
      </c>
      <c r="H1488" s="2" t="s">
        <v>4940</v>
      </c>
      <c r="I1488" s="1">
        <v>2</v>
      </c>
      <c r="J1488" s="1">
        <v>26</v>
      </c>
      <c r="K1488" s="3">
        <v>50</v>
      </c>
      <c r="L1488" s="1">
        <v>2</v>
      </c>
      <c r="M1488" s="1">
        <v>14</v>
      </c>
    </row>
    <row r="1489" spans="1:13" x14ac:dyDescent="0.2">
      <c r="A1489" s="1">
        <v>546848</v>
      </c>
      <c r="B1489" s="1" t="s">
        <v>4941</v>
      </c>
      <c r="C1489" s="1" t="s">
        <v>14</v>
      </c>
      <c r="D1489" s="1" t="s">
        <v>15</v>
      </c>
      <c r="E1489" s="4">
        <v>42192</v>
      </c>
      <c r="F1489" s="1" t="s">
        <v>4942</v>
      </c>
      <c r="G1489" s="1" t="s">
        <v>3418</v>
      </c>
      <c r="H1489" s="2" t="s">
        <v>4943</v>
      </c>
      <c r="I1489" s="1">
        <v>2</v>
      </c>
      <c r="J1489" s="1">
        <v>29</v>
      </c>
      <c r="K1489" s="3">
        <v>50</v>
      </c>
      <c r="L1489" s="1">
        <v>1</v>
      </c>
      <c r="M1489" s="1">
        <v>1132</v>
      </c>
    </row>
    <row r="1490" spans="1:13" x14ac:dyDescent="0.2">
      <c r="A1490" s="1">
        <v>310652</v>
      </c>
      <c r="B1490" s="1" t="s">
        <v>4944</v>
      </c>
      <c r="C1490" s="1" t="s">
        <v>14</v>
      </c>
      <c r="D1490" s="1" t="s">
        <v>15</v>
      </c>
      <c r="E1490" s="4">
        <v>41861</v>
      </c>
      <c r="F1490" s="1" t="s">
        <v>4945</v>
      </c>
      <c r="G1490" s="1" t="s">
        <v>3418</v>
      </c>
      <c r="H1490" s="2" t="s">
        <v>4946</v>
      </c>
      <c r="I1490" s="1">
        <v>2.5</v>
      </c>
      <c r="J1490" s="1">
        <v>19</v>
      </c>
      <c r="K1490" s="3">
        <v>50</v>
      </c>
      <c r="L1490" s="1">
        <v>2</v>
      </c>
      <c r="M1490" s="1">
        <v>52</v>
      </c>
    </row>
    <row r="1491" spans="1:13" x14ac:dyDescent="0.2">
      <c r="A1491" s="1">
        <v>47004</v>
      </c>
      <c r="B1491" s="1" t="s">
        <v>4947</v>
      </c>
      <c r="C1491" s="1" t="s">
        <v>14</v>
      </c>
      <c r="D1491" s="1" t="s">
        <v>15</v>
      </c>
      <c r="E1491" s="1" t="s">
        <v>4948</v>
      </c>
      <c r="F1491" s="1" t="s">
        <v>4949</v>
      </c>
      <c r="G1491" s="1" t="s">
        <v>3418</v>
      </c>
      <c r="H1491" s="2" t="s">
        <v>4950</v>
      </c>
      <c r="I1491" s="1">
        <v>3</v>
      </c>
      <c r="J1491" s="1">
        <v>40</v>
      </c>
      <c r="K1491" s="3">
        <v>50</v>
      </c>
      <c r="L1491" s="1">
        <v>69</v>
      </c>
      <c r="M1491" s="1">
        <v>11893</v>
      </c>
    </row>
    <row r="1492" spans="1:13" x14ac:dyDescent="0.2">
      <c r="A1492" s="1">
        <v>1104858</v>
      </c>
      <c r="B1492" s="1" t="s">
        <v>4951</v>
      </c>
      <c r="C1492" s="1" t="s">
        <v>14</v>
      </c>
      <c r="D1492" s="1" t="s">
        <v>15</v>
      </c>
      <c r="E1492" s="4">
        <v>42740</v>
      </c>
      <c r="F1492" s="1" t="s">
        <v>4952</v>
      </c>
      <c r="G1492" s="1" t="s">
        <v>3418</v>
      </c>
      <c r="H1492" s="2" t="s">
        <v>4953</v>
      </c>
      <c r="I1492" s="1">
        <v>3</v>
      </c>
      <c r="J1492" s="1">
        <v>49</v>
      </c>
      <c r="K1492" s="3">
        <v>50</v>
      </c>
      <c r="L1492" s="1">
        <v>0</v>
      </c>
      <c r="M1492" s="1">
        <v>6</v>
      </c>
    </row>
    <row r="1493" spans="1:13" x14ac:dyDescent="0.2">
      <c r="A1493" s="1">
        <v>288850</v>
      </c>
      <c r="B1493" s="1" t="s">
        <v>4954</v>
      </c>
      <c r="C1493" s="1" t="s">
        <v>14</v>
      </c>
      <c r="D1493" s="1" t="s">
        <v>15</v>
      </c>
      <c r="E1493" s="4">
        <v>41648</v>
      </c>
      <c r="F1493" s="1" t="s">
        <v>4955</v>
      </c>
      <c r="G1493" s="1" t="s">
        <v>3418</v>
      </c>
      <c r="H1493" s="2" t="s">
        <v>4956</v>
      </c>
      <c r="I1493" s="1">
        <v>4</v>
      </c>
      <c r="J1493" s="1">
        <v>20</v>
      </c>
      <c r="K1493" s="3">
        <v>50</v>
      </c>
      <c r="L1493" s="1">
        <v>1</v>
      </c>
      <c r="M1493" s="1">
        <v>22</v>
      </c>
    </row>
    <row r="1494" spans="1:13" x14ac:dyDescent="0.2">
      <c r="A1494" s="1">
        <v>1178226</v>
      </c>
      <c r="B1494" s="1" t="s">
        <v>4957</v>
      </c>
      <c r="C1494" s="1" t="s">
        <v>14</v>
      </c>
      <c r="D1494" s="1" t="s">
        <v>15</v>
      </c>
      <c r="E1494" s="1" t="s">
        <v>497</v>
      </c>
      <c r="F1494" s="1" t="s">
        <v>4958</v>
      </c>
      <c r="G1494" s="1" t="s">
        <v>3418</v>
      </c>
      <c r="H1494" s="2" t="s">
        <v>4959</v>
      </c>
      <c r="I1494" s="1">
        <v>4.5</v>
      </c>
      <c r="J1494" s="1">
        <v>28</v>
      </c>
      <c r="K1494" s="3">
        <v>50</v>
      </c>
      <c r="L1494" s="1">
        <v>0</v>
      </c>
      <c r="M1494" s="1">
        <v>7</v>
      </c>
    </row>
    <row r="1495" spans="1:13" x14ac:dyDescent="0.2">
      <c r="A1495" s="1">
        <v>58791</v>
      </c>
      <c r="B1495" s="1" t="s">
        <v>4960</v>
      </c>
      <c r="C1495" s="1" t="s">
        <v>14</v>
      </c>
      <c r="D1495" s="1" t="s">
        <v>15</v>
      </c>
      <c r="E1495" s="4">
        <v>41461</v>
      </c>
      <c r="F1495" s="1" t="s">
        <v>4961</v>
      </c>
      <c r="G1495" s="1" t="s">
        <v>3418</v>
      </c>
      <c r="H1495" s="2" t="s">
        <v>4962</v>
      </c>
      <c r="I1495" s="1">
        <v>5</v>
      </c>
      <c r="J1495" s="1">
        <v>81</v>
      </c>
      <c r="K1495" s="3">
        <v>50</v>
      </c>
      <c r="L1495" s="1">
        <v>20</v>
      </c>
      <c r="M1495" s="1">
        <v>342</v>
      </c>
    </row>
    <row r="1496" spans="1:13" x14ac:dyDescent="0.2">
      <c r="A1496" s="1">
        <v>953220</v>
      </c>
      <c r="B1496" s="1" t="s">
        <v>4963</v>
      </c>
      <c r="C1496" s="1" t="s">
        <v>14</v>
      </c>
      <c r="D1496" s="1" t="s">
        <v>15</v>
      </c>
      <c r="E1496" s="1" t="s">
        <v>1350</v>
      </c>
      <c r="F1496" s="1" t="s">
        <v>4964</v>
      </c>
      <c r="G1496" s="1" t="s">
        <v>3418</v>
      </c>
      <c r="H1496" s="2" t="s">
        <v>4965</v>
      </c>
      <c r="I1496" s="1">
        <v>6.5</v>
      </c>
      <c r="J1496" s="1">
        <v>57</v>
      </c>
      <c r="K1496" s="3">
        <v>50</v>
      </c>
      <c r="L1496" s="1">
        <v>3</v>
      </c>
      <c r="M1496" s="1">
        <v>43</v>
      </c>
    </row>
    <row r="1497" spans="1:13" x14ac:dyDescent="0.2">
      <c r="A1497" s="1">
        <v>720300</v>
      </c>
      <c r="B1497" s="1" t="s">
        <v>4966</v>
      </c>
      <c r="C1497" s="1" t="s">
        <v>14</v>
      </c>
      <c r="D1497" s="1" t="s">
        <v>15</v>
      </c>
      <c r="E1497" s="4">
        <v>42644</v>
      </c>
      <c r="F1497" s="1" t="s">
        <v>4967</v>
      </c>
      <c r="G1497" s="1" t="s">
        <v>3418</v>
      </c>
      <c r="H1497" s="2" t="s">
        <v>4968</v>
      </c>
      <c r="I1497" s="1">
        <v>7</v>
      </c>
      <c r="J1497" s="1">
        <v>35</v>
      </c>
      <c r="K1497" s="3">
        <v>50</v>
      </c>
      <c r="L1497" s="1">
        <v>57</v>
      </c>
      <c r="M1497" s="1">
        <v>341</v>
      </c>
    </row>
    <row r="1498" spans="1:13" x14ac:dyDescent="0.2">
      <c r="A1498" s="1">
        <v>794036</v>
      </c>
      <c r="B1498" s="1" t="s">
        <v>4969</v>
      </c>
      <c r="C1498" s="1" t="s">
        <v>14</v>
      </c>
      <c r="D1498" s="1" t="s">
        <v>15</v>
      </c>
      <c r="E1498" s="1" t="s">
        <v>3362</v>
      </c>
      <c r="F1498" s="1" t="s">
        <v>4970</v>
      </c>
      <c r="G1498" s="1" t="s">
        <v>3418</v>
      </c>
      <c r="H1498" s="2" t="s">
        <v>4971</v>
      </c>
      <c r="I1498" s="1">
        <v>8.5</v>
      </c>
      <c r="J1498" s="1">
        <v>38</v>
      </c>
      <c r="K1498" s="3">
        <v>50</v>
      </c>
      <c r="L1498" s="1">
        <v>1</v>
      </c>
      <c r="M1498" s="1">
        <v>18</v>
      </c>
    </row>
    <row r="1499" spans="1:13" x14ac:dyDescent="0.2">
      <c r="A1499" s="1">
        <v>655198</v>
      </c>
      <c r="B1499" s="1" t="s">
        <v>4972</v>
      </c>
      <c r="C1499" s="1" t="s">
        <v>14</v>
      </c>
      <c r="D1499" s="1" t="s">
        <v>15</v>
      </c>
      <c r="E1499" s="1" t="s">
        <v>4973</v>
      </c>
      <c r="F1499" s="1" t="s">
        <v>4974</v>
      </c>
      <c r="G1499" s="1" t="s">
        <v>3418</v>
      </c>
      <c r="H1499" s="2" t="s">
        <v>4975</v>
      </c>
      <c r="I1499" s="1">
        <v>10.5</v>
      </c>
      <c r="J1499" s="1">
        <v>88</v>
      </c>
      <c r="K1499" s="3">
        <v>50</v>
      </c>
      <c r="L1499" s="1">
        <v>23</v>
      </c>
      <c r="M1499" s="1">
        <v>142</v>
      </c>
    </row>
    <row r="1500" spans="1:13" x14ac:dyDescent="0.2">
      <c r="A1500" s="1">
        <v>780150</v>
      </c>
      <c r="B1500" s="1" t="s">
        <v>4976</v>
      </c>
      <c r="C1500" s="1" t="s">
        <v>14</v>
      </c>
      <c r="D1500" s="1" t="s">
        <v>15</v>
      </c>
      <c r="E1500" s="4">
        <v>42585</v>
      </c>
      <c r="F1500" s="1" t="s">
        <v>4977</v>
      </c>
      <c r="G1500" s="1" t="s">
        <v>3418</v>
      </c>
      <c r="H1500" s="2" t="s">
        <v>4978</v>
      </c>
      <c r="I1500" s="1">
        <v>10.5</v>
      </c>
      <c r="J1500" s="1">
        <v>163</v>
      </c>
      <c r="K1500" s="3">
        <v>50</v>
      </c>
      <c r="L1500" s="1">
        <v>49</v>
      </c>
      <c r="M1500" s="1">
        <v>311</v>
      </c>
    </row>
    <row r="1501" spans="1:13" x14ac:dyDescent="0.2">
      <c r="A1501" s="1">
        <v>1068664</v>
      </c>
      <c r="B1501" s="1" t="s">
        <v>4979</v>
      </c>
      <c r="C1501" s="1" t="s">
        <v>14</v>
      </c>
      <c r="D1501" s="1" t="s">
        <v>15</v>
      </c>
      <c r="E1501" s="4">
        <v>42771</v>
      </c>
      <c r="F1501" s="1" t="s">
        <v>4980</v>
      </c>
      <c r="G1501" s="1" t="s">
        <v>3418</v>
      </c>
      <c r="H1501" s="2" t="s">
        <v>4981</v>
      </c>
      <c r="I1501" s="1">
        <v>1</v>
      </c>
      <c r="J1501" s="1">
        <v>10</v>
      </c>
      <c r="K1501" s="3">
        <v>55</v>
      </c>
      <c r="L1501" s="1">
        <v>0</v>
      </c>
      <c r="M1501" s="1">
        <v>3</v>
      </c>
    </row>
    <row r="1502" spans="1:13" x14ac:dyDescent="0.2">
      <c r="A1502" s="1">
        <v>15467</v>
      </c>
      <c r="B1502" s="1" t="s">
        <v>4982</v>
      </c>
      <c r="C1502" s="1" t="s">
        <v>14</v>
      </c>
      <c r="D1502" s="1" t="s">
        <v>15</v>
      </c>
      <c r="E1502" s="4">
        <v>40914</v>
      </c>
      <c r="F1502" s="1" t="s">
        <v>4983</v>
      </c>
      <c r="G1502" s="1" t="s">
        <v>3418</v>
      </c>
      <c r="H1502" s="2" t="s">
        <v>4984</v>
      </c>
      <c r="I1502" s="1">
        <v>2</v>
      </c>
      <c r="J1502" s="1">
        <v>19</v>
      </c>
      <c r="K1502" s="3">
        <v>55</v>
      </c>
      <c r="L1502" s="1">
        <v>14</v>
      </c>
      <c r="M1502" s="1">
        <v>363</v>
      </c>
    </row>
    <row r="1503" spans="1:13" x14ac:dyDescent="0.2">
      <c r="A1503" s="1">
        <v>62497</v>
      </c>
      <c r="B1503" s="1" t="s">
        <v>4985</v>
      </c>
      <c r="C1503" s="1" t="s">
        <v>14</v>
      </c>
      <c r="D1503" s="1" t="s">
        <v>15</v>
      </c>
      <c r="E1503" s="1" t="s">
        <v>4056</v>
      </c>
      <c r="F1503" s="1" t="s">
        <v>4986</v>
      </c>
      <c r="G1503" s="1" t="s">
        <v>3418</v>
      </c>
      <c r="H1503" s="2" t="s">
        <v>4987</v>
      </c>
      <c r="I1503" s="1">
        <v>2</v>
      </c>
      <c r="J1503" s="1">
        <v>26</v>
      </c>
      <c r="K1503" s="3">
        <v>55</v>
      </c>
      <c r="L1503" s="1">
        <v>522</v>
      </c>
      <c r="M1503" s="1">
        <v>4080</v>
      </c>
    </row>
    <row r="1504" spans="1:13" x14ac:dyDescent="0.2">
      <c r="A1504" s="1">
        <v>1177670</v>
      </c>
      <c r="B1504" s="1" t="s">
        <v>4988</v>
      </c>
      <c r="C1504" s="1" t="s">
        <v>14</v>
      </c>
      <c r="D1504" s="1" t="s">
        <v>15</v>
      </c>
      <c r="E1504" s="1" t="s">
        <v>2765</v>
      </c>
      <c r="F1504" s="1" t="s">
        <v>4989</v>
      </c>
      <c r="G1504" s="1" t="s">
        <v>3418</v>
      </c>
      <c r="H1504" s="2" t="s">
        <v>4990</v>
      </c>
      <c r="I1504" s="1">
        <v>1</v>
      </c>
      <c r="J1504" s="1">
        <v>12</v>
      </c>
      <c r="K1504" s="3">
        <v>60</v>
      </c>
      <c r="L1504" s="1">
        <v>0</v>
      </c>
      <c r="M1504" s="1">
        <v>201</v>
      </c>
    </row>
    <row r="1505" spans="1:13" x14ac:dyDescent="0.2">
      <c r="A1505" s="1">
        <v>403764</v>
      </c>
      <c r="B1505" s="1" t="s">
        <v>4991</v>
      </c>
      <c r="C1505" s="1" t="s">
        <v>14</v>
      </c>
      <c r="D1505" s="1" t="s">
        <v>15</v>
      </c>
      <c r="E1505" s="1" t="s">
        <v>581</v>
      </c>
      <c r="F1505" s="1" t="s">
        <v>4992</v>
      </c>
      <c r="G1505" s="1" t="s">
        <v>3418</v>
      </c>
      <c r="H1505" s="2" t="s">
        <v>4993</v>
      </c>
      <c r="I1505" s="1">
        <v>1.5</v>
      </c>
      <c r="J1505" s="1">
        <v>20</v>
      </c>
      <c r="K1505" s="3">
        <v>60</v>
      </c>
      <c r="L1505" s="1">
        <v>9</v>
      </c>
      <c r="M1505" s="1">
        <v>528</v>
      </c>
    </row>
    <row r="1506" spans="1:13" x14ac:dyDescent="0.2">
      <c r="A1506" s="1">
        <v>1168910</v>
      </c>
      <c r="B1506" s="1" t="s">
        <v>4994</v>
      </c>
      <c r="C1506" s="1" t="s">
        <v>14</v>
      </c>
      <c r="D1506" s="1" t="s">
        <v>15</v>
      </c>
      <c r="E1506" s="1" t="s">
        <v>54</v>
      </c>
      <c r="F1506" s="1" t="s">
        <v>4995</v>
      </c>
      <c r="G1506" s="1" t="s">
        <v>3418</v>
      </c>
      <c r="H1506" s="2" t="s">
        <v>4996</v>
      </c>
      <c r="I1506" s="1">
        <v>0.56666666700000001</v>
      </c>
      <c r="J1506" s="1">
        <v>7</v>
      </c>
      <c r="K1506" s="3">
        <v>65</v>
      </c>
      <c r="L1506" s="1">
        <v>16</v>
      </c>
      <c r="M1506" s="1">
        <v>56</v>
      </c>
    </row>
    <row r="1507" spans="1:13" x14ac:dyDescent="0.2">
      <c r="A1507" s="1">
        <v>1092632</v>
      </c>
      <c r="B1507" s="1" t="s">
        <v>4997</v>
      </c>
      <c r="C1507" s="1" t="s">
        <v>14</v>
      </c>
      <c r="D1507" s="1" t="s">
        <v>15</v>
      </c>
      <c r="E1507" s="4">
        <v>42737</v>
      </c>
      <c r="F1507" s="1" t="s">
        <v>4998</v>
      </c>
      <c r="G1507" s="1" t="s">
        <v>3418</v>
      </c>
      <c r="H1507" s="2" t="s">
        <v>4999</v>
      </c>
      <c r="I1507" s="1">
        <v>9.5</v>
      </c>
      <c r="J1507" s="1">
        <v>115</v>
      </c>
      <c r="K1507" s="3">
        <v>65</v>
      </c>
      <c r="L1507" s="1">
        <v>6</v>
      </c>
      <c r="M1507" s="1">
        <v>50</v>
      </c>
    </row>
    <row r="1508" spans="1:13" x14ac:dyDescent="0.2">
      <c r="A1508" s="1">
        <v>28556</v>
      </c>
      <c r="B1508" s="1" t="s">
        <v>5000</v>
      </c>
      <c r="C1508" s="1" t="s">
        <v>14</v>
      </c>
      <c r="D1508" s="1" t="s">
        <v>15</v>
      </c>
      <c r="E1508" s="1" t="s">
        <v>5001</v>
      </c>
      <c r="F1508" s="1" t="s">
        <v>5002</v>
      </c>
      <c r="G1508" s="1" t="s">
        <v>3418</v>
      </c>
      <c r="H1508" s="2" t="s">
        <v>5003</v>
      </c>
      <c r="I1508" s="1">
        <v>62</v>
      </c>
      <c r="J1508" s="1">
        <v>85</v>
      </c>
      <c r="K1508" s="3">
        <v>65</v>
      </c>
      <c r="L1508" s="1">
        <v>424</v>
      </c>
      <c r="M1508" s="1">
        <v>8901</v>
      </c>
    </row>
    <row r="1509" spans="1:13" x14ac:dyDescent="0.2">
      <c r="A1509" s="1">
        <v>1095488</v>
      </c>
      <c r="B1509" s="1" t="s">
        <v>5004</v>
      </c>
      <c r="C1509" s="1" t="s">
        <v>14</v>
      </c>
      <c r="D1509" s="1" t="s">
        <v>15</v>
      </c>
      <c r="E1509" s="1" t="s">
        <v>460</v>
      </c>
      <c r="F1509" s="1" t="s">
        <v>5005</v>
      </c>
      <c r="G1509" s="1" t="s">
        <v>3418</v>
      </c>
      <c r="H1509" s="2" t="s">
        <v>5006</v>
      </c>
      <c r="I1509" s="1">
        <v>2.5</v>
      </c>
      <c r="J1509" s="1">
        <v>23</v>
      </c>
      <c r="K1509" s="3">
        <v>70</v>
      </c>
      <c r="L1509" s="1">
        <v>0</v>
      </c>
      <c r="M1509" s="1">
        <v>2</v>
      </c>
    </row>
    <row r="1510" spans="1:13" x14ac:dyDescent="0.2">
      <c r="A1510" s="1">
        <v>1265678</v>
      </c>
      <c r="B1510" s="1" t="s">
        <v>5007</v>
      </c>
      <c r="C1510" s="1" t="s">
        <v>14</v>
      </c>
      <c r="D1510" s="1" t="s">
        <v>15</v>
      </c>
      <c r="E1510" s="1" t="s">
        <v>1460</v>
      </c>
      <c r="F1510" s="1" t="s">
        <v>5008</v>
      </c>
      <c r="G1510" s="1" t="s">
        <v>3418</v>
      </c>
      <c r="H1510" s="2" t="s">
        <v>5009</v>
      </c>
      <c r="I1510" s="1">
        <v>3.5</v>
      </c>
      <c r="J1510" s="1">
        <v>20</v>
      </c>
      <c r="K1510" s="3">
        <v>70</v>
      </c>
      <c r="L1510" s="1">
        <v>1</v>
      </c>
      <c r="M1510" s="1">
        <v>3</v>
      </c>
    </row>
    <row r="1511" spans="1:13" x14ac:dyDescent="0.2">
      <c r="A1511" s="1">
        <v>711688</v>
      </c>
      <c r="B1511" s="1" t="s">
        <v>5010</v>
      </c>
      <c r="C1511" s="1" t="s">
        <v>14</v>
      </c>
      <c r="D1511" s="1" t="s">
        <v>15</v>
      </c>
      <c r="E1511" s="4">
        <v>42644</v>
      </c>
      <c r="F1511" s="1" t="s">
        <v>5011</v>
      </c>
      <c r="G1511" s="1" t="s">
        <v>3418</v>
      </c>
      <c r="H1511" s="2" t="s">
        <v>5012</v>
      </c>
      <c r="I1511" s="1">
        <v>3.5</v>
      </c>
      <c r="J1511" s="1">
        <v>25</v>
      </c>
      <c r="K1511" s="3">
        <v>70</v>
      </c>
      <c r="L1511" s="1">
        <v>68</v>
      </c>
      <c r="M1511" s="1">
        <v>1150</v>
      </c>
    </row>
    <row r="1512" spans="1:13" x14ac:dyDescent="0.2">
      <c r="A1512" s="1">
        <v>690918</v>
      </c>
      <c r="B1512" s="1" t="s">
        <v>5013</v>
      </c>
      <c r="C1512" s="1" t="s">
        <v>14</v>
      </c>
      <c r="D1512" s="1" t="s">
        <v>15</v>
      </c>
      <c r="E1512" s="1" t="s">
        <v>2425</v>
      </c>
      <c r="F1512" s="1" t="s">
        <v>3995</v>
      </c>
      <c r="G1512" s="1" t="s">
        <v>3418</v>
      </c>
      <c r="H1512" s="2" t="s">
        <v>5014</v>
      </c>
      <c r="I1512" s="1">
        <v>6.5</v>
      </c>
      <c r="J1512" s="1">
        <v>66</v>
      </c>
      <c r="K1512" s="3">
        <v>70</v>
      </c>
      <c r="L1512" s="1">
        <v>34</v>
      </c>
      <c r="M1512" s="1">
        <v>211</v>
      </c>
    </row>
    <row r="1513" spans="1:13" x14ac:dyDescent="0.2">
      <c r="A1513" s="1">
        <v>701468</v>
      </c>
      <c r="B1513" s="1" t="s">
        <v>5015</v>
      </c>
      <c r="C1513" s="1" t="s">
        <v>14</v>
      </c>
      <c r="D1513" s="1" t="s">
        <v>15</v>
      </c>
      <c r="E1513" s="4">
        <v>42461</v>
      </c>
      <c r="F1513" s="1" t="s">
        <v>5016</v>
      </c>
      <c r="G1513" s="1" t="s">
        <v>3418</v>
      </c>
      <c r="H1513" s="2" t="s">
        <v>5017</v>
      </c>
      <c r="I1513" s="1">
        <v>13</v>
      </c>
      <c r="J1513" s="1">
        <v>98</v>
      </c>
      <c r="K1513" s="3">
        <v>70</v>
      </c>
      <c r="L1513" s="1">
        <v>27</v>
      </c>
      <c r="M1513" s="1">
        <v>354</v>
      </c>
    </row>
    <row r="1514" spans="1:13" x14ac:dyDescent="0.2">
      <c r="A1514" s="1">
        <v>1219814</v>
      </c>
      <c r="B1514" s="1" t="s">
        <v>5018</v>
      </c>
      <c r="C1514" s="1" t="s">
        <v>14</v>
      </c>
      <c r="D1514" s="1" t="s">
        <v>15</v>
      </c>
      <c r="E1514" s="4">
        <v>42801</v>
      </c>
      <c r="F1514" s="1" t="s">
        <v>5019</v>
      </c>
      <c r="G1514" s="1" t="s">
        <v>3418</v>
      </c>
      <c r="H1514" s="2" t="s">
        <v>5020</v>
      </c>
      <c r="I1514" s="1">
        <v>1</v>
      </c>
      <c r="J1514" s="1">
        <v>43</v>
      </c>
      <c r="K1514" s="3">
        <v>75</v>
      </c>
      <c r="L1514" s="1">
        <v>6</v>
      </c>
      <c r="M1514" s="1">
        <v>326</v>
      </c>
    </row>
    <row r="1515" spans="1:13" x14ac:dyDescent="0.2">
      <c r="A1515" s="1">
        <v>371074</v>
      </c>
      <c r="B1515" s="1" t="s">
        <v>5021</v>
      </c>
      <c r="C1515" s="1" t="s">
        <v>14</v>
      </c>
      <c r="D1515" s="1" t="s">
        <v>15</v>
      </c>
      <c r="E1515" s="4">
        <v>42064</v>
      </c>
      <c r="F1515" s="1" t="s">
        <v>5022</v>
      </c>
      <c r="G1515" s="1" t="s">
        <v>3418</v>
      </c>
      <c r="H1515" s="2" t="s">
        <v>5023</v>
      </c>
      <c r="I1515" s="1">
        <v>3.5</v>
      </c>
      <c r="J1515" s="1">
        <v>42</v>
      </c>
      <c r="K1515" s="3">
        <v>75</v>
      </c>
      <c r="L1515" s="1">
        <v>1629</v>
      </c>
      <c r="M1515" s="1">
        <v>7282</v>
      </c>
    </row>
    <row r="1516" spans="1:13" x14ac:dyDescent="0.2">
      <c r="A1516" s="1">
        <v>513212</v>
      </c>
      <c r="B1516" s="1" t="s">
        <v>5024</v>
      </c>
      <c r="C1516" s="1" t="s">
        <v>14</v>
      </c>
      <c r="D1516" s="1" t="s">
        <v>15</v>
      </c>
      <c r="E1516" s="1" t="s">
        <v>76</v>
      </c>
      <c r="F1516" s="1" t="s">
        <v>5025</v>
      </c>
      <c r="G1516" s="1" t="s">
        <v>3418</v>
      </c>
      <c r="H1516" s="2" t="s">
        <v>5026</v>
      </c>
      <c r="I1516" s="1">
        <v>1</v>
      </c>
      <c r="J1516" s="1">
        <v>8</v>
      </c>
      <c r="K1516" s="3">
        <v>80</v>
      </c>
      <c r="L1516" s="1">
        <v>0</v>
      </c>
      <c r="M1516" s="1">
        <v>4</v>
      </c>
    </row>
    <row r="1517" spans="1:13" x14ac:dyDescent="0.2">
      <c r="A1517" s="1">
        <v>1190334</v>
      </c>
      <c r="B1517" s="1" t="s">
        <v>5027</v>
      </c>
      <c r="C1517" s="1" t="s">
        <v>14</v>
      </c>
      <c r="D1517" s="1" t="s">
        <v>15</v>
      </c>
      <c r="E1517" s="1" t="s">
        <v>497</v>
      </c>
      <c r="F1517" s="1" t="s">
        <v>5028</v>
      </c>
      <c r="G1517" s="1" t="s">
        <v>3418</v>
      </c>
      <c r="H1517" s="2" t="s">
        <v>5029</v>
      </c>
      <c r="I1517" s="1">
        <v>1</v>
      </c>
      <c r="J1517" s="1">
        <v>15</v>
      </c>
      <c r="K1517" s="3">
        <v>80</v>
      </c>
      <c r="L1517" s="1">
        <v>1</v>
      </c>
      <c r="M1517" s="1">
        <v>827</v>
      </c>
    </row>
    <row r="1518" spans="1:13" x14ac:dyDescent="0.2">
      <c r="A1518" s="1">
        <v>1185390</v>
      </c>
      <c r="B1518" s="1" t="s">
        <v>5030</v>
      </c>
      <c r="C1518" s="1" t="s">
        <v>14</v>
      </c>
      <c r="D1518" s="1" t="s">
        <v>15</v>
      </c>
      <c r="E1518" s="1" t="s">
        <v>54</v>
      </c>
      <c r="F1518" s="1" t="s">
        <v>5031</v>
      </c>
      <c r="G1518" s="1" t="s">
        <v>3418</v>
      </c>
      <c r="H1518" s="2" t="s">
        <v>5032</v>
      </c>
      <c r="I1518" s="1">
        <v>12.5</v>
      </c>
      <c r="J1518" s="1">
        <v>131</v>
      </c>
      <c r="K1518" s="3">
        <v>80</v>
      </c>
      <c r="L1518" s="1">
        <v>6</v>
      </c>
      <c r="M1518" s="1">
        <v>37</v>
      </c>
    </row>
    <row r="1519" spans="1:13" x14ac:dyDescent="0.2">
      <c r="A1519" s="1">
        <v>1202746</v>
      </c>
      <c r="B1519" s="1" t="s">
        <v>5033</v>
      </c>
      <c r="C1519" s="1" t="s">
        <v>14</v>
      </c>
      <c r="D1519" s="1" t="s">
        <v>15</v>
      </c>
      <c r="E1519" s="4">
        <v>42799</v>
      </c>
      <c r="F1519" s="1" t="s">
        <v>5034</v>
      </c>
      <c r="G1519" s="1" t="s">
        <v>3418</v>
      </c>
      <c r="H1519" s="2" t="s">
        <v>5035</v>
      </c>
      <c r="I1519" s="1">
        <v>13</v>
      </c>
      <c r="J1519" s="1">
        <v>119</v>
      </c>
      <c r="K1519" s="3">
        <v>80</v>
      </c>
      <c r="L1519" s="1">
        <v>18</v>
      </c>
      <c r="M1519" s="1">
        <v>126</v>
      </c>
    </row>
    <row r="1520" spans="1:13" x14ac:dyDescent="0.2">
      <c r="A1520" s="1">
        <v>1027480</v>
      </c>
      <c r="B1520" s="1" t="s">
        <v>5036</v>
      </c>
      <c r="C1520" s="1" t="s">
        <v>14</v>
      </c>
      <c r="D1520" s="1" t="s">
        <v>15</v>
      </c>
      <c r="E1520" s="4">
        <v>43009</v>
      </c>
      <c r="F1520" s="1" t="s">
        <v>5037</v>
      </c>
      <c r="G1520" s="1" t="s">
        <v>3418</v>
      </c>
      <c r="H1520" s="2" t="s">
        <v>5038</v>
      </c>
      <c r="I1520" s="1">
        <v>1</v>
      </c>
      <c r="J1520" s="1">
        <v>20</v>
      </c>
      <c r="K1520" s="3">
        <v>85</v>
      </c>
      <c r="L1520" s="1">
        <v>9</v>
      </c>
      <c r="M1520" s="1">
        <v>1310</v>
      </c>
    </row>
    <row r="1521" spans="1:13" x14ac:dyDescent="0.2">
      <c r="A1521" s="1">
        <v>395652</v>
      </c>
      <c r="B1521" s="1" t="s">
        <v>5039</v>
      </c>
      <c r="C1521" s="1" t="s">
        <v>14</v>
      </c>
      <c r="D1521" s="1" t="s">
        <v>15</v>
      </c>
      <c r="E1521" s="1" t="s">
        <v>1967</v>
      </c>
      <c r="F1521" s="1" t="s">
        <v>5040</v>
      </c>
      <c r="G1521" s="1" t="s">
        <v>3418</v>
      </c>
      <c r="H1521" s="2" t="s">
        <v>5041</v>
      </c>
      <c r="I1521" s="1">
        <v>2</v>
      </c>
      <c r="J1521" s="1">
        <v>41</v>
      </c>
      <c r="K1521" s="3">
        <v>85</v>
      </c>
      <c r="L1521" s="1">
        <v>4</v>
      </c>
      <c r="M1521" s="1">
        <v>105</v>
      </c>
    </row>
    <row r="1522" spans="1:13" x14ac:dyDescent="0.2">
      <c r="A1522" s="1">
        <v>326338</v>
      </c>
      <c r="B1522" s="1" t="s">
        <v>5042</v>
      </c>
      <c r="C1522" s="1" t="s">
        <v>14</v>
      </c>
      <c r="D1522" s="1" t="s">
        <v>15</v>
      </c>
      <c r="E1522" s="1" t="s">
        <v>205</v>
      </c>
      <c r="F1522" s="1" t="s">
        <v>5043</v>
      </c>
      <c r="G1522" s="1" t="s">
        <v>3418</v>
      </c>
      <c r="H1522" s="2" t="s">
        <v>5044</v>
      </c>
      <c r="I1522" s="1">
        <v>2.5</v>
      </c>
      <c r="J1522" s="1">
        <v>30</v>
      </c>
      <c r="K1522" s="3">
        <v>85</v>
      </c>
      <c r="L1522" s="1">
        <v>14</v>
      </c>
      <c r="M1522" s="1">
        <v>167</v>
      </c>
    </row>
    <row r="1523" spans="1:13" x14ac:dyDescent="0.2">
      <c r="A1523" s="1">
        <v>1004512</v>
      </c>
      <c r="B1523" s="1" t="s">
        <v>5045</v>
      </c>
      <c r="C1523" s="1" t="s">
        <v>14</v>
      </c>
      <c r="D1523" s="1" t="s">
        <v>15</v>
      </c>
      <c r="E1523" s="4">
        <v>42594</v>
      </c>
      <c r="F1523" s="1" t="s">
        <v>5046</v>
      </c>
      <c r="G1523" s="1" t="s">
        <v>3418</v>
      </c>
      <c r="H1523" s="2" t="s">
        <v>5047</v>
      </c>
      <c r="I1523" s="1">
        <v>1.1299999999999999</v>
      </c>
      <c r="J1523" s="1">
        <v>14</v>
      </c>
      <c r="K1523" s="3">
        <v>90</v>
      </c>
      <c r="L1523" s="1">
        <v>12</v>
      </c>
      <c r="M1523" s="1">
        <v>1905</v>
      </c>
    </row>
    <row r="1524" spans="1:13" x14ac:dyDescent="0.2">
      <c r="A1524" s="1">
        <v>1165588</v>
      </c>
      <c r="B1524" s="1" t="s">
        <v>5048</v>
      </c>
      <c r="C1524" s="1" t="s">
        <v>14</v>
      </c>
      <c r="D1524" s="1" t="s">
        <v>15</v>
      </c>
      <c r="E1524" s="4">
        <v>42829</v>
      </c>
      <c r="F1524" s="1" t="s">
        <v>5049</v>
      </c>
      <c r="G1524" s="1" t="s">
        <v>3418</v>
      </c>
      <c r="H1524" s="2" t="s">
        <v>5050</v>
      </c>
      <c r="I1524" s="1">
        <v>1.5</v>
      </c>
      <c r="J1524" s="1">
        <v>24</v>
      </c>
      <c r="K1524" s="3">
        <v>90</v>
      </c>
      <c r="L1524" s="1">
        <v>2</v>
      </c>
      <c r="M1524" s="1">
        <v>778</v>
      </c>
    </row>
    <row r="1525" spans="1:13" x14ac:dyDescent="0.2">
      <c r="A1525" s="1">
        <v>628786</v>
      </c>
      <c r="B1525" s="1" t="s">
        <v>5051</v>
      </c>
      <c r="C1525" s="1" t="s">
        <v>14</v>
      </c>
      <c r="D1525" s="1" t="s">
        <v>15</v>
      </c>
      <c r="E1525" s="4">
        <v>42888</v>
      </c>
      <c r="F1525" s="1" t="s">
        <v>5052</v>
      </c>
      <c r="G1525" s="1" t="s">
        <v>3418</v>
      </c>
      <c r="H1525" s="2" t="s">
        <v>5053</v>
      </c>
      <c r="I1525" s="1">
        <v>7.5</v>
      </c>
      <c r="J1525" s="1">
        <v>74</v>
      </c>
      <c r="K1525" s="3">
        <v>90</v>
      </c>
      <c r="L1525" s="1">
        <v>117</v>
      </c>
      <c r="M1525" s="1">
        <v>1538</v>
      </c>
    </row>
    <row r="1526" spans="1:13" x14ac:dyDescent="0.2">
      <c r="A1526" s="1">
        <v>1055424</v>
      </c>
      <c r="B1526" s="1" t="s">
        <v>5054</v>
      </c>
      <c r="C1526" s="1" t="s">
        <v>14</v>
      </c>
      <c r="D1526" s="1" t="s">
        <v>15</v>
      </c>
      <c r="E1526" s="4">
        <v>42795</v>
      </c>
      <c r="F1526" s="1" t="s">
        <v>5055</v>
      </c>
      <c r="G1526" s="1" t="s">
        <v>3418</v>
      </c>
      <c r="H1526" s="2" t="s">
        <v>5056</v>
      </c>
      <c r="I1526" s="1">
        <v>1</v>
      </c>
      <c r="J1526" s="1">
        <v>10</v>
      </c>
      <c r="K1526" s="3">
        <v>95</v>
      </c>
      <c r="L1526" s="1">
        <v>0</v>
      </c>
      <c r="M1526" s="1">
        <v>11</v>
      </c>
    </row>
    <row r="1527" spans="1:13" x14ac:dyDescent="0.2">
      <c r="A1527" s="1">
        <v>952106</v>
      </c>
      <c r="B1527" s="1" t="s">
        <v>5057</v>
      </c>
      <c r="C1527" s="1" t="s">
        <v>14</v>
      </c>
      <c r="D1527" s="1" t="s">
        <v>15</v>
      </c>
      <c r="E1527" s="1" t="s">
        <v>5058</v>
      </c>
      <c r="F1527" s="1" t="s">
        <v>5059</v>
      </c>
      <c r="G1527" s="1" t="s">
        <v>3418</v>
      </c>
      <c r="H1527" s="2" t="s">
        <v>5060</v>
      </c>
      <c r="I1527" s="1">
        <v>1.5</v>
      </c>
      <c r="J1527" s="1">
        <v>23</v>
      </c>
      <c r="K1527" s="3">
        <v>95</v>
      </c>
      <c r="L1527" s="1">
        <v>19</v>
      </c>
      <c r="M1527" s="1">
        <v>2035</v>
      </c>
    </row>
    <row r="1528" spans="1:13" x14ac:dyDescent="0.2">
      <c r="A1528" s="1">
        <v>1126016</v>
      </c>
      <c r="B1528" s="1" t="s">
        <v>5061</v>
      </c>
      <c r="C1528" s="1" t="s">
        <v>14</v>
      </c>
      <c r="D1528" s="1" t="s">
        <v>15</v>
      </c>
      <c r="E1528" s="4">
        <v>42889</v>
      </c>
      <c r="F1528" s="1" t="s">
        <v>5062</v>
      </c>
      <c r="G1528" s="1" t="s">
        <v>3418</v>
      </c>
      <c r="H1528" s="2" t="s">
        <v>5063</v>
      </c>
      <c r="I1528" s="1">
        <v>2.5</v>
      </c>
      <c r="J1528" s="1">
        <v>26</v>
      </c>
      <c r="K1528" s="3">
        <v>95</v>
      </c>
      <c r="L1528" s="1">
        <v>2</v>
      </c>
      <c r="M1528" s="1">
        <v>941</v>
      </c>
    </row>
    <row r="1529" spans="1:13" x14ac:dyDescent="0.2">
      <c r="A1529" s="1">
        <v>424770</v>
      </c>
      <c r="B1529" s="1" t="s">
        <v>5064</v>
      </c>
      <c r="C1529" s="1" t="s">
        <v>14</v>
      </c>
      <c r="D1529" s="1" t="s">
        <v>15</v>
      </c>
      <c r="E1529" s="4">
        <v>42127</v>
      </c>
      <c r="F1529" s="1" t="s">
        <v>5065</v>
      </c>
      <c r="G1529" s="1" t="s">
        <v>3418</v>
      </c>
      <c r="H1529" s="2" t="s">
        <v>5066</v>
      </c>
      <c r="I1529" s="1">
        <v>2.5</v>
      </c>
      <c r="J1529" s="1">
        <v>33</v>
      </c>
      <c r="K1529" s="3">
        <v>95</v>
      </c>
      <c r="L1529" s="1">
        <v>24</v>
      </c>
      <c r="M1529" s="1">
        <v>1825</v>
      </c>
    </row>
    <row r="1530" spans="1:13" x14ac:dyDescent="0.2">
      <c r="A1530" s="1">
        <v>530426</v>
      </c>
      <c r="B1530" s="1" t="s">
        <v>5067</v>
      </c>
      <c r="C1530" s="1" t="s">
        <v>14</v>
      </c>
      <c r="D1530" s="1" t="s">
        <v>15</v>
      </c>
      <c r="E1530" s="1" t="s">
        <v>1393</v>
      </c>
      <c r="F1530" s="1" t="s">
        <v>5068</v>
      </c>
      <c r="G1530" s="1" t="s">
        <v>3418</v>
      </c>
      <c r="H1530" s="2" t="s">
        <v>5069</v>
      </c>
      <c r="I1530" s="1">
        <v>2.5</v>
      </c>
      <c r="J1530" s="1">
        <v>39</v>
      </c>
      <c r="K1530" s="3">
        <v>95</v>
      </c>
      <c r="L1530" s="1">
        <v>50</v>
      </c>
      <c r="M1530" s="1">
        <v>827</v>
      </c>
    </row>
    <row r="1531" spans="1:13" x14ac:dyDescent="0.2">
      <c r="A1531" s="1">
        <v>52457</v>
      </c>
      <c r="B1531" s="1" t="s">
        <v>5070</v>
      </c>
      <c r="C1531" s="1" t="s">
        <v>14</v>
      </c>
      <c r="D1531" s="1" t="s">
        <v>15</v>
      </c>
      <c r="E1531" s="1" t="s">
        <v>5071</v>
      </c>
      <c r="F1531" s="1" t="s">
        <v>5072</v>
      </c>
      <c r="G1531" s="1" t="s">
        <v>3418</v>
      </c>
      <c r="H1531" s="2" t="s">
        <v>5073</v>
      </c>
      <c r="I1531" s="1">
        <v>5.5</v>
      </c>
      <c r="J1531" s="1">
        <v>40</v>
      </c>
      <c r="K1531" s="3">
        <v>95</v>
      </c>
      <c r="L1531" s="1">
        <v>74</v>
      </c>
      <c r="M1531" s="1">
        <v>2361</v>
      </c>
    </row>
    <row r="1532" spans="1:13" x14ac:dyDescent="0.2">
      <c r="A1532" s="1">
        <v>19164</v>
      </c>
      <c r="B1532" s="1" t="s">
        <v>5074</v>
      </c>
      <c r="C1532" s="1" t="s">
        <v>14</v>
      </c>
      <c r="D1532" s="1" t="s">
        <v>15</v>
      </c>
      <c r="E1532" s="4">
        <v>40977</v>
      </c>
      <c r="F1532" s="1" t="s">
        <v>5075</v>
      </c>
      <c r="G1532" s="1" t="s">
        <v>3418</v>
      </c>
      <c r="H1532" s="2" t="s">
        <v>5076</v>
      </c>
      <c r="I1532" s="1">
        <v>6</v>
      </c>
      <c r="J1532" s="1">
        <v>55</v>
      </c>
      <c r="K1532" s="3">
        <v>95</v>
      </c>
      <c r="L1532" s="1">
        <v>28</v>
      </c>
      <c r="M1532" s="1">
        <v>2555</v>
      </c>
    </row>
    <row r="1533" spans="1:13" x14ac:dyDescent="0.2">
      <c r="A1533" s="1">
        <v>850426</v>
      </c>
      <c r="B1533" s="1" t="s">
        <v>5077</v>
      </c>
      <c r="C1533" s="1" t="s">
        <v>14</v>
      </c>
      <c r="D1533" s="1" t="s">
        <v>15</v>
      </c>
      <c r="E1533" s="1" t="s">
        <v>3929</v>
      </c>
      <c r="F1533" s="1" t="s">
        <v>5078</v>
      </c>
      <c r="G1533" s="1" t="s">
        <v>3418</v>
      </c>
      <c r="H1533" s="2" t="s">
        <v>5079</v>
      </c>
      <c r="I1533" s="1">
        <v>11.5</v>
      </c>
      <c r="J1533" s="1">
        <v>78</v>
      </c>
      <c r="K1533" s="3">
        <v>95</v>
      </c>
      <c r="L1533" s="1">
        <v>88</v>
      </c>
      <c r="M1533" s="1">
        <v>505</v>
      </c>
    </row>
    <row r="1534" spans="1:13" x14ac:dyDescent="0.2">
      <c r="A1534" s="1">
        <v>1197206</v>
      </c>
      <c r="B1534" s="1" t="s">
        <v>5080</v>
      </c>
      <c r="C1534" s="1" t="s">
        <v>14</v>
      </c>
      <c r="D1534" s="1" t="s">
        <v>15</v>
      </c>
      <c r="E1534" s="4">
        <v>42771</v>
      </c>
      <c r="F1534" s="1" t="s">
        <v>5081</v>
      </c>
      <c r="G1534" s="1" t="s">
        <v>3418</v>
      </c>
      <c r="H1534" s="2" t="s">
        <v>5082</v>
      </c>
      <c r="I1534" s="1">
        <v>12</v>
      </c>
      <c r="J1534" s="1">
        <v>86</v>
      </c>
      <c r="K1534" s="3">
        <v>95</v>
      </c>
      <c r="L1534" s="1">
        <v>50</v>
      </c>
      <c r="M1534" s="1">
        <v>462</v>
      </c>
    </row>
    <row r="1535" spans="1:13" x14ac:dyDescent="0.2">
      <c r="A1535" s="1">
        <v>62721</v>
      </c>
      <c r="B1535" s="1" t="s">
        <v>5083</v>
      </c>
      <c r="C1535" s="1" t="s">
        <v>14</v>
      </c>
      <c r="D1535" s="1" t="s">
        <v>15</v>
      </c>
      <c r="E1535" s="1" t="s">
        <v>1728</v>
      </c>
      <c r="F1535" s="1" t="s">
        <v>5084</v>
      </c>
      <c r="G1535" s="1" t="s">
        <v>3418</v>
      </c>
      <c r="H1535" s="2" t="s">
        <v>5085</v>
      </c>
      <c r="I1535" s="1">
        <v>68.5</v>
      </c>
      <c r="J1535" s="1">
        <v>65</v>
      </c>
      <c r="K1535" s="3">
        <v>95</v>
      </c>
      <c r="L1535" s="1">
        <v>754</v>
      </c>
      <c r="M1535" s="1">
        <v>15500</v>
      </c>
    </row>
    <row r="1536" spans="1:13" x14ac:dyDescent="0.2">
      <c r="A1536" s="1">
        <v>908664</v>
      </c>
      <c r="B1536" s="1" t="s">
        <v>5086</v>
      </c>
      <c r="C1536" s="1" t="s">
        <v>14</v>
      </c>
      <c r="D1536" s="1" t="s">
        <v>15</v>
      </c>
      <c r="E1536" s="4">
        <v>42621</v>
      </c>
      <c r="F1536" s="1" t="s">
        <v>5087</v>
      </c>
      <c r="G1536" s="1" t="s">
        <v>3418</v>
      </c>
      <c r="H1536" s="2" t="s">
        <v>5088</v>
      </c>
      <c r="I1536" s="1">
        <v>1</v>
      </c>
      <c r="J1536" s="1">
        <v>14</v>
      </c>
      <c r="K1536" s="3">
        <v>100</v>
      </c>
      <c r="L1536" s="1">
        <v>19</v>
      </c>
      <c r="M1536" s="1">
        <v>2416</v>
      </c>
    </row>
    <row r="1537" spans="1:13" x14ac:dyDescent="0.2">
      <c r="A1537" s="1">
        <v>996868</v>
      </c>
      <c r="B1537" s="1" t="s">
        <v>5089</v>
      </c>
      <c r="C1537" s="1" t="s">
        <v>14</v>
      </c>
      <c r="D1537" s="1" t="s">
        <v>15</v>
      </c>
      <c r="E1537" s="1" t="s">
        <v>5090</v>
      </c>
      <c r="F1537" s="1" t="s">
        <v>5091</v>
      </c>
      <c r="G1537" s="1" t="s">
        <v>3418</v>
      </c>
      <c r="H1537" s="2" t="s">
        <v>5092</v>
      </c>
      <c r="I1537" s="1">
        <v>1</v>
      </c>
      <c r="J1537" s="1">
        <v>24</v>
      </c>
      <c r="K1537" s="3">
        <v>100</v>
      </c>
      <c r="L1537" s="1">
        <v>44</v>
      </c>
      <c r="M1537" s="1">
        <v>972</v>
      </c>
    </row>
    <row r="1538" spans="1:13" x14ac:dyDescent="0.2">
      <c r="A1538" s="1">
        <v>1027080</v>
      </c>
      <c r="B1538" s="1" t="s">
        <v>5093</v>
      </c>
      <c r="C1538" s="1" t="s">
        <v>14</v>
      </c>
      <c r="D1538" s="1" t="s">
        <v>15</v>
      </c>
      <c r="E1538" s="4">
        <v>42533</v>
      </c>
      <c r="F1538" s="1" t="s">
        <v>5094</v>
      </c>
      <c r="G1538" s="1" t="s">
        <v>3418</v>
      </c>
      <c r="H1538" s="2" t="s">
        <v>5095</v>
      </c>
      <c r="I1538" s="1">
        <v>1</v>
      </c>
      <c r="J1538" s="1">
        <v>36</v>
      </c>
      <c r="K1538" s="3">
        <v>100</v>
      </c>
      <c r="L1538" s="1">
        <v>9</v>
      </c>
      <c r="M1538" s="1">
        <v>734</v>
      </c>
    </row>
    <row r="1539" spans="1:13" x14ac:dyDescent="0.2">
      <c r="A1539" s="1">
        <v>1269190</v>
      </c>
      <c r="B1539" s="1" t="s">
        <v>5096</v>
      </c>
      <c r="C1539" s="1" t="s">
        <v>14</v>
      </c>
      <c r="D1539" s="1" t="s">
        <v>15</v>
      </c>
      <c r="E1539" s="1" t="s">
        <v>125</v>
      </c>
      <c r="F1539" s="1" t="s">
        <v>5097</v>
      </c>
      <c r="G1539" s="1" t="s">
        <v>3418</v>
      </c>
      <c r="H1539" s="2" t="s">
        <v>5098</v>
      </c>
      <c r="I1539" s="1">
        <v>1.5</v>
      </c>
      <c r="J1539" s="1">
        <v>12</v>
      </c>
      <c r="K1539" s="3">
        <v>100</v>
      </c>
      <c r="L1539" s="1">
        <v>1</v>
      </c>
      <c r="M1539" s="1">
        <v>1000</v>
      </c>
    </row>
    <row r="1540" spans="1:13" x14ac:dyDescent="0.2">
      <c r="A1540" s="1">
        <v>1161864</v>
      </c>
      <c r="B1540" s="1" t="s">
        <v>5099</v>
      </c>
      <c r="C1540" s="1" t="s">
        <v>14</v>
      </c>
      <c r="D1540" s="1" t="s">
        <v>15</v>
      </c>
      <c r="E1540" s="1" t="s">
        <v>139</v>
      </c>
      <c r="F1540" s="1" t="s">
        <v>5100</v>
      </c>
      <c r="G1540" s="1" t="s">
        <v>3418</v>
      </c>
      <c r="H1540" s="2" t="s">
        <v>5101</v>
      </c>
      <c r="I1540" s="1">
        <v>1.5</v>
      </c>
      <c r="J1540" s="1">
        <v>29</v>
      </c>
      <c r="K1540" s="3">
        <v>100</v>
      </c>
      <c r="L1540" s="1">
        <v>9</v>
      </c>
      <c r="M1540" s="1">
        <v>33</v>
      </c>
    </row>
    <row r="1541" spans="1:13" x14ac:dyDescent="0.2">
      <c r="A1541" s="1">
        <v>1012262</v>
      </c>
      <c r="B1541" s="1" t="s">
        <v>5102</v>
      </c>
      <c r="C1541" s="1" t="s">
        <v>14</v>
      </c>
      <c r="D1541" s="1" t="s">
        <v>15</v>
      </c>
      <c r="E1541" s="1" t="s">
        <v>5103</v>
      </c>
      <c r="F1541" s="1" t="s">
        <v>5104</v>
      </c>
      <c r="G1541" s="1" t="s">
        <v>3418</v>
      </c>
      <c r="H1541" s="2" t="s">
        <v>5105</v>
      </c>
      <c r="I1541" s="1">
        <v>2</v>
      </c>
      <c r="J1541" s="1">
        <v>30</v>
      </c>
      <c r="K1541" s="3">
        <v>100</v>
      </c>
      <c r="L1541" s="1">
        <v>27</v>
      </c>
      <c r="M1541" s="1">
        <v>1043</v>
      </c>
    </row>
    <row r="1542" spans="1:13" x14ac:dyDescent="0.2">
      <c r="A1542" s="1">
        <v>1160004</v>
      </c>
      <c r="B1542" s="1" t="s">
        <v>5106</v>
      </c>
      <c r="C1542" s="1" t="s">
        <v>14</v>
      </c>
      <c r="D1542" s="1" t="s">
        <v>15</v>
      </c>
      <c r="E1542" s="4">
        <v>42740</v>
      </c>
      <c r="F1542" s="1" t="s">
        <v>5107</v>
      </c>
      <c r="G1542" s="1" t="s">
        <v>3418</v>
      </c>
      <c r="H1542" s="2" t="s">
        <v>5108</v>
      </c>
      <c r="I1542" s="1">
        <v>2</v>
      </c>
      <c r="J1542" s="1">
        <v>42</v>
      </c>
      <c r="K1542" s="3">
        <v>100</v>
      </c>
      <c r="L1542" s="1">
        <v>26</v>
      </c>
      <c r="M1542" s="1">
        <v>1148</v>
      </c>
    </row>
    <row r="1543" spans="1:13" x14ac:dyDescent="0.2">
      <c r="A1543" s="1">
        <v>482924</v>
      </c>
      <c r="B1543" s="1" t="s">
        <v>5109</v>
      </c>
      <c r="C1543" s="1" t="s">
        <v>14</v>
      </c>
      <c r="D1543" s="1" t="s">
        <v>15</v>
      </c>
      <c r="E1543" s="1" t="s">
        <v>3200</v>
      </c>
      <c r="F1543" s="1" t="s">
        <v>5110</v>
      </c>
      <c r="G1543" s="1" t="s">
        <v>3418</v>
      </c>
      <c r="H1543" s="2" t="s">
        <v>5111</v>
      </c>
      <c r="I1543" s="1">
        <v>2.5</v>
      </c>
      <c r="J1543" s="1">
        <v>22</v>
      </c>
      <c r="K1543" s="3">
        <v>100</v>
      </c>
      <c r="L1543" s="1">
        <v>15</v>
      </c>
      <c r="M1543" s="1">
        <v>4927</v>
      </c>
    </row>
    <row r="1544" spans="1:13" x14ac:dyDescent="0.2">
      <c r="A1544" s="1">
        <v>771044</v>
      </c>
      <c r="B1544" s="1" t="s">
        <v>5112</v>
      </c>
      <c r="C1544" s="1" t="s">
        <v>14</v>
      </c>
      <c r="D1544" s="1" t="s">
        <v>15</v>
      </c>
      <c r="E1544" s="1" t="s">
        <v>3665</v>
      </c>
      <c r="F1544" s="1" t="s">
        <v>5113</v>
      </c>
      <c r="G1544" s="1" t="s">
        <v>3418</v>
      </c>
      <c r="H1544" s="2" t="s">
        <v>5114</v>
      </c>
      <c r="I1544" s="1">
        <v>5</v>
      </c>
      <c r="J1544" s="1">
        <v>21</v>
      </c>
      <c r="K1544" s="3">
        <v>100</v>
      </c>
      <c r="L1544" s="1">
        <v>4</v>
      </c>
      <c r="M1544" s="1">
        <v>32</v>
      </c>
    </row>
    <row r="1545" spans="1:13" x14ac:dyDescent="0.2">
      <c r="A1545" s="1">
        <v>575040</v>
      </c>
      <c r="B1545" s="1" t="s">
        <v>5115</v>
      </c>
      <c r="C1545" s="1" t="s">
        <v>14</v>
      </c>
      <c r="D1545" s="1" t="s">
        <v>15</v>
      </c>
      <c r="E1545" s="4">
        <v>42193</v>
      </c>
      <c r="F1545" s="1" t="s">
        <v>5116</v>
      </c>
      <c r="G1545" s="1" t="s">
        <v>3418</v>
      </c>
      <c r="H1545" s="2" t="s">
        <v>5117</v>
      </c>
      <c r="I1545" s="1">
        <v>6</v>
      </c>
      <c r="J1545" s="1">
        <v>76</v>
      </c>
      <c r="K1545" s="3">
        <v>100</v>
      </c>
      <c r="L1545" s="1">
        <v>15</v>
      </c>
      <c r="M1545" s="1">
        <v>317</v>
      </c>
    </row>
    <row r="1546" spans="1:13" x14ac:dyDescent="0.2">
      <c r="A1546" s="1">
        <v>950894</v>
      </c>
      <c r="B1546" s="1" t="s">
        <v>5118</v>
      </c>
      <c r="C1546" s="1" t="s">
        <v>14</v>
      </c>
      <c r="D1546" s="1" t="s">
        <v>15</v>
      </c>
      <c r="E1546" s="4">
        <v>42888</v>
      </c>
      <c r="F1546" s="1" t="s">
        <v>5119</v>
      </c>
      <c r="G1546" s="1" t="s">
        <v>3418</v>
      </c>
      <c r="H1546" s="2" t="s">
        <v>5120</v>
      </c>
      <c r="I1546" s="1">
        <v>10</v>
      </c>
      <c r="J1546" s="1">
        <v>77</v>
      </c>
      <c r="K1546" s="3">
        <v>100</v>
      </c>
      <c r="L1546" s="1">
        <v>183</v>
      </c>
      <c r="M1546" s="1">
        <v>1110</v>
      </c>
    </row>
    <row r="1547" spans="1:13" x14ac:dyDescent="0.2">
      <c r="A1547" s="1">
        <v>1147664</v>
      </c>
      <c r="B1547" s="1" t="s">
        <v>5121</v>
      </c>
      <c r="C1547" s="1" t="s">
        <v>14</v>
      </c>
      <c r="D1547" s="1" t="s">
        <v>15</v>
      </c>
      <c r="E1547" s="1" t="s">
        <v>168</v>
      </c>
      <c r="F1547" s="1" t="s">
        <v>5122</v>
      </c>
      <c r="G1547" s="1" t="s">
        <v>3418</v>
      </c>
      <c r="H1547" s="2" t="s">
        <v>5123</v>
      </c>
      <c r="I1547" s="1">
        <v>16</v>
      </c>
      <c r="J1547" s="1">
        <v>202</v>
      </c>
      <c r="K1547" s="3">
        <v>100</v>
      </c>
      <c r="L1547" s="1">
        <v>5</v>
      </c>
      <c r="M1547" s="1">
        <v>27</v>
      </c>
    </row>
    <row r="1548" spans="1:13" x14ac:dyDescent="0.2">
      <c r="A1548" s="1">
        <v>269082</v>
      </c>
      <c r="B1548" s="1" t="s">
        <v>5124</v>
      </c>
      <c r="C1548" s="1" t="s">
        <v>14</v>
      </c>
      <c r="D1548" s="1" t="s">
        <v>15</v>
      </c>
      <c r="E1548" s="1" t="s">
        <v>5125</v>
      </c>
      <c r="F1548" s="1" t="s">
        <v>5126</v>
      </c>
      <c r="G1548" s="1" t="s">
        <v>3418</v>
      </c>
      <c r="H1548" s="2" t="s">
        <v>5127</v>
      </c>
      <c r="I1548" s="1">
        <v>2.5</v>
      </c>
      <c r="J1548" s="1">
        <v>29</v>
      </c>
      <c r="K1548" s="3">
        <v>105</v>
      </c>
      <c r="L1548" s="1">
        <v>25</v>
      </c>
      <c r="M1548" s="1">
        <v>5950</v>
      </c>
    </row>
    <row r="1549" spans="1:13" x14ac:dyDescent="0.2">
      <c r="A1549" s="1">
        <v>873296</v>
      </c>
      <c r="B1549" s="1" t="s">
        <v>5128</v>
      </c>
      <c r="C1549" s="1" t="s">
        <v>14</v>
      </c>
      <c r="D1549" s="1" t="s">
        <v>15</v>
      </c>
      <c r="E1549" s="4">
        <v>42619</v>
      </c>
      <c r="F1549" s="1" t="s">
        <v>5129</v>
      </c>
      <c r="G1549" s="1" t="s">
        <v>3418</v>
      </c>
      <c r="H1549" s="2" t="s">
        <v>5130</v>
      </c>
      <c r="I1549" s="1">
        <v>12</v>
      </c>
      <c r="J1549" s="1">
        <v>103</v>
      </c>
      <c r="K1549" s="3">
        <v>105</v>
      </c>
      <c r="L1549" s="1">
        <v>6</v>
      </c>
      <c r="M1549" s="1">
        <v>28</v>
      </c>
    </row>
    <row r="1550" spans="1:13" x14ac:dyDescent="0.2">
      <c r="A1550" s="1">
        <v>636548</v>
      </c>
      <c r="B1550" s="1" t="s">
        <v>5131</v>
      </c>
      <c r="C1550" s="1" t="s">
        <v>14</v>
      </c>
      <c r="D1550" s="1" t="s">
        <v>15</v>
      </c>
      <c r="E1550" s="4">
        <v>42166</v>
      </c>
      <c r="F1550" s="1" t="s">
        <v>5132</v>
      </c>
      <c r="G1550" s="1" t="s">
        <v>3418</v>
      </c>
      <c r="H1550" s="2" t="s">
        <v>5133</v>
      </c>
      <c r="I1550" s="1">
        <v>1</v>
      </c>
      <c r="J1550" s="1">
        <v>20</v>
      </c>
      <c r="K1550" s="3">
        <v>120</v>
      </c>
      <c r="L1550" s="1">
        <v>16</v>
      </c>
      <c r="M1550" s="1">
        <v>715</v>
      </c>
    </row>
    <row r="1551" spans="1:13" x14ac:dyDescent="0.2">
      <c r="A1551" s="1">
        <v>808542</v>
      </c>
      <c r="B1551" s="1" t="s">
        <v>5134</v>
      </c>
      <c r="C1551" s="1" t="s">
        <v>14</v>
      </c>
      <c r="D1551" s="1" t="s">
        <v>15</v>
      </c>
      <c r="E1551" s="1" t="s">
        <v>1054</v>
      </c>
      <c r="F1551" s="1" t="s">
        <v>5135</v>
      </c>
      <c r="G1551" s="1" t="s">
        <v>3418</v>
      </c>
      <c r="H1551" s="2" t="s">
        <v>5136</v>
      </c>
      <c r="I1551" s="1">
        <v>4</v>
      </c>
      <c r="J1551" s="1">
        <v>41</v>
      </c>
      <c r="K1551" s="3">
        <v>125</v>
      </c>
      <c r="L1551" s="1">
        <v>46</v>
      </c>
      <c r="M1551" s="1">
        <v>1657</v>
      </c>
    </row>
    <row r="1552" spans="1:13" x14ac:dyDescent="0.2">
      <c r="A1552" s="1">
        <v>635716</v>
      </c>
      <c r="B1552" s="1" t="s">
        <v>5137</v>
      </c>
      <c r="C1552" s="1" t="s">
        <v>14</v>
      </c>
      <c r="D1552" s="1" t="s">
        <v>15</v>
      </c>
      <c r="E1552" s="5">
        <v>42288</v>
      </c>
      <c r="F1552" s="1" t="s">
        <v>5138</v>
      </c>
      <c r="G1552" s="1" t="s">
        <v>3418</v>
      </c>
      <c r="H1552" s="2" t="s">
        <v>5139</v>
      </c>
      <c r="I1552" s="1">
        <v>2.5</v>
      </c>
      <c r="J1552" s="1">
        <v>33</v>
      </c>
      <c r="K1552" s="3">
        <v>135</v>
      </c>
      <c r="L1552" s="1">
        <v>13</v>
      </c>
      <c r="M1552" s="1">
        <v>220</v>
      </c>
    </row>
    <row r="1553" spans="1:13" x14ac:dyDescent="0.2">
      <c r="A1553" s="1">
        <v>998580</v>
      </c>
      <c r="B1553" s="1" t="s">
        <v>5140</v>
      </c>
      <c r="C1553" s="1" t="s">
        <v>14</v>
      </c>
      <c r="D1553" s="1" t="s">
        <v>15</v>
      </c>
      <c r="E1553" s="1" t="s">
        <v>460</v>
      </c>
      <c r="F1553" s="1" t="s">
        <v>5141</v>
      </c>
      <c r="G1553" s="1" t="s">
        <v>3418</v>
      </c>
      <c r="H1553" s="2" t="s">
        <v>5142</v>
      </c>
      <c r="I1553" s="1">
        <v>10</v>
      </c>
      <c r="J1553" s="1">
        <v>108</v>
      </c>
      <c r="K1553" s="3">
        <v>140</v>
      </c>
      <c r="L1553" s="1">
        <v>21</v>
      </c>
      <c r="M1553" s="1">
        <v>896</v>
      </c>
    </row>
    <row r="1554" spans="1:13" x14ac:dyDescent="0.2">
      <c r="A1554" s="1">
        <v>555952</v>
      </c>
      <c r="B1554" s="1" t="s">
        <v>5143</v>
      </c>
      <c r="C1554" s="1" t="s">
        <v>14</v>
      </c>
      <c r="D1554" s="1" t="s">
        <v>15</v>
      </c>
      <c r="E1554" s="4">
        <v>42163</v>
      </c>
      <c r="F1554" s="1" t="s">
        <v>5144</v>
      </c>
      <c r="G1554" s="1" t="s">
        <v>3418</v>
      </c>
      <c r="H1554" s="2" t="s">
        <v>5145</v>
      </c>
      <c r="I1554" s="1">
        <v>3</v>
      </c>
      <c r="J1554" s="1">
        <v>31</v>
      </c>
      <c r="K1554" s="3">
        <v>145</v>
      </c>
      <c r="L1554" s="1">
        <v>61</v>
      </c>
      <c r="M1554" s="1">
        <v>1367</v>
      </c>
    </row>
    <row r="1555" spans="1:13" x14ac:dyDescent="0.2">
      <c r="A1555" s="1">
        <v>413713</v>
      </c>
      <c r="B1555" s="1" t="s">
        <v>5146</v>
      </c>
      <c r="C1555" s="1" t="s">
        <v>14</v>
      </c>
      <c r="D1555" s="1" t="s">
        <v>15</v>
      </c>
      <c r="E1555" s="1" t="s">
        <v>2010</v>
      </c>
      <c r="F1555" s="1" t="s">
        <v>5147</v>
      </c>
      <c r="G1555" s="1" t="s">
        <v>3418</v>
      </c>
      <c r="H1555" s="2" t="s">
        <v>5148</v>
      </c>
      <c r="I1555" s="1">
        <v>8.5</v>
      </c>
      <c r="J1555" s="1">
        <v>67</v>
      </c>
      <c r="K1555" s="3">
        <v>145</v>
      </c>
      <c r="L1555" s="1">
        <v>61</v>
      </c>
      <c r="M1555" s="1">
        <v>2745</v>
      </c>
    </row>
    <row r="1556" spans="1:13" x14ac:dyDescent="0.2">
      <c r="A1556" s="1">
        <v>1117796</v>
      </c>
      <c r="B1556" s="1" t="s">
        <v>5149</v>
      </c>
      <c r="C1556" s="1" t="s">
        <v>14</v>
      </c>
      <c r="D1556" s="1" t="s">
        <v>15</v>
      </c>
      <c r="E1556" s="1" t="s">
        <v>4795</v>
      </c>
      <c r="F1556" s="1" t="s">
        <v>5150</v>
      </c>
      <c r="G1556" s="1" t="s">
        <v>3418</v>
      </c>
      <c r="H1556" s="2" t="s">
        <v>5151</v>
      </c>
      <c r="I1556" s="1">
        <v>1.5</v>
      </c>
      <c r="J1556" s="1">
        <v>27</v>
      </c>
      <c r="K1556" s="3">
        <v>150</v>
      </c>
      <c r="L1556" s="1">
        <v>40</v>
      </c>
      <c r="M1556" s="1">
        <v>1720</v>
      </c>
    </row>
    <row r="1557" spans="1:13" x14ac:dyDescent="0.2">
      <c r="A1557" s="1">
        <v>1275872</v>
      </c>
      <c r="B1557" s="1" t="s">
        <v>5152</v>
      </c>
      <c r="C1557" s="1" t="s">
        <v>14</v>
      </c>
      <c r="D1557" s="1" t="s">
        <v>15</v>
      </c>
      <c r="E1557" s="4">
        <v>42801</v>
      </c>
      <c r="F1557" s="1" t="s">
        <v>5153</v>
      </c>
      <c r="G1557" s="1" t="s">
        <v>3418</v>
      </c>
      <c r="H1557" s="2" t="s">
        <v>5154</v>
      </c>
      <c r="I1557" s="1">
        <v>2</v>
      </c>
      <c r="J1557" s="1">
        <v>29</v>
      </c>
      <c r="K1557" s="3">
        <v>150</v>
      </c>
      <c r="L1557" s="1">
        <v>0</v>
      </c>
      <c r="M1557" s="1">
        <v>0</v>
      </c>
    </row>
    <row r="1558" spans="1:13" x14ac:dyDescent="0.2">
      <c r="A1558" s="1">
        <v>1067516</v>
      </c>
      <c r="B1558" s="1" t="s">
        <v>5155</v>
      </c>
      <c r="C1558" s="1" t="s">
        <v>14</v>
      </c>
      <c r="D1558" s="1" t="s">
        <v>15</v>
      </c>
      <c r="E1558" s="4">
        <v>42918</v>
      </c>
      <c r="F1558" s="1" t="s">
        <v>5156</v>
      </c>
      <c r="G1558" s="1" t="s">
        <v>3418</v>
      </c>
      <c r="H1558" s="2" t="s">
        <v>5157</v>
      </c>
      <c r="I1558" s="1">
        <v>3</v>
      </c>
      <c r="J1558" s="1">
        <v>57</v>
      </c>
      <c r="K1558" s="3">
        <v>150</v>
      </c>
      <c r="L1558" s="1">
        <v>102</v>
      </c>
      <c r="M1558" s="1">
        <v>1789</v>
      </c>
    </row>
    <row r="1559" spans="1:13" x14ac:dyDescent="0.2">
      <c r="A1559" s="1">
        <v>231970</v>
      </c>
      <c r="B1559" s="1" t="s">
        <v>5158</v>
      </c>
      <c r="C1559" s="1" t="s">
        <v>14</v>
      </c>
      <c r="D1559" s="1" t="s">
        <v>15</v>
      </c>
      <c r="E1559" s="1" t="s">
        <v>1159</v>
      </c>
      <c r="F1559" s="1" t="s">
        <v>5159</v>
      </c>
      <c r="G1559" s="1" t="s">
        <v>3418</v>
      </c>
      <c r="H1559" s="2" t="s">
        <v>5160</v>
      </c>
      <c r="I1559" s="1">
        <v>7.5</v>
      </c>
      <c r="J1559" s="1">
        <v>44</v>
      </c>
      <c r="K1559" s="3">
        <v>150</v>
      </c>
      <c r="L1559" s="1">
        <v>50</v>
      </c>
      <c r="M1559" s="1">
        <v>736</v>
      </c>
    </row>
    <row r="1560" spans="1:13" x14ac:dyDescent="0.2">
      <c r="A1560" s="1">
        <v>885479</v>
      </c>
      <c r="B1560" s="1" t="s">
        <v>5161</v>
      </c>
      <c r="C1560" s="1" t="s">
        <v>14</v>
      </c>
      <c r="D1560" s="1" t="s">
        <v>15</v>
      </c>
      <c r="E1560" s="1" t="s">
        <v>5162</v>
      </c>
      <c r="F1560" s="1" t="s">
        <v>5163</v>
      </c>
      <c r="G1560" s="1" t="s">
        <v>3418</v>
      </c>
      <c r="H1560" s="2" t="s">
        <v>5164</v>
      </c>
      <c r="I1560" s="1">
        <v>8</v>
      </c>
      <c r="J1560" s="1">
        <v>82</v>
      </c>
      <c r="K1560" s="3">
        <v>150</v>
      </c>
      <c r="L1560" s="1">
        <v>16</v>
      </c>
      <c r="M1560" s="1">
        <v>107</v>
      </c>
    </row>
    <row r="1561" spans="1:13" x14ac:dyDescent="0.2">
      <c r="A1561" s="1">
        <v>501140</v>
      </c>
      <c r="B1561" s="1" t="s">
        <v>5165</v>
      </c>
      <c r="C1561" s="1" t="s">
        <v>14</v>
      </c>
      <c r="D1561" s="1" t="s">
        <v>15</v>
      </c>
      <c r="E1561" s="1" t="s">
        <v>2425</v>
      </c>
      <c r="F1561" s="1" t="s">
        <v>5166</v>
      </c>
      <c r="G1561" s="1" t="s">
        <v>3418</v>
      </c>
      <c r="H1561" s="2" t="s">
        <v>5167</v>
      </c>
      <c r="I1561" s="1">
        <v>11</v>
      </c>
      <c r="J1561" s="1">
        <v>96</v>
      </c>
      <c r="K1561" s="3">
        <v>150</v>
      </c>
      <c r="L1561" s="1">
        <v>466</v>
      </c>
      <c r="M1561" s="1">
        <v>2476</v>
      </c>
    </row>
    <row r="1562" spans="1:13" x14ac:dyDescent="0.2">
      <c r="A1562" s="1">
        <v>405488</v>
      </c>
      <c r="B1562" s="1" t="s">
        <v>5168</v>
      </c>
      <c r="C1562" s="1" t="s">
        <v>14</v>
      </c>
      <c r="D1562" s="1" t="s">
        <v>15</v>
      </c>
      <c r="E1562" s="1" t="s">
        <v>45</v>
      </c>
      <c r="F1562" s="1" t="s">
        <v>5169</v>
      </c>
      <c r="G1562" s="1" t="s">
        <v>3418</v>
      </c>
      <c r="H1562" s="2" t="s">
        <v>5170</v>
      </c>
      <c r="I1562" s="1">
        <v>12</v>
      </c>
      <c r="J1562" s="1">
        <v>134</v>
      </c>
      <c r="K1562" s="3">
        <v>150</v>
      </c>
      <c r="L1562" s="1">
        <v>470</v>
      </c>
      <c r="M1562" s="1">
        <v>3000</v>
      </c>
    </row>
    <row r="1563" spans="1:13" x14ac:dyDescent="0.2">
      <c r="A1563" s="1">
        <v>967486</v>
      </c>
      <c r="B1563" s="1" t="s">
        <v>5171</v>
      </c>
      <c r="C1563" s="1" t="s">
        <v>14</v>
      </c>
      <c r="D1563" s="1" t="s">
        <v>15</v>
      </c>
      <c r="E1563" s="1" t="s">
        <v>25</v>
      </c>
      <c r="F1563" s="1" t="s">
        <v>5172</v>
      </c>
      <c r="G1563" s="1" t="s">
        <v>3418</v>
      </c>
      <c r="H1563" s="2" t="s">
        <v>5173</v>
      </c>
      <c r="I1563" s="1">
        <v>30</v>
      </c>
      <c r="J1563" s="1">
        <v>158</v>
      </c>
      <c r="K1563" s="3">
        <v>150</v>
      </c>
      <c r="L1563" s="1">
        <v>40</v>
      </c>
      <c r="M1563" s="1">
        <v>155</v>
      </c>
    </row>
    <row r="1564" spans="1:13" x14ac:dyDescent="0.2">
      <c r="A1564" s="1">
        <v>438420</v>
      </c>
      <c r="B1564" s="1" t="s">
        <v>5174</v>
      </c>
      <c r="C1564" s="1" t="s">
        <v>14</v>
      </c>
      <c r="D1564" s="1" t="s">
        <v>15</v>
      </c>
      <c r="E1564" s="1" t="s">
        <v>5175</v>
      </c>
      <c r="F1564" s="1" t="s">
        <v>5176</v>
      </c>
      <c r="G1564" s="1" t="s">
        <v>3418</v>
      </c>
      <c r="H1564" s="2" t="s">
        <v>5177</v>
      </c>
      <c r="I1564" s="1">
        <v>6.5</v>
      </c>
      <c r="J1564" s="1">
        <v>82</v>
      </c>
      <c r="K1564" s="3">
        <v>165</v>
      </c>
      <c r="L1564" s="1">
        <v>49</v>
      </c>
      <c r="M1564" s="1">
        <v>1479</v>
      </c>
    </row>
    <row r="1565" spans="1:13" x14ac:dyDescent="0.2">
      <c r="A1565" s="1">
        <v>349586</v>
      </c>
      <c r="B1565" s="1" t="s">
        <v>5178</v>
      </c>
      <c r="C1565" s="1" t="s">
        <v>14</v>
      </c>
      <c r="D1565" s="1" t="s">
        <v>15</v>
      </c>
      <c r="E1565" s="4">
        <v>42126</v>
      </c>
      <c r="F1565" s="1" t="s">
        <v>5179</v>
      </c>
      <c r="G1565" s="1" t="s">
        <v>3418</v>
      </c>
      <c r="H1565" s="2" t="s">
        <v>5180</v>
      </c>
      <c r="I1565" s="1">
        <v>8</v>
      </c>
      <c r="J1565" s="1">
        <v>61</v>
      </c>
      <c r="K1565" s="3">
        <v>165</v>
      </c>
      <c r="L1565" s="1">
        <v>155</v>
      </c>
      <c r="M1565" s="1">
        <v>2325</v>
      </c>
    </row>
    <row r="1566" spans="1:13" x14ac:dyDescent="0.2">
      <c r="A1566" s="1">
        <v>834114</v>
      </c>
      <c r="B1566" s="1" t="s">
        <v>5181</v>
      </c>
      <c r="C1566" s="1" t="s">
        <v>14</v>
      </c>
      <c r="D1566" s="1" t="s">
        <v>15</v>
      </c>
      <c r="E1566" s="1" t="s">
        <v>5182</v>
      </c>
      <c r="F1566" s="1" t="s">
        <v>5183</v>
      </c>
      <c r="G1566" s="1" t="s">
        <v>3418</v>
      </c>
      <c r="H1566" s="2" t="s">
        <v>5184</v>
      </c>
      <c r="I1566" s="1">
        <v>16.5</v>
      </c>
      <c r="J1566" s="1">
        <v>98</v>
      </c>
      <c r="K1566" s="3">
        <v>175</v>
      </c>
      <c r="L1566" s="1">
        <v>55</v>
      </c>
      <c r="M1566" s="1">
        <v>1197</v>
      </c>
    </row>
    <row r="1567" spans="1:13" x14ac:dyDescent="0.2">
      <c r="A1567" s="1">
        <v>826202</v>
      </c>
      <c r="B1567" s="1" t="s">
        <v>5185</v>
      </c>
      <c r="C1567" s="1" t="s">
        <v>14</v>
      </c>
      <c r="D1567" s="1" t="s">
        <v>15</v>
      </c>
      <c r="E1567" s="1" t="s">
        <v>121</v>
      </c>
      <c r="F1567" s="1" t="s">
        <v>5186</v>
      </c>
      <c r="G1567" s="1" t="s">
        <v>3418</v>
      </c>
      <c r="H1567" s="2" t="s">
        <v>5187</v>
      </c>
      <c r="I1567" s="1">
        <v>2.5</v>
      </c>
      <c r="J1567" s="1">
        <v>27</v>
      </c>
      <c r="K1567" s="3">
        <v>180</v>
      </c>
      <c r="L1567" s="1">
        <v>11</v>
      </c>
      <c r="M1567" s="1">
        <v>2863</v>
      </c>
    </row>
    <row r="1568" spans="1:13" x14ac:dyDescent="0.2">
      <c r="A1568" s="1">
        <v>1085646</v>
      </c>
      <c r="B1568" s="1" t="s">
        <v>5188</v>
      </c>
      <c r="C1568" s="1" t="s">
        <v>14</v>
      </c>
      <c r="D1568" s="1" t="s">
        <v>15</v>
      </c>
      <c r="E1568" s="1" t="s">
        <v>3271</v>
      </c>
      <c r="F1568" s="1" t="s">
        <v>5189</v>
      </c>
      <c r="G1568" s="1" t="s">
        <v>3418</v>
      </c>
      <c r="H1568" s="2" t="s">
        <v>5190</v>
      </c>
      <c r="I1568" s="1">
        <v>1</v>
      </c>
      <c r="J1568" s="1">
        <v>12</v>
      </c>
      <c r="K1568" s="3">
        <v>185</v>
      </c>
      <c r="L1568" s="1">
        <v>28</v>
      </c>
      <c r="M1568" s="1">
        <v>2358</v>
      </c>
    </row>
    <row r="1569" spans="1:13" x14ac:dyDescent="0.2">
      <c r="A1569" s="1">
        <v>905244</v>
      </c>
      <c r="B1569" s="1" t="s">
        <v>5191</v>
      </c>
      <c r="C1569" s="1" t="s">
        <v>14</v>
      </c>
      <c r="D1569" s="1" t="s">
        <v>15</v>
      </c>
      <c r="E1569" s="4">
        <v>42621</v>
      </c>
      <c r="F1569" s="1" t="s">
        <v>5192</v>
      </c>
      <c r="G1569" s="1" t="s">
        <v>3418</v>
      </c>
      <c r="H1569" s="2" t="s">
        <v>5193</v>
      </c>
      <c r="I1569" s="1">
        <v>1.5</v>
      </c>
      <c r="J1569" s="1">
        <v>11</v>
      </c>
      <c r="K1569" s="3">
        <v>185</v>
      </c>
      <c r="L1569" s="1">
        <v>17</v>
      </c>
      <c r="M1569" s="1">
        <v>165</v>
      </c>
    </row>
    <row r="1570" spans="1:13" x14ac:dyDescent="0.2">
      <c r="A1570" s="1">
        <v>519968</v>
      </c>
      <c r="B1570" s="1" t="s">
        <v>5194</v>
      </c>
      <c r="C1570" s="1" t="s">
        <v>14</v>
      </c>
      <c r="D1570" s="1" t="s">
        <v>15</v>
      </c>
      <c r="E1570" s="4">
        <v>42105</v>
      </c>
      <c r="F1570" s="1" t="s">
        <v>5195</v>
      </c>
      <c r="G1570" s="1" t="s">
        <v>3418</v>
      </c>
      <c r="H1570" s="2" t="s">
        <v>5196</v>
      </c>
      <c r="I1570" s="1">
        <v>2.5</v>
      </c>
      <c r="J1570" s="1">
        <v>27</v>
      </c>
      <c r="K1570" s="3">
        <v>190</v>
      </c>
      <c r="L1570" s="1">
        <v>11</v>
      </c>
      <c r="M1570" s="1">
        <v>1552</v>
      </c>
    </row>
    <row r="1571" spans="1:13" x14ac:dyDescent="0.2">
      <c r="A1571" s="1">
        <v>474076</v>
      </c>
      <c r="B1571" s="1" t="s">
        <v>5197</v>
      </c>
      <c r="C1571" s="1" t="s">
        <v>14</v>
      </c>
      <c r="D1571" s="1" t="s">
        <v>15</v>
      </c>
      <c r="E1571" s="1" t="s">
        <v>3200</v>
      </c>
      <c r="F1571" s="1" t="s">
        <v>5198</v>
      </c>
      <c r="G1571" s="1" t="s">
        <v>3418</v>
      </c>
      <c r="H1571" s="2" t="s">
        <v>5199</v>
      </c>
      <c r="I1571" s="1">
        <v>1.5</v>
      </c>
      <c r="J1571" s="1">
        <v>18</v>
      </c>
      <c r="K1571" s="3">
        <v>195</v>
      </c>
      <c r="L1571" s="1">
        <v>8</v>
      </c>
      <c r="M1571" s="1">
        <v>2067</v>
      </c>
    </row>
    <row r="1572" spans="1:13" x14ac:dyDescent="0.2">
      <c r="A1572" s="1">
        <v>464184</v>
      </c>
      <c r="B1572" s="1" t="s">
        <v>5200</v>
      </c>
      <c r="C1572" s="1" t="s">
        <v>14</v>
      </c>
      <c r="D1572" s="1" t="s">
        <v>15</v>
      </c>
      <c r="E1572" s="4">
        <v>42189</v>
      </c>
      <c r="F1572" s="1" t="s">
        <v>5201</v>
      </c>
      <c r="G1572" s="1" t="s">
        <v>3418</v>
      </c>
      <c r="H1572" s="2" t="s">
        <v>5202</v>
      </c>
      <c r="I1572" s="1">
        <v>2</v>
      </c>
      <c r="J1572" s="1">
        <v>16</v>
      </c>
      <c r="K1572" s="3">
        <v>195</v>
      </c>
      <c r="L1572" s="1">
        <v>26</v>
      </c>
      <c r="M1572" s="1">
        <v>3360</v>
      </c>
    </row>
    <row r="1573" spans="1:13" x14ac:dyDescent="0.2">
      <c r="A1573" s="1">
        <v>1015308</v>
      </c>
      <c r="B1573" s="1" t="s">
        <v>5203</v>
      </c>
      <c r="C1573" s="1" t="s">
        <v>14</v>
      </c>
      <c r="D1573" s="1" t="s">
        <v>15</v>
      </c>
      <c r="E1573" s="1" t="s">
        <v>490</v>
      </c>
      <c r="F1573" s="1" t="s">
        <v>5204</v>
      </c>
      <c r="G1573" s="1" t="s">
        <v>3418</v>
      </c>
      <c r="H1573" s="2" t="s">
        <v>5205</v>
      </c>
      <c r="I1573" s="1">
        <v>2.5</v>
      </c>
      <c r="J1573" s="1">
        <v>19</v>
      </c>
      <c r="K1573" s="3">
        <v>195</v>
      </c>
      <c r="L1573" s="1">
        <v>17</v>
      </c>
      <c r="M1573" s="1">
        <v>1282</v>
      </c>
    </row>
    <row r="1574" spans="1:13" x14ac:dyDescent="0.2">
      <c r="A1574" s="1">
        <v>518870</v>
      </c>
      <c r="B1574" s="1" t="s">
        <v>5206</v>
      </c>
      <c r="C1574" s="1" t="s">
        <v>14</v>
      </c>
      <c r="D1574" s="1" t="s">
        <v>15</v>
      </c>
      <c r="E1574" s="1" t="s">
        <v>76</v>
      </c>
      <c r="F1574" s="1" t="s">
        <v>5207</v>
      </c>
      <c r="G1574" s="1" t="s">
        <v>3418</v>
      </c>
      <c r="H1574" s="2" t="s">
        <v>5208</v>
      </c>
      <c r="I1574" s="1">
        <v>4.5</v>
      </c>
      <c r="J1574" s="1">
        <v>51</v>
      </c>
      <c r="K1574" s="3">
        <v>195</v>
      </c>
      <c r="L1574" s="1">
        <v>96</v>
      </c>
      <c r="M1574" s="1">
        <v>2228</v>
      </c>
    </row>
    <row r="1575" spans="1:13" x14ac:dyDescent="0.2">
      <c r="A1575" s="1">
        <v>854746</v>
      </c>
      <c r="B1575" s="1" t="s">
        <v>5209</v>
      </c>
      <c r="C1575" s="1" t="s">
        <v>14</v>
      </c>
      <c r="D1575" s="1" t="s">
        <v>15</v>
      </c>
      <c r="E1575" s="1" t="s">
        <v>721</v>
      </c>
      <c r="F1575" s="1" t="s">
        <v>5210</v>
      </c>
      <c r="G1575" s="1" t="s">
        <v>3418</v>
      </c>
      <c r="H1575" s="2" t="s">
        <v>5211</v>
      </c>
      <c r="I1575" s="1">
        <v>5</v>
      </c>
      <c r="J1575" s="1">
        <v>81</v>
      </c>
      <c r="K1575" s="3">
        <v>195</v>
      </c>
      <c r="L1575" s="1">
        <v>28</v>
      </c>
      <c r="M1575" s="1">
        <v>2267</v>
      </c>
    </row>
    <row r="1576" spans="1:13" x14ac:dyDescent="0.2">
      <c r="A1576" s="1">
        <v>356840</v>
      </c>
      <c r="B1576" s="1" t="s">
        <v>5212</v>
      </c>
      <c r="C1576" s="1" t="s">
        <v>14</v>
      </c>
      <c r="D1576" s="1" t="s">
        <v>15</v>
      </c>
      <c r="E1576" s="1" t="s">
        <v>114</v>
      </c>
      <c r="F1576" s="1" t="s">
        <v>5213</v>
      </c>
      <c r="G1576" s="1" t="s">
        <v>3418</v>
      </c>
      <c r="H1576" s="2" t="s">
        <v>5214</v>
      </c>
      <c r="I1576" s="1">
        <v>5.5</v>
      </c>
      <c r="J1576" s="1">
        <v>56</v>
      </c>
      <c r="K1576" s="3">
        <v>195</v>
      </c>
      <c r="L1576" s="1">
        <v>131</v>
      </c>
      <c r="M1576" s="1">
        <v>3131</v>
      </c>
    </row>
    <row r="1577" spans="1:13" x14ac:dyDescent="0.2">
      <c r="A1577" s="1">
        <v>489114</v>
      </c>
      <c r="B1577" s="1" t="s">
        <v>5215</v>
      </c>
      <c r="C1577" s="1" t="s">
        <v>14</v>
      </c>
      <c r="D1577" s="1" t="s">
        <v>15</v>
      </c>
      <c r="E1577" s="1" t="s">
        <v>1138</v>
      </c>
      <c r="F1577" s="1" t="s">
        <v>5216</v>
      </c>
      <c r="G1577" s="1" t="s">
        <v>3418</v>
      </c>
      <c r="H1577" s="2" t="s">
        <v>5217</v>
      </c>
      <c r="I1577" s="1">
        <v>7.5</v>
      </c>
      <c r="J1577" s="1">
        <v>77</v>
      </c>
      <c r="K1577" s="3">
        <v>195</v>
      </c>
      <c r="L1577" s="1">
        <v>9</v>
      </c>
      <c r="M1577" s="1">
        <v>121</v>
      </c>
    </row>
    <row r="1578" spans="1:13" x14ac:dyDescent="0.2">
      <c r="A1578" s="1">
        <v>1240730</v>
      </c>
      <c r="B1578" s="1" t="s">
        <v>5218</v>
      </c>
      <c r="C1578" s="1" t="s">
        <v>14</v>
      </c>
      <c r="D1578" s="1" t="s">
        <v>15</v>
      </c>
      <c r="E1578" s="1" t="s">
        <v>188</v>
      </c>
      <c r="F1578" s="1" t="s">
        <v>5219</v>
      </c>
      <c r="G1578" s="1" t="s">
        <v>3418</v>
      </c>
      <c r="H1578" s="2" t="s">
        <v>5220</v>
      </c>
      <c r="I1578" s="1">
        <v>24</v>
      </c>
      <c r="J1578" s="1">
        <v>156</v>
      </c>
      <c r="K1578" s="3">
        <v>195</v>
      </c>
      <c r="L1578" s="1">
        <v>0</v>
      </c>
      <c r="M1578" s="1">
        <v>5</v>
      </c>
    </row>
    <row r="1579" spans="1:13" x14ac:dyDescent="0.2">
      <c r="A1579" s="1">
        <v>640428</v>
      </c>
      <c r="B1579" s="1" t="s">
        <v>5221</v>
      </c>
      <c r="C1579" s="1" t="s">
        <v>14</v>
      </c>
      <c r="D1579" s="1" t="s">
        <v>15</v>
      </c>
      <c r="E1579" s="1" t="s">
        <v>869</v>
      </c>
      <c r="F1579" s="1" t="s">
        <v>5222</v>
      </c>
      <c r="G1579" s="1" t="s">
        <v>3418</v>
      </c>
      <c r="H1579" s="2" t="s">
        <v>5223</v>
      </c>
      <c r="I1579" s="1">
        <v>0.53333333299999997</v>
      </c>
      <c r="J1579" s="1">
        <v>5</v>
      </c>
      <c r="K1579" s="3">
        <v>200</v>
      </c>
      <c r="L1579" s="1">
        <v>15</v>
      </c>
      <c r="M1579" s="1">
        <v>821</v>
      </c>
    </row>
    <row r="1580" spans="1:13" x14ac:dyDescent="0.2">
      <c r="A1580" s="1">
        <v>640426</v>
      </c>
      <c r="B1580" s="1" t="s">
        <v>5224</v>
      </c>
      <c r="C1580" s="1" t="s">
        <v>14</v>
      </c>
      <c r="D1580" s="1" t="s">
        <v>15</v>
      </c>
      <c r="E1580" s="1" t="s">
        <v>869</v>
      </c>
      <c r="F1580" s="1" t="s">
        <v>5225</v>
      </c>
      <c r="G1580" s="1" t="s">
        <v>3418</v>
      </c>
      <c r="H1580" s="2" t="s">
        <v>5226</v>
      </c>
      <c r="I1580" s="1">
        <v>1</v>
      </c>
      <c r="J1580" s="1">
        <v>13</v>
      </c>
      <c r="K1580" s="3">
        <v>200</v>
      </c>
      <c r="L1580" s="1">
        <v>10</v>
      </c>
      <c r="M1580" s="1">
        <v>1150</v>
      </c>
    </row>
    <row r="1581" spans="1:13" x14ac:dyDescent="0.2">
      <c r="A1581" s="1">
        <v>1216132</v>
      </c>
      <c r="B1581" s="1" t="s">
        <v>5227</v>
      </c>
      <c r="C1581" s="1" t="s">
        <v>14</v>
      </c>
      <c r="D1581" s="1" t="s">
        <v>15</v>
      </c>
      <c r="E1581" s="1" t="s">
        <v>2578</v>
      </c>
      <c r="F1581" s="1" t="s">
        <v>5228</v>
      </c>
      <c r="G1581" s="1" t="s">
        <v>3418</v>
      </c>
      <c r="H1581" s="2" t="s">
        <v>5229</v>
      </c>
      <c r="I1581" s="1">
        <v>1</v>
      </c>
      <c r="J1581" s="1">
        <v>15</v>
      </c>
      <c r="K1581" s="3">
        <v>200</v>
      </c>
      <c r="L1581" s="1">
        <v>15</v>
      </c>
      <c r="M1581" s="1">
        <v>1076</v>
      </c>
    </row>
    <row r="1582" spans="1:13" x14ac:dyDescent="0.2">
      <c r="A1582" s="1">
        <v>178044</v>
      </c>
      <c r="B1582" s="1" t="s">
        <v>5230</v>
      </c>
      <c r="C1582" s="1" t="s">
        <v>14</v>
      </c>
      <c r="D1582" s="1" t="s">
        <v>15</v>
      </c>
      <c r="E1582" s="1" t="s">
        <v>5231</v>
      </c>
      <c r="F1582" s="1" t="s">
        <v>5232</v>
      </c>
      <c r="G1582" s="1" t="s">
        <v>3418</v>
      </c>
      <c r="H1582" s="2" t="s">
        <v>5233</v>
      </c>
      <c r="I1582" s="1">
        <v>1.5</v>
      </c>
      <c r="J1582" s="1">
        <v>11</v>
      </c>
      <c r="K1582" s="3">
        <v>200</v>
      </c>
      <c r="L1582" s="1">
        <v>35</v>
      </c>
      <c r="M1582" s="1">
        <v>24857</v>
      </c>
    </row>
    <row r="1583" spans="1:13" x14ac:dyDescent="0.2">
      <c r="A1583" s="1">
        <v>520766</v>
      </c>
      <c r="B1583" s="1" t="s">
        <v>5234</v>
      </c>
      <c r="C1583" s="1" t="s">
        <v>14</v>
      </c>
      <c r="D1583" s="1" t="s">
        <v>15</v>
      </c>
      <c r="E1583" s="1" t="s">
        <v>597</v>
      </c>
      <c r="F1583" s="1" t="s">
        <v>5235</v>
      </c>
      <c r="G1583" s="1" t="s">
        <v>3418</v>
      </c>
      <c r="H1583" s="2" t="s">
        <v>5236</v>
      </c>
      <c r="I1583" s="1">
        <v>2</v>
      </c>
      <c r="J1583" s="1">
        <v>29</v>
      </c>
      <c r="K1583" s="3">
        <v>200</v>
      </c>
      <c r="L1583" s="1">
        <v>38</v>
      </c>
      <c r="M1583" s="1">
        <v>4961</v>
      </c>
    </row>
    <row r="1584" spans="1:13" x14ac:dyDescent="0.2">
      <c r="A1584" s="1">
        <v>870936</v>
      </c>
      <c r="B1584" s="1" t="s">
        <v>5237</v>
      </c>
      <c r="C1584" s="1" t="s">
        <v>14</v>
      </c>
      <c r="D1584" s="1" t="s">
        <v>15</v>
      </c>
      <c r="E1584" s="4">
        <v>42651</v>
      </c>
      <c r="F1584" s="1" t="s">
        <v>5238</v>
      </c>
      <c r="G1584" s="1" t="s">
        <v>3418</v>
      </c>
      <c r="H1584" s="2" t="s">
        <v>5239</v>
      </c>
      <c r="I1584" s="1">
        <v>2</v>
      </c>
      <c r="J1584" s="1">
        <v>37</v>
      </c>
      <c r="K1584" s="3">
        <v>200</v>
      </c>
      <c r="L1584" s="1">
        <v>30</v>
      </c>
      <c r="M1584" s="1">
        <v>797</v>
      </c>
    </row>
    <row r="1585" spans="1:13" x14ac:dyDescent="0.2">
      <c r="A1585" s="1">
        <v>522784</v>
      </c>
      <c r="B1585" s="1" t="s">
        <v>5240</v>
      </c>
      <c r="C1585" s="1" t="s">
        <v>14</v>
      </c>
      <c r="D1585" s="1" t="s">
        <v>15</v>
      </c>
      <c r="E1585" s="4">
        <v>42222</v>
      </c>
      <c r="F1585" s="1" t="s">
        <v>5241</v>
      </c>
      <c r="G1585" s="1" t="s">
        <v>3418</v>
      </c>
      <c r="H1585" s="2" t="s">
        <v>5242</v>
      </c>
      <c r="I1585" s="1">
        <v>2.5</v>
      </c>
      <c r="J1585" s="1">
        <v>16</v>
      </c>
      <c r="K1585" s="3">
        <v>200</v>
      </c>
      <c r="L1585" s="1">
        <v>5</v>
      </c>
      <c r="M1585" s="1">
        <v>668</v>
      </c>
    </row>
    <row r="1586" spans="1:13" x14ac:dyDescent="0.2">
      <c r="A1586" s="1">
        <v>520468</v>
      </c>
      <c r="B1586" s="1" t="s">
        <v>5243</v>
      </c>
      <c r="C1586" s="1" t="s">
        <v>14</v>
      </c>
      <c r="D1586" s="1" t="s">
        <v>15</v>
      </c>
      <c r="E1586" s="4">
        <v>42130</v>
      </c>
      <c r="F1586" s="1" t="s">
        <v>5244</v>
      </c>
      <c r="G1586" s="1" t="s">
        <v>3418</v>
      </c>
      <c r="H1586" s="2" t="s">
        <v>5245</v>
      </c>
      <c r="I1586" s="1">
        <v>2.5</v>
      </c>
      <c r="J1586" s="1">
        <v>29</v>
      </c>
      <c r="K1586" s="3">
        <v>200</v>
      </c>
      <c r="L1586" s="1">
        <v>122</v>
      </c>
      <c r="M1586" s="1">
        <v>6975</v>
      </c>
    </row>
    <row r="1587" spans="1:13" x14ac:dyDescent="0.2">
      <c r="A1587" s="1">
        <v>1120554</v>
      </c>
      <c r="B1587" s="1" t="s">
        <v>5246</v>
      </c>
      <c r="C1587" s="1" t="s">
        <v>14</v>
      </c>
      <c r="D1587" s="1" t="s">
        <v>15</v>
      </c>
      <c r="E1587" s="4">
        <v>42889</v>
      </c>
      <c r="F1587" s="1" t="s">
        <v>5247</v>
      </c>
      <c r="G1587" s="1" t="s">
        <v>3418</v>
      </c>
      <c r="H1587" s="2" t="s">
        <v>5248</v>
      </c>
      <c r="I1587" s="1">
        <v>2.5</v>
      </c>
      <c r="J1587" s="1">
        <v>46</v>
      </c>
      <c r="K1587" s="3">
        <v>200</v>
      </c>
      <c r="L1587" s="1">
        <v>124</v>
      </c>
      <c r="M1587" s="1">
        <v>12340</v>
      </c>
    </row>
    <row r="1588" spans="1:13" x14ac:dyDescent="0.2">
      <c r="A1588" s="1">
        <v>1100628</v>
      </c>
      <c r="B1588" s="1" t="s">
        <v>5249</v>
      </c>
      <c r="C1588" s="1" t="s">
        <v>14</v>
      </c>
      <c r="D1588" s="1" t="s">
        <v>15</v>
      </c>
      <c r="E1588" s="4">
        <v>42738</v>
      </c>
      <c r="F1588" s="1" t="s">
        <v>5250</v>
      </c>
      <c r="G1588" s="1" t="s">
        <v>3418</v>
      </c>
      <c r="H1588" s="2" t="s">
        <v>5251</v>
      </c>
      <c r="I1588" s="1">
        <v>3</v>
      </c>
      <c r="J1588" s="1">
        <v>52</v>
      </c>
      <c r="K1588" s="3">
        <v>200</v>
      </c>
      <c r="L1588" s="1">
        <v>26</v>
      </c>
      <c r="M1588" s="1">
        <v>793</v>
      </c>
    </row>
    <row r="1589" spans="1:13" x14ac:dyDescent="0.2">
      <c r="A1589" s="1">
        <v>897238</v>
      </c>
      <c r="B1589" s="1" t="s">
        <v>5252</v>
      </c>
      <c r="C1589" s="1" t="s">
        <v>14</v>
      </c>
      <c r="D1589" s="1" t="s">
        <v>15</v>
      </c>
      <c r="E1589" s="1" t="s">
        <v>1672</v>
      </c>
      <c r="F1589" s="1" t="s">
        <v>5253</v>
      </c>
      <c r="G1589" s="1" t="s">
        <v>3418</v>
      </c>
      <c r="H1589" s="2" t="s">
        <v>5254</v>
      </c>
      <c r="I1589" s="1">
        <v>3.5</v>
      </c>
      <c r="J1589" s="1">
        <v>54</v>
      </c>
      <c r="K1589" s="3">
        <v>200</v>
      </c>
      <c r="L1589" s="1">
        <v>202</v>
      </c>
      <c r="M1589" s="1">
        <v>18303</v>
      </c>
    </row>
    <row r="1590" spans="1:13" x14ac:dyDescent="0.2">
      <c r="A1590" s="1">
        <v>1199928</v>
      </c>
      <c r="B1590" s="1" t="s">
        <v>5255</v>
      </c>
      <c r="C1590" s="1" t="s">
        <v>14</v>
      </c>
      <c r="D1590" s="1" t="s">
        <v>15</v>
      </c>
      <c r="E1590" s="4">
        <v>43013</v>
      </c>
      <c r="F1590" s="1" t="s">
        <v>5256</v>
      </c>
      <c r="G1590" s="1" t="s">
        <v>3418</v>
      </c>
      <c r="H1590" s="2" t="s">
        <v>5257</v>
      </c>
      <c r="I1590" s="1">
        <v>4.5</v>
      </c>
      <c r="J1590" s="1">
        <v>48</v>
      </c>
      <c r="K1590" s="3">
        <v>200</v>
      </c>
      <c r="L1590" s="1">
        <v>11</v>
      </c>
      <c r="M1590" s="1">
        <v>68</v>
      </c>
    </row>
    <row r="1591" spans="1:13" x14ac:dyDescent="0.2">
      <c r="A1591" s="1">
        <v>494058</v>
      </c>
      <c r="B1591" s="1" t="s">
        <v>5258</v>
      </c>
      <c r="C1591" s="1" t="s">
        <v>14</v>
      </c>
      <c r="D1591" s="1" t="s">
        <v>15</v>
      </c>
      <c r="E1591" s="1" t="s">
        <v>1138</v>
      </c>
      <c r="F1591" s="1" t="s">
        <v>5259</v>
      </c>
      <c r="G1591" s="1" t="s">
        <v>3418</v>
      </c>
      <c r="H1591" s="2" t="s">
        <v>5260</v>
      </c>
      <c r="I1591" s="1">
        <v>5</v>
      </c>
      <c r="J1591" s="1">
        <v>35</v>
      </c>
      <c r="K1591" s="3">
        <v>200</v>
      </c>
      <c r="L1591" s="1">
        <v>17</v>
      </c>
      <c r="M1591" s="1">
        <v>2911</v>
      </c>
    </row>
    <row r="1592" spans="1:13" x14ac:dyDescent="0.2">
      <c r="A1592" s="1">
        <v>820194</v>
      </c>
      <c r="B1592" s="1" t="s">
        <v>5261</v>
      </c>
      <c r="C1592" s="1" t="s">
        <v>14</v>
      </c>
      <c r="D1592" s="1" t="s">
        <v>15</v>
      </c>
      <c r="E1592" s="4">
        <v>42588</v>
      </c>
      <c r="F1592" s="1" t="s">
        <v>5262</v>
      </c>
      <c r="G1592" s="1" t="s">
        <v>3418</v>
      </c>
      <c r="H1592" s="2" t="s">
        <v>5263</v>
      </c>
      <c r="I1592" s="1">
        <v>5</v>
      </c>
      <c r="J1592" s="1">
        <v>63</v>
      </c>
      <c r="K1592" s="3">
        <v>200</v>
      </c>
      <c r="L1592" s="1">
        <v>737</v>
      </c>
      <c r="M1592" s="1">
        <v>36288</v>
      </c>
    </row>
    <row r="1593" spans="1:13" x14ac:dyDescent="0.2">
      <c r="A1593" s="1">
        <v>380668</v>
      </c>
      <c r="B1593" s="1" t="s">
        <v>5264</v>
      </c>
      <c r="C1593" s="1" t="s">
        <v>14</v>
      </c>
      <c r="D1593" s="1" t="s">
        <v>15</v>
      </c>
      <c r="E1593" s="1" t="s">
        <v>269</v>
      </c>
      <c r="F1593" s="1" t="s">
        <v>5265</v>
      </c>
      <c r="G1593" s="1" t="s">
        <v>3418</v>
      </c>
      <c r="H1593" s="2" t="s">
        <v>5266</v>
      </c>
      <c r="I1593" s="1">
        <v>5.5</v>
      </c>
      <c r="J1593" s="1">
        <v>56</v>
      </c>
      <c r="K1593" s="3">
        <v>200</v>
      </c>
      <c r="L1593" s="1">
        <v>57</v>
      </c>
      <c r="M1593" s="1">
        <v>919</v>
      </c>
    </row>
    <row r="1594" spans="1:13" x14ac:dyDescent="0.2">
      <c r="A1594" s="1">
        <v>416548</v>
      </c>
      <c r="B1594" s="1" t="s">
        <v>5267</v>
      </c>
      <c r="C1594" s="1" t="s">
        <v>14</v>
      </c>
      <c r="D1594" s="1" t="s">
        <v>15</v>
      </c>
      <c r="E1594" s="1" t="s">
        <v>4071</v>
      </c>
      <c r="F1594" s="1" t="s">
        <v>5268</v>
      </c>
      <c r="G1594" s="1" t="s">
        <v>3418</v>
      </c>
      <c r="H1594" s="2" t="s">
        <v>5269</v>
      </c>
      <c r="I1594" s="1">
        <v>6.5</v>
      </c>
      <c r="J1594" s="1">
        <v>85</v>
      </c>
      <c r="K1594" s="3">
        <v>200</v>
      </c>
      <c r="L1594" s="1">
        <v>479</v>
      </c>
      <c r="M1594" s="1">
        <v>8196</v>
      </c>
    </row>
    <row r="1595" spans="1:13" x14ac:dyDescent="0.2">
      <c r="A1595" s="1">
        <v>961684</v>
      </c>
      <c r="B1595" s="1" t="s">
        <v>5270</v>
      </c>
      <c r="C1595" s="1" t="s">
        <v>14</v>
      </c>
      <c r="D1595" s="1" t="s">
        <v>15</v>
      </c>
      <c r="E1595" s="1" t="s">
        <v>1104</v>
      </c>
      <c r="F1595" s="1" t="s">
        <v>5271</v>
      </c>
      <c r="G1595" s="1" t="s">
        <v>3418</v>
      </c>
      <c r="H1595" s="2" t="s">
        <v>5272</v>
      </c>
      <c r="I1595" s="1">
        <v>7.5</v>
      </c>
      <c r="J1595" s="1">
        <v>77</v>
      </c>
      <c r="K1595" s="3">
        <v>200</v>
      </c>
      <c r="L1595" s="1">
        <v>24</v>
      </c>
      <c r="M1595" s="1">
        <v>2599</v>
      </c>
    </row>
    <row r="1596" spans="1:13" x14ac:dyDescent="0.2">
      <c r="A1596" s="1">
        <v>595876</v>
      </c>
      <c r="B1596" s="1" t="s">
        <v>5273</v>
      </c>
      <c r="C1596" s="1" t="s">
        <v>14</v>
      </c>
      <c r="D1596" s="1" t="s">
        <v>15</v>
      </c>
      <c r="E1596" s="4">
        <v>42014</v>
      </c>
      <c r="F1596" s="1" t="s">
        <v>5274</v>
      </c>
      <c r="G1596" s="1" t="s">
        <v>3418</v>
      </c>
      <c r="H1596" s="2" t="s">
        <v>5275</v>
      </c>
      <c r="I1596" s="1">
        <v>7.5</v>
      </c>
      <c r="J1596" s="1">
        <v>110</v>
      </c>
      <c r="K1596" s="3">
        <v>200</v>
      </c>
      <c r="L1596" s="1">
        <v>337</v>
      </c>
      <c r="M1596" s="1">
        <v>4297</v>
      </c>
    </row>
    <row r="1597" spans="1:13" x14ac:dyDescent="0.2">
      <c r="A1597" s="1">
        <v>632702</v>
      </c>
      <c r="B1597" s="1" t="s">
        <v>5276</v>
      </c>
      <c r="C1597" s="1" t="s">
        <v>14</v>
      </c>
      <c r="D1597" s="1" t="s">
        <v>15</v>
      </c>
      <c r="E1597" s="4">
        <v>42258</v>
      </c>
      <c r="F1597" s="1" t="s">
        <v>5277</v>
      </c>
      <c r="G1597" s="1" t="s">
        <v>3418</v>
      </c>
      <c r="H1597" s="2" t="s">
        <v>5278</v>
      </c>
      <c r="I1597" s="1">
        <v>9.5</v>
      </c>
      <c r="J1597" s="1">
        <v>46</v>
      </c>
      <c r="K1597" s="3">
        <v>200</v>
      </c>
      <c r="L1597" s="1">
        <v>4</v>
      </c>
      <c r="M1597" s="1">
        <v>1005</v>
      </c>
    </row>
    <row r="1598" spans="1:13" x14ac:dyDescent="0.2">
      <c r="A1598" s="1">
        <v>866796</v>
      </c>
      <c r="B1598" s="1" t="s">
        <v>5279</v>
      </c>
      <c r="C1598" s="1" t="s">
        <v>14</v>
      </c>
      <c r="D1598" s="1" t="s">
        <v>15</v>
      </c>
      <c r="E1598" s="4">
        <v>42590</v>
      </c>
      <c r="F1598" s="1" t="s">
        <v>5280</v>
      </c>
      <c r="G1598" s="1" t="s">
        <v>3418</v>
      </c>
      <c r="H1598" s="2" t="s">
        <v>5281</v>
      </c>
      <c r="I1598" s="1">
        <v>12.5</v>
      </c>
      <c r="J1598" s="1">
        <v>105</v>
      </c>
      <c r="K1598" s="3">
        <v>200</v>
      </c>
      <c r="L1598" s="1">
        <v>48</v>
      </c>
      <c r="M1598" s="1">
        <v>711</v>
      </c>
    </row>
    <row r="1599" spans="1:13" x14ac:dyDescent="0.2">
      <c r="A1599" s="1">
        <v>400130</v>
      </c>
      <c r="B1599" s="1" t="s">
        <v>5282</v>
      </c>
      <c r="C1599" s="1" t="s">
        <v>14</v>
      </c>
      <c r="D1599" s="1" t="s">
        <v>15</v>
      </c>
      <c r="E1599" s="1" t="s">
        <v>4156</v>
      </c>
      <c r="F1599" s="1" t="s">
        <v>5283</v>
      </c>
      <c r="G1599" s="1" t="s">
        <v>3418</v>
      </c>
      <c r="H1599" s="2" t="s">
        <v>5284</v>
      </c>
      <c r="I1599" s="1">
        <v>17</v>
      </c>
      <c r="J1599" s="1">
        <v>111</v>
      </c>
      <c r="K1599" s="3">
        <v>200</v>
      </c>
      <c r="L1599" s="1">
        <v>128</v>
      </c>
      <c r="M1599" s="1">
        <v>6039</v>
      </c>
    </row>
    <row r="1600" spans="1:13" x14ac:dyDescent="0.2">
      <c r="A1600" s="1">
        <v>1219326</v>
      </c>
      <c r="B1600" s="1" t="s">
        <v>5285</v>
      </c>
      <c r="C1600" s="1" t="s">
        <v>14</v>
      </c>
      <c r="D1600" s="1" t="s">
        <v>15</v>
      </c>
      <c r="E1600" s="1" t="s">
        <v>195</v>
      </c>
      <c r="F1600" s="1" t="s">
        <v>5286</v>
      </c>
      <c r="G1600" s="1" t="s">
        <v>3418</v>
      </c>
      <c r="H1600" s="2" t="s">
        <v>5287</v>
      </c>
      <c r="I1600" s="1">
        <v>17.5</v>
      </c>
      <c r="J1600" s="1">
        <v>94</v>
      </c>
      <c r="K1600" s="3">
        <v>200</v>
      </c>
      <c r="L1600" s="1">
        <v>10</v>
      </c>
      <c r="M1600" s="1">
        <v>185</v>
      </c>
    </row>
    <row r="1601" spans="1:13" x14ac:dyDescent="0.2">
      <c r="A1601" s="1">
        <v>242382</v>
      </c>
      <c r="B1601" s="1" t="s">
        <v>5288</v>
      </c>
      <c r="C1601" s="1" t="s">
        <v>14</v>
      </c>
      <c r="D1601" s="1" t="s">
        <v>15</v>
      </c>
      <c r="E1601" s="4">
        <v>41979</v>
      </c>
      <c r="F1601" s="1" t="s">
        <v>5289</v>
      </c>
      <c r="G1601" s="1" t="s">
        <v>3466</v>
      </c>
      <c r="H1601" s="2" t="s">
        <v>5290</v>
      </c>
      <c r="I1601" s="1">
        <v>0.48333333299999998</v>
      </c>
      <c r="J1601" s="1">
        <v>6</v>
      </c>
      <c r="K1601" s="3">
        <v>20</v>
      </c>
      <c r="L1601" s="1">
        <v>11</v>
      </c>
      <c r="M1601" s="1">
        <v>1582</v>
      </c>
    </row>
    <row r="1602" spans="1:13" x14ac:dyDescent="0.2">
      <c r="A1602" s="1">
        <v>1223240</v>
      </c>
      <c r="B1602" s="1" t="s">
        <v>5291</v>
      </c>
      <c r="C1602" s="1" t="s">
        <v>14</v>
      </c>
      <c r="D1602" s="1" t="s">
        <v>15</v>
      </c>
      <c r="E1602" s="1" t="s">
        <v>2578</v>
      </c>
      <c r="F1602" s="1" t="s">
        <v>5292</v>
      </c>
      <c r="G1602" s="1" t="s">
        <v>3466</v>
      </c>
      <c r="H1602" s="2" t="s">
        <v>5293</v>
      </c>
      <c r="I1602" s="1">
        <v>0.53333333299999997</v>
      </c>
      <c r="J1602" s="1">
        <v>6</v>
      </c>
      <c r="K1602" s="3">
        <v>20</v>
      </c>
      <c r="L1602" s="1">
        <v>0</v>
      </c>
      <c r="M1602" s="1">
        <v>0</v>
      </c>
    </row>
    <row r="1603" spans="1:13" x14ac:dyDescent="0.2">
      <c r="A1603" s="1">
        <v>1190448</v>
      </c>
      <c r="B1603" s="1" t="s">
        <v>5294</v>
      </c>
      <c r="C1603" s="1" t="s">
        <v>14</v>
      </c>
      <c r="D1603" s="1" t="s">
        <v>15</v>
      </c>
      <c r="E1603" s="1" t="s">
        <v>497</v>
      </c>
      <c r="F1603" s="1" t="s">
        <v>5295</v>
      </c>
      <c r="G1603" s="1" t="s">
        <v>3466</v>
      </c>
      <c r="H1603" s="2" t="s">
        <v>5296</v>
      </c>
      <c r="I1603" s="1">
        <v>0.53333333299999997</v>
      </c>
      <c r="J1603" s="1">
        <v>9</v>
      </c>
      <c r="K1603" s="3">
        <v>20</v>
      </c>
      <c r="L1603" s="1">
        <v>0</v>
      </c>
      <c r="M1603" s="1">
        <v>104</v>
      </c>
    </row>
    <row r="1604" spans="1:13" x14ac:dyDescent="0.2">
      <c r="A1604" s="1">
        <v>1214670</v>
      </c>
      <c r="B1604" s="1" t="s">
        <v>5297</v>
      </c>
      <c r="C1604" s="1" t="s">
        <v>14</v>
      </c>
      <c r="D1604" s="1" t="s">
        <v>15</v>
      </c>
      <c r="E1604" s="1" t="s">
        <v>3692</v>
      </c>
      <c r="F1604" s="1" t="s">
        <v>5298</v>
      </c>
      <c r="G1604" s="1" t="s">
        <v>3466</v>
      </c>
      <c r="H1604" s="2" t="s">
        <v>5299</v>
      </c>
      <c r="I1604" s="1">
        <v>0.55000000000000004</v>
      </c>
      <c r="J1604" s="1">
        <v>6</v>
      </c>
      <c r="K1604" s="3">
        <v>20</v>
      </c>
      <c r="L1604" s="1">
        <v>0</v>
      </c>
      <c r="M1604" s="1">
        <v>0</v>
      </c>
    </row>
    <row r="1605" spans="1:13" x14ac:dyDescent="0.2">
      <c r="A1605" s="1">
        <v>1232728</v>
      </c>
      <c r="B1605" s="1" t="s">
        <v>5300</v>
      </c>
      <c r="C1605" s="1" t="s">
        <v>14</v>
      </c>
      <c r="D1605" s="1" t="s">
        <v>15</v>
      </c>
      <c r="E1605" s="1" t="s">
        <v>129</v>
      </c>
      <c r="F1605" s="1" t="s">
        <v>5301</v>
      </c>
      <c r="G1605" s="1" t="s">
        <v>3466</v>
      </c>
      <c r="H1605" s="2" t="s">
        <v>5302</v>
      </c>
      <c r="I1605" s="1">
        <v>0.56666666700000001</v>
      </c>
      <c r="J1605" s="1">
        <v>6</v>
      </c>
      <c r="K1605" s="3">
        <v>20</v>
      </c>
      <c r="L1605" s="1">
        <v>0</v>
      </c>
      <c r="M1605" s="1">
        <v>1</v>
      </c>
    </row>
    <row r="1606" spans="1:13" x14ac:dyDescent="0.2">
      <c r="A1606" s="1">
        <v>1272282</v>
      </c>
      <c r="B1606" s="1" t="s">
        <v>5303</v>
      </c>
      <c r="C1606" s="1" t="s">
        <v>14</v>
      </c>
      <c r="D1606" s="1" t="s">
        <v>15</v>
      </c>
      <c r="E1606" s="1" t="s">
        <v>486</v>
      </c>
      <c r="F1606" s="1" t="s">
        <v>5304</v>
      </c>
      <c r="G1606" s="1" t="s">
        <v>3466</v>
      </c>
      <c r="H1606" s="2" t="s">
        <v>5305</v>
      </c>
      <c r="I1606" s="1">
        <v>0.58333333300000001</v>
      </c>
      <c r="J1606" s="1">
        <v>8</v>
      </c>
      <c r="K1606" s="3">
        <v>20</v>
      </c>
      <c r="L1606" s="1">
        <v>0</v>
      </c>
      <c r="M1606" s="1">
        <v>0</v>
      </c>
    </row>
    <row r="1607" spans="1:13" x14ac:dyDescent="0.2">
      <c r="A1607" s="1">
        <v>147404</v>
      </c>
      <c r="B1607" s="1" t="s">
        <v>5306</v>
      </c>
      <c r="C1607" s="1" t="s">
        <v>14</v>
      </c>
      <c r="D1607" s="1" t="s">
        <v>15</v>
      </c>
      <c r="E1607" s="1" t="s">
        <v>5307</v>
      </c>
      <c r="F1607" s="1" t="s">
        <v>5308</v>
      </c>
      <c r="G1607" s="1" t="s">
        <v>3466</v>
      </c>
      <c r="H1607" s="2" t="s">
        <v>5309</v>
      </c>
      <c r="I1607" s="1">
        <v>1</v>
      </c>
      <c r="J1607" s="1">
        <v>5</v>
      </c>
      <c r="K1607" s="3">
        <v>20</v>
      </c>
      <c r="L1607" s="1">
        <v>6</v>
      </c>
      <c r="M1607" s="1">
        <v>257</v>
      </c>
    </row>
    <row r="1608" spans="1:13" x14ac:dyDescent="0.2">
      <c r="A1608" s="1">
        <v>448250</v>
      </c>
      <c r="B1608" s="1" t="s">
        <v>5310</v>
      </c>
      <c r="C1608" s="1" t="s">
        <v>14</v>
      </c>
      <c r="D1608" s="1" t="s">
        <v>15</v>
      </c>
      <c r="E1608" s="1" t="s">
        <v>1212</v>
      </c>
      <c r="F1608" s="1" t="s">
        <v>5311</v>
      </c>
      <c r="G1608" s="1" t="s">
        <v>3466</v>
      </c>
      <c r="H1608" s="2" t="s">
        <v>5312</v>
      </c>
      <c r="I1608" s="1">
        <v>1</v>
      </c>
      <c r="J1608" s="1">
        <v>10</v>
      </c>
      <c r="K1608" s="3">
        <v>20</v>
      </c>
      <c r="L1608" s="1">
        <v>0</v>
      </c>
      <c r="M1608" s="1">
        <v>1</v>
      </c>
    </row>
    <row r="1609" spans="1:13" x14ac:dyDescent="0.2">
      <c r="A1609" s="1">
        <v>211714</v>
      </c>
      <c r="B1609" s="1" t="s">
        <v>5313</v>
      </c>
      <c r="C1609" s="1" t="s">
        <v>14</v>
      </c>
      <c r="D1609" s="1" t="s">
        <v>15</v>
      </c>
      <c r="E1609" s="4">
        <v>41825</v>
      </c>
      <c r="F1609" s="1" t="s">
        <v>5314</v>
      </c>
      <c r="G1609" s="1" t="s">
        <v>3466</v>
      </c>
      <c r="H1609" s="2" t="s">
        <v>5315</v>
      </c>
      <c r="I1609" s="1">
        <v>1</v>
      </c>
      <c r="J1609" s="1">
        <v>12</v>
      </c>
      <c r="K1609" s="3">
        <v>20</v>
      </c>
      <c r="L1609" s="1">
        <v>1</v>
      </c>
      <c r="M1609" s="1">
        <v>10</v>
      </c>
    </row>
    <row r="1610" spans="1:13" x14ac:dyDescent="0.2">
      <c r="A1610" s="1">
        <v>861566</v>
      </c>
      <c r="B1610" s="1" t="s">
        <v>5316</v>
      </c>
      <c r="C1610" s="1" t="s">
        <v>14</v>
      </c>
      <c r="D1610" s="1" t="s">
        <v>15</v>
      </c>
      <c r="E1610" s="1" t="s">
        <v>106</v>
      </c>
      <c r="F1610" s="1" t="s">
        <v>5317</v>
      </c>
      <c r="G1610" s="1" t="s">
        <v>3466</v>
      </c>
      <c r="H1610" s="2" t="s">
        <v>5318</v>
      </c>
      <c r="I1610" s="1">
        <v>1</v>
      </c>
      <c r="J1610" s="1">
        <v>12</v>
      </c>
      <c r="K1610" s="3">
        <v>20</v>
      </c>
      <c r="L1610" s="1">
        <v>3</v>
      </c>
      <c r="M1610" s="1">
        <v>284</v>
      </c>
    </row>
    <row r="1611" spans="1:13" x14ac:dyDescent="0.2">
      <c r="A1611" s="1">
        <v>701662</v>
      </c>
      <c r="B1611" s="1" t="s">
        <v>5319</v>
      </c>
      <c r="C1611" s="1" t="s">
        <v>14</v>
      </c>
      <c r="D1611" s="1" t="s">
        <v>15</v>
      </c>
      <c r="E1611" s="1" t="s">
        <v>5320</v>
      </c>
      <c r="F1611" s="1" t="s">
        <v>5321</v>
      </c>
      <c r="G1611" s="1" t="s">
        <v>3466</v>
      </c>
      <c r="H1611" s="2" t="s">
        <v>5322</v>
      </c>
      <c r="I1611" s="1">
        <v>1</v>
      </c>
      <c r="J1611" s="1">
        <v>13</v>
      </c>
      <c r="K1611" s="3">
        <v>20</v>
      </c>
      <c r="L1611" s="1">
        <v>1</v>
      </c>
      <c r="M1611" s="1">
        <v>41</v>
      </c>
    </row>
    <row r="1612" spans="1:13" x14ac:dyDescent="0.2">
      <c r="A1612" s="1">
        <v>214770</v>
      </c>
      <c r="B1612" s="1" t="s">
        <v>5323</v>
      </c>
      <c r="C1612" s="1" t="s">
        <v>14</v>
      </c>
      <c r="D1612" s="1" t="s">
        <v>15</v>
      </c>
      <c r="E1612" s="1" t="s">
        <v>3486</v>
      </c>
      <c r="F1612" s="1" t="s">
        <v>5324</v>
      </c>
      <c r="G1612" s="1" t="s">
        <v>3466</v>
      </c>
      <c r="H1612" s="2" t="s">
        <v>5325</v>
      </c>
      <c r="I1612" s="1">
        <v>1</v>
      </c>
      <c r="J1612" s="1">
        <v>13</v>
      </c>
      <c r="K1612" s="3">
        <v>20</v>
      </c>
      <c r="L1612" s="1">
        <v>3</v>
      </c>
      <c r="M1612" s="1">
        <v>17</v>
      </c>
    </row>
    <row r="1613" spans="1:13" x14ac:dyDescent="0.2">
      <c r="A1613" s="1">
        <v>705890</v>
      </c>
      <c r="B1613" s="1" t="s">
        <v>5326</v>
      </c>
      <c r="C1613" s="1" t="s">
        <v>14</v>
      </c>
      <c r="D1613" s="1" t="s">
        <v>15</v>
      </c>
      <c r="E1613" s="4">
        <v>42675</v>
      </c>
      <c r="F1613" s="1" t="s">
        <v>5327</v>
      </c>
      <c r="G1613" s="1" t="s">
        <v>3466</v>
      </c>
      <c r="H1613" s="2" t="s">
        <v>5328</v>
      </c>
      <c r="I1613" s="1">
        <v>1</v>
      </c>
      <c r="J1613" s="1">
        <v>14</v>
      </c>
      <c r="K1613" s="3">
        <v>20</v>
      </c>
      <c r="L1613" s="1">
        <v>5</v>
      </c>
      <c r="M1613" s="1">
        <v>81</v>
      </c>
    </row>
    <row r="1614" spans="1:13" x14ac:dyDescent="0.2">
      <c r="A1614" s="1">
        <v>153230</v>
      </c>
      <c r="B1614" s="1" t="s">
        <v>5329</v>
      </c>
      <c r="C1614" s="1" t="s">
        <v>14</v>
      </c>
      <c r="D1614" s="1" t="s">
        <v>15</v>
      </c>
      <c r="E1614" s="1" t="s">
        <v>5330</v>
      </c>
      <c r="F1614" s="1" t="s">
        <v>5331</v>
      </c>
      <c r="G1614" s="1" t="s">
        <v>3466</v>
      </c>
      <c r="H1614" s="2" t="s">
        <v>5332</v>
      </c>
      <c r="I1614" s="1">
        <v>1</v>
      </c>
      <c r="J1614" s="1">
        <v>15</v>
      </c>
      <c r="K1614" s="3">
        <v>20</v>
      </c>
      <c r="L1614" s="1">
        <v>5</v>
      </c>
      <c r="M1614" s="1">
        <v>146</v>
      </c>
    </row>
    <row r="1615" spans="1:13" x14ac:dyDescent="0.2">
      <c r="A1615" s="1">
        <v>23683</v>
      </c>
      <c r="B1615" s="1" t="s">
        <v>5333</v>
      </c>
      <c r="C1615" s="1" t="s">
        <v>14</v>
      </c>
      <c r="D1615" s="1" t="s">
        <v>15</v>
      </c>
      <c r="E1615" s="1" t="s">
        <v>5334</v>
      </c>
      <c r="F1615" s="1" t="s">
        <v>5335</v>
      </c>
      <c r="G1615" s="1" t="s">
        <v>3466</v>
      </c>
      <c r="H1615" s="2" t="s">
        <v>5336</v>
      </c>
      <c r="I1615" s="1">
        <v>1</v>
      </c>
      <c r="J1615" s="1">
        <v>27</v>
      </c>
      <c r="K1615" s="3">
        <v>20</v>
      </c>
      <c r="L1615" s="1">
        <v>1</v>
      </c>
      <c r="M1615" s="1">
        <v>40</v>
      </c>
    </row>
    <row r="1616" spans="1:13" x14ac:dyDescent="0.2">
      <c r="A1616" s="1">
        <v>200722</v>
      </c>
      <c r="B1616" s="1" t="s">
        <v>5337</v>
      </c>
      <c r="C1616" s="1" t="s">
        <v>14</v>
      </c>
      <c r="D1616" s="1" t="s">
        <v>15</v>
      </c>
      <c r="E1616" s="4">
        <v>41705</v>
      </c>
      <c r="F1616" s="1" t="s">
        <v>5338</v>
      </c>
      <c r="G1616" s="1" t="s">
        <v>3466</v>
      </c>
      <c r="H1616" s="2" t="s">
        <v>5339</v>
      </c>
      <c r="I1616" s="1">
        <v>1.02</v>
      </c>
      <c r="J1616" s="1">
        <v>15</v>
      </c>
      <c r="K1616" s="3">
        <v>20</v>
      </c>
      <c r="L1616" s="1">
        <v>1</v>
      </c>
      <c r="M1616" s="1">
        <v>30</v>
      </c>
    </row>
    <row r="1617" spans="1:13" x14ac:dyDescent="0.2">
      <c r="A1617" s="1">
        <v>297930</v>
      </c>
      <c r="B1617" s="1" t="s">
        <v>5340</v>
      </c>
      <c r="C1617" s="1" t="s">
        <v>14</v>
      </c>
      <c r="D1617" s="1" t="s">
        <v>15</v>
      </c>
      <c r="E1617" s="1" t="s">
        <v>310</v>
      </c>
      <c r="F1617" s="1" t="s">
        <v>5341</v>
      </c>
      <c r="G1617" s="1" t="s">
        <v>3466</v>
      </c>
      <c r="H1617" s="2" t="s">
        <v>5342</v>
      </c>
      <c r="I1617" s="1">
        <v>1.07</v>
      </c>
      <c r="J1617" s="1">
        <v>9</v>
      </c>
      <c r="K1617" s="3">
        <v>20</v>
      </c>
      <c r="L1617" s="1">
        <v>4</v>
      </c>
      <c r="M1617" s="1">
        <v>83</v>
      </c>
    </row>
    <row r="1618" spans="1:13" x14ac:dyDescent="0.2">
      <c r="A1618" s="1">
        <v>643970</v>
      </c>
      <c r="B1618" s="1" t="s">
        <v>5343</v>
      </c>
      <c r="C1618" s="1" t="s">
        <v>14</v>
      </c>
      <c r="D1618" s="1" t="s">
        <v>15</v>
      </c>
      <c r="E1618" s="5">
        <v>42320</v>
      </c>
      <c r="F1618" s="1" t="s">
        <v>5344</v>
      </c>
      <c r="G1618" s="1" t="s">
        <v>3466</v>
      </c>
      <c r="H1618" s="2" t="s">
        <v>5345</v>
      </c>
      <c r="I1618" s="1">
        <v>1.1000000000000001</v>
      </c>
      <c r="J1618" s="1">
        <v>10</v>
      </c>
      <c r="K1618" s="3">
        <v>20</v>
      </c>
      <c r="L1618" s="1">
        <v>11</v>
      </c>
      <c r="M1618" s="1">
        <v>823</v>
      </c>
    </row>
    <row r="1619" spans="1:13" x14ac:dyDescent="0.2">
      <c r="A1619" s="1">
        <v>214794</v>
      </c>
      <c r="B1619" s="1" t="s">
        <v>5346</v>
      </c>
      <c r="C1619" s="1" t="s">
        <v>14</v>
      </c>
      <c r="D1619" s="1" t="s">
        <v>15</v>
      </c>
      <c r="E1619" s="1" t="s">
        <v>3486</v>
      </c>
      <c r="F1619" s="1" t="s">
        <v>5347</v>
      </c>
      <c r="G1619" s="1" t="s">
        <v>3466</v>
      </c>
      <c r="H1619" s="2" t="s">
        <v>5348</v>
      </c>
      <c r="I1619" s="1">
        <v>1.1200000000000001</v>
      </c>
      <c r="J1619" s="1">
        <v>9</v>
      </c>
      <c r="K1619" s="3">
        <v>20</v>
      </c>
      <c r="L1619" s="1">
        <v>1</v>
      </c>
      <c r="M1619" s="1">
        <v>10</v>
      </c>
    </row>
    <row r="1620" spans="1:13" x14ac:dyDescent="0.2">
      <c r="A1620" s="1">
        <v>1113008</v>
      </c>
      <c r="B1620" s="1" t="s">
        <v>5349</v>
      </c>
      <c r="C1620" s="1" t="s">
        <v>14</v>
      </c>
      <c r="D1620" s="1" t="s">
        <v>15</v>
      </c>
      <c r="E1620" s="1" t="s">
        <v>4755</v>
      </c>
      <c r="F1620" s="1" t="s">
        <v>5350</v>
      </c>
      <c r="G1620" s="1" t="s">
        <v>3466</v>
      </c>
      <c r="H1620" s="2" t="s">
        <v>5351</v>
      </c>
      <c r="I1620" s="1">
        <v>1.1200000000000001</v>
      </c>
      <c r="J1620" s="1">
        <v>12</v>
      </c>
      <c r="K1620" s="3">
        <v>20</v>
      </c>
      <c r="L1620" s="1">
        <v>6</v>
      </c>
      <c r="M1620" s="1">
        <v>20</v>
      </c>
    </row>
    <row r="1621" spans="1:13" x14ac:dyDescent="0.2">
      <c r="A1621" s="1">
        <v>655958</v>
      </c>
      <c r="B1621" s="1" t="s">
        <v>5352</v>
      </c>
      <c r="C1621" s="1" t="s">
        <v>14</v>
      </c>
      <c r="D1621" s="1" t="s">
        <v>15</v>
      </c>
      <c r="E1621" s="1" t="s">
        <v>2150</v>
      </c>
      <c r="F1621" s="1" t="s">
        <v>5353</v>
      </c>
      <c r="G1621" s="1" t="s">
        <v>3466</v>
      </c>
      <c r="H1621" s="2" t="s">
        <v>5354</v>
      </c>
      <c r="I1621" s="1">
        <v>1.1299999999999999</v>
      </c>
      <c r="J1621" s="1">
        <v>10</v>
      </c>
      <c r="K1621" s="3">
        <v>20</v>
      </c>
      <c r="L1621" s="1">
        <v>1</v>
      </c>
      <c r="M1621" s="1">
        <v>58</v>
      </c>
    </row>
    <row r="1622" spans="1:13" x14ac:dyDescent="0.2">
      <c r="A1622" s="1">
        <v>201894</v>
      </c>
      <c r="B1622" s="1" t="s">
        <v>5355</v>
      </c>
      <c r="C1622" s="1" t="s">
        <v>14</v>
      </c>
      <c r="D1622" s="1" t="s">
        <v>15</v>
      </c>
      <c r="E1622" s="1" t="s">
        <v>5356</v>
      </c>
      <c r="F1622" s="1" t="s">
        <v>5357</v>
      </c>
      <c r="G1622" s="1" t="s">
        <v>3466</v>
      </c>
      <c r="H1622" s="2" t="s">
        <v>5358</v>
      </c>
      <c r="I1622" s="1">
        <v>1.1299999999999999</v>
      </c>
      <c r="J1622" s="1">
        <v>27</v>
      </c>
      <c r="K1622" s="3">
        <v>20</v>
      </c>
      <c r="L1622" s="1">
        <v>2</v>
      </c>
      <c r="M1622" s="1">
        <v>75</v>
      </c>
    </row>
    <row r="1623" spans="1:13" x14ac:dyDescent="0.2">
      <c r="A1623" s="1">
        <v>147754</v>
      </c>
      <c r="B1623" s="1" t="s">
        <v>5359</v>
      </c>
      <c r="C1623" s="1" t="s">
        <v>14</v>
      </c>
      <c r="D1623" s="1" t="s">
        <v>15</v>
      </c>
      <c r="E1623" s="1" t="s">
        <v>5307</v>
      </c>
      <c r="F1623" s="1" t="s">
        <v>5360</v>
      </c>
      <c r="G1623" s="1" t="s">
        <v>3466</v>
      </c>
      <c r="H1623" s="2" t="s">
        <v>5361</v>
      </c>
      <c r="I1623" s="1">
        <v>1.5</v>
      </c>
      <c r="J1623" s="1">
        <v>6</v>
      </c>
      <c r="K1623" s="3">
        <v>20</v>
      </c>
      <c r="L1623" s="1">
        <v>4</v>
      </c>
      <c r="M1623" s="1">
        <v>273</v>
      </c>
    </row>
    <row r="1624" spans="1:13" x14ac:dyDescent="0.2">
      <c r="A1624" s="1">
        <v>1058262</v>
      </c>
      <c r="B1624" s="1" t="s">
        <v>5362</v>
      </c>
      <c r="C1624" s="1" t="s">
        <v>14</v>
      </c>
      <c r="D1624" s="1" t="s">
        <v>15</v>
      </c>
      <c r="E1624" s="4">
        <v>43012</v>
      </c>
      <c r="F1624" s="1" t="s">
        <v>5363</v>
      </c>
      <c r="G1624" s="1" t="s">
        <v>3466</v>
      </c>
      <c r="H1624" s="2" t="s">
        <v>5364</v>
      </c>
      <c r="I1624" s="1">
        <v>1.5</v>
      </c>
      <c r="J1624" s="1">
        <v>14</v>
      </c>
      <c r="K1624" s="3">
        <v>20</v>
      </c>
      <c r="L1624" s="1">
        <v>1</v>
      </c>
      <c r="M1624" s="1">
        <v>6</v>
      </c>
    </row>
    <row r="1625" spans="1:13" x14ac:dyDescent="0.2">
      <c r="A1625" s="1">
        <v>146852</v>
      </c>
      <c r="B1625" s="1" t="s">
        <v>5365</v>
      </c>
      <c r="C1625" s="1" t="s">
        <v>14</v>
      </c>
      <c r="D1625" s="1" t="s">
        <v>15</v>
      </c>
      <c r="E1625" s="1" t="s">
        <v>5330</v>
      </c>
      <c r="F1625" s="1" t="s">
        <v>5366</v>
      </c>
      <c r="G1625" s="1" t="s">
        <v>3466</v>
      </c>
      <c r="H1625" s="2" t="s">
        <v>5367</v>
      </c>
      <c r="I1625" s="1">
        <v>1.5</v>
      </c>
      <c r="J1625" s="1">
        <v>14</v>
      </c>
      <c r="K1625" s="3">
        <v>20</v>
      </c>
      <c r="L1625" s="1">
        <v>8</v>
      </c>
      <c r="M1625" s="1">
        <v>377</v>
      </c>
    </row>
    <row r="1626" spans="1:13" x14ac:dyDescent="0.2">
      <c r="A1626" s="1">
        <v>1040596</v>
      </c>
      <c r="B1626" s="6" t="s">
        <v>5368</v>
      </c>
      <c r="C1626" s="1" t="s">
        <v>14</v>
      </c>
      <c r="D1626" s="1" t="s">
        <v>15</v>
      </c>
      <c r="E1626" s="4">
        <v>42795</v>
      </c>
      <c r="F1626" s="1" t="s">
        <v>5369</v>
      </c>
      <c r="G1626" s="1" t="s">
        <v>3466</v>
      </c>
      <c r="H1626" s="2" t="s">
        <v>5370</v>
      </c>
      <c r="I1626" s="1">
        <v>2</v>
      </c>
      <c r="J1626" s="1">
        <v>8</v>
      </c>
      <c r="K1626" s="3">
        <v>20</v>
      </c>
      <c r="L1626" s="1">
        <v>1</v>
      </c>
      <c r="M1626" s="1">
        <v>10</v>
      </c>
    </row>
    <row r="1627" spans="1:13" x14ac:dyDescent="0.2">
      <c r="A1627" s="1">
        <v>574428</v>
      </c>
      <c r="B1627" s="1" t="s">
        <v>5371</v>
      </c>
      <c r="C1627" s="1" t="s">
        <v>14</v>
      </c>
      <c r="D1627" s="1" t="s">
        <v>15</v>
      </c>
      <c r="E1627" s="4">
        <v>42193</v>
      </c>
      <c r="F1627" s="1" t="s">
        <v>5372</v>
      </c>
      <c r="G1627" s="1" t="s">
        <v>3466</v>
      </c>
      <c r="H1627" s="2" t="s">
        <v>5373</v>
      </c>
      <c r="I1627" s="1">
        <v>2</v>
      </c>
      <c r="J1627" s="1">
        <v>13</v>
      </c>
      <c r="K1627" s="3">
        <v>20</v>
      </c>
      <c r="L1627" s="1">
        <v>11</v>
      </c>
      <c r="M1627" s="1">
        <v>953</v>
      </c>
    </row>
    <row r="1628" spans="1:13" x14ac:dyDescent="0.2">
      <c r="A1628" s="1">
        <v>62252</v>
      </c>
      <c r="B1628" s="1" t="s">
        <v>5374</v>
      </c>
      <c r="C1628" s="1" t="s">
        <v>14</v>
      </c>
      <c r="D1628" s="1" t="s">
        <v>15</v>
      </c>
      <c r="E1628" s="1" t="s">
        <v>5375</v>
      </c>
      <c r="F1628" s="1" t="s">
        <v>5376</v>
      </c>
      <c r="G1628" s="1" t="s">
        <v>3466</v>
      </c>
      <c r="H1628" s="2" t="s">
        <v>5377</v>
      </c>
      <c r="I1628" s="1">
        <v>2</v>
      </c>
      <c r="J1628" s="1">
        <v>16</v>
      </c>
      <c r="K1628" s="3">
        <v>20</v>
      </c>
      <c r="L1628" s="1">
        <v>3</v>
      </c>
      <c r="M1628" s="1">
        <v>169</v>
      </c>
    </row>
    <row r="1629" spans="1:13" x14ac:dyDescent="0.2">
      <c r="A1629" s="1">
        <v>32033</v>
      </c>
      <c r="B1629" s="1" t="s">
        <v>5378</v>
      </c>
      <c r="C1629" s="1" t="s">
        <v>14</v>
      </c>
      <c r="D1629" s="1" t="s">
        <v>15</v>
      </c>
      <c r="E1629" s="1" t="s">
        <v>5379</v>
      </c>
      <c r="F1629" s="1" t="s">
        <v>5380</v>
      </c>
      <c r="G1629" s="1" t="s">
        <v>3466</v>
      </c>
      <c r="H1629" s="2" t="s">
        <v>5381</v>
      </c>
      <c r="I1629" s="1">
        <v>2</v>
      </c>
      <c r="J1629" s="1">
        <v>25</v>
      </c>
      <c r="K1629" s="3">
        <v>20</v>
      </c>
      <c r="L1629" s="1">
        <v>32</v>
      </c>
      <c r="M1629" s="1">
        <v>335</v>
      </c>
    </row>
    <row r="1630" spans="1:13" x14ac:dyDescent="0.2">
      <c r="A1630" s="1">
        <v>430962</v>
      </c>
      <c r="B1630" s="1" t="s">
        <v>5382</v>
      </c>
      <c r="C1630" s="1" t="s">
        <v>14</v>
      </c>
      <c r="D1630" s="1" t="s">
        <v>15</v>
      </c>
      <c r="E1630" s="4">
        <v>42253</v>
      </c>
      <c r="F1630" s="1" t="s">
        <v>5383</v>
      </c>
      <c r="G1630" s="1" t="s">
        <v>3466</v>
      </c>
      <c r="H1630" s="2" t="s">
        <v>5384</v>
      </c>
      <c r="I1630" s="1">
        <v>2</v>
      </c>
      <c r="J1630" s="1">
        <v>30</v>
      </c>
      <c r="K1630" s="3">
        <v>20</v>
      </c>
      <c r="L1630" s="1">
        <v>6</v>
      </c>
      <c r="M1630" s="1">
        <v>36</v>
      </c>
    </row>
    <row r="1631" spans="1:13" x14ac:dyDescent="0.2">
      <c r="A1631" s="1">
        <v>59922</v>
      </c>
      <c r="B1631" s="1" t="s">
        <v>5385</v>
      </c>
      <c r="C1631" s="1" t="s">
        <v>14</v>
      </c>
      <c r="D1631" s="1" t="s">
        <v>15</v>
      </c>
      <c r="E1631" s="1" t="s">
        <v>5386</v>
      </c>
      <c r="F1631" s="1" t="s">
        <v>5387</v>
      </c>
      <c r="G1631" s="1" t="s">
        <v>3466</v>
      </c>
      <c r="H1631" s="2" t="s">
        <v>5388</v>
      </c>
      <c r="I1631" s="1">
        <v>2</v>
      </c>
      <c r="J1631" s="1">
        <v>32</v>
      </c>
      <c r="K1631" s="3">
        <v>20</v>
      </c>
      <c r="L1631" s="1">
        <v>20</v>
      </c>
      <c r="M1631" s="1">
        <v>14560</v>
      </c>
    </row>
    <row r="1632" spans="1:13" x14ac:dyDescent="0.2">
      <c r="A1632" s="1">
        <v>589900</v>
      </c>
      <c r="B1632" s="1" t="s">
        <v>5389</v>
      </c>
      <c r="C1632" s="1" t="s">
        <v>14</v>
      </c>
      <c r="D1632" s="1" t="s">
        <v>15</v>
      </c>
      <c r="E1632" s="1" t="s">
        <v>1205</v>
      </c>
      <c r="F1632" s="1" t="s">
        <v>5390</v>
      </c>
      <c r="G1632" s="1" t="s">
        <v>3466</v>
      </c>
      <c r="H1632" s="2" t="s">
        <v>5391</v>
      </c>
      <c r="I1632" s="1">
        <v>2.5</v>
      </c>
      <c r="J1632" s="1">
        <v>11</v>
      </c>
      <c r="K1632" s="3">
        <v>20</v>
      </c>
      <c r="L1632" s="1">
        <v>4</v>
      </c>
      <c r="M1632" s="1">
        <v>213</v>
      </c>
    </row>
    <row r="1633" spans="1:13" x14ac:dyDescent="0.2">
      <c r="A1633" s="1">
        <v>663696</v>
      </c>
      <c r="B1633" s="1" t="s">
        <v>5392</v>
      </c>
      <c r="C1633" s="1" t="s">
        <v>14</v>
      </c>
      <c r="D1633" s="1" t="s">
        <v>15</v>
      </c>
      <c r="E1633" s="1" t="s">
        <v>4592</v>
      </c>
      <c r="F1633" s="1" t="s">
        <v>5393</v>
      </c>
      <c r="G1633" s="1" t="s">
        <v>3466</v>
      </c>
      <c r="H1633" s="2" t="s">
        <v>5394</v>
      </c>
      <c r="I1633" s="1">
        <v>2.5</v>
      </c>
      <c r="J1633" s="1">
        <v>47</v>
      </c>
      <c r="K1633" s="3">
        <v>20</v>
      </c>
      <c r="L1633" s="1">
        <v>4</v>
      </c>
      <c r="M1633" s="1">
        <v>58</v>
      </c>
    </row>
    <row r="1634" spans="1:13" x14ac:dyDescent="0.2">
      <c r="A1634" s="1">
        <v>27681</v>
      </c>
      <c r="B1634" s="1" t="s">
        <v>5395</v>
      </c>
      <c r="C1634" s="1" t="s">
        <v>14</v>
      </c>
      <c r="D1634" s="1" t="s">
        <v>15</v>
      </c>
      <c r="E1634" s="1" t="s">
        <v>5396</v>
      </c>
      <c r="F1634" s="1" t="s">
        <v>5397</v>
      </c>
      <c r="G1634" s="1" t="s">
        <v>3466</v>
      </c>
      <c r="H1634" s="2" t="s">
        <v>5398</v>
      </c>
      <c r="I1634" s="1">
        <v>3</v>
      </c>
      <c r="J1634" s="1">
        <v>21</v>
      </c>
      <c r="K1634" s="3">
        <v>20</v>
      </c>
      <c r="L1634" s="1">
        <v>37</v>
      </c>
      <c r="M1634" s="1">
        <v>1249</v>
      </c>
    </row>
    <row r="1635" spans="1:13" x14ac:dyDescent="0.2">
      <c r="A1635" s="1">
        <v>214218</v>
      </c>
      <c r="B1635" s="1" t="s">
        <v>5399</v>
      </c>
      <c r="C1635" s="1" t="s">
        <v>14</v>
      </c>
      <c r="D1635" s="1" t="s">
        <v>15</v>
      </c>
      <c r="E1635" s="1" t="s">
        <v>5400</v>
      </c>
      <c r="F1635" s="1" t="s">
        <v>5401</v>
      </c>
      <c r="G1635" s="1" t="s">
        <v>3466</v>
      </c>
      <c r="H1635" s="2" t="s">
        <v>5402</v>
      </c>
      <c r="I1635" s="1">
        <v>3</v>
      </c>
      <c r="J1635" s="1">
        <v>23</v>
      </c>
      <c r="K1635" s="3">
        <v>20</v>
      </c>
      <c r="L1635" s="1">
        <v>0</v>
      </c>
      <c r="M1635" s="1">
        <v>5</v>
      </c>
    </row>
    <row r="1636" spans="1:13" x14ac:dyDescent="0.2">
      <c r="A1636" s="1">
        <v>482334</v>
      </c>
      <c r="B1636" s="1" t="s">
        <v>5403</v>
      </c>
      <c r="C1636" s="1" t="s">
        <v>14</v>
      </c>
      <c r="D1636" s="1" t="s">
        <v>15</v>
      </c>
      <c r="E1636" s="1" t="s">
        <v>5404</v>
      </c>
      <c r="F1636" s="1" t="s">
        <v>5405</v>
      </c>
      <c r="G1636" s="1" t="s">
        <v>3466</v>
      </c>
      <c r="H1636" s="2" t="s">
        <v>5406</v>
      </c>
      <c r="I1636" s="1">
        <v>3</v>
      </c>
      <c r="J1636" s="1">
        <v>26</v>
      </c>
      <c r="K1636" s="3">
        <v>20</v>
      </c>
      <c r="L1636" s="1">
        <v>4</v>
      </c>
      <c r="M1636" s="1">
        <v>35</v>
      </c>
    </row>
    <row r="1637" spans="1:13" x14ac:dyDescent="0.2">
      <c r="A1637" s="1">
        <v>217320</v>
      </c>
      <c r="B1637" s="1" t="s">
        <v>5407</v>
      </c>
      <c r="C1637" s="1" t="s">
        <v>14</v>
      </c>
      <c r="D1637" s="1" t="s">
        <v>15</v>
      </c>
      <c r="E1637" s="1" t="s">
        <v>3486</v>
      </c>
      <c r="F1637" s="1" t="s">
        <v>5408</v>
      </c>
      <c r="G1637" s="1" t="s">
        <v>3466</v>
      </c>
      <c r="H1637" s="2" t="s">
        <v>5409</v>
      </c>
      <c r="I1637" s="1">
        <v>3.5</v>
      </c>
      <c r="J1637" s="1">
        <v>26</v>
      </c>
      <c r="K1637" s="3">
        <v>20</v>
      </c>
      <c r="L1637" s="1">
        <v>1</v>
      </c>
      <c r="M1637" s="1">
        <v>8</v>
      </c>
    </row>
    <row r="1638" spans="1:13" x14ac:dyDescent="0.2">
      <c r="A1638" s="1">
        <v>635570</v>
      </c>
      <c r="B1638" s="1" t="s">
        <v>5410</v>
      </c>
      <c r="C1638" s="1" t="s">
        <v>14</v>
      </c>
      <c r="D1638" s="1" t="s">
        <v>15</v>
      </c>
      <c r="E1638" s="1" t="s">
        <v>3490</v>
      </c>
      <c r="F1638" s="1" t="s">
        <v>5411</v>
      </c>
      <c r="G1638" s="1" t="s">
        <v>3466</v>
      </c>
      <c r="H1638" s="2" t="s">
        <v>5412</v>
      </c>
      <c r="I1638" s="1">
        <v>3.5</v>
      </c>
      <c r="J1638" s="1">
        <v>37</v>
      </c>
      <c r="K1638" s="3">
        <v>20</v>
      </c>
      <c r="L1638" s="1">
        <v>4</v>
      </c>
      <c r="M1638" s="1">
        <v>29</v>
      </c>
    </row>
    <row r="1639" spans="1:13" x14ac:dyDescent="0.2">
      <c r="A1639" s="1">
        <v>749616</v>
      </c>
      <c r="B1639" s="1" t="s">
        <v>5413</v>
      </c>
      <c r="C1639" s="1" t="s">
        <v>14</v>
      </c>
      <c r="D1639" s="1" t="s">
        <v>15</v>
      </c>
      <c r="E1639" s="4">
        <v>42709</v>
      </c>
      <c r="F1639" s="1" t="s">
        <v>5414</v>
      </c>
      <c r="G1639" s="1" t="s">
        <v>3466</v>
      </c>
      <c r="H1639" s="2" t="s">
        <v>5415</v>
      </c>
      <c r="I1639" s="1">
        <v>3.5</v>
      </c>
      <c r="J1639" s="1">
        <v>83</v>
      </c>
      <c r="K1639" s="3">
        <v>20</v>
      </c>
      <c r="L1639" s="1">
        <v>4</v>
      </c>
      <c r="M1639" s="1">
        <v>19</v>
      </c>
    </row>
    <row r="1640" spans="1:13" x14ac:dyDescent="0.2">
      <c r="A1640" s="1">
        <v>535650</v>
      </c>
      <c r="B1640" s="1" t="s">
        <v>5416</v>
      </c>
      <c r="C1640" s="1" t="s">
        <v>14</v>
      </c>
      <c r="D1640" s="1" t="s">
        <v>15</v>
      </c>
      <c r="E1640" s="1" t="s">
        <v>4071</v>
      </c>
      <c r="F1640" s="1" t="s">
        <v>5417</v>
      </c>
      <c r="G1640" s="1" t="s">
        <v>3466</v>
      </c>
      <c r="H1640" s="2" t="s">
        <v>5418</v>
      </c>
      <c r="I1640" s="1">
        <v>6.5</v>
      </c>
      <c r="J1640" s="1">
        <v>68</v>
      </c>
      <c r="K1640" s="3">
        <v>20</v>
      </c>
      <c r="L1640" s="1">
        <v>25</v>
      </c>
      <c r="M1640" s="1">
        <v>1305</v>
      </c>
    </row>
    <row r="1641" spans="1:13" x14ac:dyDescent="0.2">
      <c r="A1641" s="1">
        <v>214328</v>
      </c>
      <c r="B1641" s="1" t="s">
        <v>5419</v>
      </c>
      <c r="C1641" s="1" t="s">
        <v>14</v>
      </c>
      <c r="D1641" s="1" t="s">
        <v>15</v>
      </c>
      <c r="E1641" s="1" t="s">
        <v>5420</v>
      </c>
      <c r="F1641" s="1" t="s">
        <v>5421</v>
      </c>
      <c r="G1641" s="1" t="s">
        <v>3466</v>
      </c>
      <c r="H1641" s="2" t="s">
        <v>5422</v>
      </c>
      <c r="I1641" s="1">
        <v>8</v>
      </c>
      <c r="J1641" s="1">
        <v>64</v>
      </c>
      <c r="K1641" s="3">
        <v>20</v>
      </c>
      <c r="L1641" s="1">
        <v>2</v>
      </c>
      <c r="M1641" s="1">
        <v>228</v>
      </c>
    </row>
    <row r="1642" spans="1:13" x14ac:dyDescent="0.2">
      <c r="A1642" s="1">
        <v>26648</v>
      </c>
      <c r="B1642" s="1" t="s">
        <v>5423</v>
      </c>
      <c r="C1642" s="1" t="s">
        <v>14</v>
      </c>
      <c r="D1642" s="1" t="s">
        <v>15</v>
      </c>
      <c r="E1642" s="1" t="s">
        <v>5424</v>
      </c>
      <c r="F1642" s="1" t="s">
        <v>5425</v>
      </c>
      <c r="G1642" s="1" t="s">
        <v>3466</v>
      </c>
      <c r="H1642" s="2" t="s">
        <v>5426</v>
      </c>
      <c r="I1642" s="1">
        <v>9.5</v>
      </c>
      <c r="J1642" s="1">
        <v>64</v>
      </c>
      <c r="K1642" s="3">
        <v>20</v>
      </c>
      <c r="L1642" s="1">
        <v>6</v>
      </c>
      <c r="M1642" s="1">
        <v>738</v>
      </c>
    </row>
    <row r="1643" spans="1:13" x14ac:dyDescent="0.2">
      <c r="A1643" s="1">
        <v>972704</v>
      </c>
      <c r="B1643" s="1" t="s">
        <v>5427</v>
      </c>
      <c r="C1643" s="1" t="s">
        <v>14</v>
      </c>
      <c r="D1643" s="1" t="s">
        <v>15</v>
      </c>
      <c r="E1643" s="4">
        <v>42470</v>
      </c>
      <c r="F1643" s="1" t="s">
        <v>5428</v>
      </c>
      <c r="G1643" s="1" t="s">
        <v>3466</v>
      </c>
      <c r="H1643" s="2" t="s">
        <v>5429</v>
      </c>
      <c r="I1643" s="1">
        <v>1</v>
      </c>
      <c r="J1643" s="1">
        <v>10</v>
      </c>
      <c r="K1643" s="3">
        <v>25</v>
      </c>
      <c r="L1643" s="1">
        <v>35</v>
      </c>
      <c r="M1643" s="1">
        <v>1200</v>
      </c>
    </row>
    <row r="1644" spans="1:13" x14ac:dyDescent="0.2">
      <c r="A1644" s="1">
        <v>1193536</v>
      </c>
      <c r="B1644" s="1" t="s">
        <v>5430</v>
      </c>
      <c r="C1644" s="1" t="s">
        <v>14</v>
      </c>
      <c r="D1644" s="1" t="s">
        <v>15</v>
      </c>
      <c r="E1644" s="4">
        <v>42772</v>
      </c>
      <c r="F1644" s="1" t="s">
        <v>5431</v>
      </c>
      <c r="G1644" s="1" t="s">
        <v>3466</v>
      </c>
      <c r="H1644" s="2" t="s">
        <v>5432</v>
      </c>
      <c r="I1644" s="1">
        <v>1</v>
      </c>
      <c r="J1644" s="1">
        <v>23</v>
      </c>
      <c r="K1644" s="3">
        <v>25</v>
      </c>
      <c r="L1644" s="1">
        <v>3</v>
      </c>
      <c r="M1644" s="1">
        <v>11</v>
      </c>
    </row>
    <row r="1645" spans="1:13" x14ac:dyDescent="0.2">
      <c r="A1645" s="1">
        <v>336446</v>
      </c>
      <c r="B1645" s="1" t="s">
        <v>5433</v>
      </c>
      <c r="C1645" s="1" t="s">
        <v>14</v>
      </c>
      <c r="D1645" s="1" t="s">
        <v>15</v>
      </c>
      <c r="E1645" s="4">
        <v>41801</v>
      </c>
      <c r="F1645" s="1" t="s">
        <v>5434</v>
      </c>
      <c r="G1645" s="1" t="s">
        <v>3466</v>
      </c>
      <c r="H1645" s="2" t="s">
        <v>5435</v>
      </c>
      <c r="I1645" s="1">
        <v>1.5</v>
      </c>
      <c r="J1645" s="1">
        <v>17</v>
      </c>
      <c r="K1645" s="3">
        <v>25</v>
      </c>
      <c r="L1645" s="1">
        <v>4</v>
      </c>
      <c r="M1645" s="1">
        <v>261</v>
      </c>
    </row>
    <row r="1646" spans="1:13" x14ac:dyDescent="0.2">
      <c r="A1646" s="1">
        <v>201472</v>
      </c>
      <c r="B1646" s="1" t="s">
        <v>5436</v>
      </c>
      <c r="C1646" s="1" t="s">
        <v>14</v>
      </c>
      <c r="D1646" s="1" t="s">
        <v>15</v>
      </c>
      <c r="E1646" s="1" t="s">
        <v>2186</v>
      </c>
      <c r="F1646" s="1" t="s">
        <v>5437</v>
      </c>
      <c r="G1646" s="1" t="s">
        <v>3466</v>
      </c>
      <c r="H1646" s="2" t="s">
        <v>5438</v>
      </c>
      <c r="I1646" s="1">
        <v>2</v>
      </c>
      <c r="J1646" s="1">
        <v>7</v>
      </c>
      <c r="K1646" s="3">
        <v>25</v>
      </c>
      <c r="L1646" s="1">
        <v>1</v>
      </c>
      <c r="M1646" s="1">
        <v>17</v>
      </c>
    </row>
    <row r="1647" spans="1:13" x14ac:dyDescent="0.2">
      <c r="A1647" s="1">
        <v>195576</v>
      </c>
      <c r="B1647" s="1" t="s">
        <v>5439</v>
      </c>
      <c r="C1647" s="1" t="s">
        <v>14</v>
      </c>
      <c r="D1647" s="1" t="s">
        <v>15</v>
      </c>
      <c r="E1647" s="1" t="s">
        <v>1050</v>
      </c>
      <c r="F1647" s="1" t="s">
        <v>5440</v>
      </c>
      <c r="G1647" s="1" t="s">
        <v>3466</v>
      </c>
      <c r="H1647" s="2" t="s">
        <v>5441</v>
      </c>
      <c r="I1647" s="1">
        <v>2</v>
      </c>
      <c r="J1647" s="1">
        <v>39</v>
      </c>
      <c r="K1647" s="3">
        <v>25</v>
      </c>
      <c r="L1647" s="1">
        <v>52</v>
      </c>
      <c r="M1647" s="1">
        <v>1589</v>
      </c>
    </row>
    <row r="1648" spans="1:13" x14ac:dyDescent="0.2">
      <c r="A1648" s="1">
        <v>1105904</v>
      </c>
      <c r="B1648" s="1" t="s">
        <v>5442</v>
      </c>
      <c r="C1648" s="1" t="s">
        <v>14</v>
      </c>
      <c r="D1648" s="1" t="s">
        <v>15</v>
      </c>
      <c r="E1648" s="1" t="s">
        <v>212</v>
      </c>
      <c r="F1648" s="1" t="s">
        <v>5443</v>
      </c>
      <c r="G1648" s="1" t="s">
        <v>3466</v>
      </c>
      <c r="H1648" s="2" t="s">
        <v>5444</v>
      </c>
      <c r="I1648" s="1">
        <v>2.5</v>
      </c>
      <c r="J1648" s="1">
        <v>27</v>
      </c>
      <c r="K1648" s="3">
        <v>25</v>
      </c>
      <c r="L1648" s="1">
        <v>9</v>
      </c>
      <c r="M1648" s="1">
        <v>153</v>
      </c>
    </row>
    <row r="1649" spans="1:13" x14ac:dyDescent="0.2">
      <c r="A1649" s="1">
        <v>131562</v>
      </c>
      <c r="B1649" s="1" t="s">
        <v>5445</v>
      </c>
      <c r="C1649" s="1" t="s">
        <v>14</v>
      </c>
      <c r="D1649" s="1" t="s">
        <v>15</v>
      </c>
      <c r="E1649" s="4">
        <v>41764</v>
      </c>
      <c r="F1649" s="1" t="s">
        <v>5446</v>
      </c>
      <c r="G1649" s="1" t="s">
        <v>3466</v>
      </c>
      <c r="H1649" s="2" t="s">
        <v>5447</v>
      </c>
      <c r="I1649" s="1">
        <v>2.5</v>
      </c>
      <c r="J1649" s="1">
        <v>38</v>
      </c>
      <c r="K1649" s="3">
        <v>25</v>
      </c>
      <c r="L1649" s="1">
        <v>6</v>
      </c>
      <c r="M1649" s="1">
        <v>66</v>
      </c>
    </row>
    <row r="1650" spans="1:13" x14ac:dyDescent="0.2">
      <c r="A1650" s="1">
        <v>333046</v>
      </c>
      <c r="B1650" s="1" t="s">
        <v>5448</v>
      </c>
      <c r="C1650" s="1" t="s">
        <v>14</v>
      </c>
      <c r="D1650" s="1" t="s">
        <v>15</v>
      </c>
      <c r="E1650" s="4">
        <v>41709</v>
      </c>
      <c r="F1650" s="1" t="s">
        <v>5449</v>
      </c>
      <c r="G1650" s="1" t="s">
        <v>3466</v>
      </c>
      <c r="H1650" s="2" t="s">
        <v>5450</v>
      </c>
      <c r="I1650" s="1">
        <v>2.5</v>
      </c>
      <c r="J1650" s="1">
        <v>151</v>
      </c>
      <c r="K1650" s="3">
        <v>25</v>
      </c>
      <c r="L1650" s="1">
        <v>3</v>
      </c>
      <c r="M1650" s="1">
        <v>512</v>
      </c>
    </row>
    <row r="1651" spans="1:13" x14ac:dyDescent="0.2">
      <c r="A1651" s="1">
        <v>1223570</v>
      </c>
      <c r="B1651" s="1" t="s">
        <v>5451</v>
      </c>
      <c r="C1651" s="1" t="s">
        <v>14</v>
      </c>
      <c r="D1651" s="1" t="s">
        <v>15</v>
      </c>
      <c r="E1651" s="1" t="s">
        <v>346</v>
      </c>
      <c r="F1651" s="1" t="s">
        <v>5452</v>
      </c>
      <c r="G1651" s="1" t="s">
        <v>3466</v>
      </c>
      <c r="H1651" s="2" t="s">
        <v>5453</v>
      </c>
      <c r="I1651" s="1">
        <v>3.5</v>
      </c>
      <c r="J1651" s="1">
        <v>27</v>
      </c>
      <c r="K1651" s="3">
        <v>25</v>
      </c>
      <c r="L1651" s="1">
        <v>1</v>
      </c>
      <c r="M1651" s="1">
        <v>7</v>
      </c>
    </row>
    <row r="1652" spans="1:13" x14ac:dyDescent="0.2">
      <c r="A1652" s="1">
        <v>392958</v>
      </c>
      <c r="B1652" s="1" t="s">
        <v>5454</v>
      </c>
      <c r="C1652" s="1" t="s">
        <v>14</v>
      </c>
      <c r="D1652" s="1" t="s">
        <v>15</v>
      </c>
      <c r="E1652" s="1" t="s">
        <v>984</v>
      </c>
      <c r="F1652" s="1" t="s">
        <v>5455</v>
      </c>
      <c r="G1652" s="1" t="s">
        <v>3466</v>
      </c>
      <c r="H1652" s="2" t="s">
        <v>5456</v>
      </c>
      <c r="I1652" s="1">
        <v>8.5</v>
      </c>
      <c r="J1652" s="1">
        <v>74</v>
      </c>
      <c r="K1652" s="3">
        <v>25</v>
      </c>
      <c r="L1652" s="1">
        <v>88</v>
      </c>
      <c r="M1652" s="1">
        <v>1141</v>
      </c>
    </row>
    <row r="1653" spans="1:13" x14ac:dyDescent="0.2">
      <c r="A1653" s="1">
        <v>320238</v>
      </c>
      <c r="B1653" s="1" t="s">
        <v>5457</v>
      </c>
      <c r="C1653" s="1" t="s">
        <v>14</v>
      </c>
      <c r="D1653" s="1" t="s">
        <v>15</v>
      </c>
      <c r="E1653" s="1" t="s">
        <v>5458</v>
      </c>
      <c r="F1653" s="1" t="s">
        <v>5459</v>
      </c>
      <c r="G1653" s="1" t="s">
        <v>3466</v>
      </c>
      <c r="H1653" s="2" t="s">
        <v>5460</v>
      </c>
      <c r="I1653" s="1">
        <v>0.55000000000000004</v>
      </c>
      <c r="J1653" s="1">
        <v>5</v>
      </c>
      <c r="K1653" s="3">
        <v>30</v>
      </c>
      <c r="L1653" s="1">
        <v>1</v>
      </c>
      <c r="M1653" s="1">
        <v>151</v>
      </c>
    </row>
    <row r="1654" spans="1:13" x14ac:dyDescent="0.2">
      <c r="A1654" s="1">
        <v>271652</v>
      </c>
      <c r="B1654" s="1" t="s">
        <v>5461</v>
      </c>
      <c r="C1654" s="1" t="s">
        <v>14</v>
      </c>
      <c r="D1654" s="1" t="s">
        <v>15</v>
      </c>
      <c r="E1654" s="5">
        <v>41923</v>
      </c>
      <c r="F1654" s="1" t="s">
        <v>5462</v>
      </c>
      <c r="G1654" s="1" t="s">
        <v>3466</v>
      </c>
      <c r="H1654" s="2" t="s">
        <v>5463</v>
      </c>
      <c r="I1654" s="1">
        <v>1</v>
      </c>
      <c r="J1654" s="1">
        <v>19</v>
      </c>
      <c r="K1654" s="3">
        <v>30</v>
      </c>
      <c r="L1654" s="1">
        <v>18</v>
      </c>
      <c r="M1654" s="1">
        <v>414</v>
      </c>
    </row>
    <row r="1655" spans="1:13" x14ac:dyDescent="0.2">
      <c r="A1655" s="1">
        <v>212506</v>
      </c>
      <c r="B1655" s="1" t="s">
        <v>5464</v>
      </c>
      <c r="C1655" s="1" t="s">
        <v>14</v>
      </c>
      <c r="D1655" s="1" t="s">
        <v>15</v>
      </c>
      <c r="E1655" s="4">
        <v>41887</v>
      </c>
      <c r="F1655" s="1" t="s">
        <v>5465</v>
      </c>
      <c r="G1655" s="1" t="s">
        <v>3466</v>
      </c>
      <c r="H1655" s="2" t="s">
        <v>5466</v>
      </c>
      <c r="I1655" s="1">
        <v>1.5</v>
      </c>
      <c r="J1655" s="1">
        <v>9</v>
      </c>
      <c r="K1655" s="3">
        <v>30</v>
      </c>
      <c r="L1655" s="1">
        <v>0</v>
      </c>
      <c r="M1655" s="1">
        <v>4</v>
      </c>
    </row>
    <row r="1656" spans="1:13" x14ac:dyDescent="0.2">
      <c r="A1656" s="1">
        <v>636842</v>
      </c>
      <c r="B1656" s="1" t="s">
        <v>5467</v>
      </c>
      <c r="C1656" s="1" t="s">
        <v>14</v>
      </c>
      <c r="D1656" s="1" t="s">
        <v>15</v>
      </c>
      <c r="E1656" s="5">
        <v>42348</v>
      </c>
      <c r="F1656" s="1" t="s">
        <v>5468</v>
      </c>
      <c r="G1656" s="1" t="s">
        <v>3466</v>
      </c>
      <c r="H1656" s="2" t="s">
        <v>5469</v>
      </c>
      <c r="I1656" s="1">
        <v>1.5</v>
      </c>
      <c r="J1656" s="1">
        <v>16</v>
      </c>
      <c r="K1656" s="3">
        <v>30</v>
      </c>
      <c r="L1656" s="1">
        <v>12</v>
      </c>
      <c r="M1656" s="1">
        <v>119</v>
      </c>
    </row>
    <row r="1657" spans="1:13" x14ac:dyDescent="0.2">
      <c r="A1657" s="1">
        <v>630734</v>
      </c>
      <c r="B1657" s="1" t="s">
        <v>5470</v>
      </c>
      <c r="C1657" s="1" t="s">
        <v>14</v>
      </c>
      <c r="D1657" s="1" t="s">
        <v>15</v>
      </c>
      <c r="E1657" s="1" t="s">
        <v>5471</v>
      </c>
      <c r="F1657" s="1" t="s">
        <v>5472</v>
      </c>
      <c r="G1657" s="1" t="s">
        <v>3466</v>
      </c>
      <c r="H1657" s="2" t="s">
        <v>5473</v>
      </c>
      <c r="I1657" s="1">
        <v>1.5</v>
      </c>
      <c r="J1657" s="1">
        <v>25</v>
      </c>
      <c r="K1657" s="3">
        <v>30</v>
      </c>
      <c r="L1657" s="1">
        <v>15</v>
      </c>
      <c r="M1657" s="1">
        <v>144</v>
      </c>
    </row>
    <row r="1658" spans="1:13" x14ac:dyDescent="0.2">
      <c r="A1658" s="1">
        <v>638100</v>
      </c>
      <c r="B1658" s="1" t="s">
        <v>5474</v>
      </c>
      <c r="C1658" s="1" t="s">
        <v>14</v>
      </c>
      <c r="D1658" s="1" t="s">
        <v>15</v>
      </c>
      <c r="E1658" s="1" t="s">
        <v>471</v>
      </c>
      <c r="F1658" s="1" t="s">
        <v>5475</v>
      </c>
      <c r="G1658" s="1" t="s">
        <v>3466</v>
      </c>
      <c r="H1658" s="2" t="s">
        <v>5476</v>
      </c>
      <c r="I1658" s="1">
        <v>2</v>
      </c>
      <c r="J1658" s="1">
        <v>14</v>
      </c>
      <c r="K1658" s="3">
        <v>30</v>
      </c>
      <c r="L1658" s="1">
        <v>4</v>
      </c>
      <c r="M1658" s="1">
        <v>77</v>
      </c>
    </row>
    <row r="1659" spans="1:13" x14ac:dyDescent="0.2">
      <c r="A1659" s="1">
        <v>208126</v>
      </c>
      <c r="B1659" s="1" t="s">
        <v>5477</v>
      </c>
      <c r="C1659" s="1" t="s">
        <v>14</v>
      </c>
      <c r="D1659" s="1" t="s">
        <v>15</v>
      </c>
      <c r="E1659" s="4">
        <v>41825</v>
      </c>
      <c r="F1659" s="1" t="s">
        <v>5478</v>
      </c>
      <c r="G1659" s="1" t="s">
        <v>3466</v>
      </c>
      <c r="H1659" s="2" t="s">
        <v>5479</v>
      </c>
      <c r="I1659" s="1">
        <v>2</v>
      </c>
      <c r="J1659" s="1">
        <v>16</v>
      </c>
      <c r="K1659" s="3">
        <v>30</v>
      </c>
      <c r="L1659" s="1">
        <v>1</v>
      </c>
      <c r="M1659" s="1">
        <v>5</v>
      </c>
    </row>
    <row r="1660" spans="1:13" x14ac:dyDescent="0.2">
      <c r="A1660" s="1">
        <v>839030</v>
      </c>
      <c r="B1660" s="1" t="s">
        <v>5480</v>
      </c>
      <c r="C1660" s="1" t="s">
        <v>14</v>
      </c>
      <c r="D1660" s="1" t="s">
        <v>15</v>
      </c>
      <c r="E1660" s="1" t="s">
        <v>5481</v>
      </c>
      <c r="F1660" s="1" t="s">
        <v>5482</v>
      </c>
      <c r="G1660" s="1" t="s">
        <v>3466</v>
      </c>
      <c r="H1660" s="2" t="s">
        <v>5483</v>
      </c>
      <c r="I1660" s="1">
        <v>2</v>
      </c>
      <c r="J1660" s="1">
        <v>24</v>
      </c>
      <c r="K1660" s="3">
        <v>30</v>
      </c>
      <c r="L1660" s="1">
        <v>1</v>
      </c>
      <c r="M1660" s="1">
        <v>9</v>
      </c>
    </row>
    <row r="1661" spans="1:13" x14ac:dyDescent="0.2">
      <c r="A1661" s="1">
        <v>1141614</v>
      </c>
      <c r="B1661" s="1" t="s">
        <v>5484</v>
      </c>
      <c r="C1661" s="1" t="s">
        <v>14</v>
      </c>
      <c r="D1661" s="1" t="s">
        <v>15</v>
      </c>
      <c r="E1661" s="1" t="s">
        <v>497</v>
      </c>
      <c r="F1661" s="1" t="s">
        <v>5485</v>
      </c>
      <c r="G1661" s="1" t="s">
        <v>3466</v>
      </c>
      <c r="H1661" s="2" t="s">
        <v>5486</v>
      </c>
      <c r="I1661" s="1">
        <v>3.5</v>
      </c>
      <c r="J1661" s="1">
        <v>38</v>
      </c>
      <c r="K1661" s="3">
        <v>30</v>
      </c>
      <c r="L1661" s="1">
        <v>2</v>
      </c>
      <c r="M1661" s="1">
        <v>24</v>
      </c>
    </row>
    <row r="1662" spans="1:13" x14ac:dyDescent="0.2">
      <c r="A1662" s="1">
        <v>17922</v>
      </c>
      <c r="B1662" s="1" t="s">
        <v>5487</v>
      </c>
      <c r="C1662" s="1" t="s">
        <v>14</v>
      </c>
      <c r="D1662" s="1" t="s">
        <v>15</v>
      </c>
      <c r="E1662" s="4">
        <v>40945</v>
      </c>
      <c r="F1662" s="1" t="s">
        <v>5488</v>
      </c>
      <c r="G1662" s="1" t="s">
        <v>3466</v>
      </c>
      <c r="H1662" s="2" t="s">
        <v>5489</v>
      </c>
      <c r="I1662" s="1">
        <v>5</v>
      </c>
      <c r="J1662" s="1">
        <v>78</v>
      </c>
      <c r="K1662" s="3">
        <v>30</v>
      </c>
      <c r="L1662" s="1">
        <v>88</v>
      </c>
      <c r="M1662" s="1">
        <v>1951</v>
      </c>
    </row>
    <row r="1663" spans="1:13" x14ac:dyDescent="0.2">
      <c r="A1663" s="1">
        <v>629704</v>
      </c>
      <c r="B1663" s="1" t="s">
        <v>5490</v>
      </c>
      <c r="C1663" s="1" t="s">
        <v>14</v>
      </c>
      <c r="D1663" s="1" t="s">
        <v>15</v>
      </c>
      <c r="E1663" s="4">
        <v>42104</v>
      </c>
      <c r="F1663" s="1" t="s">
        <v>5491</v>
      </c>
      <c r="G1663" s="1" t="s">
        <v>3466</v>
      </c>
      <c r="H1663" s="2" t="s">
        <v>5492</v>
      </c>
      <c r="I1663" s="1">
        <v>0.55000000000000004</v>
      </c>
      <c r="J1663" s="1">
        <v>4</v>
      </c>
      <c r="K1663" s="3">
        <v>35</v>
      </c>
      <c r="L1663" s="1">
        <v>1</v>
      </c>
      <c r="M1663" s="1">
        <v>19</v>
      </c>
    </row>
    <row r="1664" spans="1:13" x14ac:dyDescent="0.2">
      <c r="A1664" s="1">
        <v>445118</v>
      </c>
      <c r="B1664" s="1" t="s">
        <v>5493</v>
      </c>
      <c r="C1664" s="1" t="s">
        <v>14</v>
      </c>
      <c r="D1664" s="1" t="s">
        <v>15</v>
      </c>
      <c r="E1664" s="1" t="s">
        <v>2399</v>
      </c>
      <c r="F1664" s="1" t="s">
        <v>5494</v>
      </c>
      <c r="G1664" s="1" t="s">
        <v>3466</v>
      </c>
      <c r="H1664" s="2" t="s">
        <v>5495</v>
      </c>
      <c r="I1664" s="1">
        <v>0.55000000000000004</v>
      </c>
      <c r="J1664" s="1">
        <v>9</v>
      </c>
      <c r="K1664" s="3">
        <v>35</v>
      </c>
      <c r="L1664" s="1">
        <v>9</v>
      </c>
      <c r="M1664" s="1">
        <v>57</v>
      </c>
    </row>
    <row r="1665" spans="1:13" x14ac:dyDescent="0.2">
      <c r="A1665" s="1">
        <v>713492</v>
      </c>
      <c r="B1665" s="1" t="s">
        <v>5496</v>
      </c>
      <c r="C1665" s="1" t="s">
        <v>14</v>
      </c>
      <c r="D1665" s="1" t="s">
        <v>15</v>
      </c>
      <c r="E1665" s="1" t="s">
        <v>121</v>
      </c>
      <c r="F1665" s="1" t="s">
        <v>5497</v>
      </c>
      <c r="G1665" s="1" t="s">
        <v>3466</v>
      </c>
      <c r="H1665" s="2" t="s">
        <v>5498</v>
      </c>
      <c r="I1665" s="1">
        <v>1</v>
      </c>
      <c r="J1665" s="1">
        <v>14</v>
      </c>
      <c r="K1665" s="3">
        <v>35</v>
      </c>
      <c r="L1665" s="1">
        <v>3</v>
      </c>
      <c r="M1665" s="1">
        <v>12</v>
      </c>
    </row>
    <row r="1666" spans="1:13" x14ac:dyDescent="0.2">
      <c r="A1666" s="1">
        <v>578750</v>
      </c>
      <c r="B1666" s="1" t="s">
        <v>5499</v>
      </c>
      <c r="C1666" s="1" t="s">
        <v>14</v>
      </c>
      <c r="D1666" s="1" t="s">
        <v>15</v>
      </c>
      <c r="E1666" s="1" t="s">
        <v>297</v>
      </c>
      <c r="F1666" s="1" t="s">
        <v>5500</v>
      </c>
      <c r="G1666" s="1" t="s">
        <v>3466</v>
      </c>
      <c r="H1666" s="2" t="s">
        <v>5501</v>
      </c>
      <c r="I1666" s="1">
        <v>1.02</v>
      </c>
      <c r="J1666" s="1">
        <v>8</v>
      </c>
      <c r="K1666" s="3">
        <v>35</v>
      </c>
      <c r="L1666" s="1">
        <v>1</v>
      </c>
      <c r="M1666" s="1">
        <v>510</v>
      </c>
    </row>
    <row r="1667" spans="1:13" x14ac:dyDescent="0.2">
      <c r="A1667" s="1">
        <v>760698</v>
      </c>
      <c r="B1667" s="1" t="s">
        <v>5502</v>
      </c>
      <c r="C1667" s="1" t="s">
        <v>14</v>
      </c>
      <c r="D1667" s="1" t="s">
        <v>15</v>
      </c>
      <c r="E1667" s="1" t="s">
        <v>3275</v>
      </c>
      <c r="F1667" s="1" t="s">
        <v>5503</v>
      </c>
      <c r="G1667" s="1" t="s">
        <v>3466</v>
      </c>
      <c r="H1667" s="2" t="s">
        <v>5504</v>
      </c>
      <c r="I1667" s="1">
        <v>1.5</v>
      </c>
      <c r="J1667" s="1">
        <v>7</v>
      </c>
      <c r="K1667" s="3">
        <v>35</v>
      </c>
      <c r="L1667" s="1">
        <v>6</v>
      </c>
      <c r="M1667" s="1">
        <v>82</v>
      </c>
    </row>
    <row r="1668" spans="1:13" x14ac:dyDescent="0.2">
      <c r="A1668" s="1">
        <v>288942</v>
      </c>
      <c r="B1668" s="1" t="s">
        <v>5505</v>
      </c>
      <c r="C1668" s="1" t="s">
        <v>14</v>
      </c>
      <c r="D1668" s="1" t="s">
        <v>15</v>
      </c>
      <c r="E1668" s="1" t="s">
        <v>4821</v>
      </c>
      <c r="F1668" s="1" t="s">
        <v>5506</v>
      </c>
      <c r="G1668" s="1" t="s">
        <v>3466</v>
      </c>
      <c r="H1668" s="2" t="s">
        <v>5507</v>
      </c>
      <c r="I1668" s="1">
        <v>1.5</v>
      </c>
      <c r="J1668" s="1">
        <v>68</v>
      </c>
      <c r="K1668" s="3">
        <v>35</v>
      </c>
      <c r="L1668" s="1">
        <v>18</v>
      </c>
      <c r="M1668" s="1">
        <v>3137</v>
      </c>
    </row>
    <row r="1669" spans="1:13" x14ac:dyDescent="0.2">
      <c r="A1669" s="1">
        <v>138228</v>
      </c>
      <c r="B1669" s="1" t="s">
        <v>5508</v>
      </c>
      <c r="C1669" s="1" t="s">
        <v>14</v>
      </c>
      <c r="D1669" s="1" t="s">
        <v>15</v>
      </c>
      <c r="E1669" s="4">
        <v>41975</v>
      </c>
      <c r="F1669" s="1" t="s">
        <v>5509</v>
      </c>
      <c r="G1669" s="1" t="s">
        <v>3466</v>
      </c>
      <c r="H1669" s="2" t="s">
        <v>5510</v>
      </c>
      <c r="I1669" s="1">
        <v>2</v>
      </c>
      <c r="J1669" s="1">
        <v>17</v>
      </c>
      <c r="K1669" s="3">
        <v>35</v>
      </c>
      <c r="L1669" s="1">
        <v>44</v>
      </c>
      <c r="M1669" s="1">
        <v>2543</v>
      </c>
    </row>
    <row r="1670" spans="1:13" x14ac:dyDescent="0.2">
      <c r="A1670" s="1">
        <v>266682</v>
      </c>
      <c r="B1670" s="1" t="s">
        <v>5511</v>
      </c>
      <c r="C1670" s="1" t="s">
        <v>14</v>
      </c>
      <c r="D1670" s="1" t="s">
        <v>15</v>
      </c>
      <c r="E1670" s="4">
        <v>41649</v>
      </c>
      <c r="F1670" s="1" t="s">
        <v>5512</v>
      </c>
      <c r="G1670" s="1" t="s">
        <v>3466</v>
      </c>
      <c r="H1670" s="2" t="s">
        <v>5513</v>
      </c>
      <c r="I1670" s="1">
        <v>2</v>
      </c>
      <c r="J1670" s="1">
        <v>59</v>
      </c>
      <c r="K1670" s="3">
        <v>35</v>
      </c>
      <c r="L1670" s="1">
        <v>8</v>
      </c>
      <c r="M1670" s="1">
        <v>114</v>
      </c>
    </row>
    <row r="1671" spans="1:13" x14ac:dyDescent="0.2">
      <c r="A1671" s="1">
        <v>1101522</v>
      </c>
      <c r="B1671" s="1" t="s">
        <v>5514</v>
      </c>
      <c r="C1671" s="1" t="s">
        <v>14</v>
      </c>
      <c r="D1671" s="1" t="s">
        <v>15</v>
      </c>
      <c r="E1671" s="1" t="s">
        <v>212</v>
      </c>
      <c r="F1671" s="1" t="s">
        <v>5515</v>
      </c>
      <c r="G1671" s="1" t="s">
        <v>3466</v>
      </c>
      <c r="H1671" s="2" t="s">
        <v>5516</v>
      </c>
      <c r="I1671" s="1">
        <v>3</v>
      </c>
      <c r="J1671" s="1">
        <v>45</v>
      </c>
      <c r="K1671" s="3">
        <v>35</v>
      </c>
      <c r="L1671" s="1">
        <v>9</v>
      </c>
      <c r="M1671" s="1">
        <v>73</v>
      </c>
    </row>
    <row r="1672" spans="1:13" x14ac:dyDescent="0.2">
      <c r="A1672" s="1">
        <v>13216</v>
      </c>
      <c r="B1672" s="1" t="s">
        <v>5517</v>
      </c>
      <c r="C1672" s="1" t="s">
        <v>14</v>
      </c>
      <c r="D1672" s="1" t="s">
        <v>15</v>
      </c>
      <c r="E1672" s="1" t="s">
        <v>5518</v>
      </c>
      <c r="F1672" s="1" t="s">
        <v>5519</v>
      </c>
      <c r="G1672" s="1" t="s">
        <v>3466</v>
      </c>
      <c r="H1672" s="2" t="s">
        <v>5520</v>
      </c>
      <c r="I1672" s="1">
        <v>3.5</v>
      </c>
      <c r="J1672" s="1">
        <v>52</v>
      </c>
      <c r="K1672" s="3">
        <v>35</v>
      </c>
      <c r="L1672" s="1">
        <v>8</v>
      </c>
      <c r="M1672" s="1">
        <v>119</v>
      </c>
    </row>
    <row r="1673" spans="1:13" x14ac:dyDescent="0.2">
      <c r="A1673" s="1">
        <v>602450</v>
      </c>
      <c r="B1673" s="1" t="s">
        <v>5521</v>
      </c>
      <c r="C1673" s="1" t="s">
        <v>14</v>
      </c>
      <c r="D1673" s="1" t="s">
        <v>15</v>
      </c>
      <c r="E1673" s="1" t="s">
        <v>2263</v>
      </c>
      <c r="F1673" s="1" t="s">
        <v>5522</v>
      </c>
      <c r="G1673" s="1" t="s">
        <v>3466</v>
      </c>
      <c r="H1673" s="2" t="s">
        <v>5523</v>
      </c>
      <c r="I1673" s="1">
        <v>4</v>
      </c>
      <c r="J1673" s="1">
        <v>30</v>
      </c>
      <c r="K1673" s="3">
        <v>35</v>
      </c>
      <c r="L1673" s="1">
        <v>38</v>
      </c>
      <c r="M1673" s="1">
        <v>469</v>
      </c>
    </row>
    <row r="1674" spans="1:13" x14ac:dyDescent="0.2">
      <c r="A1674" s="1">
        <v>583224</v>
      </c>
      <c r="B1674" s="1" t="s">
        <v>5524</v>
      </c>
      <c r="C1674" s="1" t="s">
        <v>14</v>
      </c>
      <c r="D1674" s="1" t="s">
        <v>15</v>
      </c>
      <c r="E1674" s="1" t="s">
        <v>4785</v>
      </c>
      <c r="F1674" s="1" t="s">
        <v>5525</v>
      </c>
      <c r="G1674" s="1" t="s">
        <v>3466</v>
      </c>
      <c r="H1674" s="2" t="s">
        <v>5526</v>
      </c>
      <c r="I1674" s="1">
        <v>0.58333333300000001</v>
      </c>
      <c r="J1674" s="1">
        <v>11</v>
      </c>
      <c r="K1674" s="3">
        <v>40</v>
      </c>
      <c r="L1674" s="1">
        <v>5</v>
      </c>
      <c r="M1674" s="1">
        <v>58</v>
      </c>
    </row>
    <row r="1675" spans="1:13" x14ac:dyDescent="0.2">
      <c r="A1675" s="1">
        <v>933666</v>
      </c>
      <c r="B1675" s="1" t="s">
        <v>5527</v>
      </c>
      <c r="C1675" s="1" t="s">
        <v>14</v>
      </c>
      <c r="D1675" s="1" t="s">
        <v>15</v>
      </c>
      <c r="E1675" s="1" t="s">
        <v>703</v>
      </c>
      <c r="F1675" s="1" t="s">
        <v>5528</v>
      </c>
      <c r="G1675" s="1" t="s">
        <v>3466</v>
      </c>
      <c r="H1675" s="2" t="s">
        <v>5529</v>
      </c>
      <c r="I1675" s="1">
        <v>1</v>
      </c>
      <c r="J1675" s="1">
        <v>8</v>
      </c>
      <c r="K1675" s="3">
        <v>40</v>
      </c>
      <c r="L1675" s="1">
        <v>5</v>
      </c>
      <c r="M1675" s="1">
        <v>193</v>
      </c>
    </row>
    <row r="1676" spans="1:13" x14ac:dyDescent="0.2">
      <c r="A1676" s="1">
        <v>1255114</v>
      </c>
      <c r="B1676" s="1" t="s">
        <v>5530</v>
      </c>
      <c r="C1676" s="1" t="s">
        <v>14</v>
      </c>
      <c r="D1676" s="1" t="s">
        <v>15</v>
      </c>
      <c r="E1676" s="1" t="s">
        <v>5531</v>
      </c>
      <c r="F1676" s="1" t="s">
        <v>5532</v>
      </c>
      <c r="G1676" s="1" t="s">
        <v>3466</v>
      </c>
      <c r="H1676" s="2" t="s">
        <v>5533</v>
      </c>
      <c r="I1676" s="1">
        <v>1</v>
      </c>
      <c r="J1676" s="1">
        <v>10</v>
      </c>
      <c r="K1676" s="3">
        <v>40</v>
      </c>
      <c r="L1676" s="1">
        <v>6</v>
      </c>
      <c r="M1676" s="1">
        <v>54</v>
      </c>
    </row>
    <row r="1677" spans="1:13" x14ac:dyDescent="0.2">
      <c r="A1677" s="1">
        <v>1111562</v>
      </c>
      <c r="B1677" s="1" t="s">
        <v>5534</v>
      </c>
      <c r="C1677" s="1" t="s">
        <v>14</v>
      </c>
      <c r="D1677" s="1" t="s">
        <v>15</v>
      </c>
      <c r="E1677" s="1" t="s">
        <v>3012</v>
      </c>
      <c r="F1677" s="1" t="s">
        <v>5535</v>
      </c>
      <c r="G1677" s="1" t="s">
        <v>3466</v>
      </c>
      <c r="H1677" s="2" t="s">
        <v>5536</v>
      </c>
      <c r="I1677" s="1">
        <v>1</v>
      </c>
      <c r="J1677" s="1">
        <v>11</v>
      </c>
      <c r="K1677" s="3">
        <v>40</v>
      </c>
      <c r="L1677" s="1">
        <v>0</v>
      </c>
      <c r="M1677" s="1">
        <v>15</v>
      </c>
    </row>
    <row r="1678" spans="1:13" x14ac:dyDescent="0.2">
      <c r="A1678" s="1">
        <v>1102396</v>
      </c>
      <c r="B1678" s="1" t="s">
        <v>5537</v>
      </c>
      <c r="C1678" s="1" t="s">
        <v>14</v>
      </c>
      <c r="D1678" s="1" t="s">
        <v>15</v>
      </c>
      <c r="E1678" s="4">
        <v>42888</v>
      </c>
      <c r="F1678" s="1" t="s">
        <v>5538</v>
      </c>
      <c r="G1678" s="1" t="s">
        <v>3466</v>
      </c>
      <c r="H1678" s="2" t="s">
        <v>5539</v>
      </c>
      <c r="I1678" s="1">
        <v>1</v>
      </c>
      <c r="J1678" s="1">
        <v>11</v>
      </c>
      <c r="K1678" s="3">
        <v>40</v>
      </c>
      <c r="L1678" s="1">
        <v>3</v>
      </c>
      <c r="M1678" s="1">
        <v>32</v>
      </c>
    </row>
    <row r="1679" spans="1:13" x14ac:dyDescent="0.2">
      <c r="A1679" s="1">
        <v>1046768</v>
      </c>
      <c r="B1679" s="1" t="s">
        <v>5540</v>
      </c>
      <c r="C1679" s="1" t="s">
        <v>14</v>
      </c>
      <c r="D1679" s="1" t="s">
        <v>15</v>
      </c>
      <c r="E1679" s="1" t="s">
        <v>1415</v>
      </c>
      <c r="F1679" s="1" t="s">
        <v>5541</v>
      </c>
      <c r="G1679" s="1" t="s">
        <v>3466</v>
      </c>
      <c r="H1679" s="2" t="s">
        <v>5542</v>
      </c>
      <c r="I1679" s="1">
        <v>1</v>
      </c>
      <c r="J1679" s="1">
        <v>13</v>
      </c>
      <c r="K1679" s="3">
        <v>40</v>
      </c>
      <c r="L1679" s="1">
        <v>1</v>
      </c>
      <c r="M1679" s="1">
        <v>28</v>
      </c>
    </row>
    <row r="1680" spans="1:13" x14ac:dyDescent="0.2">
      <c r="A1680" s="1">
        <v>1104494</v>
      </c>
      <c r="B1680" s="1" t="s">
        <v>5543</v>
      </c>
      <c r="C1680" s="1" t="s">
        <v>14</v>
      </c>
      <c r="D1680" s="1" t="s">
        <v>15</v>
      </c>
      <c r="E1680" s="1" t="s">
        <v>1593</v>
      </c>
      <c r="F1680" s="1" t="s">
        <v>4374</v>
      </c>
      <c r="G1680" s="1" t="s">
        <v>3466</v>
      </c>
      <c r="H1680" s="2" t="s">
        <v>5544</v>
      </c>
      <c r="I1680" s="1">
        <v>1</v>
      </c>
      <c r="J1680" s="1">
        <v>13</v>
      </c>
      <c r="K1680" s="3">
        <v>40</v>
      </c>
      <c r="L1680" s="1">
        <v>4</v>
      </c>
      <c r="M1680" s="1">
        <v>43</v>
      </c>
    </row>
    <row r="1681" spans="1:13" x14ac:dyDescent="0.2">
      <c r="A1681" s="1">
        <v>1104500</v>
      </c>
      <c r="B1681" s="1" t="s">
        <v>5545</v>
      </c>
      <c r="C1681" s="1" t="s">
        <v>14</v>
      </c>
      <c r="D1681" s="1" t="s">
        <v>15</v>
      </c>
      <c r="E1681" s="1" t="s">
        <v>5546</v>
      </c>
      <c r="F1681" s="1" t="s">
        <v>5547</v>
      </c>
      <c r="G1681" s="1" t="s">
        <v>3466</v>
      </c>
      <c r="H1681" s="2" t="s">
        <v>5548</v>
      </c>
      <c r="I1681" s="1">
        <v>1</v>
      </c>
      <c r="J1681" s="1">
        <v>14</v>
      </c>
      <c r="K1681" s="3">
        <v>40</v>
      </c>
      <c r="L1681" s="1">
        <v>2</v>
      </c>
      <c r="M1681" s="1">
        <v>31</v>
      </c>
    </row>
    <row r="1682" spans="1:13" x14ac:dyDescent="0.2">
      <c r="A1682" s="1">
        <v>729464</v>
      </c>
      <c r="B1682" s="1" t="s">
        <v>5549</v>
      </c>
      <c r="C1682" s="1" t="s">
        <v>14</v>
      </c>
      <c r="D1682" s="1" t="s">
        <v>15</v>
      </c>
      <c r="E1682" s="1" t="s">
        <v>1216</v>
      </c>
      <c r="F1682" s="1" t="s">
        <v>5550</v>
      </c>
      <c r="G1682" s="1" t="s">
        <v>3466</v>
      </c>
      <c r="H1682" s="2" t="s">
        <v>5551</v>
      </c>
      <c r="I1682" s="1">
        <v>1</v>
      </c>
      <c r="J1682" s="1">
        <v>14</v>
      </c>
      <c r="K1682" s="3">
        <v>40</v>
      </c>
      <c r="L1682" s="1">
        <v>7</v>
      </c>
      <c r="M1682" s="1">
        <v>295</v>
      </c>
    </row>
    <row r="1683" spans="1:13" x14ac:dyDescent="0.2">
      <c r="A1683" s="1">
        <v>1104492</v>
      </c>
      <c r="B1683" s="1" t="s">
        <v>5552</v>
      </c>
      <c r="C1683" s="1" t="s">
        <v>14</v>
      </c>
      <c r="D1683" s="1" t="s">
        <v>15</v>
      </c>
      <c r="E1683" s="1" t="s">
        <v>5553</v>
      </c>
      <c r="F1683" s="1" t="s">
        <v>5554</v>
      </c>
      <c r="G1683" s="1" t="s">
        <v>3466</v>
      </c>
      <c r="H1683" s="2" t="s">
        <v>5555</v>
      </c>
      <c r="I1683" s="1">
        <v>1</v>
      </c>
      <c r="J1683" s="1">
        <v>15</v>
      </c>
      <c r="K1683" s="3">
        <v>40</v>
      </c>
      <c r="L1683" s="1">
        <v>1</v>
      </c>
      <c r="M1683" s="1">
        <v>8</v>
      </c>
    </row>
    <row r="1684" spans="1:13" x14ac:dyDescent="0.2">
      <c r="A1684" s="1">
        <v>1036338</v>
      </c>
      <c r="B1684" s="1" t="s">
        <v>5556</v>
      </c>
      <c r="C1684" s="1" t="s">
        <v>14</v>
      </c>
      <c r="D1684" s="1" t="s">
        <v>15</v>
      </c>
      <c r="E1684" s="1" t="s">
        <v>1483</v>
      </c>
      <c r="F1684" s="1" t="s">
        <v>5557</v>
      </c>
      <c r="G1684" s="1" t="s">
        <v>3466</v>
      </c>
      <c r="H1684" s="2" t="s">
        <v>5558</v>
      </c>
      <c r="I1684" s="1">
        <v>1.03</v>
      </c>
      <c r="J1684" s="1">
        <v>12</v>
      </c>
      <c r="K1684" s="3">
        <v>40</v>
      </c>
      <c r="L1684" s="1">
        <v>3</v>
      </c>
      <c r="M1684" s="1">
        <v>16</v>
      </c>
    </row>
    <row r="1685" spans="1:13" x14ac:dyDescent="0.2">
      <c r="A1685" s="1">
        <v>760452</v>
      </c>
      <c r="B1685" s="1" t="s">
        <v>5559</v>
      </c>
      <c r="C1685" s="1" t="s">
        <v>14</v>
      </c>
      <c r="D1685" s="1" t="s">
        <v>15</v>
      </c>
      <c r="E1685" s="4">
        <v>42706</v>
      </c>
      <c r="F1685" s="1" t="s">
        <v>5560</v>
      </c>
      <c r="G1685" s="1" t="s">
        <v>3466</v>
      </c>
      <c r="H1685" s="2" t="s">
        <v>5561</v>
      </c>
      <c r="I1685" s="1">
        <v>1.1200000000000001</v>
      </c>
      <c r="J1685" s="1">
        <v>17</v>
      </c>
      <c r="K1685" s="3">
        <v>40</v>
      </c>
      <c r="L1685" s="1">
        <v>2</v>
      </c>
      <c r="M1685" s="1">
        <v>22</v>
      </c>
    </row>
    <row r="1686" spans="1:13" x14ac:dyDescent="0.2">
      <c r="A1686" s="1">
        <v>773144</v>
      </c>
      <c r="B1686" s="1" t="s">
        <v>5562</v>
      </c>
      <c r="C1686" s="1" t="s">
        <v>14</v>
      </c>
      <c r="D1686" s="1" t="s">
        <v>15</v>
      </c>
      <c r="E1686" s="4">
        <v>42708</v>
      </c>
      <c r="F1686" s="1" t="s">
        <v>5563</v>
      </c>
      <c r="G1686" s="1" t="s">
        <v>3466</v>
      </c>
      <c r="H1686" s="2" t="s">
        <v>5564</v>
      </c>
      <c r="I1686" s="1">
        <v>1.5</v>
      </c>
      <c r="J1686" s="1">
        <v>9</v>
      </c>
      <c r="K1686" s="3">
        <v>40</v>
      </c>
      <c r="L1686" s="1">
        <v>3</v>
      </c>
      <c r="M1686" s="1">
        <v>61</v>
      </c>
    </row>
    <row r="1687" spans="1:13" x14ac:dyDescent="0.2">
      <c r="A1687" s="1">
        <v>773174</v>
      </c>
      <c r="B1687" s="1" t="s">
        <v>5565</v>
      </c>
      <c r="C1687" s="1" t="s">
        <v>14</v>
      </c>
      <c r="D1687" s="1" t="s">
        <v>15</v>
      </c>
      <c r="E1687" s="4">
        <v>42708</v>
      </c>
      <c r="F1687" s="1" t="s">
        <v>5566</v>
      </c>
      <c r="G1687" s="1" t="s">
        <v>3466</v>
      </c>
      <c r="H1687" s="2" t="s">
        <v>5567</v>
      </c>
      <c r="I1687" s="1">
        <v>1.5</v>
      </c>
      <c r="J1687" s="1">
        <v>11</v>
      </c>
      <c r="K1687" s="3">
        <v>40</v>
      </c>
      <c r="L1687" s="1">
        <v>0</v>
      </c>
      <c r="M1687" s="1">
        <v>44</v>
      </c>
    </row>
    <row r="1688" spans="1:13" x14ac:dyDescent="0.2">
      <c r="A1688" s="1">
        <v>773156</v>
      </c>
      <c r="B1688" s="1" t="s">
        <v>5568</v>
      </c>
      <c r="C1688" s="1" t="s">
        <v>14</v>
      </c>
      <c r="D1688" s="1" t="s">
        <v>15</v>
      </c>
      <c r="E1688" s="4">
        <v>42708</v>
      </c>
      <c r="F1688" s="1" t="s">
        <v>5569</v>
      </c>
      <c r="G1688" s="1" t="s">
        <v>3466</v>
      </c>
      <c r="H1688" s="2" t="s">
        <v>5570</v>
      </c>
      <c r="I1688" s="1">
        <v>1.5</v>
      </c>
      <c r="J1688" s="1">
        <v>11</v>
      </c>
      <c r="K1688" s="3">
        <v>40</v>
      </c>
      <c r="L1688" s="1">
        <v>1</v>
      </c>
      <c r="M1688" s="1">
        <v>42</v>
      </c>
    </row>
    <row r="1689" spans="1:13" x14ac:dyDescent="0.2">
      <c r="A1689" s="1">
        <v>994050</v>
      </c>
      <c r="B1689" s="1" t="s">
        <v>5571</v>
      </c>
      <c r="C1689" s="1" t="s">
        <v>14</v>
      </c>
      <c r="D1689" s="1" t="s">
        <v>15</v>
      </c>
      <c r="E1689" s="1" t="s">
        <v>5572</v>
      </c>
      <c r="F1689" s="1" t="s">
        <v>5573</v>
      </c>
      <c r="G1689" s="1" t="s">
        <v>3466</v>
      </c>
      <c r="H1689" s="2" t="s">
        <v>5574</v>
      </c>
      <c r="I1689" s="1">
        <v>1.5</v>
      </c>
      <c r="J1689" s="1">
        <v>11</v>
      </c>
      <c r="K1689" s="3">
        <v>40</v>
      </c>
      <c r="L1689" s="1">
        <v>2</v>
      </c>
      <c r="M1689" s="1">
        <v>28</v>
      </c>
    </row>
    <row r="1690" spans="1:13" x14ac:dyDescent="0.2">
      <c r="A1690" s="1">
        <v>773016</v>
      </c>
      <c r="B1690" s="1" t="s">
        <v>5575</v>
      </c>
      <c r="C1690" s="1" t="s">
        <v>14</v>
      </c>
      <c r="D1690" s="1" t="s">
        <v>15</v>
      </c>
      <c r="E1690" s="4">
        <v>42708</v>
      </c>
      <c r="F1690" s="1" t="s">
        <v>5576</v>
      </c>
      <c r="G1690" s="1" t="s">
        <v>3466</v>
      </c>
      <c r="H1690" s="2" t="s">
        <v>5577</v>
      </c>
      <c r="I1690" s="1">
        <v>1.5</v>
      </c>
      <c r="J1690" s="1">
        <v>12</v>
      </c>
      <c r="K1690" s="3">
        <v>40</v>
      </c>
      <c r="L1690" s="1">
        <v>15</v>
      </c>
      <c r="M1690" s="1">
        <v>111</v>
      </c>
    </row>
    <row r="1691" spans="1:13" x14ac:dyDescent="0.2">
      <c r="A1691" s="1">
        <v>1013762</v>
      </c>
      <c r="B1691" s="1" t="s">
        <v>5578</v>
      </c>
      <c r="C1691" s="1" t="s">
        <v>14</v>
      </c>
      <c r="D1691" s="1" t="s">
        <v>15</v>
      </c>
      <c r="E1691" s="1" t="s">
        <v>1367</v>
      </c>
      <c r="F1691" s="1" t="s">
        <v>5579</v>
      </c>
      <c r="G1691" s="1" t="s">
        <v>3466</v>
      </c>
      <c r="H1691" s="2" t="s">
        <v>5580</v>
      </c>
      <c r="I1691" s="1">
        <v>1.5</v>
      </c>
      <c r="J1691" s="1">
        <v>14</v>
      </c>
      <c r="K1691" s="3">
        <v>40</v>
      </c>
      <c r="L1691" s="1">
        <v>15</v>
      </c>
      <c r="M1691" s="1">
        <v>100</v>
      </c>
    </row>
    <row r="1692" spans="1:13" x14ac:dyDescent="0.2">
      <c r="A1692" s="1">
        <v>963094</v>
      </c>
      <c r="B1692" s="1" t="s">
        <v>5581</v>
      </c>
      <c r="C1692" s="1" t="s">
        <v>14</v>
      </c>
      <c r="D1692" s="1" t="s">
        <v>15</v>
      </c>
      <c r="E1692" s="5">
        <v>42714</v>
      </c>
      <c r="F1692" s="1" t="s">
        <v>5582</v>
      </c>
      <c r="G1692" s="1" t="s">
        <v>3466</v>
      </c>
      <c r="H1692" s="2" t="s">
        <v>5583</v>
      </c>
      <c r="I1692" s="1">
        <v>1.5</v>
      </c>
      <c r="J1692" s="1">
        <v>17</v>
      </c>
      <c r="K1692" s="3">
        <v>40</v>
      </c>
      <c r="L1692" s="1">
        <v>8</v>
      </c>
      <c r="M1692" s="1">
        <v>42</v>
      </c>
    </row>
    <row r="1693" spans="1:13" x14ac:dyDescent="0.2">
      <c r="A1693" s="1">
        <v>789820</v>
      </c>
      <c r="B1693" s="1" t="s">
        <v>5584</v>
      </c>
      <c r="C1693" s="1" t="s">
        <v>14</v>
      </c>
      <c r="D1693" s="1" t="s">
        <v>15</v>
      </c>
      <c r="E1693" s="1" t="s">
        <v>948</v>
      </c>
      <c r="F1693" s="1" t="s">
        <v>5585</v>
      </c>
      <c r="G1693" s="1" t="s">
        <v>3466</v>
      </c>
      <c r="H1693" s="2" t="s">
        <v>5586</v>
      </c>
      <c r="I1693" s="1">
        <v>1.5</v>
      </c>
      <c r="J1693" s="1">
        <v>18</v>
      </c>
      <c r="K1693" s="3">
        <v>40</v>
      </c>
      <c r="L1693" s="1">
        <v>0</v>
      </c>
      <c r="M1693" s="1">
        <v>236</v>
      </c>
    </row>
    <row r="1694" spans="1:13" x14ac:dyDescent="0.2">
      <c r="A1694" s="1">
        <v>854690</v>
      </c>
      <c r="B1694" s="1" t="s">
        <v>5587</v>
      </c>
      <c r="C1694" s="1" t="s">
        <v>14</v>
      </c>
      <c r="D1694" s="1" t="s">
        <v>15</v>
      </c>
      <c r="E1694" s="1" t="s">
        <v>5588</v>
      </c>
      <c r="F1694" s="1" t="s">
        <v>5589</v>
      </c>
      <c r="G1694" s="1" t="s">
        <v>3466</v>
      </c>
      <c r="H1694" s="2" t="s">
        <v>5590</v>
      </c>
      <c r="I1694" s="1">
        <v>1.5</v>
      </c>
      <c r="J1694" s="1">
        <v>20</v>
      </c>
      <c r="K1694" s="3">
        <v>40</v>
      </c>
      <c r="L1694" s="1">
        <v>2</v>
      </c>
      <c r="M1694" s="1">
        <v>26</v>
      </c>
    </row>
    <row r="1695" spans="1:13" x14ac:dyDescent="0.2">
      <c r="A1695" s="1">
        <v>854694</v>
      </c>
      <c r="B1695" s="1" t="s">
        <v>5591</v>
      </c>
      <c r="C1695" s="1" t="s">
        <v>14</v>
      </c>
      <c r="D1695" s="1" t="s">
        <v>15</v>
      </c>
      <c r="E1695" s="1" t="s">
        <v>5592</v>
      </c>
      <c r="F1695" s="1" t="s">
        <v>5593</v>
      </c>
      <c r="G1695" s="1" t="s">
        <v>3466</v>
      </c>
      <c r="H1695" s="2" t="s">
        <v>5594</v>
      </c>
      <c r="I1695" s="1">
        <v>1.5</v>
      </c>
      <c r="J1695" s="1">
        <v>20</v>
      </c>
      <c r="K1695" s="3">
        <v>40</v>
      </c>
      <c r="L1695" s="1">
        <v>3</v>
      </c>
      <c r="M1695" s="1">
        <v>33</v>
      </c>
    </row>
    <row r="1696" spans="1:13" x14ac:dyDescent="0.2">
      <c r="A1696" s="1">
        <v>854692</v>
      </c>
      <c r="B1696" s="1" t="s">
        <v>5595</v>
      </c>
      <c r="C1696" s="1" t="s">
        <v>14</v>
      </c>
      <c r="D1696" s="1" t="s">
        <v>15</v>
      </c>
      <c r="E1696" s="1" t="s">
        <v>432</v>
      </c>
      <c r="F1696" s="1" t="s">
        <v>5596</v>
      </c>
      <c r="G1696" s="1" t="s">
        <v>3466</v>
      </c>
      <c r="H1696" s="2" t="s">
        <v>5597</v>
      </c>
      <c r="I1696" s="1">
        <v>1.5</v>
      </c>
      <c r="J1696" s="1">
        <v>22</v>
      </c>
      <c r="K1696" s="3">
        <v>40</v>
      </c>
      <c r="L1696" s="1">
        <v>4</v>
      </c>
      <c r="M1696" s="1">
        <v>29</v>
      </c>
    </row>
    <row r="1697" spans="1:13" x14ac:dyDescent="0.2">
      <c r="A1697" s="1">
        <v>854696</v>
      </c>
      <c r="B1697" s="1" t="s">
        <v>5598</v>
      </c>
      <c r="C1697" s="1" t="s">
        <v>14</v>
      </c>
      <c r="D1697" s="1" t="s">
        <v>15</v>
      </c>
      <c r="E1697" s="1" t="s">
        <v>5599</v>
      </c>
      <c r="F1697" s="1" t="s">
        <v>5600</v>
      </c>
      <c r="G1697" s="1" t="s">
        <v>3466</v>
      </c>
      <c r="H1697" s="2" t="s">
        <v>5601</v>
      </c>
      <c r="I1697" s="1">
        <v>1.5</v>
      </c>
      <c r="J1697" s="1">
        <v>23</v>
      </c>
      <c r="K1697" s="3">
        <v>40</v>
      </c>
      <c r="L1697" s="1">
        <v>7</v>
      </c>
      <c r="M1697" s="1">
        <v>341</v>
      </c>
    </row>
    <row r="1698" spans="1:13" x14ac:dyDescent="0.2">
      <c r="A1698" s="1">
        <v>933814</v>
      </c>
      <c r="B1698" s="1" t="s">
        <v>5602</v>
      </c>
      <c r="C1698" s="1" t="s">
        <v>14</v>
      </c>
      <c r="D1698" s="1" t="s">
        <v>15</v>
      </c>
      <c r="E1698" s="1" t="s">
        <v>5603</v>
      </c>
      <c r="F1698" s="1" t="s">
        <v>5604</v>
      </c>
      <c r="G1698" s="1" t="s">
        <v>3466</v>
      </c>
      <c r="H1698" s="2" t="s">
        <v>5605</v>
      </c>
      <c r="I1698" s="1">
        <v>1.5</v>
      </c>
      <c r="J1698" s="1">
        <v>24</v>
      </c>
      <c r="K1698" s="3">
        <v>40</v>
      </c>
      <c r="L1698" s="1">
        <v>1</v>
      </c>
      <c r="M1698" s="1">
        <v>13</v>
      </c>
    </row>
    <row r="1699" spans="1:13" x14ac:dyDescent="0.2">
      <c r="A1699" s="1">
        <v>767400</v>
      </c>
      <c r="B1699" s="1" t="s">
        <v>5606</v>
      </c>
      <c r="C1699" s="1" t="s">
        <v>14</v>
      </c>
      <c r="D1699" s="1" t="s">
        <v>15</v>
      </c>
      <c r="E1699" s="1" t="s">
        <v>758</v>
      </c>
      <c r="F1699" s="1" t="s">
        <v>5607</v>
      </c>
      <c r="G1699" s="1" t="s">
        <v>3466</v>
      </c>
      <c r="H1699" s="2" t="s">
        <v>5608</v>
      </c>
      <c r="I1699" s="1">
        <v>1.5</v>
      </c>
      <c r="J1699" s="1">
        <v>24</v>
      </c>
      <c r="K1699" s="3">
        <v>40</v>
      </c>
      <c r="L1699" s="1">
        <v>4</v>
      </c>
      <c r="M1699" s="1">
        <v>20</v>
      </c>
    </row>
    <row r="1700" spans="1:13" x14ac:dyDescent="0.2">
      <c r="A1700" s="1">
        <v>663710</v>
      </c>
      <c r="B1700" s="1" t="s">
        <v>5609</v>
      </c>
      <c r="C1700" s="1" t="s">
        <v>14</v>
      </c>
      <c r="D1700" s="1" t="s">
        <v>15</v>
      </c>
      <c r="E1700" s="5">
        <v>42349</v>
      </c>
      <c r="F1700" s="1" t="s">
        <v>5610</v>
      </c>
      <c r="G1700" s="1" t="s">
        <v>3466</v>
      </c>
      <c r="H1700" s="2" t="s">
        <v>5611</v>
      </c>
      <c r="I1700" s="1">
        <v>1.5</v>
      </c>
      <c r="J1700" s="1">
        <v>29</v>
      </c>
      <c r="K1700" s="3">
        <v>40</v>
      </c>
      <c r="L1700" s="1">
        <v>2</v>
      </c>
      <c r="M1700" s="1">
        <v>122</v>
      </c>
    </row>
    <row r="1701" spans="1:13" x14ac:dyDescent="0.2">
      <c r="A1701" s="1">
        <v>933816</v>
      </c>
      <c r="B1701" s="1" t="s">
        <v>5612</v>
      </c>
      <c r="C1701" s="1" t="s">
        <v>14</v>
      </c>
      <c r="D1701" s="1" t="s">
        <v>15</v>
      </c>
      <c r="E1701" s="1" t="s">
        <v>2780</v>
      </c>
      <c r="F1701" s="1" t="s">
        <v>5613</v>
      </c>
      <c r="G1701" s="1" t="s">
        <v>3466</v>
      </c>
      <c r="H1701" s="2" t="s">
        <v>5614</v>
      </c>
      <c r="I1701" s="1">
        <v>2</v>
      </c>
      <c r="J1701" s="1">
        <v>26</v>
      </c>
      <c r="K1701" s="3">
        <v>40</v>
      </c>
      <c r="L1701" s="1">
        <v>5</v>
      </c>
      <c r="M1701" s="1">
        <v>33</v>
      </c>
    </row>
    <row r="1702" spans="1:13" x14ac:dyDescent="0.2">
      <c r="A1702" s="1">
        <v>933812</v>
      </c>
      <c r="B1702" s="1" t="s">
        <v>5615</v>
      </c>
      <c r="C1702" s="1" t="s">
        <v>14</v>
      </c>
      <c r="D1702" s="1" t="s">
        <v>15</v>
      </c>
      <c r="E1702" s="1" t="s">
        <v>5616</v>
      </c>
      <c r="F1702" s="1" t="s">
        <v>5617</v>
      </c>
      <c r="G1702" s="1" t="s">
        <v>3466</v>
      </c>
      <c r="H1702" s="2" t="s">
        <v>5618</v>
      </c>
      <c r="I1702" s="1">
        <v>2</v>
      </c>
      <c r="J1702" s="1">
        <v>27</v>
      </c>
      <c r="K1702" s="3">
        <v>40</v>
      </c>
      <c r="L1702" s="1">
        <v>3</v>
      </c>
      <c r="M1702" s="1">
        <v>21</v>
      </c>
    </row>
    <row r="1703" spans="1:13" x14ac:dyDescent="0.2">
      <c r="A1703" s="1">
        <v>664764</v>
      </c>
      <c r="B1703" s="1" t="s">
        <v>5619</v>
      </c>
      <c r="C1703" s="1" t="s">
        <v>14</v>
      </c>
      <c r="D1703" s="1" t="s">
        <v>15</v>
      </c>
      <c r="E1703" s="4">
        <v>42616</v>
      </c>
      <c r="F1703" s="1" t="s">
        <v>5620</v>
      </c>
      <c r="G1703" s="1" t="s">
        <v>3466</v>
      </c>
      <c r="H1703" s="2" t="s">
        <v>5621</v>
      </c>
      <c r="I1703" s="1">
        <v>2.5</v>
      </c>
      <c r="J1703" s="1">
        <v>23</v>
      </c>
      <c r="K1703" s="3">
        <v>40</v>
      </c>
      <c r="L1703" s="1">
        <v>0</v>
      </c>
      <c r="M1703" s="1">
        <v>305</v>
      </c>
    </row>
    <row r="1704" spans="1:13" x14ac:dyDescent="0.2">
      <c r="A1704" s="1">
        <v>1003250</v>
      </c>
      <c r="B1704" s="1" t="s">
        <v>5622</v>
      </c>
      <c r="C1704" s="1" t="s">
        <v>14</v>
      </c>
      <c r="D1704" s="1" t="s">
        <v>15</v>
      </c>
      <c r="E1704" s="1" t="s">
        <v>5090</v>
      </c>
      <c r="F1704" s="1" t="s">
        <v>5623</v>
      </c>
      <c r="G1704" s="1" t="s">
        <v>3466</v>
      </c>
      <c r="H1704" s="2" t="s">
        <v>5624</v>
      </c>
      <c r="I1704" s="1">
        <v>4</v>
      </c>
      <c r="J1704" s="1">
        <v>56</v>
      </c>
      <c r="K1704" s="3">
        <v>40</v>
      </c>
      <c r="L1704" s="1">
        <v>9</v>
      </c>
      <c r="M1704" s="1">
        <v>68</v>
      </c>
    </row>
    <row r="1705" spans="1:13" x14ac:dyDescent="0.2">
      <c r="A1705" s="1">
        <v>311530</v>
      </c>
      <c r="B1705" s="1" t="s">
        <v>5625</v>
      </c>
      <c r="C1705" s="1" t="s">
        <v>14</v>
      </c>
      <c r="D1705" s="1" t="s">
        <v>15</v>
      </c>
      <c r="E1705" s="4">
        <v>41861</v>
      </c>
      <c r="F1705" s="1" t="s">
        <v>5626</v>
      </c>
      <c r="G1705" s="1" t="s">
        <v>3466</v>
      </c>
      <c r="H1705" s="2" t="s">
        <v>5627</v>
      </c>
      <c r="I1705" s="1">
        <v>1.05</v>
      </c>
      <c r="J1705" s="1">
        <v>14</v>
      </c>
      <c r="K1705" s="3">
        <v>45</v>
      </c>
      <c r="L1705" s="1">
        <v>11</v>
      </c>
      <c r="M1705" s="1">
        <v>2346</v>
      </c>
    </row>
    <row r="1706" spans="1:13" x14ac:dyDescent="0.2">
      <c r="A1706" s="1">
        <v>743846</v>
      </c>
      <c r="B1706" s="1" t="s">
        <v>5628</v>
      </c>
      <c r="C1706" s="1" t="s">
        <v>14</v>
      </c>
      <c r="D1706" s="1" t="s">
        <v>15</v>
      </c>
      <c r="E1706" s="1" t="s">
        <v>240</v>
      </c>
      <c r="F1706" s="1" t="s">
        <v>5629</v>
      </c>
      <c r="G1706" s="1" t="s">
        <v>3466</v>
      </c>
      <c r="H1706" s="2" t="s">
        <v>5630</v>
      </c>
      <c r="I1706" s="1">
        <v>1.5</v>
      </c>
      <c r="J1706" s="1">
        <v>15</v>
      </c>
      <c r="K1706" s="3">
        <v>45</v>
      </c>
      <c r="L1706" s="1">
        <v>13</v>
      </c>
      <c r="M1706" s="1">
        <v>64</v>
      </c>
    </row>
    <row r="1707" spans="1:13" x14ac:dyDescent="0.2">
      <c r="A1707" s="1">
        <v>920194</v>
      </c>
      <c r="B1707" s="1" t="s">
        <v>5631</v>
      </c>
      <c r="C1707" s="1" t="s">
        <v>14</v>
      </c>
      <c r="D1707" s="1" t="s">
        <v>15</v>
      </c>
      <c r="E1707" s="1" t="s">
        <v>2780</v>
      </c>
      <c r="F1707" s="1" t="s">
        <v>5632</v>
      </c>
      <c r="G1707" s="1" t="s">
        <v>3466</v>
      </c>
      <c r="H1707" s="2" t="s">
        <v>5633</v>
      </c>
      <c r="I1707" s="1">
        <v>1.5</v>
      </c>
      <c r="J1707" s="1">
        <v>26</v>
      </c>
      <c r="K1707" s="3">
        <v>45</v>
      </c>
      <c r="L1707" s="1">
        <v>13</v>
      </c>
      <c r="M1707" s="1">
        <v>1220</v>
      </c>
    </row>
    <row r="1708" spans="1:13" x14ac:dyDescent="0.2">
      <c r="A1708" s="1">
        <v>902476</v>
      </c>
      <c r="B1708" s="1" t="s">
        <v>5634</v>
      </c>
      <c r="C1708" s="1" t="s">
        <v>14</v>
      </c>
      <c r="D1708" s="1" t="s">
        <v>15</v>
      </c>
      <c r="E1708" s="1" t="s">
        <v>3732</v>
      </c>
      <c r="F1708" s="1" t="s">
        <v>5635</v>
      </c>
      <c r="G1708" s="1" t="s">
        <v>3466</v>
      </c>
      <c r="H1708" s="2" t="s">
        <v>5636</v>
      </c>
      <c r="I1708" s="1">
        <v>1.5</v>
      </c>
      <c r="J1708" s="1">
        <v>32</v>
      </c>
      <c r="K1708" s="3">
        <v>45</v>
      </c>
      <c r="L1708" s="1">
        <v>17</v>
      </c>
      <c r="M1708" s="1">
        <v>1224</v>
      </c>
    </row>
    <row r="1709" spans="1:13" x14ac:dyDescent="0.2">
      <c r="A1709" s="1">
        <v>902474</v>
      </c>
      <c r="B1709" s="1" t="s">
        <v>5637</v>
      </c>
      <c r="C1709" s="1" t="s">
        <v>14</v>
      </c>
      <c r="D1709" s="1" t="s">
        <v>15</v>
      </c>
      <c r="E1709" s="1" t="s">
        <v>1624</v>
      </c>
      <c r="F1709" s="1" t="s">
        <v>5638</v>
      </c>
      <c r="G1709" s="1" t="s">
        <v>3466</v>
      </c>
      <c r="H1709" s="2" t="s">
        <v>5639</v>
      </c>
      <c r="I1709" s="1">
        <v>1.5</v>
      </c>
      <c r="J1709" s="1">
        <v>35</v>
      </c>
      <c r="K1709" s="3">
        <v>45</v>
      </c>
      <c r="L1709" s="1">
        <v>52</v>
      </c>
      <c r="M1709" s="1">
        <v>1329</v>
      </c>
    </row>
    <row r="1710" spans="1:13" x14ac:dyDescent="0.2">
      <c r="A1710" s="1">
        <v>760300</v>
      </c>
      <c r="B1710" s="1" t="s">
        <v>5640</v>
      </c>
      <c r="C1710" s="1" t="s">
        <v>14</v>
      </c>
      <c r="D1710" s="1" t="s">
        <v>15</v>
      </c>
      <c r="E1710" s="4">
        <v>42706</v>
      </c>
      <c r="F1710" s="1" t="s">
        <v>5641</v>
      </c>
      <c r="G1710" s="1" t="s">
        <v>3466</v>
      </c>
      <c r="H1710" s="2" t="s">
        <v>5642</v>
      </c>
      <c r="I1710" s="1">
        <v>2</v>
      </c>
      <c r="J1710" s="1">
        <v>11</v>
      </c>
      <c r="K1710" s="3">
        <v>45</v>
      </c>
      <c r="L1710" s="1">
        <v>21</v>
      </c>
      <c r="M1710" s="1">
        <v>178</v>
      </c>
    </row>
    <row r="1711" spans="1:13" x14ac:dyDescent="0.2">
      <c r="A1711" s="1">
        <v>761122</v>
      </c>
      <c r="B1711" s="1" t="s">
        <v>5643</v>
      </c>
      <c r="C1711" s="1" t="s">
        <v>14</v>
      </c>
      <c r="D1711" s="1" t="s">
        <v>15</v>
      </c>
      <c r="E1711" s="4">
        <v>42706</v>
      </c>
      <c r="F1711" s="1" t="s">
        <v>5644</v>
      </c>
      <c r="G1711" s="1" t="s">
        <v>3466</v>
      </c>
      <c r="H1711" s="2" t="s">
        <v>5645</v>
      </c>
      <c r="I1711" s="1">
        <v>2</v>
      </c>
      <c r="J1711" s="1">
        <v>14</v>
      </c>
      <c r="K1711" s="3">
        <v>45</v>
      </c>
      <c r="L1711" s="1">
        <v>5</v>
      </c>
      <c r="M1711" s="1">
        <v>98</v>
      </c>
    </row>
    <row r="1712" spans="1:13" x14ac:dyDescent="0.2">
      <c r="A1712" s="1">
        <v>761938</v>
      </c>
      <c r="B1712" s="1" t="s">
        <v>5646</v>
      </c>
      <c r="C1712" s="1" t="s">
        <v>14</v>
      </c>
      <c r="D1712" s="1" t="s">
        <v>15</v>
      </c>
      <c r="E1712" s="1" t="s">
        <v>5647</v>
      </c>
      <c r="F1712" s="1" t="s">
        <v>5648</v>
      </c>
      <c r="G1712" s="1" t="s">
        <v>3466</v>
      </c>
      <c r="H1712" s="2" t="s">
        <v>5649</v>
      </c>
      <c r="I1712" s="1">
        <v>2</v>
      </c>
      <c r="J1712" s="1">
        <v>27</v>
      </c>
      <c r="K1712" s="3">
        <v>45</v>
      </c>
      <c r="L1712" s="1">
        <v>7</v>
      </c>
      <c r="M1712" s="1">
        <v>116</v>
      </c>
    </row>
    <row r="1713" spans="1:13" x14ac:dyDescent="0.2">
      <c r="A1713" s="1">
        <v>760066</v>
      </c>
      <c r="B1713" s="1" t="s">
        <v>5650</v>
      </c>
      <c r="C1713" s="1" t="s">
        <v>14</v>
      </c>
      <c r="D1713" s="1" t="s">
        <v>15</v>
      </c>
      <c r="E1713" s="4">
        <v>42676</v>
      </c>
      <c r="F1713" s="1" t="s">
        <v>5651</v>
      </c>
      <c r="G1713" s="1" t="s">
        <v>3466</v>
      </c>
      <c r="H1713" s="2" t="s">
        <v>5652</v>
      </c>
      <c r="I1713" s="1">
        <v>2.5</v>
      </c>
      <c r="J1713" s="1">
        <v>15</v>
      </c>
      <c r="K1713" s="3">
        <v>45</v>
      </c>
      <c r="L1713" s="1">
        <v>21</v>
      </c>
      <c r="M1713" s="1">
        <v>198</v>
      </c>
    </row>
    <row r="1714" spans="1:13" x14ac:dyDescent="0.2">
      <c r="A1714" s="1">
        <v>759972</v>
      </c>
      <c r="B1714" s="1" t="s">
        <v>5653</v>
      </c>
      <c r="C1714" s="1" t="s">
        <v>14</v>
      </c>
      <c r="D1714" s="1" t="s">
        <v>15</v>
      </c>
      <c r="E1714" s="1" t="s">
        <v>3958</v>
      </c>
      <c r="F1714" s="1" t="s">
        <v>5654</v>
      </c>
      <c r="G1714" s="1" t="s">
        <v>3466</v>
      </c>
      <c r="H1714" s="2" t="s">
        <v>5655</v>
      </c>
      <c r="I1714" s="1">
        <v>4.5</v>
      </c>
      <c r="J1714" s="1">
        <v>21</v>
      </c>
      <c r="K1714" s="3">
        <v>45</v>
      </c>
      <c r="L1714" s="1">
        <v>14</v>
      </c>
      <c r="M1714" s="1">
        <v>252</v>
      </c>
    </row>
    <row r="1715" spans="1:13" x14ac:dyDescent="0.2">
      <c r="A1715" s="1">
        <v>902480</v>
      </c>
      <c r="B1715" s="1" t="s">
        <v>5656</v>
      </c>
      <c r="C1715" s="1" t="s">
        <v>14</v>
      </c>
      <c r="D1715" s="1" t="s">
        <v>15</v>
      </c>
      <c r="E1715" s="1" t="s">
        <v>2203</v>
      </c>
      <c r="F1715" s="1" t="s">
        <v>5657</v>
      </c>
      <c r="G1715" s="1" t="s">
        <v>3466</v>
      </c>
      <c r="H1715" s="2" t="s">
        <v>5658</v>
      </c>
      <c r="I1715" s="1">
        <v>4.5</v>
      </c>
      <c r="J1715" s="1">
        <v>24</v>
      </c>
      <c r="K1715" s="3">
        <v>45</v>
      </c>
      <c r="L1715" s="1">
        <v>5</v>
      </c>
      <c r="M1715" s="1">
        <v>80</v>
      </c>
    </row>
    <row r="1716" spans="1:13" x14ac:dyDescent="0.2">
      <c r="A1716" s="1">
        <v>764534</v>
      </c>
      <c r="B1716" s="1" t="s">
        <v>5659</v>
      </c>
      <c r="C1716" s="1" t="s">
        <v>14</v>
      </c>
      <c r="D1716" s="1" t="s">
        <v>15</v>
      </c>
      <c r="E1716" s="1" t="s">
        <v>3649</v>
      </c>
      <c r="F1716" s="1" t="s">
        <v>5660</v>
      </c>
      <c r="G1716" s="1" t="s">
        <v>3466</v>
      </c>
      <c r="H1716" s="2" t="s">
        <v>5661</v>
      </c>
      <c r="I1716" s="1">
        <v>6</v>
      </c>
      <c r="J1716" s="1">
        <v>49</v>
      </c>
      <c r="K1716" s="3">
        <v>45</v>
      </c>
      <c r="L1716" s="1">
        <v>30</v>
      </c>
      <c r="M1716" s="1">
        <v>239</v>
      </c>
    </row>
    <row r="1717" spans="1:13" x14ac:dyDescent="0.2">
      <c r="A1717" s="1">
        <v>65033</v>
      </c>
      <c r="B1717" s="1" t="s">
        <v>5662</v>
      </c>
      <c r="C1717" s="1" t="s">
        <v>14</v>
      </c>
      <c r="D1717" s="1" t="s">
        <v>15</v>
      </c>
      <c r="E1717" s="1" t="s">
        <v>5663</v>
      </c>
      <c r="F1717" s="1" t="s">
        <v>5664</v>
      </c>
      <c r="G1717" s="1" t="s">
        <v>3466</v>
      </c>
      <c r="H1717" s="2" t="s">
        <v>5665</v>
      </c>
      <c r="I1717" s="1">
        <v>1</v>
      </c>
      <c r="J1717" s="1">
        <v>12</v>
      </c>
      <c r="K1717" s="3">
        <v>50</v>
      </c>
      <c r="L1717" s="1">
        <v>29</v>
      </c>
      <c r="M1717" s="1">
        <v>5830</v>
      </c>
    </row>
    <row r="1718" spans="1:13" x14ac:dyDescent="0.2">
      <c r="A1718" s="1">
        <v>1232356</v>
      </c>
      <c r="B1718" s="1" t="s">
        <v>5666</v>
      </c>
      <c r="C1718" s="1" t="s">
        <v>14</v>
      </c>
      <c r="D1718" s="1" t="s">
        <v>15</v>
      </c>
      <c r="E1718" s="1" t="s">
        <v>3482</v>
      </c>
      <c r="F1718" s="1" t="s">
        <v>5667</v>
      </c>
      <c r="G1718" s="1" t="s">
        <v>3466</v>
      </c>
      <c r="H1718" s="2" t="s">
        <v>5668</v>
      </c>
      <c r="I1718" s="1">
        <v>1</v>
      </c>
      <c r="J1718" s="1">
        <v>22</v>
      </c>
      <c r="K1718" s="3">
        <v>50</v>
      </c>
      <c r="L1718" s="1">
        <v>1</v>
      </c>
      <c r="M1718" s="1">
        <v>62</v>
      </c>
    </row>
    <row r="1719" spans="1:13" x14ac:dyDescent="0.2">
      <c r="A1719" s="1">
        <v>993510</v>
      </c>
      <c r="B1719" s="1" t="s">
        <v>5669</v>
      </c>
      <c r="C1719" s="1" t="s">
        <v>14</v>
      </c>
      <c r="D1719" s="1" t="s">
        <v>15</v>
      </c>
      <c r="E1719" s="1" t="s">
        <v>5670</v>
      </c>
      <c r="F1719" s="1" t="s">
        <v>5671</v>
      </c>
      <c r="G1719" s="1" t="s">
        <v>3466</v>
      </c>
      <c r="H1719" s="2" t="s">
        <v>5672</v>
      </c>
      <c r="I1719" s="1">
        <v>1</v>
      </c>
      <c r="J1719" s="1">
        <v>24</v>
      </c>
      <c r="K1719" s="3">
        <v>50</v>
      </c>
      <c r="L1719" s="1">
        <v>4</v>
      </c>
      <c r="M1719" s="1">
        <v>1674</v>
      </c>
    </row>
    <row r="1720" spans="1:13" x14ac:dyDescent="0.2">
      <c r="A1720" s="1">
        <v>665278</v>
      </c>
      <c r="B1720" s="1" t="s">
        <v>5673</v>
      </c>
      <c r="C1720" s="1" t="s">
        <v>14</v>
      </c>
      <c r="D1720" s="1" t="s">
        <v>15</v>
      </c>
      <c r="E1720" s="5">
        <v>42289</v>
      </c>
      <c r="F1720" s="1" t="s">
        <v>5674</v>
      </c>
      <c r="G1720" s="1" t="s">
        <v>3466</v>
      </c>
      <c r="H1720" s="2" t="s">
        <v>5675</v>
      </c>
      <c r="I1720" s="1">
        <v>1</v>
      </c>
      <c r="J1720" s="1">
        <v>31</v>
      </c>
      <c r="K1720" s="3">
        <v>50</v>
      </c>
      <c r="L1720" s="1">
        <v>20</v>
      </c>
      <c r="M1720" s="1">
        <v>193</v>
      </c>
    </row>
    <row r="1721" spans="1:13" x14ac:dyDescent="0.2">
      <c r="A1721" s="1">
        <v>995562</v>
      </c>
      <c r="B1721" s="1" t="s">
        <v>5676</v>
      </c>
      <c r="C1721" s="1" t="s">
        <v>14</v>
      </c>
      <c r="D1721" s="1" t="s">
        <v>15</v>
      </c>
      <c r="E1721" s="1" t="s">
        <v>1115</v>
      </c>
      <c r="F1721" s="1" t="s">
        <v>5677</v>
      </c>
      <c r="G1721" s="1" t="s">
        <v>3466</v>
      </c>
      <c r="H1721" s="2" t="s">
        <v>5678</v>
      </c>
      <c r="I1721" s="1">
        <v>1</v>
      </c>
      <c r="J1721" s="1">
        <v>42</v>
      </c>
      <c r="K1721" s="3">
        <v>50</v>
      </c>
      <c r="L1721" s="1">
        <v>14</v>
      </c>
      <c r="M1721" s="1">
        <v>1541</v>
      </c>
    </row>
    <row r="1722" spans="1:13" x14ac:dyDescent="0.2">
      <c r="A1722" s="1">
        <v>444644</v>
      </c>
      <c r="B1722" s="1" t="s">
        <v>5679</v>
      </c>
      <c r="C1722" s="1" t="s">
        <v>14</v>
      </c>
      <c r="D1722" s="1" t="s">
        <v>15</v>
      </c>
      <c r="E1722" s="1" t="s">
        <v>845</v>
      </c>
      <c r="F1722" s="1" t="s">
        <v>5680</v>
      </c>
      <c r="G1722" s="1" t="s">
        <v>3466</v>
      </c>
      <c r="H1722" s="2" t="s">
        <v>5681</v>
      </c>
      <c r="I1722" s="1">
        <v>1</v>
      </c>
      <c r="J1722" s="1">
        <v>49</v>
      </c>
      <c r="K1722" s="3">
        <v>50</v>
      </c>
      <c r="L1722" s="1">
        <v>13</v>
      </c>
      <c r="M1722" s="1">
        <v>63</v>
      </c>
    </row>
    <row r="1723" spans="1:13" x14ac:dyDescent="0.2">
      <c r="A1723" s="1">
        <v>104304</v>
      </c>
      <c r="B1723" s="1" t="s">
        <v>5682</v>
      </c>
      <c r="C1723" s="1" t="s">
        <v>14</v>
      </c>
      <c r="D1723" s="1" t="s">
        <v>15</v>
      </c>
      <c r="E1723" s="1" t="s">
        <v>1329</v>
      </c>
      <c r="F1723" s="1" t="s">
        <v>5683</v>
      </c>
      <c r="G1723" s="1" t="s">
        <v>3466</v>
      </c>
      <c r="H1723" s="2" t="s">
        <v>5684</v>
      </c>
      <c r="I1723" s="1">
        <v>1.08</v>
      </c>
      <c r="J1723" s="1">
        <v>14</v>
      </c>
      <c r="K1723" s="3">
        <v>50</v>
      </c>
      <c r="L1723" s="1">
        <v>15</v>
      </c>
      <c r="M1723" s="1">
        <v>1504</v>
      </c>
    </row>
    <row r="1724" spans="1:13" x14ac:dyDescent="0.2">
      <c r="A1724" s="1">
        <v>895244</v>
      </c>
      <c r="B1724" s="1" t="s">
        <v>5685</v>
      </c>
      <c r="C1724" s="1" t="s">
        <v>14</v>
      </c>
      <c r="D1724" s="1" t="s">
        <v>15</v>
      </c>
      <c r="E1724" s="1" t="s">
        <v>535</v>
      </c>
      <c r="F1724" s="1" t="s">
        <v>5686</v>
      </c>
      <c r="G1724" s="1" t="s">
        <v>3466</v>
      </c>
      <c r="H1724" s="2" t="s">
        <v>5687</v>
      </c>
      <c r="I1724" s="1">
        <v>1.5</v>
      </c>
      <c r="J1724" s="1">
        <v>7</v>
      </c>
      <c r="K1724" s="3">
        <v>50</v>
      </c>
      <c r="L1724" s="1">
        <v>15</v>
      </c>
      <c r="M1724" s="1">
        <v>450</v>
      </c>
    </row>
    <row r="1725" spans="1:13" x14ac:dyDescent="0.2">
      <c r="A1725" s="1">
        <v>837722</v>
      </c>
      <c r="B1725" s="1" t="s">
        <v>5688</v>
      </c>
      <c r="C1725" s="1" t="s">
        <v>14</v>
      </c>
      <c r="D1725" s="1" t="s">
        <v>15</v>
      </c>
      <c r="E1725" s="4">
        <v>42526</v>
      </c>
      <c r="F1725" s="1" t="s">
        <v>5689</v>
      </c>
      <c r="G1725" s="1" t="s">
        <v>3466</v>
      </c>
      <c r="H1725" s="2" t="s">
        <v>5690</v>
      </c>
      <c r="I1725" s="1">
        <v>1.5</v>
      </c>
      <c r="J1725" s="1">
        <v>9</v>
      </c>
      <c r="K1725" s="3">
        <v>50</v>
      </c>
      <c r="L1725" s="1">
        <v>29</v>
      </c>
      <c r="M1725" s="1">
        <v>1039</v>
      </c>
    </row>
    <row r="1726" spans="1:13" x14ac:dyDescent="0.2">
      <c r="A1726" s="1">
        <v>455676</v>
      </c>
      <c r="B1726" s="1" t="s">
        <v>5691</v>
      </c>
      <c r="C1726" s="1" t="s">
        <v>14</v>
      </c>
      <c r="D1726" s="1" t="s">
        <v>15</v>
      </c>
      <c r="E1726" s="1" t="s">
        <v>1756</v>
      </c>
      <c r="F1726" s="1" t="s">
        <v>5692</v>
      </c>
      <c r="G1726" s="1" t="s">
        <v>3466</v>
      </c>
      <c r="H1726" s="2" t="s">
        <v>5693</v>
      </c>
      <c r="I1726" s="1">
        <v>1.5</v>
      </c>
      <c r="J1726" s="1">
        <v>13</v>
      </c>
      <c r="K1726" s="3">
        <v>50</v>
      </c>
      <c r="L1726" s="1">
        <v>15</v>
      </c>
      <c r="M1726" s="1">
        <v>114</v>
      </c>
    </row>
    <row r="1727" spans="1:13" x14ac:dyDescent="0.2">
      <c r="A1727" s="1">
        <v>1229488</v>
      </c>
      <c r="B1727" s="1" t="s">
        <v>5694</v>
      </c>
      <c r="C1727" s="1" t="s">
        <v>14</v>
      </c>
      <c r="D1727" s="1" t="s">
        <v>15</v>
      </c>
      <c r="E1727" s="1" t="s">
        <v>2981</v>
      </c>
      <c r="F1727" s="1" t="s">
        <v>5695</v>
      </c>
      <c r="G1727" s="1" t="s">
        <v>3466</v>
      </c>
      <c r="H1727" s="2" t="s">
        <v>5696</v>
      </c>
      <c r="I1727" s="1">
        <v>1.5</v>
      </c>
      <c r="J1727" s="1">
        <v>15</v>
      </c>
      <c r="K1727" s="3">
        <v>50</v>
      </c>
      <c r="L1727" s="1">
        <v>11</v>
      </c>
      <c r="M1727" s="1">
        <v>4733</v>
      </c>
    </row>
    <row r="1728" spans="1:13" x14ac:dyDescent="0.2">
      <c r="A1728" s="1">
        <v>953152</v>
      </c>
      <c r="B1728" s="1" t="s">
        <v>5697</v>
      </c>
      <c r="C1728" s="1" t="s">
        <v>14</v>
      </c>
      <c r="D1728" s="1" t="s">
        <v>15</v>
      </c>
      <c r="E1728" s="1" t="s">
        <v>2838</v>
      </c>
      <c r="F1728" s="1" t="s">
        <v>5698</v>
      </c>
      <c r="G1728" s="1" t="s">
        <v>3466</v>
      </c>
      <c r="H1728" s="2" t="s">
        <v>5699</v>
      </c>
      <c r="I1728" s="1">
        <v>1.5</v>
      </c>
      <c r="J1728" s="1">
        <v>23</v>
      </c>
      <c r="K1728" s="3">
        <v>50</v>
      </c>
      <c r="L1728" s="1">
        <v>665</v>
      </c>
      <c r="M1728" s="1">
        <v>10435</v>
      </c>
    </row>
    <row r="1729" spans="1:13" x14ac:dyDescent="0.2">
      <c r="A1729" s="1">
        <v>34332</v>
      </c>
      <c r="B1729" s="1" t="s">
        <v>5700</v>
      </c>
      <c r="C1729" s="1" t="s">
        <v>14</v>
      </c>
      <c r="D1729" s="1" t="s">
        <v>15</v>
      </c>
      <c r="E1729" s="1" t="s">
        <v>5701</v>
      </c>
      <c r="F1729" s="1" t="s">
        <v>5702</v>
      </c>
      <c r="G1729" s="1" t="s">
        <v>3466</v>
      </c>
      <c r="H1729" s="2" t="s">
        <v>5703</v>
      </c>
      <c r="I1729" s="1">
        <v>1.5</v>
      </c>
      <c r="J1729" s="1">
        <v>25</v>
      </c>
      <c r="K1729" s="3">
        <v>50</v>
      </c>
      <c r="L1729" s="1">
        <v>1</v>
      </c>
      <c r="M1729" s="1">
        <v>7</v>
      </c>
    </row>
    <row r="1730" spans="1:13" x14ac:dyDescent="0.2">
      <c r="A1730" s="1">
        <v>846962</v>
      </c>
      <c r="B1730" s="1" t="s">
        <v>5704</v>
      </c>
      <c r="C1730" s="1" t="s">
        <v>14</v>
      </c>
      <c r="D1730" s="1" t="s">
        <v>15</v>
      </c>
      <c r="E1730" s="1" t="s">
        <v>5705</v>
      </c>
      <c r="F1730" s="1" t="s">
        <v>5706</v>
      </c>
      <c r="G1730" s="1" t="s">
        <v>3466</v>
      </c>
      <c r="H1730" s="2" t="s">
        <v>5707</v>
      </c>
      <c r="I1730" s="1">
        <v>1.5</v>
      </c>
      <c r="J1730" s="1">
        <v>25</v>
      </c>
      <c r="K1730" s="3">
        <v>50</v>
      </c>
      <c r="L1730" s="1">
        <v>3</v>
      </c>
      <c r="M1730" s="1">
        <v>79</v>
      </c>
    </row>
    <row r="1731" spans="1:13" x14ac:dyDescent="0.2">
      <c r="A1731" s="1">
        <v>1002272</v>
      </c>
      <c r="B1731" s="1" t="s">
        <v>5708</v>
      </c>
      <c r="C1731" s="1" t="s">
        <v>14</v>
      </c>
      <c r="D1731" s="1" t="s">
        <v>15</v>
      </c>
      <c r="E1731" s="1" t="s">
        <v>1350</v>
      </c>
      <c r="F1731" s="1" t="s">
        <v>5709</v>
      </c>
      <c r="G1731" s="1" t="s">
        <v>3466</v>
      </c>
      <c r="H1731" s="2" t="s">
        <v>5710</v>
      </c>
      <c r="I1731" s="1">
        <v>1.5</v>
      </c>
      <c r="J1731" s="1">
        <v>29</v>
      </c>
      <c r="K1731" s="3">
        <v>50</v>
      </c>
      <c r="L1731" s="1">
        <v>8</v>
      </c>
      <c r="M1731" s="1">
        <v>59</v>
      </c>
    </row>
    <row r="1732" spans="1:13" x14ac:dyDescent="0.2">
      <c r="A1732" s="1">
        <v>997470</v>
      </c>
      <c r="B1732" s="1" t="s">
        <v>5711</v>
      </c>
      <c r="C1732" s="1" t="s">
        <v>14</v>
      </c>
      <c r="D1732" s="1" t="s">
        <v>15</v>
      </c>
      <c r="E1732" s="1" t="s">
        <v>5712</v>
      </c>
      <c r="F1732" s="1" t="s">
        <v>5713</v>
      </c>
      <c r="G1732" s="1" t="s">
        <v>3466</v>
      </c>
      <c r="H1732" s="2" t="s">
        <v>5714</v>
      </c>
      <c r="I1732" s="1">
        <v>1.5</v>
      </c>
      <c r="J1732" s="1">
        <v>56</v>
      </c>
      <c r="K1732" s="3">
        <v>50</v>
      </c>
      <c r="L1732" s="1">
        <v>8</v>
      </c>
      <c r="M1732" s="1">
        <v>1204</v>
      </c>
    </row>
    <row r="1733" spans="1:13" x14ac:dyDescent="0.2">
      <c r="A1733" s="1">
        <v>996888</v>
      </c>
      <c r="B1733" s="1" t="s">
        <v>5715</v>
      </c>
      <c r="C1733" s="1" t="s">
        <v>14</v>
      </c>
      <c r="D1733" s="1" t="s">
        <v>15</v>
      </c>
      <c r="E1733" s="1" t="s">
        <v>5712</v>
      </c>
      <c r="F1733" s="1" t="s">
        <v>5716</v>
      </c>
      <c r="G1733" s="1" t="s">
        <v>3466</v>
      </c>
      <c r="H1733" s="2" t="s">
        <v>5717</v>
      </c>
      <c r="I1733" s="1">
        <v>1.5</v>
      </c>
      <c r="J1733" s="1">
        <v>57</v>
      </c>
      <c r="K1733" s="3">
        <v>50</v>
      </c>
      <c r="L1733" s="1">
        <v>5</v>
      </c>
      <c r="M1733" s="1">
        <v>809</v>
      </c>
    </row>
    <row r="1734" spans="1:13" x14ac:dyDescent="0.2">
      <c r="A1734" s="1">
        <v>1000988</v>
      </c>
      <c r="B1734" s="1" t="s">
        <v>5718</v>
      </c>
      <c r="C1734" s="1" t="s">
        <v>14</v>
      </c>
      <c r="D1734" s="1" t="s">
        <v>15</v>
      </c>
      <c r="E1734" s="4">
        <v>42440</v>
      </c>
      <c r="F1734" s="1" t="s">
        <v>5719</v>
      </c>
      <c r="G1734" s="1" t="s">
        <v>3466</v>
      </c>
      <c r="H1734" s="2" t="s">
        <v>5720</v>
      </c>
      <c r="I1734" s="1">
        <v>1.5</v>
      </c>
      <c r="J1734" s="1">
        <v>62</v>
      </c>
      <c r="K1734" s="3">
        <v>50</v>
      </c>
      <c r="L1734" s="1">
        <v>4</v>
      </c>
      <c r="M1734" s="1">
        <v>701</v>
      </c>
    </row>
    <row r="1735" spans="1:13" x14ac:dyDescent="0.2">
      <c r="A1735" s="1">
        <v>998100</v>
      </c>
      <c r="B1735" s="1" t="s">
        <v>5721</v>
      </c>
      <c r="C1735" s="1" t="s">
        <v>14</v>
      </c>
      <c r="D1735" s="1" t="s">
        <v>15</v>
      </c>
      <c r="E1735" s="1" t="s">
        <v>5712</v>
      </c>
      <c r="F1735" s="1" t="s">
        <v>5722</v>
      </c>
      <c r="G1735" s="1" t="s">
        <v>3466</v>
      </c>
      <c r="H1735" s="2" t="s">
        <v>5723</v>
      </c>
      <c r="I1735" s="1">
        <v>1.5</v>
      </c>
      <c r="J1735" s="1">
        <v>63</v>
      </c>
      <c r="K1735" s="3">
        <v>50</v>
      </c>
      <c r="L1735" s="1">
        <v>4</v>
      </c>
      <c r="M1735" s="1">
        <v>1018</v>
      </c>
    </row>
    <row r="1736" spans="1:13" x14ac:dyDescent="0.2">
      <c r="A1736" s="1">
        <v>1009802</v>
      </c>
      <c r="B1736" s="1" t="s">
        <v>5724</v>
      </c>
      <c r="C1736" s="1" t="s">
        <v>14</v>
      </c>
      <c r="D1736" s="1" t="s">
        <v>15</v>
      </c>
      <c r="E1736" s="1" t="s">
        <v>5090</v>
      </c>
      <c r="F1736" s="1" t="s">
        <v>5725</v>
      </c>
      <c r="G1736" s="1" t="s">
        <v>3466</v>
      </c>
      <c r="H1736" s="2" t="s">
        <v>5726</v>
      </c>
      <c r="I1736" s="1">
        <v>1.5</v>
      </c>
      <c r="J1736" s="1">
        <v>69</v>
      </c>
      <c r="K1736" s="3">
        <v>50</v>
      </c>
      <c r="L1736" s="1">
        <v>6</v>
      </c>
      <c r="M1736" s="1">
        <v>1249</v>
      </c>
    </row>
    <row r="1737" spans="1:13" x14ac:dyDescent="0.2">
      <c r="A1737" s="1">
        <v>149602</v>
      </c>
      <c r="B1737" s="1" t="s">
        <v>5727</v>
      </c>
      <c r="C1737" s="1" t="s">
        <v>14</v>
      </c>
      <c r="D1737" s="1" t="s">
        <v>15</v>
      </c>
      <c r="E1737" s="1" t="s">
        <v>4182</v>
      </c>
      <c r="F1737" s="1" t="s">
        <v>5728</v>
      </c>
      <c r="G1737" s="1" t="s">
        <v>3466</v>
      </c>
      <c r="H1737" s="2" t="s">
        <v>5729</v>
      </c>
      <c r="I1737" s="1">
        <v>1.5</v>
      </c>
      <c r="J1737" s="1">
        <v>71</v>
      </c>
      <c r="K1737" s="3">
        <v>50</v>
      </c>
      <c r="L1737" s="1">
        <v>3</v>
      </c>
      <c r="M1737" s="1">
        <v>92</v>
      </c>
    </row>
    <row r="1738" spans="1:13" x14ac:dyDescent="0.2">
      <c r="A1738" s="1">
        <v>1008054</v>
      </c>
      <c r="B1738" s="1" t="s">
        <v>5730</v>
      </c>
      <c r="C1738" s="1" t="s">
        <v>14</v>
      </c>
      <c r="D1738" s="1" t="s">
        <v>15</v>
      </c>
      <c r="E1738" s="5">
        <v>42654</v>
      </c>
      <c r="F1738" s="1" t="s">
        <v>5731</v>
      </c>
      <c r="G1738" s="1" t="s">
        <v>3466</v>
      </c>
      <c r="H1738" s="2" t="s">
        <v>5732</v>
      </c>
      <c r="I1738" s="1">
        <v>1.5</v>
      </c>
      <c r="J1738" s="1">
        <v>77</v>
      </c>
      <c r="K1738" s="3">
        <v>50</v>
      </c>
      <c r="L1738" s="1">
        <v>3</v>
      </c>
      <c r="M1738" s="1">
        <v>438</v>
      </c>
    </row>
    <row r="1739" spans="1:13" x14ac:dyDescent="0.2">
      <c r="A1739" s="1">
        <v>1103526</v>
      </c>
      <c r="B1739" s="1" t="s">
        <v>5733</v>
      </c>
      <c r="C1739" s="1" t="s">
        <v>14</v>
      </c>
      <c r="D1739" s="1" t="s">
        <v>15</v>
      </c>
      <c r="E1739" s="1" t="s">
        <v>212</v>
      </c>
      <c r="F1739" s="1" t="s">
        <v>5734</v>
      </c>
      <c r="G1739" s="1" t="s">
        <v>3466</v>
      </c>
      <c r="H1739" s="2" t="s">
        <v>5735</v>
      </c>
      <c r="I1739" s="1">
        <v>2</v>
      </c>
      <c r="J1739" s="1">
        <v>18</v>
      </c>
      <c r="K1739" s="3">
        <v>50</v>
      </c>
      <c r="L1739" s="1">
        <v>3</v>
      </c>
      <c r="M1739" s="1">
        <v>52</v>
      </c>
    </row>
    <row r="1740" spans="1:13" x14ac:dyDescent="0.2">
      <c r="A1740" s="1">
        <v>1013558</v>
      </c>
      <c r="B1740" s="1" t="s">
        <v>5736</v>
      </c>
      <c r="C1740" s="1" t="s">
        <v>14</v>
      </c>
      <c r="D1740" s="1" t="s">
        <v>15</v>
      </c>
      <c r="E1740" s="1" t="s">
        <v>4869</v>
      </c>
      <c r="F1740" s="1" t="s">
        <v>5737</v>
      </c>
      <c r="G1740" s="1" t="s">
        <v>3466</v>
      </c>
      <c r="H1740" s="2" t="s">
        <v>5738</v>
      </c>
      <c r="I1740" s="1">
        <v>2</v>
      </c>
      <c r="J1740" s="1">
        <v>18</v>
      </c>
      <c r="K1740" s="3">
        <v>50</v>
      </c>
      <c r="L1740" s="1">
        <v>10</v>
      </c>
      <c r="M1740" s="1">
        <v>128</v>
      </c>
    </row>
    <row r="1741" spans="1:13" x14ac:dyDescent="0.2">
      <c r="A1741" s="1">
        <v>131512</v>
      </c>
      <c r="B1741" s="1" t="s">
        <v>5739</v>
      </c>
      <c r="C1741" s="1" t="s">
        <v>14</v>
      </c>
      <c r="D1741" s="1" t="s">
        <v>15</v>
      </c>
      <c r="E1741" s="1" t="s">
        <v>5740</v>
      </c>
      <c r="F1741" s="1" t="s">
        <v>5741</v>
      </c>
      <c r="G1741" s="1" t="s">
        <v>3466</v>
      </c>
      <c r="H1741" s="2" t="s">
        <v>5742</v>
      </c>
      <c r="I1741" s="1">
        <v>2</v>
      </c>
      <c r="J1741" s="1">
        <v>25</v>
      </c>
      <c r="K1741" s="3">
        <v>50</v>
      </c>
      <c r="L1741" s="1">
        <v>10</v>
      </c>
      <c r="M1741" s="1">
        <v>406</v>
      </c>
    </row>
    <row r="1742" spans="1:13" x14ac:dyDescent="0.2">
      <c r="A1742" s="1">
        <v>1113170</v>
      </c>
      <c r="B1742" s="1" t="s">
        <v>5743</v>
      </c>
      <c r="C1742" s="1" t="s">
        <v>14</v>
      </c>
      <c r="D1742" s="1" t="s">
        <v>15</v>
      </c>
      <c r="E1742" s="1" t="s">
        <v>546</v>
      </c>
      <c r="F1742" s="1" t="s">
        <v>5744</v>
      </c>
      <c r="G1742" s="1" t="s">
        <v>3466</v>
      </c>
      <c r="H1742" s="2" t="s">
        <v>5745</v>
      </c>
      <c r="I1742" s="1">
        <v>2</v>
      </c>
      <c r="J1742" s="1">
        <v>34</v>
      </c>
      <c r="K1742" s="3">
        <v>50</v>
      </c>
      <c r="L1742" s="1">
        <v>3</v>
      </c>
      <c r="M1742" s="1">
        <v>44</v>
      </c>
    </row>
    <row r="1743" spans="1:13" x14ac:dyDescent="0.2">
      <c r="A1743" s="1">
        <v>912254</v>
      </c>
      <c r="B1743" s="1" t="s">
        <v>5746</v>
      </c>
      <c r="C1743" s="1" t="s">
        <v>14</v>
      </c>
      <c r="D1743" s="1" t="s">
        <v>15</v>
      </c>
      <c r="E1743" s="1" t="s">
        <v>1624</v>
      </c>
      <c r="F1743" s="1" t="s">
        <v>5747</v>
      </c>
      <c r="G1743" s="1" t="s">
        <v>3466</v>
      </c>
      <c r="H1743" s="2" t="s">
        <v>5748</v>
      </c>
      <c r="I1743" s="1">
        <v>2</v>
      </c>
      <c r="J1743" s="1">
        <v>43</v>
      </c>
      <c r="K1743" s="3">
        <v>50</v>
      </c>
      <c r="L1743" s="1">
        <v>0</v>
      </c>
      <c r="M1743" s="1">
        <v>41</v>
      </c>
    </row>
    <row r="1744" spans="1:13" x14ac:dyDescent="0.2">
      <c r="A1744" s="1">
        <v>935900</v>
      </c>
      <c r="B1744" s="1" t="s">
        <v>5749</v>
      </c>
      <c r="C1744" s="1" t="s">
        <v>14</v>
      </c>
      <c r="D1744" s="1" t="s">
        <v>15</v>
      </c>
      <c r="E1744" s="1" t="s">
        <v>2780</v>
      </c>
      <c r="F1744" s="1" t="s">
        <v>5750</v>
      </c>
      <c r="G1744" s="1" t="s">
        <v>3466</v>
      </c>
      <c r="H1744" s="2" t="s">
        <v>5751</v>
      </c>
      <c r="I1744" s="1">
        <v>2.5</v>
      </c>
      <c r="J1744" s="1">
        <v>10</v>
      </c>
      <c r="K1744" s="3">
        <v>50</v>
      </c>
      <c r="L1744" s="1">
        <v>3</v>
      </c>
      <c r="M1744" s="1">
        <v>10</v>
      </c>
    </row>
    <row r="1745" spans="1:13" x14ac:dyDescent="0.2">
      <c r="A1745" s="1">
        <v>218540</v>
      </c>
      <c r="B1745" s="1" t="s">
        <v>5752</v>
      </c>
      <c r="C1745" s="1" t="s">
        <v>14</v>
      </c>
      <c r="D1745" s="1" t="s">
        <v>15</v>
      </c>
      <c r="E1745" s="1" t="s">
        <v>5400</v>
      </c>
      <c r="F1745" s="1" t="s">
        <v>5753</v>
      </c>
      <c r="G1745" s="1" t="s">
        <v>3466</v>
      </c>
      <c r="H1745" s="2" t="s">
        <v>5754</v>
      </c>
      <c r="I1745" s="1">
        <v>2.5</v>
      </c>
      <c r="J1745" s="1">
        <v>22</v>
      </c>
      <c r="K1745" s="3">
        <v>50</v>
      </c>
      <c r="L1745" s="1">
        <v>1</v>
      </c>
      <c r="M1745" s="1">
        <v>17</v>
      </c>
    </row>
    <row r="1746" spans="1:13" x14ac:dyDescent="0.2">
      <c r="A1746" s="1">
        <v>212492</v>
      </c>
      <c r="B1746" s="1" t="s">
        <v>5755</v>
      </c>
      <c r="C1746" s="1" t="s">
        <v>14</v>
      </c>
      <c r="D1746" s="1" t="s">
        <v>15</v>
      </c>
      <c r="E1746" s="4">
        <v>41887</v>
      </c>
      <c r="F1746" s="1" t="s">
        <v>5756</v>
      </c>
      <c r="G1746" s="1" t="s">
        <v>3466</v>
      </c>
      <c r="H1746" s="2" t="s">
        <v>5757</v>
      </c>
      <c r="I1746" s="1">
        <v>2.5</v>
      </c>
      <c r="J1746" s="1">
        <v>22</v>
      </c>
      <c r="K1746" s="3">
        <v>50</v>
      </c>
      <c r="L1746" s="1">
        <v>4</v>
      </c>
      <c r="M1746" s="1">
        <v>10</v>
      </c>
    </row>
    <row r="1747" spans="1:13" x14ac:dyDescent="0.2">
      <c r="A1747" s="1">
        <v>20387</v>
      </c>
      <c r="B1747" s="1" t="s">
        <v>5758</v>
      </c>
      <c r="C1747" s="1" t="s">
        <v>14</v>
      </c>
      <c r="D1747" s="1" t="s">
        <v>15</v>
      </c>
      <c r="E1747" s="4">
        <v>41067</v>
      </c>
      <c r="F1747" s="1" t="s">
        <v>5759</v>
      </c>
      <c r="G1747" s="1" t="s">
        <v>3466</v>
      </c>
      <c r="H1747" s="2" t="s">
        <v>5760</v>
      </c>
      <c r="I1747" s="1">
        <v>2.5</v>
      </c>
      <c r="J1747" s="1">
        <v>29</v>
      </c>
      <c r="K1747" s="3">
        <v>50</v>
      </c>
      <c r="L1747" s="1">
        <v>17</v>
      </c>
      <c r="M1747" s="1">
        <v>2673</v>
      </c>
    </row>
    <row r="1748" spans="1:13" x14ac:dyDescent="0.2">
      <c r="A1748" s="1">
        <v>211780</v>
      </c>
      <c r="B1748" s="1" t="s">
        <v>5761</v>
      </c>
      <c r="C1748" s="1" t="s">
        <v>14</v>
      </c>
      <c r="D1748" s="1" t="s">
        <v>15</v>
      </c>
      <c r="E1748" s="4">
        <v>41887</v>
      </c>
      <c r="F1748" s="1" t="s">
        <v>5762</v>
      </c>
      <c r="G1748" s="1" t="s">
        <v>3466</v>
      </c>
      <c r="H1748" s="2" t="s">
        <v>5763</v>
      </c>
      <c r="I1748" s="1">
        <v>2.5</v>
      </c>
      <c r="J1748" s="1">
        <v>37</v>
      </c>
      <c r="K1748" s="3">
        <v>50</v>
      </c>
      <c r="L1748" s="1">
        <v>1</v>
      </c>
      <c r="M1748" s="1">
        <v>11</v>
      </c>
    </row>
    <row r="1749" spans="1:13" x14ac:dyDescent="0.2">
      <c r="A1749" s="1">
        <v>1223310</v>
      </c>
      <c r="B1749" s="1" t="s">
        <v>5764</v>
      </c>
      <c r="C1749" s="1" t="s">
        <v>14</v>
      </c>
      <c r="D1749" s="1" t="s">
        <v>15</v>
      </c>
      <c r="E1749" s="1" t="s">
        <v>3482</v>
      </c>
      <c r="F1749" s="1" t="s">
        <v>5765</v>
      </c>
      <c r="G1749" s="1" t="s">
        <v>3466</v>
      </c>
      <c r="H1749" s="2" t="s">
        <v>5766</v>
      </c>
      <c r="I1749" s="1">
        <v>2.5</v>
      </c>
      <c r="J1749" s="1">
        <v>49</v>
      </c>
      <c r="K1749" s="3">
        <v>50</v>
      </c>
      <c r="L1749" s="1">
        <v>1</v>
      </c>
      <c r="M1749" s="1">
        <v>62</v>
      </c>
    </row>
    <row r="1750" spans="1:13" x14ac:dyDescent="0.2">
      <c r="A1750" s="1">
        <v>471352</v>
      </c>
      <c r="B1750" s="1" t="s">
        <v>5767</v>
      </c>
      <c r="C1750" s="1" t="s">
        <v>14</v>
      </c>
      <c r="D1750" s="1" t="s">
        <v>15</v>
      </c>
      <c r="E1750" s="1" t="s">
        <v>425</v>
      </c>
      <c r="F1750" s="1" t="s">
        <v>5768</v>
      </c>
      <c r="G1750" s="1" t="s">
        <v>3466</v>
      </c>
      <c r="H1750" s="2" t="s">
        <v>5769</v>
      </c>
      <c r="I1750" s="1">
        <v>2.5</v>
      </c>
      <c r="J1750" s="1">
        <v>61</v>
      </c>
      <c r="K1750" s="3">
        <v>50</v>
      </c>
      <c r="L1750" s="1">
        <v>2</v>
      </c>
      <c r="M1750" s="1">
        <v>90</v>
      </c>
    </row>
    <row r="1751" spans="1:13" x14ac:dyDescent="0.2">
      <c r="A1751" s="1">
        <v>211026</v>
      </c>
      <c r="B1751" s="1" t="s">
        <v>5770</v>
      </c>
      <c r="C1751" s="1" t="s">
        <v>14</v>
      </c>
      <c r="D1751" s="1" t="s">
        <v>15</v>
      </c>
      <c r="E1751" s="4">
        <v>41825</v>
      </c>
      <c r="F1751" s="1" t="s">
        <v>5771</v>
      </c>
      <c r="G1751" s="1" t="s">
        <v>3466</v>
      </c>
      <c r="H1751" s="2" t="s">
        <v>5772</v>
      </c>
      <c r="I1751" s="1">
        <v>3</v>
      </c>
      <c r="J1751" s="1">
        <v>17</v>
      </c>
      <c r="K1751" s="3">
        <v>50</v>
      </c>
      <c r="L1751" s="1">
        <v>0</v>
      </c>
      <c r="M1751" s="1">
        <v>6</v>
      </c>
    </row>
    <row r="1752" spans="1:13" x14ac:dyDescent="0.2">
      <c r="A1752" s="1">
        <v>212438</v>
      </c>
      <c r="B1752" s="1" t="s">
        <v>5773</v>
      </c>
      <c r="C1752" s="1" t="s">
        <v>14</v>
      </c>
      <c r="D1752" s="1" t="s">
        <v>15</v>
      </c>
      <c r="E1752" s="4">
        <v>41887</v>
      </c>
      <c r="F1752" s="1" t="s">
        <v>5774</v>
      </c>
      <c r="G1752" s="1" t="s">
        <v>3466</v>
      </c>
      <c r="H1752" s="2" t="s">
        <v>5775</v>
      </c>
      <c r="I1752" s="1">
        <v>3</v>
      </c>
      <c r="J1752" s="1">
        <v>17</v>
      </c>
      <c r="K1752" s="3">
        <v>50</v>
      </c>
      <c r="L1752" s="1">
        <v>0</v>
      </c>
      <c r="M1752" s="1">
        <v>7</v>
      </c>
    </row>
    <row r="1753" spans="1:13" x14ac:dyDescent="0.2">
      <c r="A1753" s="1">
        <v>218658</v>
      </c>
      <c r="B1753" s="1" t="s">
        <v>5776</v>
      </c>
      <c r="C1753" s="1" t="s">
        <v>14</v>
      </c>
      <c r="D1753" s="1" t="s">
        <v>15</v>
      </c>
      <c r="E1753" s="1" t="s">
        <v>5400</v>
      </c>
      <c r="F1753" s="1" t="s">
        <v>5777</v>
      </c>
      <c r="G1753" s="1" t="s">
        <v>3466</v>
      </c>
      <c r="H1753" s="2" t="s">
        <v>5778</v>
      </c>
      <c r="I1753" s="1">
        <v>3</v>
      </c>
      <c r="J1753" s="1">
        <v>17</v>
      </c>
      <c r="K1753" s="3">
        <v>50</v>
      </c>
      <c r="L1753" s="1">
        <v>2</v>
      </c>
      <c r="M1753" s="1">
        <v>10</v>
      </c>
    </row>
    <row r="1754" spans="1:13" x14ac:dyDescent="0.2">
      <c r="A1754" s="1">
        <v>757284</v>
      </c>
      <c r="B1754" s="1" t="s">
        <v>5779</v>
      </c>
      <c r="C1754" s="1" t="s">
        <v>14</v>
      </c>
      <c r="D1754" s="1" t="s">
        <v>15</v>
      </c>
      <c r="E1754" s="4">
        <v>42645</v>
      </c>
      <c r="F1754" s="1" t="s">
        <v>5780</v>
      </c>
      <c r="G1754" s="1" t="s">
        <v>3466</v>
      </c>
      <c r="H1754" s="2" t="s">
        <v>5781</v>
      </c>
      <c r="I1754" s="1">
        <v>3</v>
      </c>
      <c r="J1754" s="1">
        <v>17</v>
      </c>
      <c r="K1754" s="3">
        <v>50</v>
      </c>
      <c r="L1754" s="1">
        <v>20</v>
      </c>
      <c r="M1754" s="1">
        <v>297</v>
      </c>
    </row>
    <row r="1755" spans="1:13" x14ac:dyDescent="0.2">
      <c r="A1755" s="1">
        <v>195196</v>
      </c>
      <c r="B1755" s="1" t="s">
        <v>5782</v>
      </c>
      <c r="C1755" s="1" t="s">
        <v>14</v>
      </c>
      <c r="D1755" s="1" t="s">
        <v>15</v>
      </c>
      <c r="E1755" s="4">
        <v>41764</v>
      </c>
      <c r="F1755" s="1" t="s">
        <v>578</v>
      </c>
      <c r="G1755" s="1" t="s">
        <v>3466</v>
      </c>
      <c r="H1755" s="2" t="s">
        <v>5783</v>
      </c>
      <c r="I1755" s="1">
        <v>3</v>
      </c>
      <c r="J1755" s="1">
        <v>19</v>
      </c>
      <c r="K1755" s="3">
        <v>50</v>
      </c>
      <c r="L1755" s="1">
        <v>0</v>
      </c>
      <c r="M1755" s="1">
        <v>3</v>
      </c>
    </row>
    <row r="1756" spans="1:13" x14ac:dyDescent="0.2">
      <c r="A1756" s="1">
        <v>219878</v>
      </c>
      <c r="B1756" s="1" t="s">
        <v>5784</v>
      </c>
      <c r="C1756" s="1" t="s">
        <v>14</v>
      </c>
      <c r="D1756" s="1" t="s">
        <v>15</v>
      </c>
      <c r="E1756" s="1" t="s">
        <v>5400</v>
      </c>
      <c r="F1756" s="1" t="s">
        <v>5785</v>
      </c>
      <c r="G1756" s="1" t="s">
        <v>3466</v>
      </c>
      <c r="H1756" s="2" t="s">
        <v>5786</v>
      </c>
      <c r="I1756" s="1">
        <v>3</v>
      </c>
      <c r="J1756" s="1">
        <v>20</v>
      </c>
      <c r="K1756" s="3">
        <v>50</v>
      </c>
      <c r="L1756" s="1">
        <v>1</v>
      </c>
      <c r="M1756" s="1">
        <v>3</v>
      </c>
    </row>
    <row r="1757" spans="1:13" x14ac:dyDescent="0.2">
      <c r="A1757" s="1">
        <v>218856</v>
      </c>
      <c r="B1757" s="1" t="s">
        <v>5787</v>
      </c>
      <c r="C1757" s="1" t="s">
        <v>14</v>
      </c>
      <c r="D1757" s="1" t="s">
        <v>15</v>
      </c>
      <c r="E1757" s="1" t="s">
        <v>5400</v>
      </c>
      <c r="F1757" s="1" t="s">
        <v>5788</v>
      </c>
      <c r="G1757" s="1" t="s">
        <v>3466</v>
      </c>
      <c r="H1757" s="2" t="s">
        <v>5789</v>
      </c>
      <c r="I1757" s="1">
        <v>3</v>
      </c>
      <c r="J1757" s="1">
        <v>23</v>
      </c>
      <c r="K1757" s="3">
        <v>50</v>
      </c>
      <c r="L1757" s="1">
        <v>0</v>
      </c>
      <c r="M1757" s="1">
        <v>5</v>
      </c>
    </row>
    <row r="1758" spans="1:13" x14ac:dyDescent="0.2">
      <c r="A1758" s="1">
        <v>219756</v>
      </c>
      <c r="B1758" s="1" t="s">
        <v>5790</v>
      </c>
      <c r="C1758" s="1" t="s">
        <v>14</v>
      </c>
      <c r="D1758" s="1" t="s">
        <v>15</v>
      </c>
      <c r="E1758" s="1" t="s">
        <v>5400</v>
      </c>
      <c r="F1758" s="1" t="s">
        <v>5791</v>
      </c>
      <c r="G1758" s="1" t="s">
        <v>3466</v>
      </c>
      <c r="H1758" s="2" t="s">
        <v>5792</v>
      </c>
      <c r="I1758" s="1">
        <v>3</v>
      </c>
      <c r="J1758" s="1">
        <v>23</v>
      </c>
      <c r="K1758" s="3">
        <v>50</v>
      </c>
      <c r="L1758" s="1">
        <v>2</v>
      </c>
      <c r="M1758" s="1">
        <v>6</v>
      </c>
    </row>
    <row r="1759" spans="1:13" x14ac:dyDescent="0.2">
      <c r="A1759" s="1">
        <v>219844</v>
      </c>
      <c r="B1759" s="1" t="s">
        <v>5793</v>
      </c>
      <c r="C1759" s="1" t="s">
        <v>14</v>
      </c>
      <c r="D1759" s="1" t="s">
        <v>15</v>
      </c>
      <c r="E1759" s="1" t="s">
        <v>5400</v>
      </c>
      <c r="F1759" s="1" t="s">
        <v>5794</v>
      </c>
      <c r="G1759" s="1" t="s">
        <v>3466</v>
      </c>
      <c r="H1759" s="2" t="s">
        <v>5795</v>
      </c>
      <c r="I1759" s="1">
        <v>3</v>
      </c>
      <c r="J1759" s="1">
        <v>26</v>
      </c>
      <c r="K1759" s="3">
        <v>50</v>
      </c>
      <c r="L1759" s="1">
        <v>0</v>
      </c>
      <c r="M1759" s="1">
        <v>4</v>
      </c>
    </row>
    <row r="1760" spans="1:13" x14ac:dyDescent="0.2">
      <c r="A1760" s="1">
        <v>207408</v>
      </c>
      <c r="B1760" s="1" t="s">
        <v>5796</v>
      </c>
      <c r="C1760" s="1" t="s">
        <v>14</v>
      </c>
      <c r="D1760" s="1" t="s">
        <v>15</v>
      </c>
      <c r="E1760" s="4">
        <v>41764</v>
      </c>
      <c r="F1760" s="1" t="s">
        <v>5797</v>
      </c>
      <c r="G1760" s="1" t="s">
        <v>3466</v>
      </c>
      <c r="H1760" s="2" t="s">
        <v>5798</v>
      </c>
      <c r="I1760" s="1">
        <v>3</v>
      </c>
      <c r="J1760" s="1">
        <v>27</v>
      </c>
      <c r="K1760" s="3">
        <v>50</v>
      </c>
      <c r="L1760" s="1">
        <v>0</v>
      </c>
      <c r="M1760" s="1">
        <v>11</v>
      </c>
    </row>
    <row r="1761" spans="1:13" x14ac:dyDescent="0.2">
      <c r="A1761" s="1">
        <v>218596</v>
      </c>
      <c r="B1761" s="1" t="s">
        <v>5799</v>
      </c>
      <c r="C1761" s="1" t="s">
        <v>14</v>
      </c>
      <c r="D1761" s="1" t="s">
        <v>15</v>
      </c>
      <c r="E1761" s="1" t="s">
        <v>5400</v>
      </c>
      <c r="F1761" s="1" t="s">
        <v>5800</v>
      </c>
      <c r="G1761" s="1" t="s">
        <v>3466</v>
      </c>
      <c r="H1761" s="2" t="s">
        <v>5801</v>
      </c>
      <c r="I1761" s="1">
        <v>3</v>
      </c>
      <c r="J1761" s="1">
        <v>30</v>
      </c>
      <c r="K1761" s="3">
        <v>50</v>
      </c>
      <c r="L1761" s="1">
        <v>2</v>
      </c>
      <c r="M1761" s="1">
        <v>6</v>
      </c>
    </row>
    <row r="1762" spans="1:13" x14ac:dyDescent="0.2">
      <c r="A1762" s="1">
        <v>149728</v>
      </c>
      <c r="B1762" s="1" t="s">
        <v>5802</v>
      </c>
      <c r="C1762" s="1" t="s">
        <v>14</v>
      </c>
      <c r="D1762" s="1" t="s">
        <v>15</v>
      </c>
      <c r="E1762" s="1" t="s">
        <v>5803</v>
      </c>
      <c r="F1762" s="1" t="s">
        <v>5804</v>
      </c>
      <c r="G1762" s="1" t="s">
        <v>3466</v>
      </c>
      <c r="H1762" s="2" t="s">
        <v>5805</v>
      </c>
      <c r="I1762" s="1">
        <v>3</v>
      </c>
      <c r="J1762" s="1">
        <v>44</v>
      </c>
      <c r="K1762" s="3">
        <v>50</v>
      </c>
      <c r="L1762" s="1">
        <v>66</v>
      </c>
      <c r="M1762" s="1">
        <v>1167</v>
      </c>
    </row>
    <row r="1763" spans="1:13" x14ac:dyDescent="0.2">
      <c r="A1763" s="1">
        <v>619856</v>
      </c>
      <c r="B1763" s="1" t="s">
        <v>5806</v>
      </c>
      <c r="C1763" s="1" t="s">
        <v>14</v>
      </c>
      <c r="D1763" s="1" t="s">
        <v>15</v>
      </c>
      <c r="E1763" s="1" t="s">
        <v>765</v>
      </c>
      <c r="F1763" s="1" t="s">
        <v>5807</v>
      </c>
      <c r="G1763" s="1" t="s">
        <v>3466</v>
      </c>
      <c r="H1763" s="2" t="s">
        <v>5808</v>
      </c>
      <c r="I1763" s="1">
        <v>3</v>
      </c>
      <c r="J1763" s="1">
        <v>48</v>
      </c>
      <c r="K1763" s="3">
        <v>50</v>
      </c>
      <c r="L1763" s="1">
        <v>1</v>
      </c>
      <c r="M1763" s="1">
        <v>88</v>
      </c>
    </row>
    <row r="1764" spans="1:13" x14ac:dyDescent="0.2">
      <c r="A1764" s="1">
        <v>618586</v>
      </c>
      <c r="B1764" s="1" t="s">
        <v>5809</v>
      </c>
      <c r="C1764" s="1" t="s">
        <v>14</v>
      </c>
      <c r="D1764" s="1" t="s">
        <v>15</v>
      </c>
      <c r="E1764" s="1" t="s">
        <v>832</v>
      </c>
      <c r="F1764" s="1" t="s">
        <v>5810</v>
      </c>
      <c r="G1764" s="1" t="s">
        <v>3466</v>
      </c>
      <c r="H1764" s="2" t="s">
        <v>5811</v>
      </c>
      <c r="I1764" s="1">
        <v>3</v>
      </c>
      <c r="J1764" s="1">
        <v>62</v>
      </c>
      <c r="K1764" s="3">
        <v>50</v>
      </c>
      <c r="L1764" s="1">
        <v>4</v>
      </c>
      <c r="M1764" s="1">
        <v>156</v>
      </c>
    </row>
    <row r="1765" spans="1:13" x14ac:dyDescent="0.2">
      <c r="A1765" s="1">
        <v>12214</v>
      </c>
      <c r="B1765" s="1" t="s">
        <v>5812</v>
      </c>
      <c r="C1765" s="1" t="s">
        <v>14</v>
      </c>
      <c r="D1765" s="1" t="s">
        <v>15</v>
      </c>
      <c r="E1765" s="1" t="s">
        <v>3985</v>
      </c>
      <c r="F1765" s="1" t="s">
        <v>5813</v>
      </c>
      <c r="G1765" s="1" t="s">
        <v>3466</v>
      </c>
      <c r="H1765" s="2" t="s">
        <v>5814</v>
      </c>
      <c r="I1765" s="1">
        <v>3</v>
      </c>
      <c r="J1765" s="1">
        <v>65</v>
      </c>
      <c r="K1765" s="3">
        <v>50</v>
      </c>
      <c r="L1765" s="1">
        <v>23</v>
      </c>
      <c r="M1765" s="1">
        <v>265</v>
      </c>
    </row>
    <row r="1766" spans="1:13" x14ac:dyDescent="0.2">
      <c r="A1766" s="1">
        <v>217628</v>
      </c>
      <c r="B1766" s="1" t="s">
        <v>5815</v>
      </c>
      <c r="C1766" s="1" t="s">
        <v>14</v>
      </c>
      <c r="D1766" s="1" t="s">
        <v>15</v>
      </c>
      <c r="E1766" s="1" t="s">
        <v>5400</v>
      </c>
      <c r="F1766" s="1" t="s">
        <v>5667</v>
      </c>
      <c r="G1766" s="1" t="s">
        <v>3466</v>
      </c>
      <c r="H1766" s="2" t="s">
        <v>5816</v>
      </c>
      <c r="I1766" s="1">
        <v>3.5</v>
      </c>
      <c r="J1766" s="1">
        <v>21</v>
      </c>
      <c r="K1766" s="3">
        <v>50</v>
      </c>
      <c r="L1766" s="1">
        <v>4</v>
      </c>
      <c r="M1766" s="1">
        <v>22</v>
      </c>
    </row>
    <row r="1767" spans="1:13" x14ac:dyDescent="0.2">
      <c r="A1767" s="1">
        <v>211052</v>
      </c>
      <c r="B1767" s="1" t="s">
        <v>5817</v>
      </c>
      <c r="C1767" s="1" t="s">
        <v>14</v>
      </c>
      <c r="D1767" s="1" t="s">
        <v>15</v>
      </c>
      <c r="E1767" s="4">
        <v>41825</v>
      </c>
      <c r="F1767" s="1" t="s">
        <v>5818</v>
      </c>
      <c r="G1767" s="1" t="s">
        <v>3466</v>
      </c>
      <c r="H1767" s="2" t="s">
        <v>5819</v>
      </c>
      <c r="I1767" s="1">
        <v>3.5</v>
      </c>
      <c r="J1767" s="1">
        <v>23</v>
      </c>
      <c r="K1767" s="3">
        <v>50</v>
      </c>
      <c r="L1767" s="1">
        <v>2</v>
      </c>
      <c r="M1767" s="1">
        <v>13</v>
      </c>
    </row>
    <row r="1768" spans="1:13" x14ac:dyDescent="0.2">
      <c r="A1768" s="1">
        <v>647338</v>
      </c>
      <c r="B1768" s="1" t="s">
        <v>5820</v>
      </c>
      <c r="C1768" s="1" t="s">
        <v>14</v>
      </c>
      <c r="D1768" s="1" t="s">
        <v>15</v>
      </c>
      <c r="E1768" s="1" t="s">
        <v>168</v>
      </c>
      <c r="F1768" s="1" t="s">
        <v>5821</v>
      </c>
      <c r="G1768" s="1" t="s">
        <v>3466</v>
      </c>
      <c r="H1768" s="2" t="s">
        <v>5822</v>
      </c>
      <c r="I1768" s="1">
        <v>3.5</v>
      </c>
      <c r="J1768" s="1">
        <v>25</v>
      </c>
      <c r="K1768" s="3">
        <v>50</v>
      </c>
      <c r="L1768" s="1">
        <v>12</v>
      </c>
      <c r="M1768" s="1">
        <v>2498</v>
      </c>
    </row>
    <row r="1769" spans="1:13" x14ac:dyDescent="0.2">
      <c r="A1769" s="1">
        <v>212520</v>
      </c>
      <c r="B1769" s="1" t="s">
        <v>5823</v>
      </c>
      <c r="C1769" s="1" t="s">
        <v>14</v>
      </c>
      <c r="D1769" s="1" t="s">
        <v>15</v>
      </c>
      <c r="E1769" s="4">
        <v>41887</v>
      </c>
      <c r="F1769" s="1" t="s">
        <v>5824</v>
      </c>
      <c r="G1769" s="1" t="s">
        <v>3466</v>
      </c>
      <c r="H1769" s="2" t="s">
        <v>5825</v>
      </c>
      <c r="I1769" s="1">
        <v>3.5</v>
      </c>
      <c r="J1769" s="1">
        <v>31</v>
      </c>
      <c r="K1769" s="3">
        <v>50</v>
      </c>
      <c r="L1769" s="1">
        <v>0</v>
      </c>
      <c r="M1769" s="1">
        <v>7</v>
      </c>
    </row>
    <row r="1770" spans="1:13" x14ac:dyDescent="0.2">
      <c r="A1770" s="1">
        <v>217540</v>
      </c>
      <c r="B1770" s="1" t="s">
        <v>5826</v>
      </c>
      <c r="C1770" s="1" t="s">
        <v>14</v>
      </c>
      <c r="D1770" s="1" t="s">
        <v>15</v>
      </c>
      <c r="E1770" s="1" t="s">
        <v>3486</v>
      </c>
      <c r="F1770" s="1" t="s">
        <v>5827</v>
      </c>
      <c r="G1770" s="1" t="s">
        <v>3466</v>
      </c>
      <c r="H1770" s="2" t="s">
        <v>5828</v>
      </c>
      <c r="I1770" s="1">
        <v>3.5</v>
      </c>
      <c r="J1770" s="1">
        <v>33</v>
      </c>
      <c r="K1770" s="3">
        <v>50</v>
      </c>
      <c r="L1770" s="1">
        <v>0</v>
      </c>
      <c r="M1770" s="1">
        <v>9</v>
      </c>
    </row>
    <row r="1771" spans="1:13" x14ac:dyDescent="0.2">
      <c r="A1771" s="1">
        <v>585946</v>
      </c>
      <c r="B1771" s="1" t="s">
        <v>5829</v>
      </c>
      <c r="C1771" s="1" t="s">
        <v>14</v>
      </c>
      <c r="D1771" s="1" t="s">
        <v>15</v>
      </c>
      <c r="E1771" s="4">
        <v>42403</v>
      </c>
      <c r="F1771" s="1" t="s">
        <v>5830</v>
      </c>
      <c r="G1771" s="1" t="s">
        <v>3466</v>
      </c>
      <c r="H1771" s="2" t="s">
        <v>5831</v>
      </c>
      <c r="I1771" s="1">
        <v>3.5</v>
      </c>
      <c r="J1771" s="1">
        <v>46</v>
      </c>
      <c r="K1771" s="3">
        <v>50</v>
      </c>
      <c r="L1771" s="1">
        <v>4</v>
      </c>
      <c r="M1771" s="1">
        <v>659</v>
      </c>
    </row>
    <row r="1772" spans="1:13" x14ac:dyDescent="0.2">
      <c r="A1772" s="1">
        <v>214828</v>
      </c>
      <c r="B1772" s="1" t="s">
        <v>5832</v>
      </c>
      <c r="C1772" s="1" t="s">
        <v>14</v>
      </c>
      <c r="D1772" s="1" t="s">
        <v>15</v>
      </c>
      <c r="E1772" s="1" t="s">
        <v>3486</v>
      </c>
      <c r="F1772" s="1" t="s">
        <v>5833</v>
      </c>
      <c r="G1772" s="1" t="s">
        <v>3466</v>
      </c>
      <c r="H1772" s="2" t="s">
        <v>5834</v>
      </c>
      <c r="I1772" s="1">
        <v>3.5</v>
      </c>
      <c r="J1772" s="1">
        <v>71</v>
      </c>
      <c r="K1772" s="3">
        <v>50</v>
      </c>
      <c r="L1772" s="1">
        <v>2</v>
      </c>
      <c r="M1772" s="1">
        <v>14</v>
      </c>
    </row>
    <row r="1773" spans="1:13" x14ac:dyDescent="0.2">
      <c r="A1773" s="1">
        <v>1025536</v>
      </c>
      <c r="B1773" s="1" t="s">
        <v>5835</v>
      </c>
      <c r="C1773" s="1" t="s">
        <v>14</v>
      </c>
      <c r="D1773" s="1" t="s">
        <v>15</v>
      </c>
      <c r="E1773" s="1" t="s">
        <v>5836</v>
      </c>
      <c r="F1773" s="1" t="s">
        <v>5837</v>
      </c>
      <c r="G1773" s="1" t="s">
        <v>3466</v>
      </c>
      <c r="H1773" s="2" t="s">
        <v>5838</v>
      </c>
      <c r="I1773" s="1">
        <v>3.5</v>
      </c>
      <c r="J1773" s="1">
        <v>321</v>
      </c>
      <c r="K1773" s="3">
        <v>50</v>
      </c>
      <c r="L1773" s="1">
        <v>0</v>
      </c>
      <c r="M1773" s="1">
        <v>12</v>
      </c>
    </row>
    <row r="1774" spans="1:13" x14ac:dyDescent="0.2">
      <c r="A1774" s="1">
        <v>1048182</v>
      </c>
      <c r="B1774" s="1" t="s">
        <v>5839</v>
      </c>
      <c r="C1774" s="1" t="s">
        <v>14</v>
      </c>
      <c r="D1774" s="1" t="s">
        <v>15</v>
      </c>
      <c r="E1774" s="1" t="s">
        <v>5836</v>
      </c>
      <c r="F1774" s="1" t="s">
        <v>5840</v>
      </c>
      <c r="G1774" s="1" t="s">
        <v>3466</v>
      </c>
      <c r="H1774" s="2" t="s">
        <v>5841</v>
      </c>
      <c r="I1774" s="1">
        <v>3.5</v>
      </c>
      <c r="J1774" s="1">
        <v>321</v>
      </c>
      <c r="K1774" s="3">
        <v>50</v>
      </c>
      <c r="L1774" s="1">
        <v>1</v>
      </c>
      <c r="M1774" s="1">
        <v>25</v>
      </c>
    </row>
    <row r="1775" spans="1:13" x14ac:dyDescent="0.2">
      <c r="A1775" s="1">
        <v>204014</v>
      </c>
      <c r="B1775" s="1" t="s">
        <v>5842</v>
      </c>
      <c r="C1775" s="1" t="s">
        <v>14</v>
      </c>
      <c r="D1775" s="1" t="s">
        <v>15</v>
      </c>
      <c r="E1775" s="1" t="s">
        <v>5843</v>
      </c>
      <c r="F1775" s="1" t="s">
        <v>5844</v>
      </c>
      <c r="G1775" s="1" t="s">
        <v>3466</v>
      </c>
      <c r="H1775" s="2" t="s">
        <v>5845</v>
      </c>
      <c r="I1775" s="1">
        <v>4</v>
      </c>
      <c r="J1775" s="1">
        <v>16</v>
      </c>
      <c r="K1775" s="3">
        <v>50</v>
      </c>
      <c r="L1775" s="1">
        <v>0</v>
      </c>
      <c r="M1775" s="1">
        <v>4</v>
      </c>
    </row>
    <row r="1776" spans="1:13" x14ac:dyDescent="0.2">
      <c r="A1776" s="1">
        <v>213984</v>
      </c>
      <c r="B1776" s="1" t="s">
        <v>5846</v>
      </c>
      <c r="C1776" s="1" t="s">
        <v>14</v>
      </c>
      <c r="D1776" s="1" t="s">
        <v>15</v>
      </c>
      <c r="E1776" s="4">
        <v>41887</v>
      </c>
      <c r="F1776" s="1" t="s">
        <v>5847</v>
      </c>
      <c r="G1776" s="1" t="s">
        <v>3466</v>
      </c>
      <c r="H1776" s="2" t="s">
        <v>5848</v>
      </c>
      <c r="I1776" s="1">
        <v>4</v>
      </c>
      <c r="J1776" s="1">
        <v>23</v>
      </c>
      <c r="K1776" s="3">
        <v>50</v>
      </c>
      <c r="L1776" s="1">
        <v>0</v>
      </c>
      <c r="M1776" s="1">
        <v>10</v>
      </c>
    </row>
    <row r="1777" spans="1:13" x14ac:dyDescent="0.2">
      <c r="A1777" s="1">
        <v>373556</v>
      </c>
      <c r="B1777" s="1" t="s">
        <v>5849</v>
      </c>
      <c r="C1777" s="1" t="s">
        <v>14</v>
      </c>
      <c r="D1777" s="1" t="s">
        <v>15</v>
      </c>
      <c r="E1777" s="1" t="s">
        <v>5850</v>
      </c>
      <c r="F1777" s="1" t="s">
        <v>5851</v>
      </c>
      <c r="G1777" s="1" t="s">
        <v>3466</v>
      </c>
      <c r="H1777" s="2" t="s">
        <v>5852</v>
      </c>
      <c r="I1777" s="1">
        <v>4.5</v>
      </c>
      <c r="J1777" s="1">
        <v>77</v>
      </c>
      <c r="K1777" s="3">
        <v>50</v>
      </c>
      <c r="L1777" s="1">
        <v>3</v>
      </c>
      <c r="M1777" s="1">
        <v>148</v>
      </c>
    </row>
    <row r="1778" spans="1:13" x14ac:dyDescent="0.2">
      <c r="A1778" s="1">
        <v>175278</v>
      </c>
      <c r="B1778" s="1" t="s">
        <v>5853</v>
      </c>
      <c r="C1778" s="1" t="s">
        <v>14</v>
      </c>
      <c r="D1778" s="1" t="s">
        <v>15</v>
      </c>
      <c r="E1778" s="1" t="s">
        <v>747</v>
      </c>
      <c r="F1778" s="1" t="s">
        <v>5854</v>
      </c>
      <c r="G1778" s="1" t="s">
        <v>3466</v>
      </c>
      <c r="H1778" s="2" t="s">
        <v>5855</v>
      </c>
      <c r="I1778" s="1">
        <v>5</v>
      </c>
      <c r="J1778" s="1">
        <v>32</v>
      </c>
      <c r="K1778" s="3">
        <v>50</v>
      </c>
      <c r="L1778" s="1">
        <v>34</v>
      </c>
      <c r="M1778" s="1">
        <v>181</v>
      </c>
    </row>
    <row r="1779" spans="1:13" x14ac:dyDescent="0.2">
      <c r="A1779" s="1">
        <v>459926</v>
      </c>
      <c r="B1779" s="1" t="s">
        <v>5856</v>
      </c>
      <c r="C1779" s="1" t="s">
        <v>14</v>
      </c>
      <c r="D1779" s="1" t="s">
        <v>15</v>
      </c>
      <c r="E1779" s="1" t="s">
        <v>3907</v>
      </c>
      <c r="F1779" s="1" t="s">
        <v>5857</v>
      </c>
      <c r="G1779" s="1" t="s">
        <v>3466</v>
      </c>
      <c r="H1779" s="2" t="s">
        <v>5858</v>
      </c>
      <c r="I1779" s="1">
        <v>5</v>
      </c>
      <c r="J1779" s="1">
        <v>63</v>
      </c>
      <c r="K1779" s="3">
        <v>50</v>
      </c>
      <c r="L1779" s="1">
        <v>0</v>
      </c>
      <c r="M1779" s="1">
        <v>173</v>
      </c>
    </row>
    <row r="1780" spans="1:13" x14ac:dyDescent="0.2">
      <c r="A1780" s="1">
        <v>605074</v>
      </c>
      <c r="B1780" s="1" t="s">
        <v>5859</v>
      </c>
      <c r="C1780" s="1" t="s">
        <v>14</v>
      </c>
      <c r="D1780" s="1" t="s">
        <v>15</v>
      </c>
      <c r="E1780" s="4">
        <v>42194</v>
      </c>
      <c r="F1780" s="1" t="s">
        <v>5860</v>
      </c>
      <c r="G1780" s="1" t="s">
        <v>3466</v>
      </c>
      <c r="H1780" s="2" t="s">
        <v>5861</v>
      </c>
      <c r="I1780" s="1">
        <v>5</v>
      </c>
      <c r="J1780" s="1">
        <v>95</v>
      </c>
      <c r="K1780" s="3">
        <v>50</v>
      </c>
      <c r="L1780" s="1">
        <v>4</v>
      </c>
      <c r="M1780" s="1">
        <v>205</v>
      </c>
    </row>
    <row r="1781" spans="1:13" x14ac:dyDescent="0.2">
      <c r="A1781" s="1">
        <v>815182</v>
      </c>
      <c r="B1781" s="1" t="s">
        <v>5862</v>
      </c>
      <c r="C1781" s="1" t="s">
        <v>14</v>
      </c>
      <c r="D1781" s="1" t="s">
        <v>15</v>
      </c>
      <c r="E1781" s="4">
        <v>42586</v>
      </c>
      <c r="F1781" s="1" t="s">
        <v>5863</v>
      </c>
      <c r="G1781" s="1" t="s">
        <v>3466</v>
      </c>
      <c r="H1781" s="2" t="s">
        <v>5864</v>
      </c>
      <c r="I1781" s="1">
        <v>5.5</v>
      </c>
      <c r="J1781" s="1">
        <v>32</v>
      </c>
      <c r="K1781" s="3">
        <v>50</v>
      </c>
      <c r="L1781" s="1">
        <v>4</v>
      </c>
      <c r="M1781" s="1">
        <v>119</v>
      </c>
    </row>
    <row r="1782" spans="1:13" x14ac:dyDescent="0.2">
      <c r="A1782" s="1">
        <v>207304</v>
      </c>
      <c r="B1782" s="1" t="s">
        <v>5865</v>
      </c>
      <c r="C1782" s="1" t="s">
        <v>14</v>
      </c>
      <c r="D1782" s="1" t="s">
        <v>15</v>
      </c>
      <c r="E1782" s="1" t="s">
        <v>5843</v>
      </c>
      <c r="F1782" s="1" t="s">
        <v>5866</v>
      </c>
      <c r="G1782" s="1" t="s">
        <v>3466</v>
      </c>
      <c r="H1782" s="2" t="s">
        <v>5867</v>
      </c>
      <c r="I1782" s="1">
        <v>5.5</v>
      </c>
      <c r="J1782" s="1">
        <v>39</v>
      </c>
      <c r="K1782" s="3">
        <v>50</v>
      </c>
      <c r="L1782" s="1">
        <v>0</v>
      </c>
      <c r="M1782" s="1">
        <v>3</v>
      </c>
    </row>
    <row r="1783" spans="1:13" x14ac:dyDescent="0.2">
      <c r="A1783" s="1">
        <v>823860</v>
      </c>
      <c r="B1783" s="1" t="s">
        <v>5868</v>
      </c>
      <c r="C1783" s="1" t="s">
        <v>14</v>
      </c>
      <c r="D1783" s="1" t="s">
        <v>15</v>
      </c>
      <c r="E1783" s="1" t="s">
        <v>5869</v>
      </c>
      <c r="F1783" s="1" t="s">
        <v>5870</v>
      </c>
      <c r="G1783" s="1" t="s">
        <v>3466</v>
      </c>
      <c r="H1783" s="2" t="s">
        <v>5871</v>
      </c>
      <c r="I1783" s="1">
        <v>6</v>
      </c>
      <c r="J1783" s="1">
        <v>25</v>
      </c>
      <c r="K1783" s="3">
        <v>50</v>
      </c>
      <c r="L1783" s="1">
        <v>1</v>
      </c>
      <c r="M1783" s="1">
        <v>92</v>
      </c>
    </row>
    <row r="1784" spans="1:13" x14ac:dyDescent="0.2">
      <c r="A1784" s="1">
        <v>810576</v>
      </c>
      <c r="B1784" s="1" t="s">
        <v>5872</v>
      </c>
      <c r="C1784" s="1" t="s">
        <v>14</v>
      </c>
      <c r="D1784" s="1" t="s">
        <v>15</v>
      </c>
      <c r="E1784" s="4">
        <v>42586</v>
      </c>
      <c r="F1784" s="1" t="s">
        <v>5873</v>
      </c>
      <c r="G1784" s="1" t="s">
        <v>3466</v>
      </c>
      <c r="H1784" s="2" t="s">
        <v>5874</v>
      </c>
      <c r="I1784" s="1">
        <v>6</v>
      </c>
      <c r="J1784" s="1">
        <v>30</v>
      </c>
      <c r="K1784" s="3">
        <v>50</v>
      </c>
      <c r="L1784" s="1">
        <v>3</v>
      </c>
      <c r="M1784" s="1">
        <v>95</v>
      </c>
    </row>
    <row r="1785" spans="1:13" x14ac:dyDescent="0.2">
      <c r="A1785" s="1">
        <v>471328</v>
      </c>
      <c r="B1785" s="1" t="s">
        <v>5875</v>
      </c>
      <c r="C1785" s="1" t="s">
        <v>14</v>
      </c>
      <c r="D1785" s="1" t="s">
        <v>15</v>
      </c>
      <c r="E1785" s="1" t="s">
        <v>425</v>
      </c>
      <c r="F1785" s="1" t="s">
        <v>5876</v>
      </c>
      <c r="G1785" s="1" t="s">
        <v>3466</v>
      </c>
      <c r="H1785" s="2" t="s">
        <v>5877</v>
      </c>
      <c r="I1785" s="1">
        <v>6</v>
      </c>
      <c r="J1785" s="1">
        <v>89</v>
      </c>
      <c r="K1785" s="3">
        <v>50</v>
      </c>
      <c r="L1785" s="1">
        <v>7</v>
      </c>
      <c r="M1785" s="1">
        <v>106</v>
      </c>
    </row>
    <row r="1786" spans="1:13" x14ac:dyDescent="0.2">
      <c r="A1786" s="1">
        <v>459804</v>
      </c>
      <c r="B1786" s="1" t="s">
        <v>5878</v>
      </c>
      <c r="C1786" s="1" t="s">
        <v>14</v>
      </c>
      <c r="D1786" s="1" t="s">
        <v>15</v>
      </c>
      <c r="E1786" s="1" t="s">
        <v>3907</v>
      </c>
      <c r="F1786" s="1" t="s">
        <v>5879</v>
      </c>
      <c r="G1786" s="1" t="s">
        <v>3466</v>
      </c>
      <c r="H1786" s="2" t="s">
        <v>5880</v>
      </c>
      <c r="I1786" s="1">
        <v>6</v>
      </c>
      <c r="J1786" s="1">
        <v>106</v>
      </c>
      <c r="K1786" s="3">
        <v>50</v>
      </c>
      <c r="L1786" s="1">
        <v>19</v>
      </c>
      <c r="M1786" s="1">
        <v>225</v>
      </c>
    </row>
    <row r="1787" spans="1:13" x14ac:dyDescent="0.2">
      <c r="A1787" s="1">
        <v>374566</v>
      </c>
      <c r="B1787" s="1" t="s">
        <v>5881</v>
      </c>
      <c r="C1787" s="1" t="s">
        <v>14</v>
      </c>
      <c r="D1787" s="1" t="s">
        <v>15</v>
      </c>
      <c r="E1787" s="1" t="s">
        <v>1269</v>
      </c>
      <c r="F1787" s="1" t="s">
        <v>5882</v>
      </c>
      <c r="G1787" s="1" t="s">
        <v>3466</v>
      </c>
      <c r="H1787" s="2" t="s">
        <v>5883</v>
      </c>
      <c r="I1787" s="1">
        <v>6</v>
      </c>
      <c r="J1787" s="1">
        <v>192</v>
      </c>
      <c r="K1787" s="3">
        <v>50</v>
      </c>
      <c r="L1787" s="1">
        <v>7</v>
      </c>
      <c r="M1787" s="1">
        <v>425</v>
      </c>
    </row>
    <row r="1788" spans="1:13" x14ac:dyDescent="0.2">
      <c r="A1788" s="1">
        <v>759130</v>
      </c>
      <c r="B1788" s="1" t="s">
        <v>5884</v>
      </c>
      <c r="C1788" s="1" t="s">
        <v>14</v>
      </c>
      <c r="D1788" s="1" t="s">
        <v>15</v>
      </c>
      <c r="E1788" s="4">
        <v>42373</v>
      </c>
      <c r="F1788" s="1" t="s">
        <v>5885</v>
      </c>
      <c r="G1788" s="1" t="s">
        <v>3466</v>
      </c>
      <c r="H1788" s="2" t="s">
        <v>5886</v>
      </c>
      <c r="I1788" s="1">
        <v>6.5</v>
      </c>
      <c r="J1788" s="1">
        <v>28</v>
      </c>
      <c r="K1788" s="3">
        <v>50</v>
      </c>
      <c r="L1788" s="1">
        <v>1</v>
      </c>
      <c r="M1788" s="1">
        <v>135</v>
      </c>
    </row>
    <row r="1789" spans="1:13" x14ac:dyDescent="0.2">
      <c r="A1789" s="1">
        <v>812370</v>
      </c>
      <c r="B1789" s="1" t="s">
        <v>5887</v>
      </c>
      <c r="C1789" s="1" t="s">
        <v>14</v>
      </c>
      <c r="D1789" s="1" t="s">
        <v>15</v>
      </c>
      <c r="E1789" s="4">
        <v>42586</v>
      </c>
      <c r="F1789" s="1" t="s">
        <v>5888</v>
      </c>
      <c r="G1789" s="1" t="s">
        <v>3466</v>
      </c>
      <c r="H1789" s="2" t="s">
        <v>5889</v>
      </c>
      <c r="I1789" s="1">
        <v>6.5</v>
      </c>
      <c r="J1789" s="1">
        <v>42</v>
      </c>
      <c r="K1789" s="3">
        <v>50</v>
      </c>
      <c r="L1789" s="1">
        <v>0</v>
      </c>
      <c r="M1789" s="1">
        <v>36</v>
      </c>
    </row>
    <row r="1790" spans="1:13" x14ac:dyDescent="0.2">
      <c r="A1790" s="1">
        <v>459468</v>
      </c>
      <c r="B1790" s="1" t="s">
        <v>5890</v>
      </c>
      <c r="C1790" s="1" t="s">
        <v>14</v>
      </c>
      <c r="D1790" s="1" t="s">
        <v>15</v>
      </c>
      <c r="E1790" s="1" t="s">
        <v>3907</v>
      </c>
      <c r="F1790" s="1" t="s">
        <v>5891</v>
      </c>
      <c r="G1790" s="1" t="s">
        <v>3466</v>
      </c>
      <c r="H1790" s="2" t="s">
        <v>5892</v>
      </c>
      <c r="I1790" s="1">
        <v>6.5</v>
      </c>
      <c r="J1790" s="1">
        <v>106</v>
      </c>
      <c r="K1790" s="3">
        <v>50</v>
      </c>
      <c r="L1790" s="1">
        <v>0</v>
      </c>
      <c r="M1790" s="1">
        <v>197</v>
      </c>
    </row>
    <row r="1791" spans="1:13" x14ac:dyDescent="0.2">
      <c r="A1791" s="1">
        <v>814474</v>
      </c>
      <c r="B1791" s="1" t="s">
        <v>5893</v>
      </c>
      <c r="C1791" s="1" t="s">
        <v>14</v>
      </c>
      <c r="D1791" s="1" t="s">
        <v>15</v>
      </c>
      <c r="E1791" s="4">
        <v>42586</v>
      </c>
      <c r="F1791" s="1" t="s">
        <v>5894</v>
      </c>
      <c r="G1791" s="1" t="s">
        <v>3466</v>
      </c>
      <c r="H1791" s="2" t="s">
        <v>5895</v>
      </c>
      <c r="I1791" s="1">
        <v>7</v>
      </c>
      <c r="J1791" s="1">
        <v>36</v>
      </c>
      <c r="K1791" s="3">
        <v>50</v>
      </c>
      <c r="L1791" s="1">
        <v>5</v>
      </c>
      <c r="M1791" s="1">
        <v>61</v>
      </c>
    </row>
    <row r="1792" spans="1:13" x14ac:dyDescent="0.2">
      <c r="A1792" s="1">
        <v>824020</v>
      </c>
      <c r="B1792" s="1" t="s">
        <v>5896</v>
      </c>
      <c r="C1792" s="1" t="s">
        <v>14</v>
      </c>
      <c r="D1792" s="1" t="s">
        <v>15</v>
      </c>
      <c r="E1792" s="1" t="s">
        <v>5869</v>
      </c>
      <c r="F1792" s="1" t="s">
        <v>5897</v>
      </c>
      <c r="G1792" s="1" t="s">
        <v>3466</v>
      </c>
      <c r="H1792" s="2" t="s">
        <v>5898</v>
      </c>
      <c r="I1792" s="1">
        <v>7</v>
      </c>
      <c r="J1792" s="1">
        <v>57</v>
      </c>
      <c r="K1792" s="3">
        <v>50</v>
      </c>
      <c r="L1792" s="1">
        <v>6</v>
      </c>
      <c r="M1792" s="1">
        <v>57</v>
      </c>
    </row>
    <row r="1793" spans="1:13" x14ac:dyDescent="0.2">
      <c r="A1793" s="1">
        <v>619610</v>
      </c>
      <c r="B1793" s="1" t="s">
        <v>5899</v>
      </c>
      <c r="C1793" s="1" t="s">
        <v>14</v>
      </c>
      <c r="D1793" s="1" t="s">
        <v>15</v>
      </c>
      <c r="E1793" s="1" t="s">
        <v>765</v>
      </c>
      <c r="F1793" s="1" t="s">
        <v>5900</v>
      </c>
      <c r="G1793" s="1" t="s">
        <v>3466</v>
      </c>
      <c r="H1793" s="2" t="s">
        <v>5901</v>
      </c>
      <c r="I1793" s="1">
        <v>7</v>
      </c>
      <c r="J1793" s="1">
        <v>91</v>
      </c>
      <c r="K1793" s="3">
        <v>50</v>
      </c>
      <c r="L1793" s="1">
        <v>0</v>
      </c>
      <c r="M1793" s="1">
        <v>46</v>
      </c>
    </row>
    <row r="1794" spans="1:13" x14ac:dyDescent="0.2">
      <c r="A1794" s="1">
        <v>344348</v>
      </c>
      <c r="B1794" s="1" t="s">
        <v>5902</v>
      </c>
      <c r="C1794" s="1" t="s">
        <v>14</v>
      </c>
      <c r="D1794" s="1" t="s">
        <v>15</v>
      </c>
      <c r="E1794" s="1" t="s">
        <v>5850</v>
      </c>
      <c r="F1794" s="1" t="s">
        <v>5903</v>
      </c>
      <c r="G1794" s="1" t="s">
        <v>3466</v>
      </c>
      <c r="H1794" s="2" t="s">
        <v>5904</v>
      </c>
      <c r="I1794" s="1">
        <v>7</v>
      </c>
      <c r="J1794" s="1">
        <v>97</v>
      </c>
      <c r="K1794" s="3">
        <v>50</v>
      </c>
      <c r="L1794" s="1">
        <v>11</v>
      </c>
      <c r="M1794" s="1">
        <v>232</v>
      </c>
    </row>
    <row r="1795" spans="1:13" x14ac:dyDescent="0.2">
      <c r="A1795" s="1">
        <v>856950</v>
      </c>
      <c r="B1795" s="1" t="s">
        <v>5905</v>
      </c>
      <c r="C1795" s="1" t="s">
        <v>14</v>
      </c>
      <c r="D1795" s="1" t="s">
        <v>15</v>
      </c>
      <c r="E1795" s="1" t="s">
        <v>721</v>
      </c>
      <c r="F1795" s="1" t="s">
        <v>5906</v>
      </c>
      <c r="G1795" s="1" t="s">
        <v>3466</v>
      </c>
      <c r="H1795" s="2" t="s">
        <v>5907</v>
      </c>
      <c r="I1795" s="1">
        <v>7.5</v>
      </c>
      <c r="J1795" s="1">
        <v>40</v>
      </c>
      <c r="K1795" s="3">
        <v>50</v>
      </c>
      <c r="L1795" s="1">
        <v>2</v>
      </c>
      <c r="M1795" s="1">
        <v>44</v>
      </c>
    </row>
    <row r="1796" spans="1:13" x14ac:dyDescent="0.2">
      <c r="A1796" s="1">
        <v>459207</v>
      </c>
      <c r="B1796" s="1" t="s">
        <v>5908</v>
      </c>
      <c r="C1796" s="1" t="s">
        <v>14</v>
      </c>
      <c r="D1796" s="1" t="s">
        <v>15</v>
      </c>
      <c r="E1796" s="1" t="s">
        <v>3907</v>
      </c>
      <c r="F1796" s="1" t="s">
        <v>5909</v>
      </c>
      <c r="G1796" s="1" t="s">
        <v>3466</v>
      </c>
      <c r="H1796" s="2" t="s">
        <v>5910</v>
      </c>
      <c r="I1796" s="1">
        <v>7.5</v>
      </c>
      <c r="J1796" s="1">
        <v>102</v>
      </c>
      <c r="K1796" s="3">
        <v>50</v>
      </c>
      <c r="L1796" s="1">
        <v>3</v>
      </c>
      <c r="M1796" s="1">
        <v>177</v>
      </c>
    </row>
    <row r="1797" spans="1:13" x14ac:dyDescent="0.2">
      <c r="A1797" s="1">
        <v>371896</v>
      </c>
      <c r="B1797" s="1" t="s">
        <v>5911</v>
      </c>
      <c r="C1797" s="1" t="s">
        <v>14</v>
      </c>
      <c r="D1797" s="1" t="s">
        <v>15</v>
      </c>
      <c r="E1797" s="4">
        <v>42097</v>
      </c>
      <c r="F1797" s="1" t="s">
        <v>5912</v>
      </c>
      <c r="G1797" s="1" t="s">
        <v>3466</v>
      </c>
      <c r="H1797" s="2" t="s">
        <v>5913</v>
      </c>
      <c r="I1797" s="1">
        <v>7.5</v>
      </c>
      <c r="J1797" s="1">
        <v>123</v>
      </c>
      <c r="K1797" s="3">
        <v>50</v>
      </c>
      <c r="L1797" s="1">
        <v>47</v>
      </c>
      <c r="M1797" s="1">
        <v>402</v>
      </c>
    </row>
    <row r="1798" spans="1:13" x14ac:dyDescent="0.2">
      <c r="A1798" s="1">
        <v>813142</v>
      </c>
      <c r="B1798" s="1" t="s">
        <v>5914</v>
      </c>
      <c r="C1798" s="1" t="s">
        <v>14</v>
      </c>
      <c r="D1798" s="1" t="s">
        <v>15</v>
      </c>
      <c r="E1798" s="4">
        <v>42586</v>
      </c>
      <c r="F1798" s="1" t="s">
        <v>5915</v>
      </c>
      <c r="G1798" s="1" t="s">
        <v>3466</v>
      </c>
      <c r="H1798" s="2" t="s">
        <v>5916</v>
      </c>
      <c r="I1798" s="1">
        <v>8</v>
      </c>
      <c r="J1798" s="1">
        <v>61</v>
      </c>
      <c r="K1798" s="3">
        <v>50</v>
      </c>
      <c r="L1798" s="1">
        <v>3</v>
      </c>
      <c r="M1798" s="1">
        <v>48</v>
      </c>
    </row>
    <row r="1799" spans="1:13" x14ac:dyDescent="0.2">
      <c r="A1799" s="1">
        <v>866528</v>
      </c>
      <c r="B1799" s="1" t="s">
        <v>5917</v>
      </c>
      <c r="C1799" s="1" t="s">
        <v>14</v>
      </c>
      <c r="D1799" s="1" t="s">
        <v>15</v>
      </c>
      <c r="E1799" s="4">
        <v>42497</v>
      </c>
      <c r="F1799" s="1" t="s">
        <v>5918</v>
      </c>
      <c r="G1799" s="1" t="s">
        <v>3466</v>
      </c>
      <c r="H1799" s="2" t="s">
        <v>5919</v>
      </c>
      <c r="I1799" s="1">
        <v>8</v>
      </c>
      <c r="J1799" s="1">
        <v>136</v>
      </c>
      <c r="K1799" s="3">
        <v>50</v>
      </c>
      <c r="L1799" s="1">
        <v>2</v>
      </c>
      <c r="M1799" s="1">
        <v>39</v>
      </c>
    </row>
    <row r="1800" spans="1:13" x14ac:dyDescent="0.2">
      <c r="A1800" s="1">
        <v>373636</v>
      </c>
      <c r="B1800" s="1" t="s">
        <v>5920</v>
      </c>
      <c r="C1800" s="1" t="s">
        <v>14</v>
      </c>
      <c r="D1800" s="1" t="s">
        <v>15</v>
      </c>
      <c r="E1800" s="4">
        <v>42097</v>
      </c>
      <c r="F1800" s="1" t="s">
        <v>5921</v>
      </c>
      <c r="G1800" s="1" t="s">
        <v>3466</v>
      </c>
      <c r="H1800" s="2" t="s">
        <v>5922</v>
      </c>
      <c r="I1800" s="1">
        <v>9</v>
      </c>
      <c r="J1800" s="1">
        <v>110</v>
      </c>
      <c r="K1800" s="3">
        <v>50</v>
      </c>
      <c r="L1800" s="1">
        <v>7</v>
      </c>
      <c r="M1800" s="1">
        <v>231</v>
      </c>
    </row>
    <row r="1801" spans="1:13" x14ac:dyDescent="0.2">
      <c r="A1801" s="1">
        <v>315812</v>
      </c>
      <c r="B1801" s="1" t="s">
        <v>5923</v>
      </c>
      <c r="C1801" s="1" t="s">
        <v>14</v>
      </c>
      <c r="D1801" s="1" t="s">
        <v>15</v>
      </c>
      <c r="E1801" s="1" t="s">
        <v>5924</v>
      </c>
      <c r="F1801" s="1" t="s">
        <v>5925</v>
      </c>
      <c r="G1801" s="1" t="s">
        <v>3466</v>
      </c>
      <c r="H1801" s="2" t="s">
        <v>5926</v>
      </c>
      <c r="I1801" s="1">
        <v>38</v>
      </c>
      <c r="J1801" s="1">
        <v>309</v>
      </c>
      <c r="K1801" s="3">
        <v>50</v>
      </c>
      <c r="L1801" s="1">
        <v>33</v>
      </c>
      <c r="M1801" s="1">
        <v>103</v>
      </c>
    </row>
    <row r="1802" spans="1:13" x14ac:dyDescent="0.2">
      <c r="A1802" s="1">
        <v>1042382</v>
      </c>
      <c r="B1802" s="1" t="s">
        <v>5927</v>
      </c>
      <c r="C1802" s="1" t="s">
        <v>14</v>
      </c>
      <c r="D1802" s="1" t="s">
        <v>15</v>
      </c>
      <c r="E1802" s="1" t="s">
        <v>1415</v>
      </c>
      <c r="F1802" s="1" t="s">
        <v>5928</v>
      </c>
      <c r="G1802" s="1" t="s">
        <v>3466</v>
      </c>
      <c r="H1802" s="2" t="s">
        <v>5929</v>
      </c>
      <c r="I1802" s="1">
        <v>1.5</v>
      </c>
      <c r="J1802" s="1">
        <v>19</v>
      </c>
      <c r="K1802" s="3">
        <v>55</v>
      </c>
      <c r="L1802" s="1">
        <v>5</v>
      </c>
      <c r="M1802" s="1">
        <v>42</v>
      </c>
    </row>
    <row r="1803" spans="1:13" x14ac:dyDescent="0.2">
      <c r="A1803" s="1">
        <v>356060</v>
      </c>
      <c r="B1803" s="1" t="s">
        <v>5930</v>
      </c>
      <c r="C1803" s="1" t="s">
        <v>14</v>
      </c>
      <c r="D1803" s="1" t="s">
        <v>15</v>
      </c>
      <c r="E1803" s="1" t="s">
        <v>758</v>
      </c>
      <c r="F1803" s="1" t="s">
        <v>5931</v>
      </c>
      <c r="G1803" s="1" t="s">
        <v>3466</v>
      </c>
      <c r="H1803" s="2" t="s">
        <v>5932</v>
      </c>
      <c r="I1803" s="1">
        <v>1</v>
      </c>
      <c r="J1803" s="1">
        <v>45</v>
      </c>
      <c r="K1803" s="3">
        <v>60</v>
      </c>
      <c r="L1803" s="1">
        <v>4</v>
      </c>
      <c r="M1803" s="1">
        <v>1137</v>
      </c>
    </row>
    <row r="1804" spans="1:13" x14ac:dyDescent="0.2">
      <c r="A1804" s="1">
        <v>993134</v>
      </c>
      <c r="B1804" s="1" t="s">
        <v>5933</v>
      </c>
      <c r="C1804" s="1" t="s">
        <v>14</v>
      </c>
      <c r="D1804" s="1" t="s">
        <v>15</v>
      </c>
      <c r="E1804" s="1" t="s">
        <v>2132</v>
      </c>
      <c r="F1804" s="1" t="s">
        <v>5934</v>
      </c>
      <c r="G1804" s="1" t="s">
        <v>3466</v>
      </c>
      <c r="H1804" s="2" t="s">
        <v>5935</v>
      </c>
      <c r="I1804" s="1">
        <v>1.03</v>
      </c>
      <c r="J1804" s="1">
        <v>26</v>
      </c>
      <c r="K1804" s="3">
        <v>60</v>
      </c>
      <c r="L1804" s="1">
        <v>2</v>
      </c>
      <c r="M1804" s="1">
        <v>1227</v>
      </c>
    </row>
    <row r="1805" spans="1:13" x14ac:dyDescent="0.2">
      <c r="A1805" s="1">
        <v>966522</v>
      </c>
      <c r="B1805" s="1" t="s">
        <v>5936</v>
      </c>
      <c r="C1805" s="1" t="s">
        <v>14</v>
      </c>
      <c r="D1805" s="1" t="s">
        <v>15</v>
      </c>
      <c r="E1805" s="1" t="s">
        <v>5937</v>
      </c>
      <c r="F1805" s="1" t="s">
        <v>5062</v>
      </c>
      <c r="G1805" s="1" t="s">
        <v>3466</v>
      </c>
      <c r="H1805" s="2" t="s">
        <v>5938</v>
      </c>
      <c r="I1805" s="1">
        <v>1.5</v>
      </c>
      <c r="J1805" s="1">
        <v>24</v>
      </c>
      <c r="K1805" s="3">
        <v>60</v>
      </c>
      <c r="L1805" s="1">
        <v>9</v>
      </c>
      <c r="M1805" s="1">
        <v>186</v>
      </c>
    </row>
    <row r="1806" spans="1:13" x14ac:dyDescent="0.2">
      <c r="A1806" s="1">
        <v>1076244</v>
      </c>
      <c r="B1806" s="1" t="s">
        <v>5939</v>
      </c>
      <c r="C1806" s="1" t="s">
        <v>14</v>
      </c>
      <c r="D1806" s="1" t="s">
        <v>15</v>
      </c>
      <c r="E1806" s="4">
        <v>42740</v>
      </c>
      <c r="F1806" s="1" t="s">
        <v>5940</v>
      </c>
      <c r="G1806" s="1" t="s">
        <v>3466</v>
      </c>
      <c r="H1806" s="2" t="s">
        <v>5941</v>
      </c>
      <c r="I1806" s="1">
        <v>1.5</v>
      </c>
      <c r="J1806" s="1">
        <v>41</v>
      </c>
      <c r="K1806" s="3">
        <v>60</v>
      </c>
      <c r="L1806" s="1">
        <v>3</v>
      </c>
      <c r="M1806" s="1">
        <v>14</v>
      </c>
    </row>
    <row r="1807" spans="1:13" x14ac:dyDescent="0.2">
      <c r="A1807" s="1">
        <v>344234</v>
      </c>
      <c r="B1807" s="1" t="s">
        <v>5942</v>
      </c>
      <c r="C1807" s="1" t="s">
        <v>14</v>
      </c>
      <c r="D1807" s="1" t="s">
        <v>15</v>
      </c>
      <c r="E1807" s="4">
        <v>42371</v>
      </c>
      <c r="F1807" s="1" t="s">
        <v>5943</v>
      </c>
      <c r="G1807" s="1" t="s">
        <v>3466</v>
      </c>
      <c r="H1807" s="2" t="s">
        <v>5944</v>
      </c>
      <c r="I1807" s="1">
        <v>2</v>
      </c>
      <c r="J1807" s="1">
        <v>74</v>
      </c>
      <c r="K1807" s="3">
        <v>60</v>
      </c>
      <c r="L1807" s="1">
        <v>8</v>
      </c>
      <c r="M1807" s="1">
        <v>973</v>
      </c>
    </row>
    <row r="1808" spans="1:13" x14ac:dyDescent="0.2">
      <c r="A1808" s="1">
        <v>501412</v>
      </c>
      <c r="B1808" s="1" t="s">
        <v>5945</v>
      </c>
      <c r="C1808" s="1" t="s">
        <v>14</v>
      </c>
      <c r="D1808" s="1" t="s">
        <v>15</v>
      </c>
      <c r="E1808" s="4">
        <v>42491</v>
      </c>
      <c r="F1808" s="1" t="s">
        <v>5946</v>
      </c>
      <c r="G1808" s="1" t="s">
        <v>3466</v>
      </c>
      <c r="H1808" s="2" t="s">
        <v>5947</v>
      </c>
      <c r="I1808" s="1">
        <v>5.5</v>
      </c>
      <c r="J1808" s="1">
        <v>77</v>
      </c>
      <c r="K1808" s="3">
        <v>60</v>
      </c>
      <c r="L1808" s="1">
        <v>21</v>
      </c>
      <c r="M1808" s="1">
        <v>4557</v>
      </c>
    </row>
    <row r="1809" spans="1:13" x14ac:dyDescent="0.2">
      <c r="A1809" s="1">
        <v>519694</v>
      </c>
      <c r="B1809" s="1" t="s">
        <v>5948</v>
      </c>
      <c r="C1809" s="1" t="s">
        <v>14</v>
      </c>
      <c r="D1809" s="1" t="s">
        <v>15</v>
      </c>
      <c r="E1809" s="1" t="s">
        <v>5949</v>
      </c>
      <c r="F1809" s="1" t="s">
        <v>5950</v>
      </c>
      <c r="G1809" s="1" t="s">
        <v>3466</v>
      </c>
      <c r="H1809" s="2" t="s">
        <v>5951</v>
      </c>
      <c r="I1809" s="1">
        <v>1</v>
      </c>
      <c r="J1809" s="1">
        <v>25</v>
      </c>
      <c r="K1809" s="3">
        <v>65</v>
      </c>
      <c r="L1809" s="1">
        <v>13</v>
      </c>
      <c r="M1809" s="1">
        <v>353</v>
      </c>
    </row>
    <row r="1810" spans="1:13" x14ac:dyDescent="0.2">
      <c r="A1810" s="1">
        <v>1173716</v>
      </c>
      <c r="B1810" s="1" t="s">
        <v>5952</v>
      </c>
      <c r="C1810" s="1" t="s">
        <v>14</v>
      </c>
      <c r="D1810" s="1" t="s">
        <v>15</v>
      </c>
      <c r="E1810" s="4">
        <v>42771</v>
      </c>
      <c r="F1810" s="1" t="s">
        <v>5953</v>
      </c>
      <c r="G1810" s="1" t="s">
        <v>3466</v>
      </c>
      <c r="H1810" s="2" t="s">
        <v>5954</v>
      </c>
      <c r="I1810" s="1">
        <v>3</v>
      </c>
      <c r="J1810" s="1">
        <v>23</v>
      </c>
      <c r="K1810" s="3">
        <v>65</v>
      </c>
      <c r="L1810" s="1">
        <v>5</v>
      </c>
      <c r="M1810" s="1">
        <v>26</v>
      </c>
    </row>
    <row r="1811" spans="1:13" x14ac:dyDescent="0.2">
      <c r="A1811" s="1">
        <v>628798</v>
      </c>
      <c r="B1811" s="1" t="s">
        <v>5955</v>
      </c>
      <c r="C1811" s="1" t="s">
        <v>14</v>
      </c>
      <c r="D1811" s="1" t="s">
        <v>15</v>
      </c>
      <c r="E1811" s="1" t="s">
        <v>4454</v>
      </c>
      <c r="F1811" s="1" t="s">
        <v>5956</v>
      </c>
      <c r="G1811" s="1" t="s">
        <v>3466</v>
      </c>
      <c r="H1811" s="2" t="s">
        <v>5957</v>
      </c>
      <c r="I1811" s="1">
        <v>3</v>
      </c>
      <c r="J1811" s="1">
        <v>30</v>
      </c>
      <c r="K1811" s="3">
        <v>65</v>
      </c>
      <c r="L1811" s="1">
        <v>2</v>
      </c>
      <c r="M1811" s="1">
        <v>418</v>
      </c>
    </row>
    <row r="1812" spans="1:13" x14ac:dyDescent="0.2">
      <c r="A1812" s="1">
        <v>661814</v>
      </c>
      <c r="B1812" s="1" t="s">
        <v>5958</v>
      </c>
      <c r="C1812" s="1" t="s">
        <v>14</v>
      </c>
      <c r="D1812" s="1" t="s">
        <v>15</v>
      </c>
      <c r="E1812" s="5">
        <v>42288</v>
      </c>
      <c r="F1812" s="1" t="s">
        <v>5959</v>
      </c>
      <c r="G1812" s="1" t="s">
        <v>3466</v>
      </c>
      <c r="H1812" s="2" t="s">
        <v>5960</v>
      </c>
      <c r="I1812" s="1">
        <v>1</v>
      </c>
      <c r="J1812" s="1">
        <v>28</v>
      </c>
      <c r="K1812" s="3">
        <v>70</v>
      </c>
      <c r="L1812" s="1">
        <v>5</v>
      </c>
      <c r="M1812" s="1">
        <v>747</v>
      </c>
    </row>
    <row r="1813" spans="1:13" x14ac:dyDescent="0.2">
      <c r="A1813" s="1">
        <v>659918</v>
      </c>
      <c r="B1813" s="1" t="s">
        <v>5961</v>
      </c>
      <c r="C1813" s="1" t="s">
        <v>14</v>
      </c>
      <c r="D1813" s="1" t="s">
        <v>15</v>
      </c>
      <c r="E1813" s="4">
        <v>42105</v>
      </c>
      <c r="F1813" s="1" t="s">
        <v>5962</v>
      </c>
      <c r="G1813" s="1" t="s">
        <v>3466</v>
      </c>
      <c r="H1813" s="2" t="s">
        <v>5963</v>
      </c>
      <c r="I1813" s="1">
        <v>1</v>
      </c>
      <c r="J1813" s="1">
        <v>30</v>
      </c>
      <c r="K1813" s="3">
        <v>70</v>
      </c>
      <c r="L1813" s="1">
        <v>10</v>
      </c>
      <c r="M1813" s="1">
        <v>2164</v>
      </c>
    </row>
    <row r="1814" spans="1:13" x14ac:dyDescent="0.2">
      <c r="A1814" s="1">
        <v>656364</v>
      </c>
      <c r="B1814" s="1" t="s">
        <v>5964</v>
      </c>
      <c r="C1814" s="1" t="s">
        <v>14</v>
      </c>
      <c r="D1814" s="1" t="s">
        <v>15</v>
      </c>
      <c r="E1814" s="4">
        <v>42046</v>
      </c>
      <c r="F1814" s="1" t="s">
        <v>5965</v>
      </c>
      <c r="G1814" s="1" t="s">
        <v>3466</v>
      </c>
      <c r="H1814" s="2" t="s">
        <v>5966</v>
      </c>
      <c r="I1814" s="1">
        <v>1</v>
      </c>
      <c r="J1814" s="1">
        <v>33</v>
      </c>
      <c r="K1814" s="3">
        <v>70</v>
      </c>
      <c r="L1814" s="1">
        <v>10</v>
      </c>
      <c r="M1814" s="1">
        <v>769</v>
      </c>
    </row>
    <row r="1815" spans="1:13" x14ac:dyDescent="0.2">
      <c r="A1815" s="1">
        <v>663810</v>
      </c>
      <c r="B1815" s="1" t="s">
        <v>5967</v>
      </c>
      <c r="C1815" s="1" t="s">
        <v>14</v>
      </c>
      <c r="D1815" s="1" t="s">
        <v>15</v>
      </c>
      <c r="E1815" s="5">
        <v>42288</v>
      </c>
      <c r="F1815" s="1" t="s">
        <v>5968</v>
      </c>
      <c r="G1815" s="1" t="s">
        <v>3466</v>
      </c>
      <c r="H1815" s="2" t="s">
        <v>5969</v>
      </c>
      <c r="I1815" s="1">
        <v>1</v>
      </c>
      <c r="J1815" s="1">
        <v>35</v>
      </c>
      <c r="K1815" s="3">
        <v>70</v>
      </c>
      <c r="L1815" s="1">
        <v>3</v>
      </c>
      <c r="M1815" s="1">
        <v>834</v>
      </c>
    </row>
    <row r="1816" spans="1:13" x14ac:dyDescent="0.2">
      <c r="A1816" s="1">
        <v>806640</v>
      </c>
      <c r="B1816" s="1" t="s">
        <v>5970</v>
      </c>
      <c r="C1816" s="1" t="s">
        <v>14</v>
      </c>
      <c r="D1816" s="1" t="s">
        <v>15</v>
      </c>
      <c r="E1816" s="1" t="s">
        <v>3475</v>
      </c>
      <c r="F1816" s="1" t="s">
        <v>2572</v>
      </c>
      <c r="G1816" s="1" t="s">
        <v>3466</v>
      </c>
      <c r="H1816" s="2" t="s">
        <v>5971</v>
      </c>
      <c r="I1816" s="1">
        <v>1</v>
      </c>
      <c r="J1816" s="1">
        <v>14</v>
      </c>
      <c r="K1816" s="3">
        <v>75</v>
      </c>
      <c r="L1816" s="1">
        <v>2</v>
      </c>
      <c r="M1816" s="1">
        <v>7</v>
      </c>
    </row>
    <row r="1817" spans="1:13" x14ac:dyDescent="0.2">
      <c r="A1817" s="1">
        <v>806642</v>
      </c>
      <c r="B1817" s="1" t="s">
        <v>5972</v>
      </c>
      <c r="C1817" s="1" t="s">
        <v>14</v>
      </c>
      <c r="D1817" s="1" t="s">
        <v>15</v>
      </c>
      <c r="E1817" s="1" t="s">
        <v>3475</v>
      </c>
      <c r="F1817" s="1" t="s">
        <v>5973</v>
      </c>
      <c r="G1817" s="1" t="s">
        <v>3466</v>
      </c>
      <c r="H1817" s="2" t="s">
        <v>5974</v>
      </c>
      <c r="I1817" s="1">
        <v>1</v>
      </c>
      <c r="J1817" s="1">
        <v>16</v>
      </c>
      <c r="K1817" s="3">
        <v>75</v>
      </c>
      <c r="L1817" s="1">
        <v>0</v>
      </c>
      <c r="M1817" s="1">
        <v>4</v>
      </c>
    </row>
    <row r="1818" spans="1:13" x14ac:dyDescent="0.2">
      <c r="A1818" s="1">
        <v>1124590</v>
      </c>
      <c r="B1818" s="1" t="s">
        <v>5975</v>
      </c>
      <c r="C1818" s="1" t="s">
        <v>14</v>
      </c>
      <c r="D1818" s="1" t="s">
        <v>15</v>
      </c>
      <c r="E1818" s="1" t="s">
        <v>1821</v>
      </c>
      <c r="F1818" s="1" t="s">
        <v>5976</v>
      </c>
      <c r="G1818" s="1" t="s">
        <v>3466</v>
      </c>
      <c r="H1818" s="2" t="s">
        <v>5977</v>
      </c>
      <c r="I1818" s="1">
        <v>1.5</v>
      </c>
      <c r="J1818" s="1">
        <v>24</v>
      </c>
      <c r="K1818" s="3">
        <v>75</v>
      </c>
      <c r="L1818" s="1">
        <v>0</v>
      </c>
      <c r="M1818" s="1">
        <v>2</v>
      </c>
    </row>
    <row r="1819" spans="1:13" x14ac:dyDescent="0.2">
      <c r="A1819" s="1">
        <v>71912</v>
      </c>
      <c r="B1819" s="1" t="s">
        <v>5978</v>
      </c>
      <c r="C1819" s="1" t="s">
        <v>14</v>
      </c>
      <c r="D1819" s="1" t="s">
        <v>15</v>
      </c>
      <c r="E1819" s="4">
        <v>41402</v>
      </c>
      <c r="F1819" s="1" t="s">
        <v>5979</v>
      </c>
      <c r="G1819" s="1" t="s">
        <v>3466</v>
      </c>
      <c r="H1819" s="2" t="s">
        <v>5980</v>
      </c>
      <c r="I1819" s="1">
        <v>2.5</v>
      </c>
      <c r="J1819" s="1">
        <v>27</v>
      </c>
      <c r="K1819" s="3">
        <v>75</v>
      </c>
      <c r="L1819" s="1">
        <v>24</v>
      </c>
      <c r="M1819" s="1">
        <v>321</v>
      </c>
    </row>
    <row r="1820" spans="1:13" x14ac:dyDescent="0.2">
      <c r="A1820" s="1">
        <v>105350</v>
      </c>
      <c r="B1820" s="1" t="s">
        <v>5981</v>
      </c>
      <c r="C1820" s="1" t="s">
        <v>14</v>
      </c>
      <c r="D1820" s="1" t="s">
        <v>15</v>
      </c>
      <c r="E1820" s="1" t="s">
        <v>5982</v>
      </c>
      <c r="F1820" s="1" t="s">
        <v>5983</v>
      </c>
      <c r="G1820" s="1" t="s">
        <v>3466</v>
      </c>
      <c r="H1820" s="2" t="s">
        <v>5984</v>
      </c>
      <c r="I1820" s="1">
        <v>4</v>
      </c>
      <c r="J1820" s="1">
        <v>80</v>
      </c>
      <c r="K1820" s="3">
        <v>75</v>
      </c>
      <c r="L1820" s="1">
        <v>6</v>
      </c>
      <c r="M1820" s="1">
        <v>3122</v>
      </c>
    </row>
    <row r="1821" spans="1:13" x14ac:dyDescent="0.2">
      <c r="A1821" s="1">
        <v>648628</v>
      </c>
      <c r="B1821" s="1" t="s">
        <v>5985</v>
      </c>
      <c r="C1821" s="1" t="s">
        <v>14</v>
      </c>
      <c r="D1821" s="1" t="s">
        <v>15</v>
      </c>
      <c r="E1821" s="1" t="s">
        <v>1205</v>
      </c>
      <c r="F1821" s="1" t="s">
        <v>5986</v>
      </c>
      <c r="G1821" s="1" t="s">
        <v>3466</v>
      </c>
      <c r="H1821" s="2" t="s">
        <v>5987</v>
      </c>
      <c r="I1821" s="1">
        <v>2</v>
      </c>
      <c r="J1821" s="1">
        <v>99</v>
      </c>
      <c r="K1821" s="3">
        <v>80</v>
      </c>
      <c r="L1821" s="1">
        <v>6</v>
      </c>
      <c r="M1821" s="1">
        <v>1284</v>
      </c>
    </row>
    <row r="1822" spans="1:13" x14ac:dyDescent="0.2">
      <c r="A1822" s="1">
        <v>631416</v>
      </c>
      <c r="B1822" s="1" t="s">
        <v>5988</v>
      </c>
      <c r="C1822" s="1" t="s">
        <v>14</v>
      </c>
      <c r="D1822" s="1" t="s">
        <v>15</v>
      </c>
      <c r="E1822" s="1" t="s">
        <v>5989</v>
      </c>
      <c r="F1822" s="1" t="s">
        <v>5990</v>
      </c>
      <c r="G1822" s="1" t="s">
        <v>3466</v>
      </c>
      <c r="H1822" s="2" t="s">
        <v>5991</v>
      </c>
      <c r="I1822" s="1">
        <v>2</v>
      </c>
      <c r="J1822" s="1">
        <v>102</v>
      </c>
      <c r="K1822" s="3">
        <v>80</v>
      </c>
      <c r="L1822" s="1">
        <v>10</v>
      </c>
      <c r="M1822" s="1">
        <v>1474</v>
      </c>
    </row>
    <row r="1823" spans="1:13" x14ac:dyDescent="0.2">
      <c r="A1823" s="1">
        <v>1108666</v>
      </c>
      <c r="B1823" s="1" t="s">
        <v>5992</v>
      </c>
      <c r="C1823" s="1" t="s">
        <v>14</v>
      </c>
      <c r="D1823" s="1" t="s">
        <v>15</v>
      </c>
      <c r="E1823" s="1" t="s">
        <v>5993</v>
      </c>
      <c r="F1823" s="1" t="s">
        <v>5994</v>
      </c>
      <c r="G1823" s="1" t="s">
        <v>3466</v>
      </c>
      <c r="H1823" s="2" t="s">
        <v>5995</v>
      </c>
      <c r="I1823" s="1">
        <v>3</v>
      </c>
      <c r="J1823" s="1">
        <v>32</v>
      </c>
      <c r="K1823" s="3">
        <v>80</v>
      </c>
      <c r="L1823" s="1">
        <v>11</v>
      </c>
      <c r="M1823" s="1">
        <v>117</v>
      </c>
    </row>
    <row r="1824" spans="1:13" x14ac:dyDescent="0.2">
      <c r="A1824" s="1">
        <v>831294</v>
      </c>
      <c r="B1824" s="1" t="s">
        <v>5996</v>
      </c>
      <c r="C1824" s="1" t="s">
        <v>14</v>
      </c>
      <c r="D1824" s="1" t="s">
        <v>15</v>
      </c>
      <c r="E1824" s="1" t="s">
        <v>1005</v>
      </c>
      <c r="F1824" s="1" t="s">
        <v>5997</v>
      </c>
      <c r="G1824" s="1" t="s">
        <v>3466</v>
      </c>
      <c r="H1824" s="2" t="s">
        <v>5998</v>
      </c>
      <c r="I1824" s="1">
        <v>4.5</v>
      </c>
      <c r="J1824" s="1">
        <v>23</v>
      </c>
      <c r="K1824" s="3">
        <v>85</v>
      </c>
      <c r="L1824" s="1">
        <v>5</v>
      </c>
      <c r="M1824" s="1">
        <v>452</v>
      </c>
    </row>
    <row r="1825" spans="1:13" x14ac:dyDescent="0.2">
      <c r="A1825" s="1">
        <v>1193950</v>
      </c>
      <c r="B1825" s="1" t="s">
        <v>5999</v>
      </c>
      <c r="C1825" s="1" t="s">
        <v>14</v>
      </c>
      <c r="D1825" s="1" t="s">
        <v>15</v>
      </c>
      <c r="E1825" s="4">
        <v>42771</v>
      </c>
      <c r="F1825" s="1" t="s">
        <v>6000</v>
      </c>
      <c r="G1825" s="1" t="s">
        <v>3466</v>
      </c>
      <c r="H1825" s="2" t="s">
        <v>6001</v>
      </c>
      <c r="I1825" s="1">
        <v>5</v>
      </c>
      <c r="J1825" s="1">
        <v>83</v>
      </c>
      <c r="K1825" s="3">
        <v>85</v>
      </c>
      <c r="L1825" s="1">
        <v>12</v>
      </c>
      <c r="M1825" s="1">
        <v>38</v>
      </c>
    </row>
    <row r="1826" spans="1:13" x14ac:dyDescent="0.2">
      <c r="A1826" s="1">
        <v>42251</v>
      </c>
      <c r="B1826" s="1" t="s">
        <v>6002</v>
      </c>
      <c r="C1826" s="1" t="s">
        <v>14</v>
      </c>
      <c r="D1826" s="1" t="s">
        <v>15</v>
      </c>
      <c r="E1826" s="4">
        <v>41553</v>
      </c>
      <c r="F1826" s="1" t="s">
        <v>6003</v>
      </c>
      <c r="G1826" s="1" t="s">
        <v>3466</v>
      </c>
      <c r="H1826" s="2" t="s">
        <v>6004</v>
      </c>
      <c r="I1826" s="1">
        <v>7.5</v>
      </c>
      <c r="J1826" s="1">
        <v>131</v>
      </c>
      <c r="K1826" s="3">
        <v>85</v>
      </c>
      <c r="L1826" s="1">
        <v>46</v>
      </c>
      <c r="M1826" s="1">
        <v>1235</v>
      </c>
    </row>
    <row r="1827" spans="1:13" x14ac:dyDescent="0.2">
      <c r="A1827" s="1">
        <v>510098</v>
      </c>
      <c r="B1827" s="1" t="s">
        <v>6005</v>
      </c>
      <c r="C1827" s="1" t="s">
        <v>14</v>
      </c>
      <c r="D1827" s="1" t="s">
        <v>15</v>
      </c>
      <c r="E1827" s="4">
        <v>42285</v>
      </c>
      <c r="F1827" s="1" t="s">
        <v>6006</v>
      </c>
      <c r="G1827" s="1" t="s">
        <v>3466</v>
      </c>
      <c r="H1827" s="2" t="s">
        <v>6007</v>
      </c>
      <c r="I1827" s="1">
        <v>1.5</v>
      </c>
      <c r="J1827" s="1">
        <v>17</v>
      </c>
      <c r="K1827" s="3">
        <v>95</v>
      </c>
      <c r="L1827" s="1">
        <v>17</v>
      </c>
      <c r="M1827" s="1">
        <v>115</v>
      </c>
    </row>
    <row r="1828" spans="1:13" x14ac:dyDescent="0.2">
      <c r="A1828" s="1">
        <v>1003568</v>
      </c>
      <c r="B1828" s="1" t="s">
        <v>6008</v>
      </c>
      <c r="C1828" s="1" t="s">
        <v>14</v>
      </c>
      <c r="D1828" s="1" t="s">
        <v>15</v>
      </c>
      <c r="E1828" s="4">
        <v>42562</v>
      </c>
      <c r="F1828" s="1" t="s">
        <v>6009</v>
      </c>
      <c r="G1828" s="1" t="s">
        <v>3466</v>
      </c>
      <c r="H1828" s="2" t="s">
        <v>6010</v>
      </c>
      <c r="I1828" s="1">
        <v>2</v>
      </c>
      <c r="J1828" s="1">
        <v>113</v>
      </c>
      <c r="K1828" s="3">
        <v>95</v>
      </c>
      <c r="L1828" s="1">
        <v>10</v>
      </c>
      <c r="M1828" s="1">
        <v>2164</v>
      </c>
    </row>
    <row r="1829" spans="1:13" x14ac:dyDescent="0.2">
      <c r="A1829" s="1">
        <v>1132694</v>
      </c>
      <c r="B1829" s="1" t="s">
        <v>6011</v>
      </c>
      <c r="C1829" s="1" t="s">
        <v>14</v>
      </c>
      <c r="D1829" s="1" t="s">
        <v>15</v>
      </c>
      <c r="E1829" s="1" t="s">
        <v>6012</v>
      </c>
      <c r="F1829" s="1" t="s">
        <v>6013</v>
      </c>
      <c r="G1829" s="1" t="s">
        <v>3466</v>
      </c>
      <c r="H1829" s="2" t="s">
        <v>6014</v>
      </c>
      <c r="I1829" s="1">
        <v>2.5</v>
      </c>
      <c r="J1829" s="1">
        <v>18</v>
      </c>
      <c r="K1829" s="3">
        <v>95</v>
      </c>
      <c r="L1829" s="1">
        <v>10</v>
      </c>
      <c r="M1829" s="1">
        <v>452</v>
      </c>
    </row>
    <row r="1830" spans="1:13" x14ac:dyDescent="0.2">
      <c r="A1830" s="1">
        <v>413182</v>
      </c>
      <c r="B1830" s="1" t="s">
        <v>6015</v>
      </c>
      <c r="C1830" s="1" t="s">
        <v>14</v>
      </c>
      <c r="D1830" s="1" t="s">
        <v>15</v>
      </c>
      <c r="E1830" s="4">
        <v>42187</v>
      </c>
      <c r="F1830" s="1" t="s">
        <v>6016</v>
      </c>
      <c r="G1830" s="1" t="s">
        <v>3466</v>
      </c>
      <c r="H1830" s="2" t="s">
        <v>6017</v>
      </c>
      <c r="I1830" s="1">
        <v>2.5</v>
      </c>
      <c r="J1830" s="1">
        <v>110</v>
      </c>
      <c r="K1830" s="3">
        <v>95</v>
      </c>
      <c r="L1830" s="1">
        <v>11</v>
      </c>
      <c r="M1830" s="1">
        <v>1064</v>
      </c>
    </row>
    <row r="1831" spans="1:13" x14ac:dyDescent="0.2">
      <c r="A1831" s="1">
        <v>422546</v>
      </c>
      <c r="B1831" s="1" t="s">
        <v>6018</v>
      </c>
      <c r="C1831" s="1" t="s">
        <v>14</v>
      </c>
      <c r="D1831" s="1" t="s">
        <v>15</v>
      </c>
      <c r="E1831" s="1" t="s">
        <v>6019</v>
      </c>
      <c r="F1831" s="1" t="s">
        <v>6020</v>
      </c>
      <c r="G1831" s="1" t="s">
        <v>3466</v>
      </c>
      <c r="H1831" s="2" t="s">
        <v>6021</v>
      </c>
      <c r="I1831" s="1">
        <v>2.5</v>
      </c>
      <c r="J1831" s="1">
        <v>115</v>
      </c>
      <c r="K1831" s="3">
        <v>95</v>
      </c>
      <c r="L1831" s="1">
        <v>16</v>
      </c>
      <c r="M1831" s="1">
        <v>2415</v>
      </c>
    </row>
    <row r="1832" spans="1:13" x14ac:dyDescent="0.2">
      <c r="A1832" s="1">
        <v>574974</v>
      </c>
      <c r="B1832" s="1" t="s">
        <v>6022</v>
      </c>
      <c r="C1832" s="1" t="s">
        <v>14</v>
      </c>
      <c r="D1832" s="1" t="s">
        <v>15</v>
      </c>
      <c r="E1832" s="1" t="s">
        <v>1191</v>
      </c>
      <c r="F1832" s="1" t="s">
        <v>6023</v>
      </c>
      <c r="G1832" s="1" t="s">
        <v>3466</v>
      </c>
      <c r="H1832" s="2" t="s">
        <v>6024</v>
      </c>
      <c r="I1832" s="1">
        <v>23</v>
      </c>
      <c r="J1832" s="1">
        <v>240</v>
      </c>
      <c r="K1832" s="3">
        <v>95</v>
      </c>
      <c r="L1832" s="1">
        <v>276</v>
      </c>
      <c r="M1832" s="1">
        <v>4982</v>
      </c>
    </row>
    <row r="1833" spans="1:13" x14ac:dyDescent="0.2">
      <c r="A1833" s="1">
        <v>692658</v>
      </c>
      <c r="B1833" s="1" t="s">
        <v>6025</v>
      </c>
      <c r="C1833" s="1" t="s">
        <v>14</v>
      </c>
      <c r="D1833" s="1" t="s">
        <v>15</v>
      </c>
      <c r="E1833" s="5">
        <v>42320</v>
      </c>
      <c r="F1833" s="1" t="s">
        <v>6026</v>
      </c>
      <c r="G1833" s="1" t="s">
        <v>3466</v>
      </c>
      <c r="H1833" s="2" t="s">
        <v>6027</v>
      </c>
      <c r="I1833" s="1">
        <v>0.5</v>
      </c>
      <c r="J1833" s="1">
        <v>11</v>
      </c>
      <c r="K1833" s="3">
        <v>100</v>
      </c>
      <c r="L1833" s="1">
        <v>8</v>
      </c>
      <c r="M1833" s="1">
        <v>1229</v>
      </c>
    </row>
    <row r="1834" spans="1:13" x14ac:dyDescent="0.2">
      <c r="A1834" s="1">
        <v>1236562</v>
      </c>
      <c r="B1834" s="1" t="s">
        <v>6028</v>
      </c>
      <c r="C1834" s="1" t="s">
        <v>14</v>
      </c>
      <c r="D1834" s="1" t="s">
        <v>15</v>
      </c>
      <c r="E1834" s="1" t="s">
        <v>139</v>
      </c>
      <c r="F1834" s="1" t="s">
        <v>6029</v>
      </c>
      <c r="G1834" s="1" t="s">
        <v>3466</v>
      </c>
      <c r="H1834" s="2" t="s">
        <v>6030</v>
      </c>
      <c r="I1834" s="1">
        <v>1</v>
      </c>
      <c r="J1834" s="1">
        <v>11</v>
      </c>
      <c r="K1834" s="3">
        <v>100</v>
      </c>
      <c r="L1834" s="1">
        <v>2</v>
      </c>
      <c r="M1834" s="1">
        <v>103</v>
      </c>
    </row>
    <row r="1835" spans="1:13" x14ac:dyDescent="0.2">
      <c r="A1835" s="1">
        <v>938260</v>
      </c>
      <c r="B1835" s="1" t="s">
        <v>6031</v>
      </c>
      <c r="C1835" s="1" t="s">
        <v>14</v>
      </c>
      <c r="D1835" s="1" t="s">
        <v>15</v>
      </c>
      <c r="E1835" s="1" t="s">
        <v>1005</v>
      </c>
      <c r="F1835" s="1" t="s">
        <v>6032</v>
      </c>
      <c r="G1835" s="1" t="s">
        <v>3466</v>
      </c>
      <c r="H1835" s="2" t="s">
        <v>6033</v>
      </c>
      <c r="I1835" s="1">
        <v>1.5</v>
      </c>
      <c r="J1835" s="1">
        <v>24</v>
      </c>
      <c r="K1835" s="3">
        <v>100</v>
      </c>
      <c r="L1835" s="1">
        <v>37</v>
      </c>
      <c r="M1835" s="1">
        <v>567</v>
      </c>
    </row>
    <row r="1836" spans="1:13" x14ac:dyDescent="0.2">
      <c r="A1836" s="1">
        <v>823494</v>
      </c>
      <c r="B1836" s="1" t="s">
        <v>6034</v>
      </c>
      <c r="C1836" s="1" t="s">
        <v>14</v>
      </c>
      <c r="D1836" s="1" t="s">
        <v>15</v>
      </c>
      <c r="E1836" s="4">
        <v>42405</v>
      </c>
      <c r="F1836" s="1" t="s">
        <v>6035</v>
      </c>
      <c r="G1836" s="1" t="s">
        <v>3466</v>
      </c>
      <c r="H1836" s="2" t="s">
        <v>6036</v>
      </c>
      <c r="I1836" s="1">
        <v>3</v>
      </c>
      <c r="J1836" s="1">
        <v>41</v>
      </c>
      <c r="K1836" s="3">
        <v>100</v>
      </c>
      <c r="L1836" s="1">
        <v>2</v>
      </c>
      <c r="M1836" s="1">
        <v>172</v>
      </c>
    </row>
    <row r="1837" spans="1:13" x14ac:dyDescent="0.2">
      <c r="A1837" s="1">
        <v>326310</v>
      </c>
      <c r="B1837" s="1" t="s">
        <v>6037</v>
      </c>
      <c r="C1837" s="1" t="s">
        <v>14</v>
      </c>
      <c r="D1837" s="1" t="s">
        <v>15</v>
      </c>
      <c r="E1837" s="4">
        <v>41770</v>
      </c>
      <c r="F1837" s="1" t="s">
        <v>6038</v>
      </c>
      <c r="G1837" s="1" t="s">
        <v>3466</v>
      </c>
      <c r="H1837" s="2" t="s">
        <v>6039</v>
      </c>
      <c r="I1837" s="1">
        <v>3.5</v>
      </c>
      <c r="J1837" s="1">
        <v>71</v>
      </c>
      <c r="K1837" s="3">
        <v>100</v>
      </c>
      <c r="L1837" s="1">
        <v>5</v>
      </c>
      <c r="M1837" s="1">
        <v>92</v>
      </c>
    </row>
    <row r="1838" spans="1:13" x14ac:dyDescent="0.2">
      <c r="A1838" s="1">
        <v>1032864</v>
      </c>
      <c r="B1838" s="1" t="s">
        <v>6040</v>
      </c>
      <c r="C1838" s="1" t="s">
        <v>14</v>
      </c>
      <c r="D1838" s="1" t="s">
        <v>15</v>
      </c>
      <c r="E1838" s="1" t="s">
        <v>5836</v>
      </c>
      <c r="F1838" s="1" t="s">
        <v>6041</v>
      </c>
      <c r="G1838" s="1" t="s">
        <v>3466</v>
      </c>
      <c r="H1838" s="2" t="s">
        <v>6042</v>
      </c>
      <c r="I1838" s="1">
        <v>10.5</v>
      </c>
      <c r="J1838" s="1">
        <v>85</v>
      </c>
      <c r="K1838" s="3">
        <v>115</v>
      </c>
      <c r="L1838" s="1">
        <v>38</v>
      </c>
      <c r="M1838" s="1">
        <v>5292</v>
      </c>
    </row>
    <row r="1839" spans="1:13" x14ac:dyDescent="0.2">
      <c r="A1839" s="1">
        <v>953442</v>
      </c>
      <c r="B1839" s="1" t="s">
        <v>6043</v>
      </c>
      <c r="C1839" s="1" t="s">
        <v>14</v>
      </c>
      <c r="D1839" s="1" t="s">
        <v>15</v>
      </c>
      <c r="E1839" s="1" t="s">
        <v>944</v>
      </c>
      <c r="F1839" s="1" t="s">
        <v>6044</v>
      </c>
      <c r="G1839" s="1" t="s">
        <v>3466</v>
      </c>
      <c r="H1839" s="2" t="s">
        <v>6045</v>
      </c>
      <c r="I1839" s="1">
        <v>3</v>
      </c>
      <c r="J1839" s="1">
        <v>54</v>
      </c>
      <c r="K1839" s="3">
        <v>120</v>
      </c>
      <c r="L1839" s="1">
        <v>44</v>
      </c>
      <c r="M1839" s="1">
        <v>326</v>
      </c>
    </row>
    <row r="1840" spans="1:13" x14ac:dyDescent="0.2">
      <c r="A1840" s="1">
        <v>657518</v>
      </c>
      <c r="B1840" s="1" t="s">
        <v>6046</v>
      </c>
      <c r="C1840" s="1" t="s">
        <v>14</v>
      </c>
      <c r="D1840" s="1" t="s">
        <v>15</v>
      </c>
      <c r="E1840" s="1" t="s">
        <v>1825</v>
      </c>
      <c r="F1840" s="1" t="s">
        <v>6047</v>
      </c>
      <c r="G1840" s="1" t="s">
        <v>3466</v>
      </c>
      <c r="H1840" s="2" t="s">
        <v>6048</v>
      </c>
      <c r="I1840" s="1">
        <v>5.5</v>
      </c>
      <c r="J1840" s="1">
        <v>40</v>
      </c>
      <c r="K1840" s="3">
        <v>120</v>
      </c>
      <c r="L1840" s="1">
        <v>82</v>
      </c>
      <c r="M1840" s="1">
        <v>746</v>
      </c>
    </row>
    <row r="1841" spans="1:13" x14ac:dyDescent="0.2">
      <c r="A1841" s="1">
        <v>1026762</v>
      </c>
      <c r="B1841" s="1" t="s">
        <v>6049</v>
      </c>
      <c r="C1841" s="1" t="s">
        <v>14</v>
      </c>
      <c r="D1841" s="1" t="s">
        <v>15</v>
      </c>
      <c r="E1841" s="4">
        <v>43011</v>
      </c>
      <c r="F1841" s="1" t="s">
        <v>6050</v>
      </c>
      <c r="G1841" s="1" t="s">
        <v>3466</v>
      </c>
      <c r="H1841" s="2" t="s">
        <v>6051</v>
      </c>
      <c r="I1841" s="1">
        <v>1.03</v>
      </c>
      <c r="J1841" s="1">
        <v>7</v>
      </c>
      <c r="K1841" s="3">
        <v>125</v>
      </c>
      <c r="L1841" s="1">
        <v>0</v>
      </c>
      <c r="M1841" s="1">
        <v>0</v>
      </c>
    </row>
    <row r="1842" spans="1:13" x14ac:dyDescent="0.2">
      <c r="A1842" s="1">
        <v>1026760</v>
      </c>
      <c r="B1842" s="1" t="s">
        <v>6052</v>
      </c>
      <c r="C1842" s="1" t="s">
        <v>14</v>
      </c>
      <c r="D1842" s="1" t="s">
        <v>15</v>
      </c>
      <c r="E1842" s="4">
        <v>43011</v>
      </c>
      <c r="F1842" s="1" t="s">
        <v>6053</v>
      </c>
      <c r="G1842" s="1" t="s">
        <v>3466</v>
      </c>
      <c r="H1842" s="2" t="s">
        <v>6054</v>
      </c>
      <c r="I1842" s="1">
        <v>0.53333333299999997</v>
      </c>
      <c r="J1842" s="1">
        <v>6</v>
      </c>
      <c r="K1842" s="3">
        <v>130</v>
      </c>
      <c r="L1842" s="1">
        <v>0</v>
      </c>
      <c r="M1842" s="1">
        <v>0</v>
      </c>
    </row>
    <row r="1843" spans="1:13" x14ac:dyDescent="0.2">
      <c r="A1843" s="1">
        <v>944804</v>
      </c>
      <c r="B1843" s="1" t="s">
        <v>6055</v>
      </c>
      <c r="C1843" s="1" t="s">
        <v>14</v>
      </c>
      <c r="D1843" s="1" t="s">
        <v>15</v>
      </c>
      <c r="E1843" s="4">
        <v>42378</v>
      </c>
      <c r="F1843" s="1" t="s">
        <v>6056</v>
      </c>
      <c r="G1843" s="1" t="s">
        <v>3466</v>
      </c>
      <c r="H1843" s="2" t="s">
        <v>6057</v>
      </c>
      <c r="I1843" s="1">
        <v>0.5</v>
      </c>
      <c r="J1843" s="1">
        <v>5</v>
      </c>
      <c r="K1843" s="3">
        <v>135</v>
      </c>
      <c r="L1843" s="1">
        <v>1</v>
      </c>
      <c r="M1843" s="1">
        <v>1</v>
      </c>
    </row>
    <row r="1844" spans="1:13" x14ac:dyDescent="0.2">
      <c r="A1844" s="1">
        <v>939636</v>
      </c>
      <c r="B1844" s="1" t="s">
        <v>6058</v>
      </c>
      <c r="C1844" s="1" t="s">
        <v>14</v>
      </c>
      <c r="D1844" s="1" t="s">
        <v>15</v>
      </c>
      <c r="E1844" s="4">
        <v>42409</v>
      </c>
      <c r="F1844" s="1" t="s">
        <v>6059</v>
      </c>
      <c r="G1844" s="1" t="s">
        <v>3466</v>
      </c>
      <c r="H1844" s="2" t="s">
        <v>6060</v>
      </c>
      <c r="I1844" s="1">
        <v>0.5</v>
      </c>
      <c r="J1844" s="1">
        <v>6</v>
      </c>
      <c r="K1844" s="3">
        <v>135</v>
      </c>
      <c r="L1844" s="1">
        <v>1</v>
      </c>
      <c r="M1844" s="1">
        <v>1</v>
      </c>
    </row>
    <row r="1845" spans="1:13" x14ac:dyDescent="0.2">
      <c r="A1845" s="1">
        <v>42271</v>
      </c>
      <c r="B1845" s="1" t="s">
        <v>6061</v>
      </c>
      <c r="C1845" s="1" t="s">
        <v>14</v>
      </c>
      <c r="D1845" s="1" t="s">
        <v>15</v>
      </c>
      <c r="E1845" s="1" t="s">
        <v>3822</v>
      </c>
      <c r="F1845" s="1" t="s">
        <v>5011</v>
      </c>
      <c r="G1845" s="1" t="s">
        <v>3466</v>
      </c>
      <c r="H1845" s="2" t="s">
        <v>6062</v>
      </c>
      <c r="I1845" s="1">
        <v>34</v>
      </c>
      <c r="J1845" s="1">
        <v>310</v>
      </c>
      <c r="K1845" s="3">
        <v>145</v>
      </c>
      <c r="L1845" s="1">
        <v>2713</v>
      </c>
      <c r="M1845" s="1">
        <v>32935</v>
      </c>
    </row>
    <row r="1846" spans="1:13" x14ac:dyDescent="0.2">
      <c r="A1846" s="1">
        <v>638204</v>
      </c>
      <c r="B1846" s="1" t="s">
        <v>6063</v>
      </c>
      <c r="C1846" s="1" t="s">
        <v>14</v>
      </c>
      <c r="D1846" s="1" t="s">
        <v>15</v>
      </c>
      <c r="E1846" s="1" t="s">
        <v>6064</v>
      </c>
      <c r="F1846" s="1" t="s">
        <v>6065</v>
      </c>
      <c r="G1846" s="1" t="s">
        <v>3466</v>
      </c>
      <c r="H1846" s="2" t="s">
        <v>6066</v>
      </c>
      <c r="I1846" s="1">
        <v>4.5</v>
      </c>
      <c r="J1846" s="1">
        <v>59</v>
      </c>
      <c r="K1846" s="3">
        <v>150</v>
      </c>
      <c r="L1846" s="1">
        <v>26</v>
      </c>
      <c r="M1846" s="1">
        <v>346</v>
      </c>
    </row>
    <row r="1847" spans="1:13" x14ac:dyDescent="0.2">
      <c r="A1847" s="1">
        <v>988678</v>
      </c>
      <c r="B1847" s="1" t="s">
        <v>6067</v>
      </c>
      <c r="C1847" s="1" t="s">
        <v>14</v>
      </c>
      <c r="D1847" s="1" t="s">
        <v>15</v>
      </c>
      <c r="E1847" s="1" t="s">
        <v>6068</v>
      </c>
      <c r="F1847" s="1" t="s">
        <v>6069</v>
      </c>
      <c r="G1847" s="1" t="s">
        <v>3466</v>
      </c>
      <c r="H1847" s="2" t="s">
        <v>6070</v>
      </c>
      <c r="I1847" s="1">
        <v>4.5</v>
      </c>
      <c r="J1847" s="1">
        <v>93</v>
      </c>
      <c r="K1847" s="3">
        <v>170</v>
      </c>
      <c r="L1847" s="1">
        <v>26</v>
      </c>
      <c r="M1847" s="1">
        <v>245</v>
      </c>
    </row>
    <row r="1848" spans="1:13" x14ac:dyDescent="0.2">
      <c r="A1848" s="1">
        <v>1160066</v>
      </c>
      <c r="B1848" s="1" t="s">
        <v>6071</v>
      </c>
      <c r="C1848" s="1" t="s">
        <v>14</v>
      </c>
      <c r="D1848" s="1" t="s">
        <v>15</v>
      </c>
      <c r="E1848" s="1" t="s">
        <v>172</v>
      </c>
      <c r="F1848" s="1" t="s">
        <v>6072</v>
      </c>
      <c r="G1848" s="1" t="s">
        <v>3466</v>
      </c>
      <c r="H1848" s="2" t="s">
        <v>6073</v>
      </c>
      <c r="I1848" s="1">
        <v>2.5</v>
      </c>
      <c r="J1848" s="1">
        <v>18</v>
      </c>
      <c r="K1848" s="3">
        <v>175</v>
      </c>
      <c r="L1848" s="1">
        <v>0</v>
      </c>
      <c r="M1848" s="1">
        <v>54</v>
      </c>
    </row>
    <row r="1849" spans="1:13" x14ac:dyDescent="0.2">
      <c r="A1849" s="1">
        <v>1007396</v>
      </c>
      <c r="B1849" s="1" t="s">
        <v>6074</v>
      </c>
      <c r="C1849" s="1" t="s">
        <v>14</v>
      </c>
      <c r="D1849" s="1" t="s">
        <v>15</v>
      </c>
      <c r="E1849" s="5">
        <v>42715</v>
      </c>
      <c r="F1849" s="1" t="s">
        <v>6075</v>
      </c>
      <c r="G1849" s="1" t="s">
        <v>3466</v>
      </c>
      <c r="H1849" s="2" t="s">
        <v>6076</v>
      </c>
      <c r="I1849" s="1">
        <v>2.5</v>
      </c>
      <c r="J1849" s="1">
        <v>27</v>
      </c>
      <c r="K1849" s="3">
        <v>175</v>
      </c>
      <c r="L1849" s="1">
        <v>38</v>
      </c>
      <c r="M1849" s="1">
        <v>362</v>
      </c>
    </row>
    <row r="1850" spans="1:13" x14ac:dyDescent="0.2">
      <c r="A1850" s="1">
        <v>263672</v>
      </c>
      <c r="B1850" s="1" t="s">
        <v>6077</v>
      </c>
      <c r="C1850" s="1" t="s">
        <v>14</v>
      </c>
      <c r="D1850" s="1" t="s">
        <v>15</v>
      </c>
      <c r="E1850" s="1" t="s">
        <v>849</v>
      </c>
      <c r="F1850" s="1" t="s">
        <v>6078</v>
      </c>
      <c r="G1850" s="1" t="s">
        <v>3466</v>
      </c>
      <c r="H1850" s="2" t="s">
        <v>6079</v>
      </c>
      <c r="I1850" s="1">
        <v>2</v>
      </c>
      <c r="J1850" s="1">
        <v>19</v>
      </c>
      <c r="K1850" s="3">
        <v>195</v>
      </c>
      <c r="L1850" s="1">
        <v>11</v>
      </c>
      <c r="M1850" s="1">
        <v>200</v>
      </c>
    </row>
    <row r="1851" spans="1:13" x14ac:dyDescent="0.2">
      <c r="A1851" s="1">
        <v>1036400</v>
      </c>
      <c r="B1851" s="1" t="s">
        <v>6080</v>
      </c>
      <c r="C1851" s="1" t="s">
        <v>14</v>
      </c>
      <c r="D1851" s="1" t="s">
        <v>15</v>
      </c>
      <c r="E1851" s="1" t="s">
        <v>2044</v>
      </c>
      <c r="F1851" s="1" t="s">
        <v>6081</v>
      </c>
      <c r="G1851" s="1" t="s">
        <v>3466</v>
      </c>
      <c r="H1851" s="2" t="s">
        <v>6082</v>
      </c>
      <c r="I1851" s="1">
        <v>2.5</v>
      </c>
      <c r="J1851" s="1">
        <v>39</v>
      </c>
      <c r="K1851" s="3">
        <v>195</v>
      </c>
      <c r="L1851" s="1">
        <v>1</v>
      </c>
      <c r="M1851" s="1">
        <v>32</v>
      </c>
    </row>
    <row r="1852" spans="1:13" x14ac:dyDescent="0.2">
      <c r="A1852" s="1">
        <v>1261210</v>
      </c>
      <c r="B1852" s="1" t="s">
        <v>6083</v>
      </c>
      <c r="C1852" s="1" t="s">
        <v>14</v>
      </c>
      <c r="D1852" s="1" t="s">
        <v>15</v>
      </c>
      <c r="E1852" s="1" t="s">
        <v>188</v>
      </c>
      <c r="F1852" s="1" t="s">
        <v>6084</v>
      </c>
      <c r="G1852" s="1" t="s">
        <v>3466</v>
      </c>
      <c r="H1852" s="2" t="s">
        <v>6085</v>
      </c>
      <c r="I1852" s="1">
        <v>1</v>
      </c>
      <c r="J1852" s="1">
        <v>22</v>
      </c>
      <c r="K1852" s="3">
        <v>200</v>
      </c>
      <c r="L1852" s="1">
        <v>1</v>
      </c>
      <c r="M1852" s="1">
        <v>1</v>
      </c>
    </row>
    <row r="1853" spans="1:13" x14ac:dyDescent="0.2">
      <c r="A1853" s="1">
        <v>441996</v>
      </c>
      <c r="B1853" s="1" t="s">
        <v>6086</v>
      </c>
      <c r="C1853" s="1" t="s">
        <v>14</v>
      </c>
      <c r="D1853" s="1" t="s">
        <v>15</v>
      </c>
      <c r="E1853" s="4">
        <v>42250</v>
      </c>
      <c r="F1853" s="1" t="s">
        <v>6087</v>
      </c>
      <c r="G1853" s="1" t="s">
        <v>3466</v>
      </c>
      <c r="H1853" s="2" t="s">
        <v>6088</v>
      </c>
      <c r="I1853" s="1">
        <v>2</v>
      </c>
      <c r="J1853" s="1">
        <v>21</v>
      </c>
      <c r="K1853" s="3">
        <v>200</v>
      </c>
      <c r="L1853" s="1">
        <v>9</v>
      </c>
      <c r="M1853" s="1">
        <v>248</v>
      </c>
    </row>
    <row r="1854" spans="1:13" x14ac:dyDescent="0.2">
      <c r="A1854" s="1">
        <v>624118</v>
      </c>
      <c r="B1854" s="1" t="s">
        <v>6089</v>
      </c>
      <c r="C1854" s="1" t="s">
        <v>14</v>
      </c>
      <c r="D1854" s="1" t="s">
        <v>15</v>
      </c>
      <c r="E1854" s="1" t="s">
        <v>643</v>
      </c>
      <c r="F1854" s="1" t="s">
        <v>6090</v>
      </c>
      <c r="G1854" s="1" t="s">
        <v>3466</v>
      </c>
      <c r="H1854" s="2" t="s">
        <v>6091</v>
      </c>
      <c r="I1854" s="1">
        <v>2</v>
      </c>
      <c r="J1854" s="1">
        <v>22</v>
      </c>
      <c r="K1854" s="3">
        <v>200</v>
      </c>
      <c r="L1854" s="1">
        <v>2</v>
      </c>
      <c r="M1854" s="1">
        <v>537</v>
      </c>
    </row>
    <row r="1855" spans="1:13" x14ac:dyDescent="0.2">
      <c r="A1855" s="1">
        <v>475914</v>
      </c>
      <c r="B1855" s="1" t="s">
        <v>6092</v>
      </c>
      <c r="C1855" s="1" t="s">
        <v>14</v>
      </c>
      <c r="D1855" s="1" t="s">
        <v>15</v>
      </c>
      <c r="E1855" s="1" t="s">
        <v>482</v>
      </c>
      <c r="F1855" s="1" t="s">
        <v>6093</v>
      </c>
      <c r="G1855" s="1" t="s">
        <v>3466</v>
      </c>
      <c r="H1855" s="2" t="s">
        <v>6094</v>
      </c>
      <c r="I1855" s="1">
        <v>2.5</v>
      </c>
      <c r="J1855" s="1">
        <v>25</v>
      </c>
      <c r="K1855" s="3">
        <v>200</v>
      </c>
      <c r="L1855" s="1">
        <v>21</v>
      </c>
      <c r="M1855" s="1">
        <v>382</v>
      </c>
    </row>
    <row r="1856" spans="1:13" x14ac:dyDescent="0.2">
      <c r="A1856" s="1">
        <v>517148</v>
      </c>
      <c r="B1856" s="1" t="s">
        <v>6095</v>
      </c>
      <c r="C1856" s="1" t="s">
        <v>14</v>
      </c>
      <c r="D1856" s="1" t="s">
        <v>15</v>
      </c>
      <c r="E1856" s="4">
        <v>42102</v>
      </c>
      <c r="F1856" s="1" t="s">
        <v>6096</v>
      </c>
      <c r="G1856" s="1" t="s">
        <v>3466</v>
      </c>
      <c r="H1856" s="2" t="s">
        <v>6097</v>
      </c>
      <c r="I1856" s="1">
        <v>4</v>
      </c>
      <c r="J1856" s="1">
        <v>56</v>
      </c>
      <c r="K1856" s="3">
        <v>200</v>
      </c>
      <c r="L1856" s="1">
        <v>55</v>
      </c>
      <c r="M1856" s="1">
        <v>6565</v>
      </c>
    </row>
    <row r="1857" spans="1:13" x14ac:dyDescent="0.2">
      <c r="A1857" s="1">
        <v>365292</v>
      </c>
      <c r="B1857" s="1" t="s">
        <v>6098</v>
      </c>
      <c r="C1857" s="1" t="s">
        <v>14</v>
      </c>
      <c r="D1857" s="1" t="s">
        <v>15</v>
      </c>
      <c r="E1857" s="1" t="s">
        <v>3611</v>
      </c>
      <c r="F1857" s="1" t="s">
        <v>6099</v>
      </c>
      <c r="G1857" s="1" t="s">
        <v>3466</v>
      </c>
      <c r="H1857" s="2" t="s">
        <v>6100</v>
      </c>
      <c r="I1857" s="1">
        <v>5.5</v>
      </c>
      <c r="J1857" s="1">
        <v>51</v>
      </c>
      <c r="K1857" s="3">
        <v>200</v>
      </c>
      <c r="L1857" s="1">
        <v>49</v>
      </c>
      <c r="M1857" s="1">
        <v>582</v>
      </c>
    </row>
    <row r="1858" spans="1:13" x14ac:dyDescent="0.2">
      <c r="A1858" s="1">
        <v>917432</v>
      </c>
      <c r="B1858" s="1" t="s">
        <v>6101</v>
      </c>
      <c r="C1858" s="1" t="s">
        <v>14</v>
      </c>
      <c r="D1858" s="1" t="s">
        <v>15</v>
      </c>
      <c r="E1858" s="1" t="s">
        <v>4380</v>
      </c>
      <c r="F1858" s="1" t="s">
        <v>6102</v>
      </c>
      <c r="G1858" s="1" t="s">
        <v>3466</v>
      </c>
      <c r="H1858" s="2" t="s">
        <v>6103</v>
      </c>
      <c r="I1858" s="1">
        <v>7</v>
      </c>
      <c r="J1858" s="1">
        <v>88</v>
      </c>
      <c r="K1858" s="3">
        <v>200</v>
      </c>
      <c r="L1858" s="1">
        <v>136</v>
      </c>
      <c r="M1858" s="1">
        <v>1449</v>
      </c>
    </row>
    <row r="1859" spans="1:13" x14ac:dyDescent="0.2">
      <c r="A1859" s="1">
        <v>194692</v>
      </c>
      <c r="B1859" s="1" t="s">
        <v>6104</v>
      </c>
      <c r="C1859" s="1" t="s">
        <v>14</v>
      </c>
      <c r="D1859" s="1" t="s">
        <v>15</v>
      </c>
      <c r="E1859" s="4">
        <v>41977</v>
      </c>
      <c r="F1859" s="1" t="s">
        <v>6105</v>
      </c>
      <c r="G1859" s="1" t="s">
        <v>3466</v>
      </c>
      <c r="H1859" s="2" t="s">
        <v>6106</v>
      </c>
      <c r="I1859" s="1">
        <v>8.5</v>
      </c>
      <c r="J1859" s="1">
        <v>144</v>
      </c>
      <c r="K1859" s="3">
        <v>200</v>
      </c>
      <c r="L1859" s="1">
        <v>260</v>
      </c>
      <c r="M1859" s="1">
        <v>7178</v>
      </c>
    </row>
    <row r="1860" spans="1:13" x14ac:dyDescent="0.2">
      <c r="A1860" s="1">
        <v>456284</v>
      </c>
      <c r="B1860" s="1" t="s">
        <v>6107</v>
      </c>
      <c r="C1860" s="1" t="s">
        <v>14</v>
      </c>
      <c r="D1860" s="1" t="s">
        <v>15</v>
      </c>
      <c r="E1860" s="1" t="s">
        <v>6108</v>
      </c>
      <c r="F1860" s="1" t="s">
        <v>6109</v>
      </c>
      <c r="G1860" s="1" t="s">
        <v>3466</v>
      </c>
      <c r="H1860" s="2" t="s">
        <v>6110</v>
      </c>
      <c r="I1860" s="1">
        <v>9.5</v>
      </c>
      <c r="J1860" s="1">
        <v>136</v>
      </c>
      <c r="K1860" s="3">
        <v>200</v>
      </c>
      <c r="L1860" s="1">
        <v>1340</v>
      </c>
      <c r="M1860" s="1">
        <v>21701</v>
      </c>
    </row>
    <row r="1861" spans="1:13" x14ac:dyDescent="0.2">
      <c r="A1861" s="1">
        <v>200598</v>
      </c>
      <c r="B1861" s="1" t="s">
        <v>6111</v>
      </c>
      <c r="C1861" s="1" t="s">
        <v>14</v>
      </c>
      <c r="D1861" s="1" t="s">
        <v>15</v>
      </c>
      <c r="E1861" s="1" t="s">
        <v>6112</v>
      </c>
      <c r="F1861" s="1" t="s">
        <v>6113</v>
      </c>
      <c r="G1861" s="1" t="s">
        <v>3466</v>
      </c>
      <c r="H1861" s="2" t="s">
        <v>6114</v>
      </c>
      <c r="I1861" s="1">
        <v>15.5</v>
      </c>
      <c r="J1861" s="1">
        <v>131</v>
      </c>
      <c r="K1861" s="3">
        <v>200</v>
      </c>
      <c r="L1861" s="1">
        <v>718</v>
      </c>
      <c r="M1861" s="1">
        <v>8857</v>
      </c>
    </row>
    <row r="1862" spans="1:13" x14ac:dyDescent="0.2">
      <c r="A1862" s="1">
        <v>238934</v>
      </c>
      <c r="B1862" s="1" t="s">
        <v>6115</v>
      </c>
      <c r="C1862" s="1" t="s">
        <v>14</v>
      </c>
      <c r="D1862" s="1" t="s">
        <v>15</v>
      </c>
      <c r="E1862" s="4">
        <v>41798</v>
      </c>
      <c r="F1862" s="1" t="s">
        <v>6116</v>
      </c>
      <c r="G1862" s="1" t="s">
        <v>3466</v>
      </c>
      <c r="H1862" s="2" t="s">
        <v>6117</v>
      </c>
      <c r="I1862" s="1">
        <v>30</v>
      </c>
      <c r="J1862" s="1">
        <v>362</v>
      </c>
      <c r="K1862" s="3">
        <v>200</v>
      </c>
      <c r="L1862" s="1">
        <v>7676</v>
      </c>
      <c r="M1862" s="1">
        <v>75499</v>
      </c>
    </row>
    <row r="1863" spans="1:13" x14ac:dyDescent="0.2">
      <c r="A1863" s="1">
        <v>967380</v>
      </c>
      <c r="B1863" s="1" t="s">
        <v>6118</v>
      </c>
      <c r="C1863" s="1" t="s">
        <v>14</v>
      </c>
      <c r="D1863" s="1" t="s">
        <v>15</v>
      </c>
      <c r="E1863" s="1" t="s">
        <v>5058</v>
      </c>
      <c r="F1863" s="1" t="s">
        <v>6119</v>
      </c>
      <c r="G1863" s="1" t="s">
        <v>3466</v>
      </c>
      <c r="H1863" s="2" t="s">
        <v>6120</v>
      </c>
      <c r="I1863" s="1">
        <v>31</v>
      </c>
      <c r="J1863" s="1">
        <v>291</v>
      </c>
      <c r="K1863" s="3">
        <v>200</v>
      </c>
      <c r="L1863" s="1">
        <v>159</v>
      </c>
      <c r="M1863" s="1">
        <v>5316</v>
      </c>
    </row>
    <row r="1864" spans="1:13" x14ac:dyDescent="0.2">
      <c r="A1864" s="1">
        <v>372442</v>
      </c>
      <c r="B1864" s="1" t="s">
        <v>6121</v>
      </c>
      <c r="C1864" s="1" t="s">
        <v>14</v>
      </c>
      <c r="D1864" s="1" t="s">
        <v>15</v>
      </c>
      <c r="E1864" s="1" t="s">
        <v>2301</v>
      </c>
      <c r="F1864" s="1" t="s">
        <v>6122</v>
      </c>
      <c r="G1864" s="1" t="s">
        <v>3498</v>
      </c>
      <c r="H1864" s="2" t="s">
        <v>6123</v>
      </c>
      <c r="I1864" s="1">
        <v>0.51666666699999997</v>
      </c>
      <c r="J1864" s="1">
        <v>9</v>
      </c>
      <c r="K1864" s="3">
        <v>20</v>
      </c>
      <c r="L1864" s="1">
        <v>40</v>
      </c>
      <c r="M1864" s="1">
        <v>1393</v>
      </c>
    </row>
    <row r="1865" spans="1:13" x14ac:dyDescent="0.2">
      <c r="A1865" s="1">
        <v>769314</v>
      </c>
      <c r="B1865" s="1" t="s">
        <v>6124</v>
      </c>
      <c r="C1865" s="1" t="s">
        <v>14</v>
      </c>
      <c r="D1865" s="1" t="s">
        <v>15</v>
      </c>
      <c r="E1865" s="1" t="s">
        <v>41</v>
      </c>
      <c r="F1865" s="1" t="s">
        <v>6125</v>
      </c>
      <c r="G1865" s="1" t="s">
        <v>3498</v>
      </c>
      <c r="H1865" s="2" t="s">
        <v>6126</v>
      </c>
      <c r="I1865" s="1">
        <v>0.56666666700000001</v>
      </c>
      <c r="J1865" s="1">
        <v>7</v>
      </c>
      <c r="K1865" s="3">
        <v>20</v>
      </c>
      <c r="L1865" s="1">
        <v>12</v>
      </c>
      <c r="M1865" s="1">
        <v>1186</v>
      </c>
    </row>
    <row r="1866" spans="1:13" x14ac:dyDescent="0.2">
      <c r="A1866" s="1">
        <v>710486</v>
      </c>
      <c r="B1866" s="1" t="s">
        <v>6127</v>
      </c>
      <c r="C1866" s="1" t="s">
        <v>14</v>
      </c>
      <c r="D1866" s="1" t="s">
        <v>15</v>
      </c>
      <c r="E1866" s="1" t="s">
        <v>3589</v>
      </c>
      <c r="F1866" s="1" t="s">
        <v>6128</v>
      </c>
      <c r="G1866" s="1" t="s">
        <v>3498</v>
      </c>
      <c r="H1866" s="2" t="s">
        <v>6129</v>
      </c>
      <c r="I1866" s="1">
        <v>0.58333333300000001</v>
      </c>
      <c r="J1866" s="1">
        <v>7</v>
      </c>
      <c r="K1866" s="3">
        <v>20</v>
      </c>
      <c r="L1866" s="1">
        <v>49</v>
      </c>
      <c r="M1866" s="1">
        <v>1769</v>
      </c>
    </row>
    <row r="1867" spans="1:13" x14ac:dyDescent="0.2">
      <c r="A1867" s="1">
        <v>1031620</v>
      </c>
      <c r="B1867" s="1" t="s">
        <v>6130</v>
      </c>
      <c r="C1867" s="1" t="s">
        <v>14</v>
      </c>
      <c r="D1867" s="1" t="s">
        <v>15</v>
      </c>
      <c r="E1867" s="4">
        <v>42979</v>
      </c>
      <c r="F1867" s="1" t="s">
        <v>6131</v>
      </c>
      <c r="G1867" s="1" t="s">
        <v>3498</v>
      </c>
      <c r="H1867" s="2" t="s">
        <v>6132</v>
      </c>
      <c r="I1867" s="1">
        <v>1</v>
      </c>
      <c r="J1867" s="1">
        <v>7</v>
      </c>
      <c r="K1867" s="3">
        <v>20</v>
      </c>
      <c r="L1867" s="1">
        <v>14</v>
      </c>
      <c r="M1867" s="1">
        <v>263</v>
      </c>
    </row>
    <row r="1868" spans="1:13" x14ac:dyDescent="0.2">
      <c r="A1868" s="1">
        <v>947116</v>
      </c>
      <c r="B1868" s="1" t="s">
        <v>6133</v>
      </c>
      <c r="C1868" s="1" t="s">
        <v>14</v>
      </c>
      <c r="D1868" s="1" t="s">
        <v>15</v>
      </c>
      <c r="E1868" s="4">
        <v>42500</v>
      </c>
      <c r="F1868" s="1" t="s">
        <v>6134</v>
      </c>
      <c r="G1868" s="1" t="s">
        <v>3498</v>
      </c>
      <c r="H1868" s="2" t="s">
        <v>6135</v>
      </c>
      <c r="I1868" s="1">
        <v>1</v>
      </c>
      <c r="J1868" s="1">
        <v>7</v>
      </c>
      <c r="K1868" s="3">
        <v>20</v>
      </c>
      <c r="L1868" s="1">
        <v>28</v>
      </c>
      <c r="M1868" s="1">
        <v>1723</v>
      </c>
    </row>
    <row r="1869" spans="1:13" x14ac:dyDescent="0.2">
      <c r="A1869" s="1">
        <v>603408</v>
      </c>
      <c r="B1869" s="1" t="s">
        <v>6136</v>
      </c>
      <c r="C1869" s="1" t="s">
        <v>14</v>
      </c>
      <c r="D1869" s="1" t="s">
        <v>15</v>
      </c>
      <c r="E1869" s="1" t="s">
        <v>1743</v>
      </c>
      <c r="F1869" s="1" t="s">
        <v>6137</v>
      </c>
      <c r="G1869" s="1" t="s">
        <v>3498</v>
      </c>
      <c r="H1869" s="2" t="s">
        <v>6138</v>
      </c>
      <c r="I1869" s="1">
        <v>1</v>
      </c>
      <c r="J1869" s="1">
        <v>8</v>
      </c>
      <c r="K1869" s="3">
        <v>20</v>
      </c>
      <c r="L1869" s="1">
        <v>48</v>
      </c>
      <c r="M1869" s="1">
        <v>948</v>
      </c>
    </row>
    <row r="1870" spans="1:13" x14ac:dyDescent="0.2">
      <c r="A1870" s="1">
        <v>899492</v>
      </c>
      <c r="B1870" s="1" t="s">
        <v>6139</v>
      </c>
      <c r="C1870" s="1" t="s">
        <v>14</v>
      </c>
      <c r="D1870" s="1" t="s">
        <v>15</v>
      </c>
      <c r="E1870" s="1" t="s">
        <v>432</v>
      </c>
      <c r="F1870" s="1" t="s">
        <v>6140</v>
      </c>
      <c r="G1870" s="1" t="s">
        <v>3498</v>
      </c>
      <c r="H1870" s="2" t="s">
        <v>6141</v>
      </c>
      <c r="I1870" s="1">
        <v>1</v>
      </c>
      <c r="J1870" s="1">
        <v>10</v>
      </c>
      <c r="K1870" s="3">
        <v>20</v>
      </c>
      <c r="L1870" s="1">
        <v>4</v>
      </c>
      <c r="M1870" s="1">
        <v>937</v>
      </c>
    </row>
    <row r="1871" spans="1:13" x14ac:dyDescent="0.2">
      <c r="A1871" s="1">
        <v>810550</v>
      </c>
      <c r="B1871" s="1" t="s">
        <v>6142</v>
      </c>
      <c r="C1871" s="1" t="s">
        <v>14</v>
      </c>
      <c r="D1871" s="1" t="s">
        <v>15</v>
      </c>
      <c r="E1871" s="4">
        <v>42678</v>
      </c>
      <c r="F1871" s="1" t="s">
        <v>6143</v>
      </c>
      <c r="G1871" s="1" t="s">
        <v>3498</v>
      </c>
      <c r="H1871" s="2" t="s">
        <v>6144</v>
      </c>
      <c r="I1871" s="1">
        <v>1</v>
      </c>
      <c r="J1871" s="1">
        <v>11</v>
      </c>
      <c r="K1871" s="3">
        <v>20</v>
      </c>
      <c r="L1871" s="1">
        <v>0</v>
      </c>
      <c r="M1871" s="1">
        <v>4259</v>
      </c>
    </row>
    <row r="1872" spans="1:13" x14ac:dyDescent="0.2">
      <c r="A1872" s="1">
        <v>990284</v>
      </c>
      <c r="B1872" s="1" t="s">
        <v>6145</v>
      </c>
      <c r="C1872" s="1" t="s">
        <v>14</v>
      </c>
      <c r="D1872" s="1" t="s">
        <v>15</v>
      </c>
      <c r="E1872" s="4">
        <v>42799</v>
      </c>
      <c r="F1872" s="1" t="s">
        <v>6146</v>
      </c>
      <c r="G1872" s="1" t="s">
        <v>3498</v>
      </c>
      <c r="H1872" s="2" t="s">
        <v>6147</v>
      </c>
      <c r="I1872" s="1">
        <v>1</v>
      </c>
      <c r="J1872" s="1">
        <v>12</v>
      </c>
      <c r="K1872" s="3">
        <v>20</v>
      </c>
      <c r="L1872" s="1">
        <v>2</v>
      </c>
      <c r="M1872" s="1">
        <v>458</v>
      </c>
    </row>
    <row r="1873" spans="1:13" x14ac:dyDescent="0.2">
      <c r="A1873" s="1">
        <v>235104</v>
      </c>
      <c r="B1873" s="1" t="s">
        <v>6148</v>
      </c>
      <c r="C1873" s="1" t="s">
        <v>14</v>
      </c>
      <c r="D1873" s="1" t="s">
        <v>15</v>
      </c>
      <c r="E1873" s="4">
        <v>41796</v>
      </c>
      <c r="F1873" s="1" t="s">
        <v>3805</v>
      </c>
      <c r="G1873" s="1" t="s">
        <v>3498</v>
      </c>
      <c r="H1873" s="2" t="s">
        <v>6149</v>
      </c>
      <c r="I1873" s="1">
        <v>1</v>
      </c>
      <c r="J1873" s="1">
        <v>12</v>
      </c>
      <c r="K1873" s="3">
        <v>20</v>
      </c>
      <c r="L1873" s="1">
        <v>4</v>
      </c>
      <c r="M1873" s="1">
        <v>1517</v>
      </c>
    </row>
    <row r="1874" spans="1:13" x14ac:dyDescent="0.2">
      <c r="A1874" s="1">
        <v>1111552</v>
      </c>
      <c r="B1874" s="1" t="s">
        <v>6150</v>
      </c>
      <c r="C1874" s="1" t="s">
        <v>14</v>
      </c>
      <c r="D1874" s="1" t="s">
        <v>15</v>
      </c>
      <c r="E1874" s="1" t="s">
        <v>4795</v>
      </c>
      <c r="F1874" s="1" t="s">
        <v>6151</v>
      </c>
      <c r="G1874" s="1" t="s">
        <v>3498</v>
      </c>
      <c r="H1874" s="2" t="s">
        <v>6152</v>
      </c>
      <c r="I1874" s="1">
        <v>1</v>
      </c>
      <c r="J1874" s="1">
        <v>12</v>
      </c>
      <c r="K1874" s="3">
        <v>20</v>
      </c>
      <c r="L1874" s="1">
        <v>10</v>
      </c>
      <c r="M1874" s="1">
        <v>1126</v>
      </c>
    </row>
    <row r="1875" spans="1:13" x14ac:dyDescent="0.2">
      <c r="A1875" s="1">
        <v>654422</v>
      </c>
      <c r="B1875" s="1" t="s">
        <v>6153</v>
      </c>
      <c r="C1875" s="1" t="s">
        <v>14</v>
      </c>
      <c r="D1875" s="1" t="s">
        <v>15</v>
      </c>
      <c r="E1875" s="1" t="s">
        <v>6154</v>
      </c>
      <c r="F1875" s="1" t="s">
        <v>6155</v>
      </c>
      <c r="G1875" s="1" t="s">
        <v>3498</v>
      </c>
      <c r="H1875" s="2" t="s">
        <v>6156</v>
      </c>
      <c r="I1875" s="1">
        <v>1</v>
      </c>
      <c r="J1875" s="1">
        <v>12</v>
      </c>
      <c r="K1875" s="3">
        <v>20</v>
      </c>
      <c r="L1875" s="1">
        <v>65</v>
      </c>
      <c r="M1875" s="1">
        <v>2238</v>
      </c>
    </row>
    <row r="1876" spans="1:13" x14ac:dyDescent="0.2">
      <c r="A1876" s="1">
        <v>1147064</v>
      </c>
      <c r="B1876" s="1" t="s">
        <v>6157</v>
      </c>
      <c r="C1876" s="1" t="s">
        <v>14</v>
      </c>
      <c r="D1876" s="1" t="s">
        <v>15</v>
      </c>
      <c r="E1876" s="1" t="s">
        <v>2960</v>
      </c>
      <c r="F1876" s="1" t="s">
        <v>6158</v>
      </c>
      <c r="G1876" s="1" t="s">
        <v>3498</v>
      </c>
      <c r="H1876" s="2" t="s">
        <v>6159</v>
      </c>
      <c r="I1876" s="1">
        <v>1</v>
      </c>
      <c r="J1876" s="1">
        <v>13</v>
      </c>
      <c r="K1876" s="3">
        <v>20</v>
      </c>
      <c r="L1876" s="1">
        <v>31</v>
      </c>
      <c r="M1876" s="1">
        <v>3106</v>
      </c>
    </row>
    <row r="1877" spans="1:13" x14ac:dyDescent="0.2">
      <c r="A1877" s="1">
        <v>1079370</v>
      </c>
      <c r="B1877" s="1" t="s">
        <v>6160</v>
      </c>
      <c r="C1877" s="1" t="s">
        <v>14</v>
      </c>
      <c r="D1877" s="1" t="s">
        <v>15</v>
      </c>
      <c r="E1877" s="1" t="s">
        <v>1400</v>
      </c>
      <c r="F1877" s="1" t="s">
        <v>6161</v>
      </c>
      <c r="G1877" s="1" t="s">
        <v>3498</v>
      </c>
      <c r="H1877" s="2" t="s">
        <v>6162</v>
      </c>
      <c r="I1877" s="1">
        <v>1</v>
      </c>
      <c r="J1877" s="1">
        <v>14</v>
      </c>
      <c r="K1877" s="3">
        <v>20</v>
      </c>
      <c r="L1877" s="1">
        <v>69</v>
      </c>
      <c r="M1877" s="1">
        <v>2104</v>
      </c>
    </row>
    <row r="1878" spans="1:13" x14ac:dyDescent="0.2">
      <c r="A1878" s="1">
        <v>365426</v>
      </c>
      <c r="B1878" s="1" t="s">
        <v>6163</v>
      </c>
      <c r="C1878" s="1" t="s">
        <v>14</v>
      </c>
      <c r="D1878" s="1" t="s">
        <v>15</v>
      </c>
      <c r="E1878" s="1" t="s">
        <v>413</v>
      </c>
      <c r="F1878" s="1" t="s">
        <v>6164</v>
      </c>
      <c r="G1878" s="1" t="s">
        <v>3498</v>
      </c>
      <c r="H1878" s="2" t="s">
        <v>6165</v>
      </c>
      <c r="I1878" s="1">
        <v>1</v>
      </c>
      <c r="J1878" s="1">
        <v>15</v>
      </c>
      <c r="K1878" s="3">
        <v>20</v>
      </c>
      <c r="L1878" s="1">
        <v>11</v>
      </c>
      <c r="M1878" s="1">
        <v>1294</v>
      </c>
    </row>
    <row r="1879" spans="1:13" x14ac:dyDescent="0.2">
      <c r="A1879" s="1">
        <v>145812</v>
      </c>
      <c r="B1879" s="1" t="s">
        <v>6166</v>
      </c>
      <c r="C1879" s="1" t="s">
        <v>14</v>
      </c>
      <c r="D1879" s="1" t="s">
        <v>15</v>
      </c>
      <c r="E1879" s="1" t="s">
        <v>6167</v>
      </c>
      <c r="F1879" s="1" t="s">
        <v>6168</v>
      </c>
      <c r="G1879" s="1" t="s">
        <v>3498</v>
      </c>
      <c r="H1879" s="2" t="s">
        <v>6169</v>
      </c>
      <c r="I1879" s="1">
        <v>1</v>
      </c>
      <c r="J1879" s="1">
        <v>16</v>
      </c>
      <c r="K1879" s="3">
        <v>20</v>
      </c>
      <c r="L1879" s="1">
        <v>8</v>
      </c>
      <c r="M1879" s="1">
        <v>791</v>
      </c>
    </row>
    <row r="1880" spans="1:13" x14ac:dyDescent="0.2">
      <c r="A1880" s="1">
        <v>330900</v>
      </c>
      <c r="B1880" s="1" t="s">
        <v>6170</v>
      </c>
      <c r="C1880" s="1" t="s">
        <v>14</v>
      </c>
      <c r="D1880" s="1" t="s">
        <v>15</v>
      </c>
      <c r="E1880" s="1" t="s">
        <v>1654</v>
      </c>
      <c r="F1880" s="1" t="s">
        <v>6171</v>
      </c>
      <c r="G1880" s="1" t="s">
        <v>3498</v>
      </c>
      <c r="H1880" s="2" t="s">
        <v>6172</v>
      </c>
      <c r="I1880" s="1">
        <v>1</v>
      </c>
      <c r="J1880" s="1">
        <v>17</v>
      </c>
      <c r="K1880" s="3">
        <v>20</v>
      </c>
      <c r="L1880" s="1">
        <v>113</v>
      </c>
      <c r="M1880" s="1">
        <v>496</v>
      </c>
    </row>
    <row r="1881" spans="1:13" x14ac:dyDescent="0.2">
      <c r="A1881" s="1">
        <v>549094</v>
      </c>
      <c r="B1881" s="1" t="s">
        <v>6173</v>
      </c>
      <c r="C1881" s="1" t="s">
        <v>14</v>
      </c>
      <c r="D1881" s="1" t="s">
        <v>15</v>
      </c>
      <c r="E1881" s="1" t="s">
        <v>1249</v>
      </c>
      <c r="F1881" s="1" t="s">
        <v>6174</v>
      </c>
      <c r="G1881" s="1" t="s">
        <v>3498</v>
      </c>
      <c r="H1881" s="2" t="s">
        <v>6175</v>
      </c>
      <c r="I1881" s="1">
        <v>1</v>
      </c>
      <c r="J1881" s="1">
        <v>18</v>
      </c>
      <c r="K1881" s="3">
        <v>20</v>
      </c>
      <c r="L1881" s="1">
        <v>13</v>
      </c>
      <c r="M1881" s="1">
        <v>2335</v>
      </c>
    </row>
    <row r="1882" spans="1:13" x14ac:dyDescent="0.2">
      <c r="A1882" s="1">
        <v>403106</v>
      </c>
      <c r="B1882" s="1" t="s">
        <v>6176</v>
      </c>
      <c r="C1882" s="1" t="s">
        <v>14</v>
      </c>
      <c r="D1882" s="1" t="s">
        <v>15</v>
      </c>
      <c r="E1882" s="1" t="s">
        <v>4656</v>
      </c>
      <c r="F1882" s="1" t="s">
        <v>6177</v>
      </c>
      <c r="G1882" s="1" t="s">
        <v>3498</v>
      </c>
      <c r="H1882" s="2" t="s">
        <v>6178</v>
      </c>
      <c r="I1882" s="1">
        <v>1</v>
      </c>
      <c r="J1882" s="1">
        <v>23</v>
      </c>
      <c r="K1882" s="3">
        <v>20</v>
      </c>
      <c r="L1882" s="1">
        <v>15</v>
      </c>
      <c r="M1882" s="1">
        <v>1299</v>
      </c>
    </row>
    <row r="1883" spans="1:13" x14ac:dyDescent="0.2">
      <c r="A1883" s="1">
        <v>19260</v>
      </c>
      <c r="B1883" s="1" t="s">
        <v>6179</v>
      </c>
      <c r="C1883" s="1" t="s">
        <v>14</v>
      </c>
      <c r="D1883" s="1" t="s">
        <v>15</v>
      </c>
      <c r="E1883" s="1" t="s">
        <v>6180</v>
      </c>
      <c r="F1883" s="1" t="s">
        <v>6181</v>
      </c>
      <c r="G1883" s="1" t="s">
        <v>3498</v>
      </c>
      <c r="H1883" s="2" t="s">
        <v>6182</v>
      </c>
      <c r="I1883" s="1">
        <v>1</v>
      </c>
      <c r="J1883" s="1">
        <v>24</v>
      </c>
      <c r="K1883" s="3">
        <v>20</v>
      </c>
      <c r="L1883" s="1">
        <v>56</v>
      </c>
      <c r="M1883" s="1">
        <v>1463</v>
      </c>
    </row>
    <row r="1884" spans="1:13" x14ac:dyDescent="0.2">
      <c r="A1884" s="1">
        <v>130694</v>
      </c>
      <c r="B1884" s="1" t="s">
        <v>6183</v>
      </c>
      <c r="C1884" s="1" t="s">
        <v>14</v>
      </c>
      <c r="D1884" s="1" t="s">
        <v>15</v>
      </c>
      <c r="E1884" s="4">
        <v>41467</v>
      </c>
      <c r="F1884" s="1" t="s">
        <v>6184</v>
      </c>
      <c r="G1884" s="1" t="s">
        <v>3498</v>
      </c>
      <c r="H1884" s="2" t="s">
        <v>6185</v>
      </c>
      <c r="I1884" s="1">
        <v>1.02</v>
      </c>
      <c r="J1884" s="1">
        <v>8</v>
      </c>
      <c r="K1884" s="3">
        <v>20</v>
      </c>
      <c r="L1884" s="1">
        <v>19</v>
      </c>
      <c r="M1884" s="1">
        <v>1867</v>
      </c>
    </row>
    <row r="1885" spans="1:13" x14ac:dyDescent="0.2">
      <c r="A1885" s="1">
        <v>598970</v>
      </c>
      <c r="B1885" s="1" t="s">
        <v>6186</v>
      </c>
      <c r="C1885" s="1" t="s">
        <v>14</v>
      </c>
      <c r="D1885" s="1" t="s">
        <v>15</v>
      </c>
      <c r="E1885" s="4">
        <v>42194</v>
      </c>
      <c r="F1885" s="1" t="s">
        <v>6187</v>
      </c>
      <c r="G1885" s="1" t="s">
        <v>3498</v>
      </c>
      <c r="H1885" s="2" t="s">
        <v>6188</v>
      </c>
      <c r="I1885" s="1">
        <v>1.02</v>
      </c>
      <c r="J1885" s="1">
        <v>20</v>
      </c>
      <c r="K1885" s="3">
        <v>20</v>
      </c>
      <c r="L1885" s="1">
        <v>14</v>
      </c>
      <c r="M1885" s="1">
        <v>130</v>
      </c>
    </row>
    <row r="1886" spans="1:13" x14ac:dyDescent="0.2">
      <c r="A1886" s="1">
        <v>709460</v>
      </c>
      <c r="B1886" s="1" t="s">
        <v>6189</v>
      </c>
      <c r="C1886" s="1" t="s">
        <v>14</v>
      </c>
      <c r="D1886" s="1" t="s">
        <v>15</v>
      </c>
      <c r="E1886" s="4">
        <v>42522</v>
      </c>
      <c r="F1886" s="1" t="s">
        <v>6190</v>
      </c>
      <c r="G1886" s="1" t="s">
        <v>3498</v>
      </c>
      <c r="H1886" s="2" t="s">
        <v>6191</v>
      </c>
      <c r="I1886" s="1">
        <v>1.03</v>
      </c>
      <c r="J1886" s="1">
        <v>7</v>
      </c>
      <c r="K1886" s="3">
        <v>20</v>
      </c>
      <c r="L1886" s="1">
        <v>25</v>
      </c>
      <c r="M1886" s="1">
        <v>1235</v>
      </c>
    </row>
    <row r="1887" spans="1:13" x14ac:dyDescent="0.2">
      <c r="A1887" s="1">
        <v>652376</v>
      </c>
      <c r="B1887" s="1" t="s">
        <v>6192</v>
      </c>
      <c r="C1887" s="1" t="s">
        <v>14</v>
      </c>
      <c r="D1887" s="1" t="s">
        <v>15</v>
      </c>
      <c r="E1887" s="4">
        <v>42461</v>
      </c>
      <c r="F1887" s="1" t="s">
        <v>6193</v>
      </c>
      <c r="G1887" s="1" t="s">
        <v>3498</v>
      </c>
      <c r="H1887" s="2" t="s">
        <v>6194</v>
      </c>
      <c r="I1887" s="1">
        <v>1.05</v>
      </c>
      <c r="J1887" s="1">
        <v>8</v>
      </c>
      <c r="K1887" s="3">
        <v>20</v>
      </c>
      <c r="L1887" s="1">
        <v>27</v>
      </c>
      <c r="M1887" s="1">
        <v>1476</v>
      </c>
    </row>
    <row r="1888" spans="1:13" x14ac:dyDescent="0.2">
      <c r="A1888" s="1">
        <v>447136</v>
      </c>
      <c r="B1888" s="1" t="s">
        <v>6195</v>
      </c>
      <c r="C1888" s="1" t="s">
        <v>14</v>
      </c>
      <c r="D1888" s="1" t="s">
        <v>15</v>
      </c>
      <c r="E1888" s="1" t="s">
        <v>4403</v>
      </c>
      <c r="F1888" s="1" t="s">
        <v>6196</v>
      </c>
      <c r="G1888" s="1" t="s">
        <v>3498</v>
      </c>
      <c r="H1888" s="2" t="s">
        <v>6197</v>
      </c>
      <c r="I1888" s="1">
        <v>1.07</v>
      </c>
      <c r="J1888" s="1">
        <v>31</v>
      </c>
      <c r="K1888" s="3">
        <v>20</v>
      </c>
      <c r="L1888" s="1">
        <v>41</v>
      </c>
      <c r="M1888" s="1">
        <v>2002</v>
      </c>
    </row>
    <row r="1889" spans="1:13" x14ac:dyDescent="0.2">
      <c r="A1889" s="1">
        <v>690788</v>
      </c>
      <c r="B1889" s="1" t="s">
        <v>6198</v>
      </c>
      <c r="C1889" s="1" t="s">
        <v>14</v>
      </c>
      <c r="D1889" s="1" t="s">
        <v>15</v>
      </c>
      <c r="E1889" s="1" t="s">
        <v>6199</v>
      </c>
      <c r="F1889" s="1" t="s">
        <v>6200</v>
      </c>
      <c r="G1889" s="1" t="s">
        <v>3498</v>
      </c>
      <c r="H1889" s="2" t="s">
        <v>6201</v>
      </c>
      <c r="I1889" s="1">
        <v>1.08</v>
      </c>
      <c r="J1889" s="1">
        <v>7</v>
      </c>
      <c r="K1889" s="3">
        <v>20</v>
      </c>
      <c r="L1889" s="1">
        <v>62</v>
      </c>
      <c r="M1889" s="1">
        <v>2749</v>
      </c>
    </row>
    <row r="1890" spans="1:13" x14ac:dyDescent="0.2">
      <c r="A1890" s="1">
        <v>639848</v>
      </c>
      <c r="B1890" s="1" t="s">
        <v>6202</v>
      </c>
      <c r="C1890" s="1" t="s">
        <v>14</v>
      </c>
      <c r="D1890" s="1" t="s">
        <v>15</v>
      </c>
      <c r="E1890" s="1" t="s">
        <v>869</v>
      </c>
      <c r="F1890" s="1" t="s">
        <v>6203</v>
      </c>
      <c r="G1890" s="1" t="s">
        <v>3498</v>
      </c>
      <c r="H1890" s="2" t="s">
        <v>6204</v>
      </c>
      <c r="I1890" s="1">
        <v>1.1200000000000001</v>
      </c>
      <c r="J1890" s="1">
        <v>11</v>
      </c>
      <c r="K1890" s="3">
        <v>20</v>
      </c>
      <c r="L1890" s="1">
        <v>73</v>
      </c>
      <c r="M1890" s="1">
        <v>8320</v>
      </c>
    </row>
    <row r="1891" spans="1:13" x14ac:dyDescent="0.2">
      <c r="A1891" s="1">
        <v>1005610</v>
      </c>
      <c r="B1891" s="1" t="s">
        <v>6205</v>
      </c>
      <c r="C1891" s="1" t="s">
        <v>14</v>
      </c>
      <c r="D1891" s="1" t="s">
        <v>15</v>
      </c>
      <c r="E1891" s="5">
        <v>42654</v>
      </c>
      <c r="F1891" s="1" t="s">
        <v>6206</v>
      </c>
      <c r="G1891" s="1" t="s">
        <v>3498</v>
      </c>
      <c r="H1891" s="2" t="s">
        <v>6207</v>
      </c>
      <c r="I1891" s="1">
        <v>1.5</v>
      </c>
      <c r="J1891" s="1">
        <v>12</v>
      </c>
      <c r="K1891" s="3">
        <v>20</v>
      </c>
      <c r="L1891" s="1">
        <v>12</v>
      </c>
      <c r="M1891" s="1">
        <v>715</v>
      </c>
    </row>
    <row r="1892" spans="1:13" x14ac:dyDescent="0.2">
      <c r="A1892" s="1">
        <v>260444</v>
      </c>
      <c r="B1892" s="1" t="s">
        <v>6208</v>
      </c>
      <c r="C1892" s="1" t="s">
        <v>14</v>
      </c>
      <c r="D1892" s="1" t="s">
        <v>15</v>
      </c>
      <c r="E1892" s="1" t="s">
        <v>6209</v>
      </c>
      <c r="F1892" s="1" t="s">
        <v>6210</v>
      </c>
      <c r="G1892" s="1" t="s">
        <v>3498</v>
      </c>
      <c r="H1892" s="2" t="s">
        <v>6211</v>
      </c>
      <c r="I1892" s="1">
        <v>1.5</v>
      </c>
      <c r="J1892" s="1">
        <v>13</v>
      </c>
      <c r="K1892" s="3">
        <v>20</v>
      </c>
      <c r="L1892" s="1">
        <v>29</v>
      </c>
      <c r="M1892" s="1">
        <v>976</v>
      </c>
    </row>
    <row r="1893" spans="1:13" x14ac:dyDescent="0.2">
      <c r="A1893" s="1">
        <v>34882</v>
      </c>
      <c r="B1893" s="1" t="s">
        <v>6212</v>
      </c>
      <c r="C1893" s="1" t="s">
        <v>14</v>
      </c>
      <c r="D1893" s="1" t="s">
        <v>15</v>
      </c>
      <c r="E1893" s="1" t="s">
        <v>6213</v>
      </c>
      <c r="F1893" s="1" t="s">
        <v>6214</v>
      </c>
      <c r="G1893" s="1" t="s">
        <v>3498</v>
      </c>
      <c r="H1893" s="2" t="s">
        <v>6215</v>
      </c>
      <c r="I1893" s="1">
        <v>1.5</v>
      </c>
      <c r="J1893" s="1">
        <v>14</v>
      </c>
      <c r="K1893" s="3">
        <v>20</v>
      </c>
      <c r="L1893" s="1">
        <v>169</v>
      </c>
      <c r="M1893" s="1">
        <v>14551</v>
      </c>
    </row>
    <row r="1894" spans="1:13" x14ac:dyDescent="0.2">
      <c r="A1894" s="1">
        <v>547298</v>
      </c>
      <c r="B1894" s="1" t="s">
        <v>6216</v>
      </c>
      <c r="C1894" s="1" t="s">
        <v>14</v>
      </c>
      <c r="D1894" s="1" t="s">
        <v>15</v>
      </c>
      <c r="E1894" s="4">
        <v>42192</v>
      </c>
      <c r="F1894" s="1" t="s">
        <v>6217</v>
      </c>
      <c r="G1894" s="1" t="s">
        <v>3498</v>
      </c>
      <c r="H1894" s="2" t="s">
        <v>6218</v>
      </c>
      <c r="I1894" s="1">
        <v>1.5</v>
      </c>
      <c r="J1894" s="1">
        <v>16</v>
      </c>
      <c r="K1894" s="3">
        <v>20</v>
      </c>
      <c r="L1894" s="1">
        <v>22</v>
      </c>
      <c r="M1894" s="1">
        <v>2382</v>
      </c>
    </row>
    <row r="1895" spans="1:13" x14ac:dyDescent="0.2">
      <c r="A1895" s="1">
        <v>876544</v>
      </c>
      <c r="B1895" s="1" t="s">
        <v>6219</v>
      </c>
      <c r="C1895" s="1" t="s">
        <v>14</v>
      </c>
      <c r="D1895" s="1" t="s">
        <v>15</v>
      </c>
      <c r="E1895" s="1" t="s">
        <v>1408</v>
      </c>
      <c r="F1895" s="1" t="s">
        <v>6220</v>
      </c>
      <c r="G1895" s="1" t="s">
        <v>3498</v>
      </c>
      <c r="H1895" s="2" t="s">
        <v>6221</v>
      </c>
      <c r="I1895" s="1">
        <v>1.5</v>
      </c>
      <c r="J1895" s="1">
        <v>16</v>
      </c>
      <c r="K1895" s="3">
        <v>20</v>
      </c>
      <c r="L1895" s="1">
        <v>276</v>
      </c>
      <c r="M1895" s="1">
        <v>2660</v>
      </c>
    </row>
    <row r="1896" spans="1:13" x14ac:dyDescent="0.2">
      <c r="A1896" s="1">
        <v>786494</v>
      </c>
      <c r="B1896" s="1" t="s">
        <v>6222</v>
      </c>
      <c r="C1896" s="1" t="s">
        <v>14</v>
      </c>
      <c r="D1896" s="1" t="s">
        <v>15</v>
      </c>
      <c r="E1896" s="1" t="s">
        <v>521</v>
      </c>
      <c r="F1896" s="1" t="s">
        <v>6223</v>
      </c>
      <c r="G1896" s="1" t="s">
        <v>3498</v>
      </c>
      <c r="H1896" s="2" t="s">
        <v>6224</v>
      </c>
      <c r="I1896" s="1">
        <v>1.5</v>
      </c>
      <c r="J1896" s="1">
        <v>21</v>
      </c>
      <c r="K1896" s="3">
        <v>20</v>
      </c>
      <c r="L1896" s="1">
        <v>9</v>
      </c>
      <c r="M1896" s="1">
        <v>1209</v>
      </c>
    </row>
    <row r="1897" spans="1:13" x14ac:dyDescent="0.2">
      <c r="A1897" s="1">
        <v>738360</v>
      </c>
      <c r="B1897" s="1" t="s">
        <v>6225</v>
      </c>
      <c r="C1897" s="1" t="s">
        <v>14</v>
      </c>
      <c r="D1897" s="1" t="s">
        <v>15</v>
      </c>
      <c r="E1897" s="1" t="s">
        <v>3649</v>
      </c>
      <c r="F1897" s="1" t="s">
        <v>6226</v>
      </c>
      <c r="G1897" s="1" t="s">
        <v>3498</v>
      </c>
      <c r="H1897" s="2" t="s">
        <v>6227</v>
      </c>
      <c r="I1897" s="1">
        <v>1.5</v>
      </c>
      <c r="J1897" s="1">
        <v>26</v>
      </c>
      <c r="K1897" s="3">
        <v>20</v>
      </c>
      <c r="L1897" s="1">
        <v>44</v>
      </c>
      <c r="M1897" s="1">
        <v>2227</v>
      </c>
    </row>
    <row r="1898" spans="1:13" x14ac:dyDescent="0.2">
      <c r="A1898" s="1">
        <v>592352</v>
      </c>
      <c r="B1898" s="1" t="s">
        <v>6228</v>
      </c>
      <c r="C1898" s="1" t="s">
        <v>14</v>
      </c>
      <c r="D1898" s="1" t="s">
        <v>15</v>
      </c>
      <c r="E1898" s="4">
        <v>42044</v>
      </c>
      <c r="F1898" s="1" t="s">
        <v>6229</v>
      </c>
      <c r="G1898" s="1" t="s">
        <v>3498</v>
      </c>
      <c r="H1898" s="2" t="s">
        <v>6230</v>
      </c>
      <c r="I1898" s="1">
        <v>1.5</v>
      </c>
      <c r="J1898" s="1">
        <v>28</v>
      </c>
      <c r="K1898" s="3">
        <v>20</v>
      </c>
      <c r="L1898" s="1">
        <v>42</v>
      </c>
      <c r="M1898" s="1">
        <v>644</v>
      </c>
    </row>
    <row r="1899" spans="1:13" x14ac:dyDescent="0.2">
      <c r="A1899" s="1">
        <v>69414</v>
      </c>
      <c r="B1899" s="1" t="s">
        <v>6231</v>
      </c>
      <c r="C1899" s="1" t="s">
        <v>14</v>
      </c>
      <c r="D1899" s="1" t="s">
        <v>15</v>
      </c>
      <c r="E1899" s="4">
        <v>41616</v>
      </c>
      <c r="F1899" s="1" t="s">
        <v>6232</v>
      </c>
      <c r="G1899" s="1" t="s">
        <v>3498</v>
      </c>
      <c r="H1899" s="2" t="s">
        <v>6233</v>
      </c>
      <c r="I1899" s="1">
        <v>1.5</v>
      </c>
      <c r="J1899" s="1">
        <v>34</v>
      </c>
      <c r="K1899" s="3">
        <v>20</v>
      </c>
      <c r="L1899" s="1">
        <v>183</v>
      </c>
      <c r="M1899" s="1">
        <v>2520</v>
      </c>
    </row>
    <row r="1900" spans="1:13" x14ac:dyDescent="0.2">
      <c r="A1900" s="1">
        <v>911712</v>
      </c>
      <c r="B1900" s="1" t="s">
        <v>6234</v>
      </c>
      <c r="C1900" s="1" t="s">
        <v>14</v>
      </c>
      <c r="D1900" s="1" t="s">
        <v>15</v>
      </c>
      <c r="E1900" s="1" t="s">
        <v>1624</v>
      </c>
      <c r="F1900" s="1" t="s">
        <v>6235</v>
      </c>
      <c r="G1900" s="1" t="s">
        <v>3498</v>
      </c>
      <c r="H1900" s="2" t="s">
        <v>6236</v>
      </c>
      <c r="I1900" s="1">
        <v>1.5</v>
      </c>
      <c r="J1900" s="1">
        <v>35</v>
      </c>
      <c r="K1900" s="3">
        <v>20</v>
      </c>
      <c r="L1900" s="1">
        <v>40</v>
      </c>
      <c r="M1900" s="1">
        <v>1894</v>
      </c>
    </row>
    <row r="1901" spans="1:13" x14ac:dyDescent="0.2">
      <c r="A1901" s="1">
        <v>783746</v>
      </c>
      <c r="B1901" s="1" t="s">
        <v>6237</v>
      </c>
      <c r="C1901" s="1" t="s">
        <v>14</v>
      </c>
      <c r="D1901" s="1" t="s">
        <v>15</v>
      </c>
      <c r="E1901" s="4">
        <v>42646</v>
      </c>
      <c r="F1901" s="1" t="s">
        <v>6238</v>
      </c>
      <c r="G1901" s="1" t="s">
        <v>3498</v>
      </c>
      <c r="H1901" s="2" t="s">
        <v>6239</v>
      </c>
      <c r="I1901" s="1">
        <v>2</v>
      </c>
      <c r="J1901" s="1">
        <v>12</v>
      </c>
      <c r="K1901" s="3">
        <v>20</v>
      </c>
      <c r="L1901" s="1">
        <v>2</v>
      </c>
      <c r="M1901" s="1">
        <v>1292</v>
      </c>
    </row>
    <row r="1902" spans="1:13" x14ac:dyDescent="0.2">
      <c r="A1902" s="1">
        <v>241590</v>
      </c>
      <c r="B1902" s="1" t="s">
        <v>6240</v>
      </c>
      <c r="C1902" s="1" t="s">
        <v>14</v>
      </c>
      <c r="D1902" s="1" t="s">
        <v>15</v>
      </c>
      <c r="E1902" s="1" t="s">
        <v>6241</v>
      </c>
      <c r="F1902" s="1" t="s">
        <v>6242</v>
      </c>
      <c r="G1902" s="1" t="s">
        <v>3498</v>
      </c>
      <c r="H1902" s="2" t="s">
        <v>6243</v>
      </c>
      <c r="I1902" s="1">
        <v>2</v>
      </c>
      <c r="J1902" s="1">
        <v>13</v>
      </c>
      <c r="K1902" s="3">
        <v>20</v>
      </c>
      <c r="L1902" s="1">
        <v>34</v>
      </c>
      <c r="M1902" s="1">
        <v>11167</v>
      </c>
    </row>
    <row r="1903" spans="1:13" x14ac:dyDescent="0.2">
      <c r="A1903" s="1">
        <v>15285</v>
      </c>
      <c r="B1903" s="1" t="s">
        <v>6244</v>
      </c>
      <c r="C1903" s="1" t="s">
        <v>14</v>
      </c>
      <c r="D1903" s="1" t="s">
        <v>15</v>
      </c>
      <c r="E1903" s="4">
        <v>41094</v>
      </c>
      <c r="F1903" s="1" t="s">
        <v>6245</v>
      </c>
      <c r="G1903" s="1" t="s">
        <v>3498</v>
      </c>
      <c r="H1903" s="2" t="s">
        <v>6246</v>
      </c>
      <c r="I1903" s="1">
        <v>2</v>
      </c>
      <c r="J1903" s="1">
        <v>17</v>
      </c>
      <c r="K1903" s="3">
        <v>20</v>
      </c>
      <c r="L1903" s="1">
        <v>306</v>
      </c>
      <c r="M1903" s="1">
        <v>25854</v>
      </c>
    </row>
    <row r="1904" spans="1:13" x14ac:dyDescent="0.2">
      <c r="A1904" s="1">
        <v>628876</v>
      </c>
      <c r="B1904" s="1" t="s">
        <v>6247</v>
      </c>
      <c r="C1904" s="1" t="s">
        <v>14</v>
      </c>
      <c r="D1904" s="1" t="s">
        <v>15</v>
      </c>
      <c r="E1904" s="1" t="s">
        <v>6248</v>
      </c>
      <c r="F1904" s="1" t="s">
        <v>6249</v>
      </c>
      <c r="G1904" s="1" t="s">
        <v>3498</v>
      </c>
      <c r="H1904" s="2" t="s">
        <v>6250</v>
      </c>
      <c r="I1904" s="1">
        <v>2</v>
      </c>
      <c r="J1904" s="1">
        <v>20</v>
      </c>
      <c r="K1904" s="3">
        <v>20</v>
      </c>
      <c r="L1904" s="1">
        <v>7</v>
      </c>
      <c r="M1904" s="1">
        <v>2389</v>
      </c>
    </row>
    <row r="1905" spans="1:13" x14ac:dyDescent="0.2">
      <c r="A1905" s="1">
        <v>1004788</v>
      </c>
      <c r="B1905" s="1" t="s">
        <v>6251</v>
      </c>
      <c r="C1905" s="1" t="s">
        <v>14</v>
      </c>
      <c r="D1905" s="1" t="s">
        <v>15</v>
      </c>
      <c r="E1905" s="4">
        <v>42562</v>
      </c>
      <c r="F1905" s="1" t="s">
        <v>6252</v>
      </c>
      <c r="G1905" s="1" t="s">
        <v>3498</v>
      </c>
      <c r="H1905" s="2" t="s">
        <v>6253</v>
      </c>
      <c r="I1905" s="1">
        <v>2</v>
      </c>
      <c r="J1905" s="1">
        <v>20</v>
      </c>
      <c r="K1905" s="3">
        <v>20</v>
      </c>
      <c r="L1905" s="1">
        <v>31</v>
      </c>
      <c r="M1905" s="1">
        <v>997</v>
      </c>
    </row>
    <row r="1906" spans="1:13" x14ac:dyDescent="0.2">
      <c r="A1906" s="1">
        <v>545524</v>
      </c>
      <c r="B1906" s="1" t="s">
        <v>6254</v>
      </c>
      <c r="C1906" s="1" t="s">
        <v>14</v>
      </c>
      <c r="D1906" s="1" t="s">
        <v>15</v>
      </c>
      <c r="E1906" s="1" t="s">
        <v>821</v>
      </c>
      <c r="F1906" s="1" t="s">
        <v>6255</v>
      </c>
      <c r="G1906" s="1" t="s">
        <v>3498</v>
      </c>
      <c r="H1906" s="2" t="s">
        <v>6256</v>
      </c>
      <c r="I1906" s="1">
        <v>2</v>
      </c>
      <c r="J1906" s="1">
        <v>22</v>
      </c>
      <c r="K1906" s="3">
        <v>20</v>
      </c>
      <c r="L1906" s="1">
        <v>11</v>
      </c>
      <c r="M1906" s="1">
        <v>2299</v>
      </c>
    </row>
    <row r="1907" spans="1:13" x14ac:dyDescent="0.2">
      <c r="A1907" s="1">
        <v>1159822</v>
      </c>
      <c r="B1907" s="1" t="s">
        <v>6257</v>
      </c>
      <c r="C1907" s="1" t="s">
        <v>14</v>
      </c>
      <c r="D1907" s="1" t="s">
        <v>15</v>
      </c>
      <c r="E1907" s="4">
        <v>42799</v>
      </c>
      <c r="F1907" s="1" t="s">
        <v>6258</v>
      </c>
      <c r="G1907" s="1" t="s">
        <v>3498</v>
      </c>
      <c r="H1907" s="2" t="s">
        <v>6259</v>
      </c>
      <c r="I1907" s="1">
        <v>2</v>
      </c>
      <c r="J1907" s="1">
        <v>23</v>
      </c>
      <c r="K1907" s="3">
        <v>20</v>
      </c>
      <c r="L1907" s="1">
        <v>0</v>
      </c>
      <c r="M1907" s="1">
        <v>358</v>
      </c>
    </row>
    <row r="1908" spans="1:13" x14ac:dyDescent="0.2">
      <c r="A1908" s="1">
        <v>1030440</v>
      </c>
      <c r="B1908" s="1" t="s">
        <v>6260</v>
      </c>
      <c r="C1908" s="1" t="s">
        <v>14</v>
      </c>
      <c r="D1908" s="1" t="s">
        <v>15</v>
      </c>
      <c r="E1908" s="1" t="s">
        <v>5993</v>
      </c>
      <c r="F1908" s="1" t="s">
        <v>6261</v>
      </c>
      <c r="G1908" s="1" t="s">
        <v>3498</v>
      </c>
      <c r="H1908" s="2" t="s">
        <v>6262</v>
      </c>
      <c r="I1908" s="1">
        <v>2</v>
      </c>
      <c r="J1908" s="1">
        <v>23</v>
      </c>
      <c r="K1908" s="3">
        <v>20</v>
      </c>
      <c r="L1908" s="1">
        <v>34</v>
      </c>
      <c r="M1908" s="1">
        <v>1520</v>
      </c>
    </row>
    <row r="1909" spans="1:13" x14ac:dyDescent="0.2">
      <c r="A1909" s="1">
        <v>554570</v>
      </c>
      <c r="B1909" s="1" t="s">
        <v>6263</v>
      </c>
      <c r="C1909" s="1" t="s">
        <v>14</v>
      </c>
      <c r="D1909" s="1" t="s">
        <v>15</v>
      </c>
      <c r="E1909" s="1" t="s">
        <v>6264</v>
      </c>
      <c r="F1909" s="1" t="s">
        <v>6265</v>
      </c>
      <c r="G1909" s="1" t="s">
        <v>3498</v>
      </c>
      <c r="H1909" s="2" t="s">
        <v>6266</v>
      </c>
      <c r="I1909" s="1">
        <v>2</v>
      </c>
      <c r="J1909" s="1">
        <v>24</v>
      </c>
      <c r="K1909" s="3">
        <v>20</v>
      </c>
      <c r="L1909" s="1">
        <v>111</v>
      </c>
      <c r="M1909" s="1">
        <v>5272</v>
      </c>
    </row>
    <row r="1910" spans="1:13" x14ac:dyDescent="0.2">
      <c r="A1910" s="1">
        <v>1182108</v>
      </c>
      <c r="B1910" s="1" t="s">
        <v>6267</v>
      </c>
      <c r="C1910" s="1" t="s">
        <v>14</v>
      </c>
      <c r="D1910" s="1" t="s">
        <v>15</v>
      </c>
      <c r="E1910" s="1" t="s">
        <v>3322</v>
      </c>
      <c r="F1910" s="1" t="s">
        <v>6268</v>
      </c>
      <c r="G1910" s="1" t="s">
        <v>3498</v>
      </c>
      <c r="H1910" s="2" t="s">
        <v>6269</v>
      </c>
      <c r="I1910" s="1">
        <v>2</v>
      </c>
      <c r="J1910" s="1">
        <v>25</v>
      </c>
      <c r="K1910" s="3">
        <v>20</v>
      </c>
      <c r="L1910" s="1">
        <v>11</v>
      </c>
      <c r="M1910" s="1">
        <v>466</v>
      </c>
    </row>
    <row r="1911" spans="1:13" x14ac:dyDescent="0.2">
      <c r="A1911" s="1">
        <v>739770</v>
      </c>
      <c r="B1911" s="1" t="s">
        <v>6270</v>
      </c>
      <c r="C1911" s="1" t="s">
        <v>14</v>
      </c>
      <c r="D1911" s="1" t="s">
        <v>15</v>
      </c>
      <c r="E1911" s="1" t="s">
        <v>3490</v>
      </c>
      <c r="F1911" s="1" t="s">
        <v>6271</v>
      </c>
      <c r="G1911" s="1" t="s">
        <v>3498</v>
      </c>
      <c r="H1911" s="2" t="s">
        <v>6272</v>
      </c>
      <c r="I1911" s="1">
        <v>2</v>
      </c>
      <c r="J1911" s="1">
        <v>25</v>
      </c>
      <c r="K1911" s="3">
        <v>20</v>
      </c>
      <c r="L1911" s="1">
        <v>77</v>
      </c>
      <c r="M1911" s="1">
        <v>2314</v>
      </c>
    </row>
    <row r="1912" spans="1:13" x14ac:dyDescent="0.2">
      <c r="A1912" s="1">
        <v>255878</v>
      </c>
      <c r="B1912" s="1" t="s">
        <v>6273</v>
      </c>
      <c r="C1912" s="1" t="s">
        <v>14</v>
      </c>
      <c r="D1912" s="1" t="s">
        <v>15</v>
      </c>
      <c r="E1912" s="1" t="s">
        <v>6274</v>
      </c>
      <c r="F1912" s="1" t="s">
        <v>6275</v>
      </c>
      <c r="G1912" s="1" t="s">
        <v>3498</v>
      </c>
      <c r="H1912" s="2" t="s">
        <v>6276</v>
      </c>
      <c r="I1912" s="1">
        <v>2</v>
      </c>
      <c r="J1912" s="1">
        <v>30</v>
      </c>
      <c r="K1912" s="3">
        <v>20</v>
      </c>
      <c r="L1912" s="1">
        <v>15</v>
      </c>
      <c r="M1912" s="1">
        <v>2528</v>
      </c>
    </row>
    <row r="1913" spans="1:13" x14ac:dyDescent="0.2">
      <c r="A1913" s="1">
        <v>242574</v>
      </c>
      <c r="B1913" s="1" t="s">
        <v>6277</v>
      </c>
      <c r="C1913" s="1" t="s">
        <v>14</v>
      </c>
      <c r="D1913" s="1" t="s">
        <v>15</v>
      </c>
      <c r="E1913" s="1" t="s">
        <v>4751</v>
      </c>
      <c r="F1913" s="1" t="s">
        <v>6278</v>
      </c>
      <c r="G1913" s="1" t="s">
        <v>3498</v>
      </c>
      <c r="H1913" s="2" t="s">
        <v>6279</v>
      </c>
      <c r="I1913" s="1">
        <v>2</v>
      </c>
      <c r="J1913" s="1">
        <v>36</v>
      </c>
      <c r="K1913" s="3">
        <v>20</v>
      </c>
      <c r="L1913" s="1">
        <v>721</v>
      </c>
      <c r="M1913" s="1">
        <v>6588</v>
      </c>
    </row>
    <row r="1914" spans="1:13" x14ac:dyDescent="0.2">
      <c r="A1914" s="1">
        <v>269006</v>
      </c>
      <c r="B1914" s="1" t="s">
        <v>6280</v>
      </c>
      <c r="C1914" s="1" t="s">
        <v>14</v>
      </c>
      <c r="D1914" s="1" t="s">
        <v>15</v>
      </c>
      <c r="E1914" s="1" t="s">
        <v>6281</v>
      </c>
      <c r="F1914" s="1" t="s">
        <v>6282</v>
      </c>
      <c r="G1914" s="1" t="s">
        <v>3498</v>
      </c>
      <c r="H1914" s="2" t="s">
        <v>6283</v>
      </c>
      <c r="I1914" s="1">
        <v>2.5</v>
      </c>
      <c r="J1914" s="1">
        <v>19</v>
      </c>
      <c r="K1914" s="3">
        <v>20</v>
      </c>
      <c r="L1914" s="1">
        <v>239</v>
      </c>
      <c r="M1914" s="1">
        <v>13960</v>
      </c>
    </row>
    <row r="1915" spans="1:13" x14ac:dyDescent="0.2">
      <c r="A1915" s="1">
        <v>732556</v>
      </c>
      <c r="B1915" s="1" t="s">
        <v>6284</v>
      </c>
      <c r="C1915" s="1" t="s">
        <v>14</v>
      </c>
      <c r="D1915" s="1" t="s">
        <v>15</v>
      </c>
      <c r="E1915" s="1" t="s">
        <v>859</v>
      </c>
      <c r="F1915" s="1" t="s">
        <v>6285</v>
      </c>
      <c r="G1915" s="1" t="s">
        <v>3498</v>
      </c>
      <c r="H1915" s="2" t="s">
        <v>6286</v>
      </c>
      <c r="I1915" s="1">
        <v>2.5</v>
      </c>
      <c r="J1915" s="1">
        <v>22</v>
      </c>
      <c r="K1915" s="3">
        <v>20</v>
      </c>
      <c r="L1915" s="1">
        <v>145</v>
      </c>
      <c r="M1915" s="1">
        <v>12781</v>
      </c>
    </row>
    <row r="1916" spans="1:13" x14ac:dyDescent="0.2">
      <c r="A1916" s="1">
        <v>1112844</v>
      </c>
      <c r="B1916" s="1" t="s">
        <v>6287</v>
      </c>
      <c r="C1916" s="1" t="s">
        <v>14</v>
      </c>
      <c r="D1916" s="1" t="s">
        <v>15</v>
      </c>
      <c r="E1916" s="4">
        <v>43074</v>
      </c>
      <c r="F1916" s="1" t="s">
        <v>6288</v>
      </c>
      <c r="G1916" s="1" t="s">
        <v>3498</v>
      </c>
      <c r="H1916" s="2" t="s">
        <v>6289</v>
      </c>
      <c r="I1916" s="1">
        <v>2.5</v>
      </c>
      <c r="J1916" s="1">
        <v>30</v>
      </c>
      <c r="K1916" s="3">
        <v>20</v>
      </c>
      <c r="L1916" s="1">
        <v>11</v>
      </c>
      <c r="M1916" s="1">
        <v>1030</v>
      </c>
    </row>
    <row r="1917" spans="1:13" x14ac:dyDescent="0.2">
      <c r="A1917" s="1">
        <v>633606</v>
      </c>
      <c r="B1917" s="1" t="s">
        <v>6290</v>
      </c>
      <c r="C1917" s="1" t="s">
        <v>14</v>
      </c>
      <c r="D1917" s="1" t="s">
        <v>15</v>
      </c>
      <c r="E1917" s="1" t="s">
        <v>643</v>
      </c>
      <c r="F1917" s="1" t="s">
        <v>6291</v>
      </c>
      <c r="G1917" s="1" t="s">
        <v>3498</v>
      </c>
      <c r="H1917" s="2" t="s">
        <v>6292</v>
      </c>
      <c r="I1917" s="1">
        <v>2.5</v>
      </c>
      <c r="J1917" s="1">
        <v>54</v>
      </c>
      <c r="K1917" s="3">
        <v>20</v>
      </c>
      <c r="L1917" s="1">
        <v>15</v>
      </c>
      <c r="M1917" s="1">
        <v>1098</v>
      </c>
    </row>
    <row r="1918" spans="1:13" x14ac:dyDescent="0.2">
      <c r="A1918" s="1">
        <v>895096</v>
      </c>
      <c r="B1918" s="1" t="s">
        <v>6293</v>
      </c>
      <c r="C1918" s="1" t="s">
        <v>14</v>
      </c>
      <c r="D1918" s="1" t="s">
        <v>15</v>
      </c>
      <c r="E1918" s="4">
        <v>42558</v>
      </c>
      <c r="F1918" s="1" t="s">
        <v>6294</v>
      </c>
      <c r="G1918" s="1" t="s">
        <v>3498</v>
      </c>
      <c r="H1918" s="2" t="s">
        <v>6295</v>
      </c>
      <c r="I1918" s="1">
        <v>2.5</v>
      </c>
      <c r="J1918" s="1">
        <v>65</v>
      </c>
      <c r="K1918" s="3">
        <v>20</v>
      </c>
      <c r="L1918" s="1">
        <v>43</v>
      </c>
      <c r="M1918" s="1">
        <v>1525</v>
      </c>
    </row>
    <row r="1919" spans="1:13" x14ac:dyDescent="0.2">
      <c r="A1919" s="1">
        <v>1090194</v>
      </c>
      <c r="B1919" s="1" t="s">
        <v>6296</v>
      </c>
      <c r="C1919" s="1" t="s">
        <v>14</v>
      </c>
      <c r="D1919" s="1" t="s">
        <v>15</v>
      </c>
      <c r="E1919" s="1" t="s">
        <v>2606</v>
      </c>
      <c r="F1919" s="1" t="s">
        <v>6297</v>
      </c>
      <c r="G1919" s="1" t="s">
        <v>3498</v>
      </c>
      <c r="H1919" s="2" t="s">
        <v>6298</v>
      </c>
      <c r="I1919" s="1">
        <v>3</v>
      </c>
      <c r="J1919" s="1">
        <v>16</v>
      </c>
      <c r="K1919" s="3">
        <v>20</v>
      </c>
      <c r="L1919" s="1">
        <v>35</v>
      </c>
      <c r="M1919" s="1">
        <v>3444</v>
      </c>
    </row>
    <row r="1920" spans="1:13" x14ac:dyDescent="0.2">
      <c r="A1920" s="1">
        <v>738552</v>
      </c>
      <c r="B1920" s="1" t="s">
        <v>6299</v>
      </c>
      <c r="C1920" s="1" t="s">
        <v>14</v>
      </c>
      <c r="D1920" s="1" t="s">
        <v>15</v>
      </c>
      <c r="E1920" s="1" t="s">
        <v>3369</v>
      </c>
      <c r="F1920" s="1" t="s">
        <v>6300</v>
      </c>
      <c r="G1920" s="1" t="s">
        <v>3498</v>
      </c>
      <c r="H1920" s="2" t="s">
        <v>6301</v>
      </c>
      <c r="I1920" s="1">
        <v>3</v>
      </c>
      <c r="J1920" s="1">
        <v>21</v>
      </c>
      <c r="K1920" s="3">
        <v>20</v>
      </c>
      <c r="L1920" s="1">
        <v>19</v>
      </c>
      <c r="M1920" s="1">
        <v>686</v>
      </c>
    </row>
    <row r="1921" spans="1:13" x14ac:dyDescent="0.2">
      <c r="A1921" s="1">
        <v>16151</v>
      </c>
      <c r="B1921" s="1" t="s">
        <v>6302</v>
      </c>
      <c r="C1921" s="1" t="s">
        <v>14</v>
      </c>
      <c r="D1921" s="1" t="s">
        <v>15</v>
      </c>
      <c r="E1921" s="1" t="s">
        <v>6303</v>
      </c>
      <c r="F1921" s="1" t="s">
        <v>6304</v>
      </c>
      <c r="G1921" s="1" t="s">
        <v>3498</v>
      </c>
      <c r="H1921" s="2" t="s">
        <v>6305</v>
      </c>
      <c r="I1921" s="1">
        <v>3</v>
      </c>
      <c r="J1921" s="1">
        <v>23</v>
      </c>
      <c r="K1921" s="3">
        <v>20</v>
      </c>
      <c r="L1921" s="1">
        <v>147</v>
      </c>
      <c r="M1921" s="1">
        <v>7867</v>
      </c>
    </row>
    <row r="1922" spans="1:13" x14ac:dyDescent="0.2">
      <c r="A1922" s="1">
        <v>783686</v>
      </c>
      <c r="B1922" s="1" t="s">
        <v>6306</v>
      </c>
      <c r="C1922" s="1" t="s">
        <v>14</v>
      </c>
      <c r="D1922" s="1" t="s">
        <v>15</v>
      </c>
      <c r="E1922" s="4">
        <v>42646</v>
      </c>
      <c r="F1922" s="1" t="s">
        <v>6307</v>
      </c>
      <c r="G1922" s="1" t="s">
        <v>3498</v>
      </c>
      <c r="H1922" s="2" t="s">
        <v>6308</v>
      </c>
      <c r="I1922" s="1">
        <v>3</v>
      </c>
      <c r="J1922" s="1">
        <v>24</v>
      </c>
      <c r="K1922" s="3">
        <v>20</v>
      </c>
      <c r="L1922" s="1">
        <v>6</v>
      </c>
      <c r="M1922" s="1">
        <v>880</v>
      </c>
    </row>
    <row r="1923" spans="1:13" x14ac:dyDescent="0.2">
      <c r="A1923" s="1">
        <v>1110756</v>
      </c>
      <c r="B1923" s="1" t="s">
        <v>6309</v>
      </c>
      <c r="C1923" s="1" t="s">
        <v>14</v>
      </c>
      <c r="D1923" s="1" t="s">
        <v>15</v>
      </c>
      <c r="E1923" s="1" t="s">
        <v>944</v>
      </c>
      <c r="F1923" s="1" t="s">
        <v>6310</v>
      </c>
      <c r="G1923" s="1" t="s">
        <v>3498</v>
      </c>
      <c r="H1923" s="2" t="s">
        <v>6311</v>
      </c>
      <c r="I1923" s="1">
        <v>3</v>
      </c>
      <c r="J1923" s="1">
        <v>27</v>
      </c>
      <c r="K1923" s="3">
        <v>20</v>
      </c>
      <c r="L1923" s="1">
        <v>15</v>
      </c>
      <c r="M1923" s="1">
        <v>2401</v>
      </c>
    </row>
    <row r="1924" spans="1:13" x14ac:dyDescent="0.2">
      <c r="A1924" s="1">
        <v>125806</v>
      </c>
      <c r="B1924" s="1" t="s">
        <v>6312</v>
      </c>
      <c r="C1924" s="1" t="s">
        <v>14</v>
      </c>
      <c r="D1924" s="1" t="s">
        <v>15</v>
      </c>
      <c r="E1924" s="1" t="s">
        <v>6313</v>
      </c>
      <c r="F1924" s="1" t="s">
        <v>6314</v>
      </c>
      <c r="G1924" s="1" t="s">
        <v>3498</v>
      </c>
      <c r="H1924" s="2" t="s">
        <v>6315</v>
      </c>
      <c r="I1924" s="1">
        <v>3</v>
      </c>
      <c r="J1924" s="1">
        <v>27</v>
      </c>
      <c r="K1924" s="3">
        <v>20</v>
      </c>
      <c r="L1924" s="1">
        <v>84</v>
      </c>
      <c r="M1924" s="1">
        <v>6760</v>
      </c>
    </row>
    <row r="1925" spans="1:13" x14ac:dyDescent="0.2">
      <c r="A1925" s="1">
        <v>389018</v>
      </c>
      <c r="B1925" s="1" t="s">
        <v>6316</v>
      </c>
      <c r="C1925" s="1" t="s">
        <v>14</v>
      </c>
      <c r="D1925" s="1" t="s">
        <v>15</v>
      </c>
      <c r="E1925" s="1" t="s">
        <v>1563</v>
      </c>
      <c r="F1925" s="1" t="s">
        <v>6317</v>
      </c>
      <c r="G1925" s="1" t="s">
        <v>3498</v>
      </c>
      <c r="H1925" s="2" t="s">
        <v>6318</v>
      </c>
      <c r="I1925" s="1">
        <v>3</v>
      </c>
      <c r="J1925" s="1">
        <v>38</v>
      </c>
      <c r="K1925" s="3">
        <v>20</v>
      </c>
      <c r="L1925" s="1">
        <v>28</v>
      </c>
      <c r="M1925" s="1">
        <v>7018</v>
      </c>
    </row>
    <row r="1926" spans="1:13" x14ac:dyDescent="0.2">
      <c r="A1926" s="1">
        <v>8324</v>
      </c>
      <c r="B1926" s="1" t="s">
        <v>6319</v>
      </c>
      <c r="C1926" s="1" t="s">
        <v>14</v>
      </c>
      <c r="D1926" s="1" t="s">
        <v>15</v>
      </c>
      <c r="E1926" s="4">
        <v>40762</v>
      </c>
      <c r="F1926" s="1" t="s">
        <v>6320</v>
      </c>
      <c r="G1926" s="1" t="s">
        <v>3498</v>
      </c>
      <c r="H1926" s="2" t="s">
        <v>6321</v>
      </c>
      <c r="I1926" s="1">
        <v>3</v>
      </c>
      <c r="J1926" s="1">
        <v>48</v>
      </c>
      <c r="K1926" s="3">
        <v>20</v>
      </c>
      <c r="L1926" s="1">
        <v>195</v>
      </c>
      <c r="M1926" s="1">
        <v>3697</v>
      </c>
    </row>
    <row r="1927" spans="1:13" x14ac:dyDescent="0.2">
      <c r="A1927" s="1">
        <v>904890</v>
      </c>
      <c r="B1927" s="1" t="s">
        <v>6322</v>
      </c>
      <c r="C1927" s="1" t="s">
        <v>14</v>
      </c>
      <c r="D1927" s="1" t="s">
        <v>15</v>
      </c>
      <c r="E1927" s="1" t="s">
        <v>432</v>
      </c>
      <c r="F1927" s="1" t="s">
        <v>4147</v>
      </c>
      <c r="G1927" s="1" t="s">
        <v>3498</v>
      </c>
      <c r="H1927" s="2" t="s">
        <v>6323</v>
      </c>
      <c r="I1927" s="1">
        <v>3.5</v>
      </c>
      <c r="J1927" s="1">
        <v>26</v>
      </c>
      <c r="K1927" s="3">
        <v>20</v>
      </c>
      <c r="L1927" s="1">
        <v>64</v>
      </c>
      <c r="M1927" s="1">
        <v>659</v>
      </c>
    </row>
    <row r="1928" spans="1:13" x14ac:dyDescent="0.2">
      <c r="A1928" s="1">
        <v>462668</v>
      </c>
      <c r="B1928" s="1" t="s">
        <v>6324</v>
      </c>
      <c r="C1928" s="1" t="s">
        <v>14</v>
      </c>
      <c r="D1928" s="1" t="s">
        <v>15</v>
      </c>
      <c r="E1928" s="4">
        <v>42220</v>
      </c>
      <c r="F1928" s="1" t="s">
        <v>6325</v>
      </c>
      <c r="G1928" s="1" t="s">
        <v>3498</v>
      </c>
      <c r="H1928" s="2" t="s">
        <v>6326</v>
      </c>
      <c r="I1928" s="1">
        <v>3.5</v>
      </c>
      <c r="J1928" s="1">
        <v>28</v>
      </c>
      <c r="K1928" s="3">
        <v>20</v>
      </c>
      <c r="L1928" s="1">
        <v>37</v>
      </c>
      <c r="M1928" s="1">
        <v>7017</v>
      </c>
    </row>
    <row r="1929" spans="1:13" x14ac:dyDescent="0.2">
      <c r="A1929" s="1">
        <v>284076</v>
      </c>
      <c r="B1929" s="1" t="s">
        <v>6327</v>
      </c>
      <c r="C1929" s="1" t="s">
        <v>14</v>
      </c>
      <c r="D1929" s="1" t="s">
        <v>15</v>
      </c>
      <c r="E1929" s="1" t="s">
        <v>4646</v>
      </c>
      <c r="F1929" s="1" t="s">
        <v>6328</v>
      </c>
      <c r="G1929" s="1" t="s">
        <v>3498</v>
      </c>
      <c r="H1929" s="2" t="s">
        <v>6329</v>
      </c>
      <c r="I1929" s="1">
        <v>3.5</v>
      </c>
      <c r="J1929" s="1">
        <v>29</v>
      </c>
      <c r="K1929" s="3">
        <v>20</v>
      </c>
      <c r="L1929" s="1">
        <v>425</v>
      </c>
      <c r="M1929" s="1">
        <v>2784</v>
      </c>
    </row>
    <row r="1930" spans="1:13" x14ac:dyDescent="0.2">
      <c r="A1930" s="1">
        <v>527834</v>
      </c>
      <c r="B1930" s="1" t="s">
        <v>6330</v>
      </c>
      <c r="C1930" s="1" t="s">
        <v>14</v>
      </c>
      <c r="D1930" s="1" t="s">
        <v>15</v>
      </c>
      <c r="E1930" s="1" t="s">
        <v>6331</v>
      </c>
      <c r="F1930" s="1" t="s">
        <v>6332</v>
      </c>
      <c r="G1930" s="1" t="s">
        <v>3498</v>
      </c>
      <c r="H1930" s="2" t="s">
        <v>6333</v>
      </c>
      <c r="I1930" s="1">
        <v>3.5</v>
      </c>
      <c r="J1930" s="1">
        <v>32</v>
      </c>
      <c r="K1930" s="3">
        <v>20</v>
      </c>
      <c r="L1930" s="1">
        <v>20</v>
      </c>
      <c r="M1930" s="1">
        <v>1062</v>
      </c>
    </row>
    <row r="1931" spans="1:13" x14ac:dyDescent="0.2">
      <c r="A1931" s="1">
        <v>933260</v>
      </c>
      <c r="B1931" s="1" t="s">
        <v>6334</v>
      </c>
      <c r="C1931" s="1" t="s">
        <v>14</v>
      </c>
      <c r="D1931" s="1" t="s">
        <v>15</v>
      </c>
      <c r="E1931" s="1" t="s">
        <v>703</v>
      </c>
      <c r="F1931" s="1" t="s">
        <v>6335</v>
      </c>
      <c r="G1931" s="1" t="s">
        <v>3498</v>
      </c>
      <c r="H1931" s="2" t="s">
        <v>6336</v>
      </c>
      <c r="I1931" s="1">
        <v>3.5</v>
      </c>
      <c r="J1931" s="1">
        <v>40</v>
      </c>
      <c r="K1931" s="3">
        <v>20</v>
      </c>
      <c r="L1931" s="1">
        <v>43</v>
      </c>
      <c r="M1931" s="1">
        <v>1004</v>
      </c>
    </row>
    <row r="1932" spans="1:13" x14ac:dyDescent="0.2">
      <c r="A1932" s="1">
        <v>1127048</v>
      </c>
      <c r="B1932" s="1" t="s">
        <v>6337</v>
      </c>
      <c r="C1932" s="1" t="s">
        <v>14</v>
      </c>
      <c r="D1932" s="1" t="s">
        <v>15</v>
      </c>
      <c r="E1932" s="4">
        <v>43012</v>
      </c>
      <c r="F1932" s="1" t="s">
        <v>6338</v>
      </c>
      <c r="G1932" s="1" t="s">
        <v>3498</v>
      </c>
      <c r="H1932" s="2" t="s">
        <v>6339</v>
      </c>
      <c r="I1932" s="1">
        <v>3.5</v>
      </c>
      <c r="J1932" s="1">
        <v>43</v>
      </c>
      <c r="K1932" s="3">
        <v>20</v>
      </c>
      <c r="L1932" s="1">
        <v>8</v>
      </c>
      <c r="M1932" s="1">
        <v>604</v>
      </c>
    </row>
    <row r="1933" spans="1:13" x14ac:dyDescent="0.2">
      <c r="A1933" s="1">
        <v>500628</v>
      </c>
      <c r="B1933" s="1" t="s">
        <v>6340</v>
      </c>
      <c r="C1933" s="1" t="s">
        <v>14</v>
      </c>
      <c r="D1933" s="1" t="s">
        <v>15</v>
      </c>
      <c r="E1933" s="1" t="s">
        <v>4666</v>
      </c>
      <c r="F1933" s="1" t="s">
        <v>2257</v>
      </c>
      <c r="G1933" s="1" t="s">
        <v>3498</v>
      </c>
      <c r="H1933" s="2" t="s">
        <v>6341</v>
      </c>
      <c r="I1933" s="1">
        <v>3.5</v>
      </c>
      <c r="J1933" s="1">
        <v>49</v>
      </c>
      <c r="K1933" s="3">
        <v>20</v>
      </c>
      <c r="L1933" s="1">
        <v>69</v>
      </c>
      <c r="M1933" s="1">
        <v>3150</v>
      </c>
    </row>
    <row r="1934" spans="1:13" x14ac:dyDescent="0.2">
      <c r="A1934" s="1">
        <v>783748</v>
      </c>
      <c r="B1934" s="1" t="s">
        <v>6342</v>
      </c>
      <c r="C1934" s="1" t="s">
        <v>14</v>
      </c>
      <c r="D1934" s="1" t="s">
        <v>15</v>
      </c>
      <c r="E1934" s="4">
        <v>42646</v>
      </c>
      <c r="F1934" s="1" t="s">
        <v>6343</v>
      </c>
      <c r="G1934" s="1" t="s">
        <v>3498</v>
      </c>
      <c r="H1934" s="2" t="s">
        <v>6344</v>
      </c>
      <c r="I1934" s="1">
        <v>4</v>
      </c>
      <c r="J1934" s="1">
        <v>28</v>
      </c>
      <c r="K1934" s="3">
        <v>20</v>
      </c>
      <c r="L1934" s="1">
        <v>16</v>
      </c>
      <c r="M1934" s="1">
        <v>2160</v>
      </c>
    </row>
    <row r="1935" spans="1:13" x14ac:dyDescent="0.2">
      <c r="A1935" s="1">
        <v>1011550</v>
      </c>
      <c r="B1935" s="1" t="s">
        <v>6345</v>
      </c>
      <c r="C1935" s="1" t="s">
        <v>14</v>
      </c>
      <c r="D1935" s="1" t="s">
        <v>15</v>
      </c>
      <c r="E1935" s="1" t="s">
        <v>6346</v>
      </c>
      <c r="F1935" s="1" t="s">
        <v>6347</v>
      </c>
      <c r="G1935" s="1" t="s">
        <v>3498</v>
      </c>
      <c r="H1935" s="2" t="s">
        <v>6348</v>
      </c>
      <c r="I1935" s="1">
        <v>4</v>
      </c>
      <c r="J1935" s="1">
        <v>31</v>
      </c>
      <c r="K1935" s="3">
        <v>20</v>
      </c>
      <c r="L1935" s="1">
        <v>19</v>
      </c>
      <c r="M1935" s="1">
        <v>1898</v>
      </c>
    </row>
    <row r="1936" spans="1:13" x14ac:dyDescent="0.2">
      <c r="A1936" s="1">
        <v>409618</v>
      </c>
      <c r="B1936" s="1" t="s">
        <v>6349</v>
      </c>
      <c r="C1936" s="1" t="s">
        <v>14</v>
      </c>
      <c r="D1936" s="1" t="s">
        <v>15</v>
      </c>
      <c r="E1936" s="4">
        <v>42066</v>
      </c>
      <c r="F1936" s="1" t="s">
        <v>6350</v>
      </c>
      <c r="G1936" s="1" t="s">
        <v>3498</v>
      </c>
      <c r="H1936" s="2" t="s">
        <v>6351</v>
      </c>
      <c r="I1936" s="1">
        <v>4</v>
      </c>
      <c r="J1936" s="1">
        <v>34</v>
      </c>
      <c r="K1936" s="3">
        <v>20</v>
      </c>
      <c r="L1936" s="1">
        <v>166</v>
      </c>
      <c r="M1936" s="1">
        <v>3299</v>
      </c>
    </row>
    <row r="1937" spans="1:13" x14ac:dyDescent="0.2">
      <c r="A1937" s="1">
        <v>598516</v>
      </c>
      <c r="B1937" s="1" t="s">
        <v>6352</v>
      </c>
      <c r="C1937" s="1" t="s">
        <v>14</v>
      </c>
      <c r="D1937" s="1" t="s">
        <v>15</v>
      </c>
      <c r="E1937" s="5">
        <v>42288</v>
      </c>
      <c r="F1937" s="1" t="s">
        <v>6353</v>
      </c>
      <c r="G1937" s="1" t="s">
        <v>3498</v>
      </c>
      <c r="H1937" s="2" t="s">
        <v>6354</v>
      </c>
      <c r="I1937" s="1">
        <v>4</v>
      </c>
      <c r="J1937" s="1">
        <v>36</v>
      </c>
      <c r="K1937" s="3">
        <v>20</v>
      </c>
      <c r="L1937" s="1">
        <v>17</v>
      </c>
      <c r="M1937" s="1">
        <v>1421</v>
      </c>
    </row>
    <row r="1938" spans="1:13" x14ac:dyDescent="0.2">
      <c r="A1938" s="1">
        <v>1027812</v>
      </c>
      <c r="B1938" s="1" t="s">
        <v>6355</v>
      </c>
      <c r="C1938" s="1" t="s">
        <v>14</v>
      </c>
      <c r="D1938" s="1" t="s">
        <v>15</v>
      </c>
      <c r="E1938" s="4">
        <v>42381</v>
      </c>
      <c r="F1938" s="1" t="s">
        <v>6356</v>
      </c>
      <c r="G1938" s="1" t="s">
        <v>3498</v>
      </c>
      <c r="H1938" s="2" t="s">
        <v>6357</v>
      </c>
      <c r="I1938" s="1">
        <v>4</v>
      </c>
      <c r="J1938" s="1">
        <v>38</v>
      </c>
      <c r="K1938" s="3">
        <v>20</v>
      </c>
      <c r="L1938" s="1">
        <v>44</v>
      </c>
      <c r="M1938" s="1">
        <v>6548</v>
      </c>
    </row>
    <row r="1939" spans="1:13" x14ac:dyDescent="0.2">
      <c r="A1939" s="1">
        <v>510784</v>
      </c>
      <c r="B1939" s="1" t="s">
        <v>6358</v>
      </c>
      <c r="C1939" s="1" t="s">
        <v>14</v>
      </c>
      <c r="D1939" s="1" t="s">
        <v>15</v>
      </c>
      <c r="E1939" s="1" t="s">
        <v>1096</v>
      </c>
      <c r="F1939" s="1" t="s">
        <v>6359</v>
      </c>
      <c r="G1939" s="1" t="s">
        <v>3498</v>
      </c>
      <c r="H1939" s="2" t="s">
        <v>6360</v>
      </c>
      <c r="I1939" s="1">
        <v>4</v>
      </c>
      <c r="J1939" s="1">
        <v>43</v>
      </c>
      <c r="K1939" s="3">
        <v>20</v>
      </c>
      <c r="L1939" s="1">
        <v>13</v>
      </c>
      <c r="M1939" s="1">
        <v>2177</v>
      </c>
    </row>
    <row r="1940" spans="1:13" x14ac:dyDescent="0.2">
      <c r="A1940" s="1">
        <v>746790</v>
      </c>
      <c r="B1940" s="1" t="s">
        <v>6361</v>
      </c>
      <c r="C1940" s="1" t="s">
        <v>14</v>
      </c>
      <c r="D1940" s="1" t="s">
        <v>15</v>
      </c>
      <c r="E1940" s="4">
        <v>42402</v>
      </c>
      <c r="F1940" s="1" t="s">
        <v>6362</v>
      </c>
      <c r="G1940" s="1" t="s">
        <v>3498</v>
      </c>
      <c r="H1940" s="2" t="s">
        <v>6363</v>
      </c>
      <c r="I1940" s="1">
        <v>4</v>
      </c>
      <c r="J1940" s="1">
        <v>60</v>
      </c>
      <c r="K1940" s="3">
        <v>20</v>
      </c>
      <c r="L1940" s="1">
        <v>30</v>
      </c>
      <c r="M1940" s="1">
        <v>1554</v>
      </c>
    </row>
    <row r="1941" spans="1:13" x14ac:dyDescent="0.2">
      <c r="A1941" s="1">
        <v>704732</v>
      </c>
      <c r="B1941" s="1" t="s">
        <v>6364</v>
      </c>
      <c r="C1941" s="1" t="s">
        <v>14</v>
      </c>
      <c r="D1941" s="1" t="s">
        <v>15</v>
      </c>
      <c r="E1941" s="4">
        <v>42677</v>
      </c>
      <c r="F1941" s="1" t="s">
        <v>6365</v>
      </c>
      <c r="G1941" s="1" t="s">
        <v>3498</v>
      </c>
      <c r="H1941" s="2" t="s">
        <v>6366</v>
      </c>
      <c r="I1941" s="1">
        <v>4</v>
      </c>
      <c r="J1941" s="1">
        <v>69</v>
      </c>
      <c r="K1941" s="3">
        <v>20</v>
      </c>
      <c r="L1941" s="1">
        <v>206</v>
      </c>
      <c r="M1941" s="1">
        <v>9349</v>
      </c>
    </row>
    <row r="1942" spans="1:13" x14ac:dyDescent="0.2">
      <c r="A1942" s="1">
        <v>671960</v>
      </c>
      <c r="B1942" s="1" t="s">
        <v>6367</v>
      </c>
      <c r="C1942" s="1" t="s">
        <v>14</v>
      </c>
      <c r="D1942" s="1" t="s">
        <v>15</v>
      </c>
      <c r="E1942" s="4">
        <v>42228</v>
      </c>
      <c r="F1942" s="1" t="s">
        <v>6368</v>
      </c>
      <c r="G1942" s="1" t="s">
        <v>3498</v>
      </c>
      <c r="H1942" s="2" t="s">
        <v>6369</v>
      </c>
      <c r="I1942" s="1">
        <v>4</v>
      </c>
      <c r="J1942" s="1">
        <v>74</v>
      </c>
      <c r="K1942" s="3">
        <v>20</v>
      </c>
      <c r="L1942" s="1">
        <v>90</v>
      </c>
      <c r="M1942" s="1">
        <v>1731</v>
      </c>
    </row>
    <row r="1943" spans="1:13" x14ac:dyDescent="0.2">
      <c r="A1943" s="1">
        <v>8325</v>
      </c>
      <c r="B1943" s="1" t="s">
        <v>6370</v>
      </c>
      <c r="C1943" s="1" t="s">
        <v>14</v>
      </c>
      <c r="D1943" s="1" t="s">
        <v>15</v>
      </c>
      <c r="E1943" s="4">
        <v>40795</v>
      </c>
      <c r="F1943" s="1" t="s">
        <v>6371</v>
      </c>
      <c r="G1943" s="1" t="s">
        <v>3498</v>
      </c>
      <c r="H1943" s="2" t="s">
        <v>6372</v>
      </c>
      <c r="I1943" s="1">
        <v>4</v>
      </c>
      <c r="J1943" s="1">
        <v>82</v>
      </c>
      <c r="K1943" s="3">
        <v>20</v>
      </c>
      <c r="L1943" s="1">
        <v>253</v>
      </c>
      <c r="M1943" s="1">
        <v>12458</v>
      </c>
    </row>
    <row r="1944" spans="1:13" x14ac:dyDescent="0.2">
      <c r="A1944" s="1">
        <v>1210098</v>
      </c>
      <c r="B1944" s="1" t="s">
        <v>6373</v>
      </c>
      <c r="C1944" s="1" t="s">
        <v>14</v>
      </c>
      <c r="D1944" s="1" t="s">
        <v>15</v>
      </c>
      <c r="E1944" s="4">
        <v>42892</v>
      </c>
      <c r="F1944" s="1" t="s">
        <v>6374</v>
      </c>
      <c r="G1944" s="1" t="s">
        <v>3498</v>
      </c>
      <c r="H1944" s="2" t="s">
        <v>6375</v>
      </c>
      <c r="I1944" s="1">
        <v>4.5</v>
      </c>
      <c r="J1944" s="1">
        <v>48</v>
      </c>
      <c r="K1944" s="3">
        <v>20</v>
      </c>
      <c r="L1944" s="1">
        <v>15</v>
      </c>
      <c r="M1944" s="1">
        <v>1732</v>
      </c>
    </row>
    <row r="1945" spans="1:13" x14ac:dyDescent="0.2">
      <c r="A1945" s="1">
        <v>24334</v>
      </c>
      <c r="B1945" s="1" t="s">
        <v>6376</v>
      </c>
      <c r="C1945" s="1" t="s">
        <v>14</v>
      </c>
      <c r="D1945" s="1" t="s">
        <v>15</v>
      </c>
      <c r="E1945" s="1" t="s">
        <v>6377</v>
      </c>
      <c r="F1945" s="1" t="s">
        <v>6378</v>
      </c>
      <c r="G1945" s="1" t="s">
        <v>3498</v>
      </c>
      <c r="H1945" s="2" t="s">
        <v>6379</v>
      </c>
      <c r="I1945" s="1">
        <v>5</v>
      </c>
      <c r="J1945" s="1">
        <v>32</v>
      </c>
      <c r="K1945" s="3">
        <v>20</v>
      </c>
      <c r="L1945" s="1">
        <v>188</v>
      </c>
      <c r="M1945" s="1">
        <v>25864</v>
      </c>
    </row>
    <row r="1946" spans="1:13" x14ac:dyDescent="0.2">
      <c r="A1946" s="1">
        <v>551702</v>
      </c>
      <c r="B1946" s="1" t="s">
        <v>6380</v>
      </c>
      <c r="C1946" s="1" t="s">
        <v>14</v>
      </c>
      <c r="D1946" s="1" t="s">
        <v>15</v>
      </c>
      <c r="E1946" s="1" t="s">
        <v>821</v>
      </c>
      <c r="F1946" s="1" t="s">
        <v>6381</v>
      </c>
      <c r="G1946" s="1" t="s">
        <v>3498</v>
      </c>
      <c r="H1946" s="2" t="s">
        <v>6382</v>
      </c>
      <c r="I1946" s="1">
        <v>5.5</v>
      </c>
      <c r="J1946" s="1">
        <v>84</v>
      </c>
      <c r="K1946" s="3">
        <v>20</v>
      </c>
      <c r="L1946" s="1">
        <v>72</v>
      </c>
      <c r="M1946" s="1">
        <v>1063</v>
      </c>
    </row>
    <row r="1947" spans="1:13" x14ac:dyDescent="0.2">
      <c r="A1947" s="1">
        <v>281690</v>
      </c>
      <c r="B1947" s="1" t="s">
        <v>6383</v>
      </c>
      <c r="C1947" s="1" t="s">
        <v>14</v>
      </c>
      <c r="D1947" s="1" t="s">
        <v>15</v>
      </c>
      <c r="E1947" s="1" t="s">
        <v>6384</v>
      </c>
      <c r="F1947" s="1" t="s">
        <v>6385</v>
      </c>
      <c r="G1947" s="1" t="s">
        <v>3498</v>
      </c>
      <c r="H1947" s="2" t="s">
        <v>6386</v>
      </c>
      <c r="I1947" s="1">
        <v>6</v>
      </c>
      <c r="J1947" s="1">
        <v>43</v>
      </c>
      <c r="K1947" s="3">
        <v>20</v>
      </c>
      <c r="L1947" s="1">
        <v>114</v>
      </c>
      <c r="M1947" s="1">
        <v>2320</v>
      </c>
    </row>
    <row r="1948" spans="1:13" x14ac:dyDescent="0.2">
      <c r="A1948" s="1">
        <v>50522</v>
      </c>
      <c r="B1948" s="1" t="s">
        <v>6387</v>
      </c>
      <c r="C1948" s="1" t="s">
        <v>14</v>
      </c>
      <c r="D1948" s="1" t="s">
        <v>15</v>
      </c>
      <c r="E1948" s="1" t="s">
        <v>6388</v>
      </c>
      <c r="F1948" s="1" t="s">
        <v>6389</v>
      </c>
      <c r="G1948" s="1" t="s">
        <v>3498</v>
      </c>
      <c r="H1948" s="2" t="s">
        <v>6390</v>
      </c>
      <c r="I1948" s="1">
        <v>6.5</v>
      </c>
      <c r="J1948" s="1">
        <v>34</v>
      </c>
      <c r="K1948" s="3">
        <v>20</v>
      </c>
      <c r="L1948" s="1">
        <v>86</v>
      </c>
      <c r="M1948" s="1">
        <v>16486</v>
      </c>
    </row>
    <row r="1949" spans="1:13" x14ac:dyDescent="0.2">
      <c r="A1949" s="1">
        <v>920544</v>
      </c>
      <c r="B1949" s="1" t="s">
        <v>6391</v>
      </c>
      <c r="C1949" s="1" t="s">
        <v>14</v>
      </c>
      <c r="D1949" s="1" t="s">
        <v>15</v>
      </c>
      <c r="E1949" s="1" t="s">
        <v>1307</v>
      </c>
      <c r="F1949" s="1" t="s">
        <v>2920</v>
      </c>
      <c r="G1949" s="1" t="s">
        <v>3498</v>
      </c>
      <c r="H1949" s="2" t="s">
        <v>6392</v>
      </c>
      <c r="I1949" s="1">
        <v>6.5</v>
      </c>
      <c r="J1949" s="1">
        <v>60</v>
      </c>
      <c r="K1949" s="3">
        <v>20</v>
      </c>
      <c r="L1949" s="1">
        <v>876</v>
      </c>
      <c r="M1949" s="1">
        <v>11536</v>
      </c>
    </row>
    <row r="1950" spans="1:13" x14ac:dyDescent="0.2">
      <c r="A1950" s="1">
        <v>656522</v>
      </c>
      <c r="B1950" s="1" t="s">
        <v>6393</v>
      </c>
      <c r="C1950" s="1" t="s">
        <v>14</v>
      </c>
      <c r="D1950" s="1" t="s">
        <v>15</v>
      </c>
      <c r="E1950" s="1" t="s">
        <v>4592</v>
      </c>
      <c r="F1950" s="1" t="s">
        <v>6394</v>
      </c>
      <c r="G1950" s="1" t="s">
        <v>3498</v>
      </c>
      <c r="H1950" s="2" t="s">
        <v>6395</v>
      </c>
      <c r="I1950" s="1">
        <v>6.5</v>
      </c>
      <c r="J1950" s="1">
        <v>73</v>
      </c>
      <c r="K1950" s="3">
        <v>20</v>
      </c>
      <c r="L1950" s="1">
        <v>45</v>
      </c>
      <c r="M1950" s="1">
        <v>359</v>
      </c>
    </row>
    <row r="1951" spans="1:13" x14ac:dyDescent="0.2">
      <c r="A1951" s="1">
        <v>874960</v>
      </c>
      <c r="B1951" s="1" t="s">
        <v>6396</v>
      </c>
      <c r="C1951" s="1" t="s">
        <v>14</v>
      </c>
      <c r="D1951" s="1" t="s">
        <v>15</v>
      </c>
      <c r="E1951" s="4">
        <v>42621</v>
      </c>
      <c r="F1951" s="1" t="s">
        <v>6397</v>
      </c>
      <c r="G1951" s="1" t="s">
        <v>3498</v>
      </c>
      <c r="H1951" s="2" t="s">
        <v>6398</v>
      </c>
      <c r="I1951" s="1">
        <v>7</v>
      </c>
      <c r="J1951" s="1">
        <v>53</v>
      </c>
      <c r="K1951" s="3">
        <v>20</v>
      </c>
      <c r="L1951" s="1">
        <v>395</v>
      </c>
      <c r="M1951" s="1">
        <v>5125</v>
      </c>
    </row>
    <row r="1952" spans="1:13" x14ac:dyDescent="0.2">
      <c r="A1952" s="1">
        <v>440006</v>
      </c>
      <c r="B1952" s="1" t="s">
        <v>6399</v>
      </c>
      <c r="C1952" s="1" t="s">
        <v>14</v>
      </c>
      <c r="D1952" s="1" t="s">
        <v>15</v>
      </c>
      <c r="E1952" s="1" t="s">
        <v>4570</v>
      </c>
      <c r="F1952" s="1" t="s">
        <v>6400</v>
      </c>
      <c r="G1952" s="1" t="s">
        <v>3498</v>
      </c>
      <c r="H1952" s="2" t="s">
        <v>6401</v>
      </c>
      <c r="I1952" s="1">
        <v>7</v>
      </c>
      <c r="J1952" s="1">
        <v>55</v>
      </c>
      <c r="K1952" s="3">
        <v>20</v>
      </c>
      <c r="L1952" s="1">
        <v>81</v>
      </c>
      <c r="M1952" s="1">
        <v>1318</v>
      </c>
    </row>
    <row r="1953" spans="1:13" x14ac:dyDescent="0.2">
      <c r="A1953" s="1">
        <v>834600</v>
      </c>
      <c r="B1953" s="1" t="s">
        <v>6402</v>
      </c>
      <c r="C1953" s="1" t="s">
        <v>14</v>
      </c>
      <c r="D1953" s="1" t="s">
        <v>15</v>
      </c>
      <c r="E1953" s="4">
        <v>42374</v>
      </c>
      <c r="F1953" s="1" t="s">
        <v>6403</v>
      </c>
      <c r="G1953" s="1" t="s">
        <v>3498</v>
      </c>
      <c r="H1953" s="2" t="s">
        <v>6404</v>
      </c>
      <c r="I1953" s="1">
        <v>7</v>
      </c>
      <c r="J1953" s="1">
        <v>97</v>
      </c>
      <c r="K1953" s="3">
        <v>20</v>
      </c>
      <c r="L1953" s="1">
        <v>27</v>
      </c>
      <c r="M1953" s="1">
        <v>2243</v>
      </c>
    </row>
    <row r="1954" spans="1:13" x14ac:dyDescent="0.2">
      <c r="A1954" s="1">
        <v>1211800</v>
      </c>
      <c r="B1954" s="1" t="s">
        <v>6405</v>
      </c>
      <c r="C1954" s="1" t="s">
        <v>14</v>
      </c>
      <c r="D1954" s="1" t="s">
        <v>15</v>
      </c>
      <c r="E1954" s="1" t="s">
        <v>2964</v>
      </c>
      <c r="F1954" s="1" t="s">
        <v>6406</v>
      </c>
      <c r="G1954" s="1" t="s">
        <v>3498</v>
      </c>
      <c r="H1954" s="2" t="s">
        <v>6407</v>
      </c>
      <c r="I1954" s="1">
        <v>8</v>
      </c>
      <c r="J1954" s="1">
        <v>47</v>
      </c>
      <c r="K1954" s="3">
        <v>20</v>
      </c>
      <c r="L1954" s="1">
        <v>14</v>
      </c>
      <c r="M1954" s="1">
        <v>1052</v>
      </c>
    </row>
    <row r="1955" spans="1:13" x14ac:dyDescent="0.2">
      <c r="A1955" s="1">
        <v>492818</v>
      </c>
      <c r="B1955" s="1" t="s">
        <v>6408</v>
      </c>
      <c r="C1955" s="1" t="s">
        <v>14</v>
      </c>
      <c r="D1955" s="1" t="s">
        <v>15</v>
      </c>
      <c r="E1955" s="4">
        <v>42221</v>
      </c>
      <c r="F1955" s="1" t="s">
        <v>6409</v>
      </c>
      <c r="G1955" s="1" t="s">
        <v>3498</v>
      </c>
      <c r="H1955" s="2" t="s">
        <v>6410</v>
      </c>
      <c r="I1955" s="1">
        <v>8</v>
      </c>
      <c r="J1955" s="1">
        <v>94</v>
      </c>
      <c r="K1955" s="3">
        <v>20</v>
      </c>
      <c r="L1955" s="1">
        <v>102</v>
      </c>
      <c r="M1955" s="1">
        <v>3185</v>
      </c>
    </row>
    <row r="1956" spans="1:13" x14ac:dyDescent="0.2">
      <c r="A1956" s="1">
        <v>713098</v>
      </c>
      <c r="B1956" s="1" t="s">
        <v>6411</v>
      </c>
      <c r="C1956" s="1" t="s">
        <v>14</v>
      </c>
      <c r="D1956" s="1" t="s">
        <v>15</v>
      </c>
      <c r="E1956" s="4">
        <v>42583</v>
      </c>
      <c r="F1956" s="1" t="s">
        <v>6412</v>
      </c>
      <c r="G1956" s="1" t="s">
        <v>3498</v>
      </c>
      <c r="H1956" s="2" t="s">
        <v>6413</v>
      </c>
      <c r="I1956" s="1">
        <v>8.5</v>
      </c>
      <c r="J1956" s="1">
        <v>70</v>
      </c>
      <c r="K1956" s="3">
        <v>20</v>
      </c>
      <c r="L1956" s="1">
        <v>290</v>
      </c>
      <c r="M1956" s="1">
        <v>2164</v>
      </c>
    </row>
    <row r="1957" spans="1:13" x14ac:dyDescent="0.2">
      <c r="A1957" s="1">
        <v>767656</v>
      </c>
      <c r="B1957" s="1" t="s">
        <v>6414</v>
      </c>
      <c r="C1957" s="1" t="s">
        <v>14</v>
      </c>
      <c r="D1957" s="1" t="s">
        <v>15</v>
      </c>
      <c r="E1957" s="1" t="s">
        <v>3958</v>
      </c>
      <c r="F1957" s="1" t="s">
        <v>6415</v>
      </c>
      <c r="G1957" s="1" t="s">
        <v>3498</v>
      </c>
      <c r="H1957" s="2" t="s">
        <v>6416</v>
      </c>
      <c r="I1957" s="1">
        <v>9</v>
      </c>
      <c r="J1957" s="1">
        <v>83</v>
      </c>
      <c r="K1957" s="3">
        <v>20</v>
      </c>
      <c r="L1957" s="1">
        <v>34</v>
      </c>
      <c r="M1957" s="1">
        <v>2643</v>
      </c>
    </row>
    <row r="1958" spans="1:13" x14ac:dyDescent="0.2">
      <c r="A1958" s="1">
        <v>1260288</v>
      </c>
      <c r="B1958" s="1" t="s">
        <v>6417</v>
      </c>
      <c r="C1958" s="1" t="s">
        <v>14</v>
      </c>
      <c r="D1958" s="1" t="s">
        <v>15</v>
      </c>
      <c r="E1958" s="1" t="s">
        <v>125</v>
      </c>
      <c r="F1958" s="1" t="s">
        <v>6418</v>
      </c>
      <c r="G1958" s="1" t="s">
        <v>3498</v>
      </c>
      <c r="H1958" s="2" t="s">
        <v>6419</v>
      </c>
      <c r="I1958" s="1">
        <v>10.5</v>
      </c>
      <c r="J1958" s="1">
        <v>107</v>
      </c>
      <c r="K1958" s="3">
        <v>20</v>
      </c>
      <c r="L1958" s="1">
        <v>53</v>
      </c>
      <c r="M1958" s="1">
        <v>3903</v>
      </c>
    </row>
    <row r="1959" spans="1:13" x14ac:dyDescent="0.2">
      <c r="A1959" s="1">
        <v>98066</v>
      </c>
      <c r="B1959" s="1" t="s">
        <v>6420</v>
      </c>
      <c r="C1959" s="1" t="s">
        <v>14</v>
      </c>
      <c r="D1959" s="1" t="s">
        <v>15</v>
      </c>
      <c r="E1959" s="1" t="s">
        <v>6421</v>
      </c>
      <c r="F1959" s="1" t="s">
        <v>6422</v>
      </c>
      <c r="G1959" s="1" t="s">
        <v>3498</v>
      </c>
      <c r="H1959" s="2" t="s">
        <v>6423</v>
      </c>
      <c r="I1959" s="1">
        <v>12.5</v>
      </c>
      <c r="J1959" s="1">
        <v>48</v>
      </c>
      <c r="K1959" s="3">
        <v>20</v>
      </c>
      <c r="L1959" s="1">
        <v>82</v>
      </c>
      <c r="M1959" s="1">
        <v>3357</v>
      </c>
    </row>
    <row r="1960" spans="1:13" x14ac:dyDescent="0.2">
      <c r="A1960" s="1">
        <v>992114</v>
      </c>
      <c r="B1960" s="1" t="s">
        <v>6424</v>
      </c>
      <c r="C1960" s="1" t="s">
        <v>14</v>
      </c>
      <c r="D1960" s="1" t="s">
        <v>15</v>
      </c>
      <c r="E1960" s="4">
        <v>42380</v>
      </c>
      <c r="F1960" s="1" t="s">
        <v>6425</v>
      </c>
      <c r="G1960" s="1" t="s">
        <v>3498</v>
      </c>
      <c r="H1960" s="2" t="s">
        <v>6426</v>
      </c>
      <c r="I1960" s="1">
        <v>13.5</v>
      </c>
      <c r="J1960" s="1">
        <v>112</v>
      </c>
      <c r="K1960" s="3">
        <v>20</v>
      </c>
      <c r="L1960" s="1">
        <v>94</v>
      </c>
      <c r="M1960" s="1">
        <v>9762</v>
      </c>
    </row>
    <row r="1961" spans="1:13" x14ac:dyDescent="0.2">
      <c r="A1961" s="1">
        <v>459922</v>
      </c>
      <c r="B1961" s="1" t="s">
        <v>6427</v>
      </c>
      <c r="C1961" s="1" t="s">
        <v>14</v>
      </c>
      <c r="D1961" s="1" t="s">
        <v>15</v>
      </c>
      <c r="E1961" s="1" t="s">
        <v>1842</v>
      </c>
      <c r="F1961" s="1" t="s">
        <v>6428</v>
      </c>
      <c r="G1961" s="1" t="s">
        <v>3498</v>
      </c>
      <c r="H1961" s="2" t="s">
        <v>6429</v>
      </c>
      <c r="I1961" s="1">
        <v>15.5</v>
      </c>
      <c r="J1961" s="1">
        <v>304</v>
      </c>
      <c r="K1961" s="3">
        <v>20</v>
      </c>
      <c r="L1961" s="1">
        <v>61</v>
      </c>
      <c r="M1961" s="1">
        <v>2650</v>
      </c>
    </row>
    <row r="1962" spans="1:13" x14ac:dyDescent="0.2">
      <c r="A1962" s="1">
        <v>451938</v>
      </c>
      <c r="B1962" s="1" t="s">
        <v>6430</v>
      </c>
      <c r="C1962" s="1" t="s">
        <v>14</v>
      </c>
      <c r="D1962" s="1" t="s">
        <v>15</v>
      </c>
      <c r="E1962" s="1" t="s">
        <v>6431</v>
      </c>
      <c r="F1962" s="1" t="s">
        <v>6432</v>
      </c>
      <c r="G1962" s="1" t="s">
        <v>3498</v>
      </c>
      <c r="H1962" s="2" t="s">
        <v>6433</v>
      </c>
      <c r="I1962" s="1">
        <v>1</v>
      </c>
      <c r="J1962" s="1">
        <v>7</v>
      </c>
      <c r="K1962" s="3">
        <v>25</v>
      </c>
      <c r="L1962" s="1">
        <v>22</v>
      </c>
      <c r="M1962" s="1">
        <v>6937</v>
      </c>
    </row>
    <row r="1963" spans="1:13" x14ac:dyDescent="0.2">
      <c r="A1963" s="1">
        <v>875882</v>
      </c>
      <c r="B1963" s="1" t="s">
        <v>6434</v>
      </c>
      <c r="C1963" s="1" t="s">
        <v>14</v>
      </c>
      <c r="D1963" s="1" t="s">
        <v>15</v>
      </c>
      <c r="E1963" s="1" t="s">
        <v>2342</v>
      </c>
      <c r="F1963" s="1" t="s">
        <v>6435</v>
      </c>
      <c r="G1963" s="1" t="s">
        <v>3498</v>
      </c>
      <c r="H1963" s="2" t="s">
        <v>6436</v>
      </c>
      <c r="I1963" s="1">
        <v>1</v>
      </c>
      <c r="J1963" s="1">
        <v>12</v>
      </c>
      <c r="K1963" s="3">
        <v>25</v>
      </c>
      <c r="L1963" s="1">
        <v>17</v>
      </c>
      <c r="M1963" s="1">
        <v>4010</v>
      </c>
    </row>
    <row r="1964" spans="1:13" x14ac:dyDescent="0.2">
      <c r="A1964" s="1">
        <v>744618</v>
      </c>
      <c r="B1964" s="1" t="s">
        <v>6437</v>
      </c>
      <c r="C1964" s="1" t="s">
        <v>14</v>
      </c>
      <c r="D1964" s="1" t="s">
        <v>15</v>
      </c>
      <c r="E1964" s="4">
        <v>42584</v>
      </c>
      <c r="F1964" s="1" t="s">
        <v>509</v>
      </c>
      <c r="G1964" s="1" t="s">
        <v>3498</v>
      </c>
      <c r="H1964" s="2" t="s">
        <v>6438</v>
      </c>
      <c r="I1964" s="1">
        <v>1.5</v>
      </c>
      <c r="J1964" s="1">
        <v>12</v>
      </c>
      <c r="K1964" s="3">
        <v>25</v>
      </c>
      <c r="L1964" s="1">
        <v>9</v>
      </c>
      <c r="M1964" s="1">
        <v>2197</v>
      </c>
    </row>
    <row r="1965" spans="1:13" x14ac:dyDescent="0.2">
      <c r="A1965" s="1">
        <v>1023196</v>
      </c>
      <c r="B1965" s="1" t="s">
        <v>6439</v>
      </c>
      <c r="C1965" s="1" t="s">
        <v>14</v>
      </c>
      <c r="D1965" s="1" t="s">
        <v>15</v>
      </c>
      <c r="E1965" s="4">
        <v>42533</v>
      </c>
      <c r="F1965" s="1" t="s">
        <v>6440</v>
      </c>
      <c r="G1965" s="1" t="s">
        <v>3498</v>
      </c>
      <c r="H1965" s="2" t="s">
        <v>6441</v>
      </c>
      <c r="I1965" s="1">
        <v>1.5</v>
      </c>
      <c r="J1965" s="1">
        <v>12</v>
      </c>
      <c r="K1965" s="3">
        <v>25</v>
      </c>
      <c r="L1965" s="1">
        <v>61</v>
      </c>
      <c r="M1965" s="1">
        <v>3492</v>
      </c>
    </row>
    <row r="1966" spans="1:13" x14ac:dyDescent="0.2">
      <c r="A1966" s="1">
        <v>477250</v>
      </c>
      <c r="B1966" s="1" t="s">
        <v>6442</v>
      </c>
      <c r="C1966" s="1" t="s">
        <v>14</v>
      </c>
      <c r="D1966" s="1" t="s">
        <v>15</v>
      </c>
      <c r="E1966" s="1" t="s">
        <v>6443</v>
      </c>
      <c r="F1966" s="1" t="s">
        <v>6444</v>
      </c>
      <c r="G1966" s="1" t="s">
        <v>3498</v>
      </c>
      <c r="H1966" s="2" t="s">
        <v>6445</v>
      </c>
      <c r="I1966" s="1">
        <v>1.5</v>
      </c>
      <c r="J1966" s="1">
        <v>16</v>
      </c>
      <c r="K1966" s="3">
        <v>25</v>
      </c>
      <c r="L1966" s="1">
        <v>38</v>
      </c>
      <c r="M1966" s="1">
        <v>1305</v>
      </c>
    </row>
    <row r="1967" spans="1:13" x14ac:dyDescent="0.2">
      <c r="A1967" s="1">
        <v>780058</v>
      </c>
      <c r="B1967" s="1" t="s">
        <v>6446</v>
      </c>
      <c r="C1967" s="1" t="s">
        <v>14</v>
      </c>
      <c r="D1967" s="1" t="s">
        <v>15</v>
      </c>
      <c r="E1967" s="4">
        <v>42616</v>
      </c>
      <c r="F1967" s="1" t="s">
        <v>6447</v>
      </c>
      <c r="G1967" s="1" t="s">
        <v>3498</v>
      </c>
      <c r="H1967" s="2" t="s">
        <v>6448</v>
      </c>
      <c r="I1967" s="1">
        <v>1.5</v>
      </c>
      <c r="J1967" s="1">
        <v>19</v>
      </c>
      <c r="K1967" s="3">
        <v>25</v>
      </c>
      <c r="L1967" s="1">
        <v>22</v>
      </c>
      <c r="M1967" s="1">
        <v>2178</v>
      </c>
    </row>
    <row r="1968" spans="1:13" x14ac:dyDescent="0.2">
      <c r="A1968" s="1">
        <v>577796</v>
      </c>
      <c r="B1968" s="1" t="s">
        <v>6449</v>
      </c>
      <c r="C1968" s="1" t="s">
        <v>14</v>
      </c>
      <c r="D1968" s="1" t="s">
        <v>15</v>
      </c>
      <c r="E1968" s="4">
        <v>42194</v>
      </c>
      <c r="F1968" s="1" t="s">
        <v>6450</v>
      </c>
      <c r="G1968" s="1" t="s">
        <v>3498</v>
      </c>
      <c r="H1968" s="2" t="s">
        <v>6451</v>
      </c>
      <c r="I1968" s="1">
        <v>2</v>
      </c>
      <c r="J1968" s="1">
        <v>18</v>
      </c>
      <c r="K1968" s="3">
        <v>25</v>
      </c>
      <c r="L1968" s="1">
        <v>10</v>
      </c>
      <c r="M1968" s="1">
        <v>2753</v>
      </c>
    </row>
    <row r="1969" spans="1:13" x14ac:dyDescent="0.2">
      <c r="A1969" s="1">
        <v>617158</v>
      </c>
      <c r="B1969" s="1" t="s">
        <v>6452</v>
      </c>
      <c r="C1969" s="1" t="s">
        <v>14</v>
      </c>
      <c r="D1969" s="1" t="s">
        <v>15</v>
      </c>
      <c r="E1969" s="1" t="s">
        <v>2444</v>
      </c>
      <c r="F1969" s="1" t="s">
        <v>6453</v>
      </c>
      <c r="G1969" s="1" t="s">
        <v>3498</v>
      </c>
      <c r="H1969" s="2" t="s">
        <v>6454</v>
      </c>
      <c r="I1969" s="1">
        <v>2.5</v>
      </c>
      <c r="J1969" s="1">
        <v>23</v>
      </c>
      <c r="K1969" s="3">
        <v>25</v>
      </c>
      <c r="L1969" s="1">
        <v>213</v>
      </c>
      <c r="M1969" s="1">
        <v>2083</v>
      </c>
    </row>
    <row r="1970" spans="1:13" x14ac:dyDescent="0.2">
      <c r="A1970" s="1">
        <v>1240522</v>
      </c>
      <c r="B1970" s="1" t="s">
        <v>6455</v>
      </c>
      <c r="C1970" s="1" t="s">
        <v>14</v>
      </c>
      <c r="D1970" s="1" t="s">
        <v>15</v>
      </c>
      <c r="E1970" s="4">
        <v>43045</v>
      </c>
      <c r="F1970" s="1" t="s">
        <v>6456</v>
      </c>
      <c r="G1970" s="1" t="s">
        <v>3498</v>
      </c>
      <c r="H1970" s="2" t="s">
        <v>6457</v>
      </c>
      <c r="I1970" s="1">
        <v>3.5</v>
      </c>
      <c r="J1970" s="1">
        <v>32</v>
      </c>
      <c r="K1970" s="3">
        <v>25</v>
      </c>
      <c r="L1970" s="1">
        <v>10</v>
      </c>
      <c r="M1970" s="1">
        <v>1605</v>
      </c>
    </row>
    <row r="1971" spans="1:13" x14ac:dyDescent="0.2">
      <c r="A1971" s="1">
        <v>733694</v>
      </c>
      <c r="B1971" s="1" t="s">
        <v>6458</v>
      </c>
      <c r="C1971" s="1" t="s">
        <v>14</v>
      </c>
      <c r="D1971" s="1" t="s">
        <v>15</v>
      </c>
      <c r="E1971" s="1" t="s">
        <v>804</v>
      </c>
      <c r="F1971" s="1" t="s">
        <v>6459</v>
      </c>
      <c r="G1971" s="1" t="s">
        <v>3498</v>
      </c>
      <c r="H1971" s="2" t="s">
        <v>6460</v>
      </c>
      <c r="I1971" s="1">
        <v>4.5</v>
      </c>
      <c r="J1971" s="1">
        <v>62</v>
      </c>
      <c r="K1971" s="3">
        <v>25</v>
      </c>
      <c r="L1971" s="1">
        <v>8</v>
      </c>
      <c r="M1971" s="1">
        <v>1209</v>
      </c>
    </row>
    <row r="1972" spans="1:13" x14ac:dyDescent="0.2">
      <c r="A1972" s="1">
        <v>616818</v>
      </c>
      <c r="B1972" s="1" t="s">
        <v>6461</v>
      </c>
      <c r="C1972" s="1" t="s">
        <v>14</v>
      </c>
      <c r="D1972" s="1" t="s">
        <v>15</v>
      </c>
      <c r="E1972" s="1" t="s">
        <v>1249</v>
      </c>
      <c r="F1972" s="1" t="s">
        <v>6462</v>
      </c>
      <c r="G1972" s="1" t="s">
        <v>3498</v>
      </c>
      <c r="H1972" s="2" t="s">
        <v>6463</v>
      </c>
      <c r="I1972" s="1">
        <v>5</v>
      </c>
      <c r="J1972" s="1">
        <v>45</v>
      </c>
      <c r="K1972" s="3">
        <v>25</v>
      </c>
      <c r="L1972" s="1">
        <v>22</v>
      </c>
      <c r="M1972" s="1">
        <v>1316</v>
      </c>
    </row>
    <row r="1973" spans="1:13" x14ac:dyDescent="0.2">
      <c r="A1973" s="1">
        <v>785388</v>
      </c>
      <c r="B1973" s="1" t="s">
        <v>6464</v>
      </c>
      <c r="C1973" s="1" t="s">
        <v>14</v>
      </c>
      <c r="D1973" s="1" t="s">
        <v>15</v>
      </c>
      <c r="E1973" s="1" t="s">
        <v>3475</v>
      </c>
      <c r="F1973" s="1" t="s">
        <v>6465</v>
      </c>
      <c r="G1973" s="1" t="s">
        <v>3498</v>
      </c>
      <c r="H1973" s="2" t="s">
        <v>6466</v>
      </c>
      <c r="I1973" s="1">
        <v>6</v>
      </c>
      <c r="J1973" s="1">
        <v>63</v>
      </c>
      <c r="K1973" s="3">
        <v>25</v>
      </c>
      <c r="L1973" s="1">
        <v>351</v>
      </c>
      <c r="M1973" s="1">
        <v>3133</v>
      </c>
    </row>
    <row r="1974" spans="1:13" x14ac:dyDescent="0.2">
      <c r="A1974" s="1">
        <v>615920</v>
      </c>
      <c r="B1974" s="1" t="s">
        <v>6467</v>
      </c>
      <c r="C1974" s="1" t="s">
        <v>14</v>
      </c>
      <c r="D1974" s="1" t="s">
        <v>15</v>
      </c>
      <c r="E1974" s="1" t="s">
        <v>4973</v>
      </c>
      <c r="F1974" s="1" t="s">
        <v>6468</v>
      </c>
      <c r="G1974" s="1" t="s">
        <v>3498</v>
      </c>
      <c r="H1974" s="2" t="s">
        <v>6469</v>
      </c>
      <c r="I1974" s="1">
        <v>6.5</v>
      </c>
      <c r="J1974" s="1">
        <v>60</v>
      </c>
      <c r="K1974" s="3">
        <v>25</v>
      </c>
      <c r="L1974" s="1">
        <v>27</v>
      </c>
      <c r="M1974" s="1">
        <v>3249</v>
      </c>
    </row>
    <row r="1975" spans="1:13" x14ac:dyDescent="0.2">
      <c r="A1975" s="1">
        <v>641868</v>
      </c>
      <c r="B1975" s="1" t="s">
        <v>6470</v>
      </c>
      <c r="C1975" s="1" t="s">
        <v>14</v>
      </c>
      <c r="D1975" s="1" t="s">
        <v>15</v>
      </c>
      <c r="E1975" s="1" t="s">
        <v>643</v>
      </c>
      <c r="F1975" s="1" t="s">
        <v>6471</v>
      </c>
      <c r="G1975" s="1" t="s">
        <v>3498</v>
      </c>
      <c r="H1975" s="2" t="s">
        <v>6472</v>
      </c>
      <c r="I1975" s="1">
        <v>7.5</v>
      </c>
      <c r="J1975" s="1">
        <v>110</v>
      </c>
      <c r="K1975" s="3">
        <v>25</v>
      </c>
      <c r="L1975" s="1">
        <v>1111</v>
      </c>
      <c r="M1975" s="1">
        <v>8234</v>
      </c>
    </row>
    <row r="1976" spans="1:13" x14ac:dyDescent="0.2">
      <c r="A1976" s="1">
        <v>56259</v>
      </c>
      <c r="B1976" s="1" t="s">
        <v>6473</v>
      </c>
      <c r="C1976" s="1" t="s">
        <v>14</v>
      </c>
      <c r="D1976" s="1" t="s">
        <v>15</v>
      </c>
      <c r="E1976" s="1" t="s">
        <v>6474</v>
      </c>
      <c r="F1976" s="1" t="s">
        <v>6475</v>
      </c>
      <c r="G1976" s="1" t="s">
        <v>3498</v>
      </c>
      <c r="H1976" s="2" t="s">
        <v>6476</v>
      </c>
      <c r="I1976" s="1">
        <v>10.5</v>
      </c>
      <c r="J1976" s="1">
        <v>52</v>
      </c>
      <c r="K1976" s="3">
        <v>25</v>
      </c>
      <c r="L1976" s="1">
        <v>21</v>
      </c>
      <c r="M1976" s="1">
        <v>1520</v>
      </c>
    </row>
    <row r="1977" spans="1:13" x14ac:dyDescent="0.2">
      <c r="A1977" s="1">
        <v>516790</v>
      </c>
      <c r="B1977" s="1" t="s">
        <v>6477</v>
      </c>
      <c r="C1977" s="1" t="s">
        <v>14</v>
      </c>
      <c r="D1977" s="1" t="s">
        <v>15</v>
      </c>
      <c r="E1977" s="4">
        <v>42041</v>
      </c>
      <c r="F1977" s="1" t="s">
        <v>6478</v>
      </c>
      <c r="G1977" s="1" t="s">
        <v>3498</v>
      </c>
      <c r="H1977" s="2" t="s">
        <v>6479</v>
      </c>
      <c r="I1977" s="1">
        <v>14</v>
      </c>
      <c r="J1977" s="1">
        <v>74</v>
      </c>
      <c r="K1977" s="3">
        <v>25</v>
      </c>
      <c r="L1977" s="1">
        <v>13</v>
      </c>
      <c r="M1977" s="1">
        <v>1557</v>
      </c>
    </row>
    <row r="1978" spans="1:13" x14ac:dyDescent="0.2">
      <c r="A1978" s="1">
        <v>943386</v>
      </c>
      <c r="B1978" s="1" t="s">
        <v>6480</v>
      </c>
      <c r="C1978" s="1" t="s">
        <v>14</v>
      </c>
      <c r="D1978" s="1" t="s">
        <v>15</v>
      </c>
      <c r="E1978" s="1" t="s">
        <v>1005</v>
      </c>
      <c r="F1978" s="1" t="s">
        <v>6481</v>
      </c>
      <c r="G1978" s="1" t="s">
        <v>3498</v>
      </c>
      <c r="H1978" s="2" t="s">
        <v>6482</v>
      </c>
      <c r="I1978" s="1">
        <v>0.53333333299999997</v>
      </c>
      <c r="J1978" s="1">
        <v>13</v>
      </c>
      <c r="K1978" s="3">
        <v>30</v>
      </c>
      <c r="L1978" s="1">
        <v>8</v>
      </c>
      <c r="M1978" s="1">
        <v>1085</v>
      </c>
    </row>
    <row r="1979" spans="1:13" x14ac:dyDescent="0.2">
      <c r="A1979" s="1">
        <v>946310</v>
      </c>
      <c r="B1979" s="1" t="s">
        <v>6483</v>
      </c>
      <c r="C1979" s="1" t="s">
        <v>14</v>
      </c>
      <c r="D1979" s="1" t="s">
        <v>15</v>
      </c>
      <c r="E1979" s="1" t="s">
        <v>570</v>
      </c>
      <c r="F1979" s="1" t="s">
        <v>6484</v>
      </c>
      <c r="G1979" s="1" t="s">
        <v>3498</v>
      </c>
      <c r="H1979" s="2" t="s">
        <v>6485</v>
      </c>
      <c r="I1979" s="1">
        <v>0.56666666700000001</v>
      </c>
      <c r="J1979" s="1">
        <v>8</v>
      </c>
      <c r="K1979" s="3">
        <v>30</v>
      </c>
      <c r="L1979" s="1">
        <v>25</v>
      </c>
      <c r="M1979" s="1">
        <v>1305</v>
      </c>
    </row>
    <row r="1980" spans="1:13" x14ac:dyDescent="0.2">
      <c r="A1980" s="1">
        <v>982328</v>
      </c>
      <c r="B1980" s="1" t="s">
        <v>6486</v>
      </c>
      <c r="C1980" s="1" t="s">
        <v>14</v>
      </c>
      <c r="D1980" s="1" t="s">
        <v>15</v>
      </c>
      <c r="E1980" s="5">
        <v>42714</v>
      </c>
      <c r="F1980" s="1" t="s">
        <v>6487</v>
      </c>
      <c r="G1980" s="1" t="s">
        <v>3498</v>
      </c>
      <c r="H1980" s="2" t="s">
        <v>6488</v>
      </c>
      <c r="I1980" s="1">
        <v>1</v>
      </c>
      <c r="J1980" s="1">
        <v>9</v>
      </c>
      <c r="K1980" s="3">
        <v>30</v>
      </c>
      <c r="L1980" s="1">
        <v>5</v>
      </c>
      <c r="M1980" s="1">
        <v>255</v>
      </c>
    </row>
    <row r="1981" spans="1:13" x14ac:dyDescent="0.2">
      <c r="A1981" s="1">
        <v>737758</v>
      </c>
      <c r="B1981" s="1" t="s">
        <v>6489</v>
      </c>
      <c r="C1981" s="1" t="s">
        <v>14</v>
      </c>
      <c r="D1981" s="1" t="s">
        <v>15</v>
      </c>
      <c r="E1981" s="1" t="s">
        <v>2444</v>
      </c>
      <c r="F1981" s="1" t="s">
        <v>6490</v>
      </c>
      <c r="G1981" s="1" t="s">
        <v>3498</v>
      </c>
      <c r="H1981" s="2" t="s">
        <v>6491</v>
      </c>
      <c r="I1981" s="1">
        <v>1</v>
      </c>
      <c r="J1981" s="1">
        <v>12</v>
      </c>
      <c r="K1981" s="3">
        <v>30</v>
      </c>
      <c r="L1981" s="1">
        <v>25</v>
      </c>
      <c r="M1981" s="1">
        <v>2200</v>
      </c>
    </row>
    <row r="1982" spans="1:13" x14ac:dyDescent="0.2">
      <c r="A1982" s="1">
        <v>969348</v>
      </c>
      <c r="B1982" s="1" t="s">
        <v>6492</v>
      </c>
      <c r="C1982" s="1" t="s">
        <v>14</v>
      </c>
      <c r="D1982" s="1" t="s">
        <v>15</v>
      </c>
      <c r="E1982" s="1" t="s">
        <v>3732</v>
      </c>
      <c r="F1982" s="1" t="s">
        <v>6493</v>
      </c>
      <c r="G1982" s="1" t="s">
        <v>3498</v>
      </c>
      <c r="H1982" s="2" t="s">
        <v>6494</v>
      </c>
      <c r="I1982" s="1">
        <v>1.03</v>
      </c>
      <c r="J1982" s="1">
        <v>8</v>
      </c>
      <c r="K1982" s="3">
        <v>30</v>
      </c>
      <c r="L1982" s="1">
        <v>0</v>
      </c>
      <c r="M1982" s="1">
        <v>770</v>
      </c>
    </row>
    <row r="1983" spans="1:13" x14ac:dyDescent="0.2">
      <c r="A1983" s="1">
        <v>1131732</v>
      </c>
      <c r="B1983" s="1" t="s">
        <v>6495</v>
      </c>
      <c r="C1983" s="1" t="s">
        <v>14</v>
      </c>
      <c r="D1983" s="1" t="s">
        <v>15</v>
      </c>
      <c r="E1983" s="4">
        <v>43075</v>
      </c>
      <c r="F1983" s="1" t="s">
        <v>6496</v>
      </c>
      <c r="G1983" s="1" t="s">
        <v>3498</v>
      </c>
      <c r="H1983" s="2" t="s">
        <v>6497</v>
      </c>
      <c r="I1983" s="1">
        <v>1.5</v>
      </c>
      <c r="J1983" s="1">
        <v>31</v>
      </c>
      <c r="K1983" s="3">
        <v>30</v>
      </c>
      <c r="L1983" s="1">
        <v>13</v>
      </c>
      <c r="M1983" s="1">
        <v>55</v>
      </c>
    </row>
    <row r="1984" spans="1:13" x14ac:dyDescent="0.2">
      <c r="A1984" s="1">
        <v>94430</v>
      </c>
      <c r="B1984" s="1" t="s">
        <v>6498</v>
      </c>
      <c r="C1984" s="1" t="s">
        <v>14</v>
      </c>
      <c r="D1984" s="1" t="s">
        <v>15</v>
      </c>
      <c r="E1984" s="5">
        <v>41557</v>
      </c>
      <c r="F1984" s="1" t="s">
        <v>6499</v>
      </c>
      <c r="G1984" s="1" t="s">
        <v>3498</v>
      </c>
      <c r="H1984" s="2" t="s">
        <v>6500</v>
      </c>
      <c r="I1984" s="1">
        <v>2</v>
      </c>
      <c r="J1984" s="1">
        <v>10</v>
      </c>
      <c r="K1984" s="3">
        <v>30</v>
      </c>
      <c r="L1984" s="1">
        <v>2685</v>
      </c>
      <c r="M1984" s="1">
        <v>84897</v>
      </c>
    </row>
    <row r="1985" spans="1:13" x14ac:dyDescent="0.2">
      <c r="A1985" s="1">
        <v>1103448</v>
      </c>
      <c r="B1985" s="1" t="s">
        <v>6501</v>
      </c>
      <c r="C1985" s="1" t="s">
        <v>14</v>
      </c>
      <c r="D1985" s="1" t="s">
        <v>15</v>
      </c>
      <c r="E1985" s="4">
        <v>43010</v>
      </c>
      <c r="F1985" s="1" t="s">
        <v>6502</v>
      </c>
      <c r="G1985" s="1" t="s">
        <v>3498</v>
      </c>
      <c r="H1985" s="2" t="s">
        <v>6503</v>
      </c>
      <c r="I1985" s="1">
        <v>2.5</v>
      </c>
      <c r="J1985" s="1">
        <v>14</v>
      </c>
      <c r="K1985" s="3">
        <v>30</v>
      </c>
      <c r="L1985" s="1">
        <v>52</v>
      </c>
      <c r="M1985" s="1">
        <v>5324</v>
      </c>
    </row>
    <row r="1986" spans="1:13" x14ac:dyDescent="0.2">
      <c r="A1986" s="1">
        <v>499904</v>
      </c>
      <c r="B1986" s="1" t="s">
        <v>6504</v>
      </c>
      <c r="C1986" s="1" t="s">
        <v>14</v>
      </c>
      <c r="D1986" s="1" t="s">
        <v>15</v>
      </c>
      <c r="E1986" s="1" t="s">
        <v>1510</v>
      </c>
      <c r="F1986" s="1" t="s">
        <v>6505</v>
      </c>
      <c r="G1986" s="1" t="s">
        <v>3498</v>
      </c>
      <c r="H1986" s="2" t="s">
        <v>6506</v>
      </c>
      <c r="I1986" s="1">
        <v>3</v>
      </c>
      <c r="J1986" s="1">
        <v>23</v>
      </c>
      <c r="K1986" s="3">
        <v>30</v>
      </c>
      <c r="L1986" s="1">
        <v>15</v>
      </c>
      <c r="M1986" s="1">
        <v>1550</v>
      </c>
    </row>
    <row r="1987" spans="1:13" x14ac:dyDescent="0.2">
      <c r="A1987" s="1">
        <v>714724</v>
      </c>
      <c r="B1987" s="1" t="s">
        <v>6507</v>
      </c>
      <c r="C1987" s="1" t="s">
        <v>14</v>
      </c>
      <c r="D1987" s="1" t="s">
        <v>15</v>
      </c>
      <c r="E1987" s="1" t="s">
        <v>1005</v>
      </c>
      <c r="F1987" s="1" t="s">
        <v>6508</v>
      </c>
      <c r="G1987" s="1" t="s">
        <v>3498</v>
      </c>
      <c r="H1987" s="2" t="s">
        <v>6509</v>
      </c>
      <c r="I1987" s="1">
        <v>3</v>
      </c>
      <c r="J1987" s="1">
        <v>44</v>
      </c>
      <c r="K1987" s="3">
        <v>30</v>
      </c>
      <c r="L1987" s="1">
        <v>3137</v>
      </c>
      <c r="M1987" s="1">
        <v>19210</v>
      </c>
    </row>
    <row r="1988" spans="1:13" x14ac:dyDescent="0.2">
      <c r="A1988" s="1">
        <v>1156648</v>
      </c>
      <c r="B1988" s="1" t="s">
        <v>6510</v>
      </c>
      <c r="C1988" s="1" t="s">
        <v>14</v>
      </c>
      <c r="D1988" s="1" t="s">
        <v>15</v>
      </c>
      <c r="E1988" s="1" t="s">
        <v>172</v>
      </c>
      <c r="F1988" s="1" t="s">
        <v>6511</v>
      </c>
      <c r="G1988" s="1" t="s">
        <v>3498</v>
      </c>
      <c r="H1988" s="2" t="s">
        <v>6512</v>
      </c>
      <c r="I1988" s="1">
        <v>3.5</v>
      </c>
      <c r="J1988" s="1">
        <v>29</v>
      </c>
      <c r="K1988" s="3">
        <v>30</v>
      </c>
      <c r="L1988" s="1">
        <v>14</v>
      </c>
      <c r="M1988" s="1">
        <v>1355</v>
      </c>
    </row>
    <row r="1989" spans="1:13" x14ac:dyDescent="0.2">
      <c r="A1989" s="1">
        <v>723878</v>
      </c>
      <c r="B1989" s="1" t="s">
        <v>6513</v>
      </c>
      <c r="C1989" s="1" t="s">
        <v>14</v>
      </c>
      <c r="D1989" s="1" t="s">
        <v>15</v>
      </c>
      <c r="E1989" s="1" t="s">
        <v>2899</v>
      </c>
      <c r="F1989" s="1" t="s">
        <v>6514</v>
      </c>
      <c r="G1989" s="1" t="s">
        <v>3498</v>
      </c>
      <c r="H1989" s="2" t="s">
        <v>6515</v>
      </c>
      <c r="I1989" s="1">
        <v>3.5</v>
      </c>
      <c r="J1989" s="1">
        <v>48</v>
      </c>
      <c r="K1989" s="3">
        <v>30</v>
      </c>
      <c r="L1989" s="1">
        <v>193</v>
      </c>
      <c r="M1989" s="1">
        <v>948</v>
      </c>
    </row>
    <row r="1990" spans="1:13" x14ac:dyDescent="0.2">
      <c r="A1990" s="1">
        <v>1097778</v>
      </c>
      <c r="B1990" s="1" t="s">
        <v>6516</v>
      </c>
      <c r="C1990" s="1" t="s">
        <v>14</v>
      </c>
      <c r="D1990" s="1" t="s">
        <v>15</v>
      </c>
      <c r="E1990" s="4">
        <v>42949</v>
      </c>
      <c r="F1990" s="1" t="s">
        <v>6517</v>
      </c>
      <c r="G1990" s="1" t="s">
        <v>3498</v>
      </c>
      <c r="H1990" s="2" t="s">
        <v>6518</v>
      </c>
      <c r="I1990" s="1">
        <v>5</v>
      </c>
      <c r="J1990" s="1">
        <v>41</v>
      </c>
      <c r="K1990" s="3">
        <v>30</v>
      </c>
      <c r="L1990" s="1">
        <v>19</v>
      </c>
      <c r="M1990" s="1">
        <v>210</v>
      </c>
    </row>
    <row r="1991" spans="1:13" x14ac:dyDescent="0.2">
      <c r="A1991" s="1">
        <v>1075662</v>
      </c>
      <c r="B1991" s="1" t="s">
        <v>6519</v>
      </c>
      <c r="C1991" s="1" t="s">
        <v>14</v>
      </c>
      <c r="D1991" s="1" t="s">
        <v>15</v>
      </c>
      <c r="E1991" s="1" t="s">
        <v>212</v>
      </c>
      <c r="F1991" s="1" t="s">
        <v>6520</v>
      </c>
      <c r="G1991" s="1" t="s">
        <v>3498</v>
      </c>
      <c r="H1991" s="2" t="s">
        <v>6521</v>
      </c>
      <c r="I1991" s="1">
        <v>5</v>
      </c>
      <c r="J1991" s="1">
        <v>56</v>
      </c>
      <c r="K1991" s="3">
        <v>30</v>
      </c>
      <c r="L1991" s="1">
        <v>54</v>
      </c>
      <c r="M1991" s="1">
        <v>586</v>
      </c>
    </row>
    <row r="1992" spans="1:13" x14ac:dyDescent="0.2">
      <c r="A1992" s="1">
        <v>1241518</v>
      </c>
      <c r="B1992" s="1" t="s">
        <v>6522</v>
      </c>
      <c r="C1992" s="1" t="s">
        <v>14</v>
      </c>
      <c r="D1992" s="1" t="s">
        <v>15</v>
      </c>
      <c r="E1992" s="4">
        <v>42892</v>
      </c>
      <c r="F1992" s="1" t="s">
        <v>6523</v>
      </c>
      <c r="G1992" s="1" t="s">
        <v>3498</v>
      </c>
      <c r="H1992" s="2" t="s">
        <v>6524</v>
      </c>
      <c r="I1992" s="1">
        <v>6.5</v>
      </c>
      <c r="J1992" s="1">
        <v>38</v>
      </c>
      <c r="K1992" s="3">
        <v>30</v>
      </c>
      <c r="L1992" s="1">
        <v>8</v>
      </c>
      <c r="M1992" s="1">
        <v>7196</v>
      </c>
    </row>
    <row r="1993" spans="1:13" x14ac:dyDescent="0.2">
      <c r="A1993" s="1">
        <v>661878</v>
      </c>
      <c r="B1993" s="1" t="s">
        <v>6525</v>
      </c>
      <c r="C1993" s="1" t="s">
        <v>14</v>
      </c>
      <c r="D1993" s="1" t="s">
        <v>15</v>
      </c>
      <c r="E1993" s="5">
        <v>42288</v>
      </c>
      <c r="F1993" s="1" t="s">
        <v>6526</v>
      </c>
      <c r="G1993" s="1" t="s">
        <v>3498</v>
      </c>
      <c r="H1993" s="2" t="s">
        <v>6527</v>
      </c>
      <c r="I1993" s="1">
        <v>6.5</v>
      </c>
      <c r="J1993" s="1">
        <v>39</v>
      </c>
      <c r="K1993" s="3">
        <v>30</v>
      </c>
      <c r="L1993" s="1">
        <v>93</v>
      </c>
      <c r="M1993" s="1">
        <v>746</v>
      </c>
    </row>
    <row r="1994" spans="1:13" x14ac:dyDescent="0.2">
      <c r="A1994" s="1">
        <v>948204</v>
      </c>
      <c r="B1994" s="1" t="s">
        <v>6528</v>
      </c>
      <c r="C1994" s="1" t="s">
        <v>14</v>
      </c>
      <c r="D1994" s="1" t="s">
        <v>15</v>
      </c>
      <c r="E1994" s="4">
        <v>42561</v>
      </c>
      <c r="F1994" s="1" t="s">
        <v>6529</v>
      </c>
      <c r="G1994" s="1" t="s">
        <v>3498</v>
      </c>
      <c r="H1994" s="2" t="s">
        <v>6530</v>
      </c>
      <c r="I1994" s="1">
        <v>7.5</v>
      </c>
      <c r="J1994" s="1">
        <v>42</v>
      </c>
      <c r="K1994" s="3">
        <v>30</v>
      </c>
      <c r="L1994" s="1">
        <v>16</v>
      </c>
      <c r="M1994" s="1">
        <v>1033</v>
      </c>
    </row>
    <row r="1995" spans="1:13" x14ac:dyDescent="0.2">
      <c r="A1995" s="1">
        <v>650222</v>
      </c>
      <c r="B1995" s="1" t="s">
        <v>6531</v>
      </c>
      <c r="C1995" s="1" t="s">
        <v>14</v>
      </c>
      <c r="D1995" s="1" t="s">
        <v>15</v>
      </c>
      <c r="E1995" s="4">
        <v>42197</v>
      </c>
      <c r="F1995" s="1" t="s">
        <v>6532</v>
      </c>
      <c r="G1995" s="1" t="s">
        <v>3498</v>
      </c>
      <c r="H1995" s="2" t="s">
        <v>6533</v>
      </c>
      <c r="I1995" s="1">
        <v>7.5</v>
      </c>
      <c r="J1995" s="1">
        <v>78</v>
      </c>
      <c r="K1995" s="3">
        <v>30</v>
      </c>
      <c r="L1995" s="1">
        <v>42</v>
      </c>
      <c r="M1995" s="1">
        <v>1551</v>
      </c>
    </row>
    <row r="1996" spans="1:13" x14ac:dyDescent="0.2">
      <c r="A1996" s="1">
        <v>862478</v>
      </c>
      <c r="B1996" s="1" t="s">
        <v>6534</v>
      </c>
      <c r="C1996" s="1" t="s">
        <v>14</v>
      </c>
      <c r="D1996" s="1" t="s">
        <v>15</v>
      </c>
      <c r="E1996" s="4">
        <v>42406</v>
      </c>
      <c r="F1996" s="1" t="s">
        <v>6535</v>
      </c>
      <c r="G1996" s="1" t="s">
        <v>3498</v>
      </c>
      <c r="H1996" s="2" t="s">
        <v>6536</v>
      </c>
      <c r="I1996" s="1">
        <v>8</v>
      </c>
      <c r="J1996" s="1">
        <v>82</v>
      </c>
      <c r="K1996" s="3">
        <v>30</v>
      </c>
      <c r="L1996" s="1">
        <v>245</v>
      </c>
      <c r="M1996" s="1">
        <v>775</v>
      </c>
    </row>
    <row r="1997" spans="1:13" x14ac:dyDescent="0.2">
      <c r="A1997" s="1">
        <v>1035923</v>
      </c>
      <c r="B1997" s="1" t="s">
        <v>6537</v>
      </c>
      <c r="C1997" s="1" t="s">
        <v>14</v>
      </c>
      <c r="D1997" s="1" t="s">
        <v>15</v>
      </c>
      <c r="E1997" s="1" t="s">
        <v>1483</v>
      </c>
      <c r="F1997" s="1" t="s">
        <v>6538</v>
      </c>
      <c r="G1997" s="1" t="s">
        <v>3498</v>
      </c>
      <c r="H1997" s="2" t="s">
        <v>6539</v>
      </c>
      <c r="I1997" s="1">
        <v>9</v>
      </c>
      <c r="J1997" s="1">
        <v>70</v>
      </c>
      <c r="K1997" s="3">
        <v>30</v>
      </c>
      <c r="L1997" s="1">
        <v>97</v>
      </c>
      <c r="M1997" s="1">
        <v>550</v>
      </c>
    </row>
    <row r="1998" spans="1:13" x14ac:dyDescent="0.2">
      <c r="A1998" s="1">
        <v>1169378</v>
      </c>
      <c r="B1998" s="1" t="s">
        <v>6540</v>
      </c>
      <c r="C1998" s="1" t="s">
        <v>14</v>
      </c>
      <c r="D1998" s="1" t="s">
        <v>15</v>
      </c>
      <c r="E1998" s="1" t="s">
        <v>5546</v>
      </c>
      <c r="F1998" s="1" t="s">
        <v>6541</v>
      </c>
      <c r="G1998" s="1" t="s">
        <v>3498</v>
      </c>
      <c r="H1998" s="2" t="s">
        <v>6542</v>
      </c>
      <c r="I1998" s="1">
        <v>9</v>
      </c>
      <c r="J1998" s="1">
        <v>87</v>
      </c>
      <c r="K1998" s="3">
        <v>30</v>
      </c>
      <c r="L1998" s="1">
        <v>26</v>
      </c>
      <c r="M1998" s="1">
        <v>1741</v>
      </c>
    </row>
    <row r="1999" spans="1:13" x14ac:dyDescent="0.2">
      <c r="A1999" s="1">
        <v>389240</v>
      </c>
      <c r="B1999" s="1" t="s">
        <v>6543</v>
      </c>
      <c r="C1999" s="1" t="s">
        <v>14</v>
      </c>
      <c r="D1999" s="1" t="s">
        <v>15</v>
      </c>
      <c r="E1999" s="1" t="s">
        <v>6108</v>
      </c>
      <c r="F1999" s="1" t="s">
        <v>6544</v>
      </c>
      <c r="G1999" s="1" t="s">
        <v>3498</v>
      </c>
      <c r="H1999" s="2" t="s">
        <v>6545</v>
      </c>
      <c r="I1999" s="1">
        <v>9</v>
      </c>
      <c r="J1999" s="1">
        <v>123</v>
      </c>
      <c r="K1999" s="3">
        <v>30</v>
      </c>
      <c r="L1999" s="1">
        <v>107</v>
      </c>
      <c r="M1999" s="1">
        <v>6413</v>
      </c>
    </row>
    <row r="2000" spans="1:13" x14ac:dyDescent="0.2">
      <c r="A2000" s="1">
        <v>769390</v>
      </c>
      <c r="B2000" s="1" t="s">
        <v>6546</v>
      </c>
      <c r="C2000" s="1" t="s">
        <v>14</v>
      </c>
      <c r="D2000" s="1" t="s">
        <v>15</v>
      </c>
      <c r="E2000" s="1" t="s">
        <v>240</v>
      </c>
      <c r="F2000" s="1" t="s">
        <v>6547</v>
      </c>
      <c r="G2000" s="1" t="s">
        <v>3498</v>
      </c>
      <c r="H2000" s="2" t="s">
        <v>6548</v>
      </c>
      <c r="I2000" s="1">
        <v>9.5</v>
      </c>
      <c r="J2000" s="1">
        <v>80</v>
      </c>
      <c r="K2000" s="3">
        <v>30</v>
      </c>
      <c r="L2000" s="1">
        <v>206</v>
      </c>
      <c r="M2000" s="1">
        <v>4157</v>
      </c>
    </row>
    <row r="2001" spans="1:13" x14ac:dyDescent="0.2">
      <c r="A2001" s="1">
        <v>863954</v>
      </c>
      <c r="B2001" s="1" t="s">
        <v>6549</v>
      </c>
      <c r="C2001" s="1" t="s">
        <v>14</v>
      </c>
      <c r="D2001" s="1" t="s">
        <v>15</v>
      </c>
      <c r="E2001" s="4">
        <v>42406</v>
      </c>
      <c r="F2001" s="1" t="s">
        <v>6550</v>
      </c>
      <c r="G2001" s="1" t="s">
        <v>3498</v>
      </c>
      <c r="H2001" s="2" t="s">
        <v>6551</v>
      </c>
      <c r="I2001" s="1">
        <v>11.5</v>
      </c>
      <c r="J2001" s="1">
        <v>87</v>
      </c>
      <c r="K2001" s="3">
        <v>30</v>
      </c>
      <c r="L2001" s="1">
        <v>471</v>
      </c>
      <c r="M2001" s="1">
        <v>1737</v>
      </c>
    </row>
    <row r="2002" spans="1:13" x14ac:dyDescent="0.2">
      <c r="A2002" s="1">
        <v>1115222</v>
      </c>
      <c r="B2002" s="1" t="s">
        <v>6552</v>
      </c>
      <c r="C2002" s="1" t="s">
        <v>14</v>
      </c>
      <c r="D2002" s="1" t="s">
        <v>15</v>
      </c>
      <c r="E2002" s="1" t="s">
        <v>362</v>
      </c>
      <c r="F2002" s="1" t="s">
        <v>6553</v>
      </c>
      <c r="G2002" s="1" t="s">
        <v>3498</v>
      </c>
      <c r="H2002" s="2" t="s">
        <v>6554</v>
      </c>
      <c r="I2002" s="1">
        <v>16.5</v>
      </c>
      <c r="J2002" s="1">
        <v>123</v>
      </c>
      <c r="K2002" s="3">
        <v>30</v>
      </c>
      <c r="L2002" s="1">
        <v>105</v>
      </c>
      <c r="M2002" s="1">
        <v>4848</v>
      </c>
    </row>
    <row r="2003" spans="1:13" x14ac:dyDescent="0.2">
      <c r="A2003" s="1">
        <v>968278</v>
      </c>
      <c r="B2003" s="1" t="s">
        <v>6555</v>
      </c>
      <c r="C2003" s="1" t="s">
        <v>14</v>
      </c>
      <c r="D2003" s="1" t="s">
        <v>15</v>
      </c>
      <c r="E2003" s="1" t="s">
        <v>3732</v>
      </c>
      <c r="F2003" s="1" t="s">
        <v>6556</v>
      </c>
      <c r="G2003" s="1" t="s">
        <v>3498</v>
      </c>
      <c r="H2003" s="2" t="s">
        <v>6557</v>
      </c>
      <c r="I2003" s="1">
        <v>0.53333333299999997</v>
      </c>
      <c r="J2003" s="1">
        <v>7</v>
      </c>
      <c r="K2003" s="3">
        <v>35</v>
      </c>
      <c r="L2003" s="1">
        <v>6</v>
      </c>
      <c r="M2003" s="1">
        <v>877</v>
      </c>
    </row>
    <row r="2004" spans="1:13" x14ac:dyDescent="0.2">
      <c r="A2004" s="1">
        <v>967424</v>
      </c>
      <c r="B2004" s="1" t="s">
        <v>6558</v>
      </c>
      <c r="C2004" s="1" t="s">
        <v>14</v>
      </c>
      <c r="D2004" s="1" t="s">
        <v>15</v>
      </c>
      <c r="E2004" s="1" t="s">
        <v>3540</v>
      </c>
      <c r="F2004" s="1" t="s">
        <v>6559</v>
      </c>
      <c r="G2004" s="1" t="s">
        <v>3498</v>
      </c>
      <c r="H2004" s="2" t="s">
        <v>6560</v>
      </c>
      <c r="I2004" s="1">
        <v>0.55000000000000004</v>
      </c>
      <c r="J2004" s="1">
        <v>7</v>
      </c>
      <c r="K2004" s="3">
        <v>35</v>
      </c>
      <c r="L2004" s="1">
        <v>3</v>
      </c>
      <c r="M2004" s="1">
        <v>903</v>
      </c>
    </row>
    <row r="2005" spans="1:13" x14ac:dyDescent="0.2">
      <c r="A2005" s="1">
        <v>955138</v>
      </c>
      <c r="B2005" s="1" t="s">
        <v>6561</v>
      </c>
      <c r="C2005" s="1" t="s">
        <v>14</v>
      </c>
      <c r="D2005" s="1" t="s">
        <v>15</v>
      </c>
      <c r="E2005" s="4">
        <v>42652</v>
      </c>
      <c r="F2005" s="1" t="s">
        <v>6562</v>
      </c>
      <c r="G2005" s="1" t="s">
        <v>3498</v>
      </c>
      <c r="H2005" s="2" t="s">
        <v>6563</v>
      </c>
      <c r="I2005" s="1">
        <v>0.56666666700000001</v>
      </c>
      <c r="J2005" s="1">
        <v>9</v>
      </c>
      <c r="K2005" s="3">
        <v>35</v>
      </c>
      <c r="L2005" s="1">
        <v>23</v>
      </c>
      <c r="M2005" s="1">
        <v>1241</v>
      </c>
    </row>
    <row r="2006" spans="1:13" x14ac:dyDescent="0.2">
      <c r="A2006" s="1">
        <v>856530</v>
      </c>
      <c r="B2006" s="1" t="s">
        <v>6564</v>
      </c>
      <c r="C2006" s="1" t="s">
        <v>14</v>
      </c>
      <c r="D2006" s="1" t="s">
        <v>15</v>
      </c>
      <c r="E2006" s="1" t="s">
        <v>1932</v>
      </c>
      <c r="F2006" s="1" t="s">
        <v>6565</v>
      </c>
      <c r="G2006" s="1" t="s">
        <v>3498</v>
      </c>
      <c r="H2006" s="2" t="s">
        <v>6566</v>
      </c>
      <c r="I2006" s="1">
        <v>0.58333333300000001</v>
      </c>
      <c r="J2006" s="1">
        <v>7</v>
      </c>
      <c r="K2006" s="3">
        <v>35</v>
      </c>
      <c r="L2006" s="1">
        <v>38</v>
      </c>
      <c r="M2006" s="1">
        <v>1627</v>
      </c>
    </row>
    <row r="2007" spans="1:13" x14ac:dyDescent="0.2">
      <c r="A2007" s="1">
        <v>971022</v>
      </c>
      <c r="B2007" s="1" t="s">
        <v>6567</v>
      </c>
      <c r="C2007" s="1" t="s">
        <v>14</v>
      </c>
      <c r="D2007" s="1" t="s">
        <v>15</v>
      </c>
      <c r="E2007" s="1" t="s">
        <v>6568</v>
      </c>
      <c r="F2007" s="1" t="s">
        <v>6569</v>
      </c>
      <c r="G2007" s="1" t="s">
        <v>3498</v>
      </c>
      <c r="H2007" s="2" t="s">
        <v>6570</v>
      </c>
      <c r="I2007" s="1">
        <v>1</v>
      </c>
      <c r="J2007" s="1">
        <v>8</v>
      </c>
      <c r="K2007" s="3">
        <v>35</v>
      </c>
      <c r="L2007" s="1">
        <v>7</v>
      </c>
      <c r="M2007" s="1">
        <v>764</v>
      </c>
    </row>
    <row r="2008" spans="1:13" x14ac:dyDescent="0.2">
      <c r="A2008" s="1">
        <v>1160196</v>
      </c>
      <c r="B2008" s="1" t="s">
        <v>6571</v>
      </c>
      <c r="C2008" s="1" t="s">
        <v>14</v>
      </c>
      <c r="D2008" s="1" t="s">
        <v>15</v>
      </c>
      <c r="E2008" s="4">
        <v>42984</v>
      </c>
      <c r="F2008" s="1" t="s">
        <v>6572</v>
      </c>
      <c r="G2008" s="1" t="s">
        <v>3498</v>
      </c>
      <c r="H2008" s="2" t="s">
        <v>6573</v>
      </c>
      <c r="I2008" s="1">
        <v>1</v>
      </c>
      <c r="J2008" s="1">
        <v>16</v>
      </c>
      <c r="K2008" s="3">
        <v>35</v>
      </c>
      <c r="L2008" s="1">
        <v>7</v>
      </c>
      <c r="M2008" s="1">
        <v>189</v>
      </c>
    </row>
    <row r="2009" spans="1:13" x14ac:dyDescent="0.2">
      <c r="A2009" s="1">
        <v>833182</v>
      </c>
      <c r="B2009" s="1" t="s">
        <v>6574</v>
      </c>
      <c r="C2009" s="1" t="s">
        <v>14</v>
      </c>
      <c r="D2009" s="1" t="s">
        <v>15</v>
      </c>
      <c r="E2009" s="1" t="s">
        <v>1567</v>
      </c>
      <c r="F2009" s="1" t="s">
        <v>6575</v>
      </c>
      <c r="G2009" s="1" t="s">
        <v>3498</v>
      </c>
      <c r="H2009" s="2" t="s">
        <v>6576</v>
      </c>
      <c r="I2009" s="1">
        <v>1.02</v>
      </c>
      <c r="J2009" s="1">
        <v>7</v>
      </c>
      <c r="K2009" s="3">
        <v>35</v>
      </c>
      <c r="L2009" s="1">
        <v>112</v>
      </c>
      <c r="M2009" s="1">
        <v>1812</v>
      </c>
    </row>
    <row r="2010" spans="1:13" x14ac:dyDescent="0.2">
      <c r="A2010" s="1">
        <v>969170</v>
      </c>
      <c r="B2010" s="1" t="s">
        <v>6577</v>
      </c>
      <c r="C2010" s="1" t="s">
        <v>14</v>
      </c>
      <c r="D2010" s="1" t="s">
        <v>15</v>
      </c>
      <c r="E2010" s="1" t="s">
        <v>3732</v>
      </c>
      <c r="F2010" s="1" t="s">
        <v>6578</v>
      </c>
      <c r="G2010" s="1" t="s">
        <v>3498</v>
      </c>
      <c r="H2010" s="2" t="s">
        <v>6579</v>
      </c>
      <c r="I2010" s="1">
        <v>1.1000000000000001</v>
      </c>
      <c r="J2010" s="1">
        <v>7</v>
      </c>
      <c r="K2010" s="3">
        <v>35</v>
      </c>
      <c r="L2010" s="1">
        <v>0</v>
      </c>
      <c r="M2010" s="1">
        <v>755</v>
      </c>
    </row>
    <row r="2011" spans="1:13" x14ac:dyDescent="0.2">
      <c r="A2011" s="1">
        <v>967422</v>
      </c>
      <c r="B2011" s="1" t="s">
        <v>6580</v>
      </c>
      <c r="C2011" s="1" t="s">
        <v>14</v>
      </c>
      <c r="D2011" s="1" t="s">
        <v>15</v>
      </c>
      <c r="E2011" s="1" t="s">
        <v>3540</v>
      </c>
      <c r="F2011" s="1" t="s">
        <v>6581</v>
      </c>
      <c r="G2011" s="1" t="s">
        <v>3498</v>
      </c>
      <c r="H2011" s="2" t="s">
        <v>6582</v>
      </c>
      <c r="I2011" s="1">
        <v>1.1000000000000001</v>
      </c>
      <c r="J2011" s="1">
        <v>7</v>
      </c>
      <c r="K2011" s="3">
        <v>35</v>
      </c>
      <c r="L2011" s="1">
        <v>1</v>
      </c>
      <c r="M2011" s="1">
        <v>920</v>
      </c>
    </row>
    <row r="2012" spans="1:13" x14ac:dyDescent="0.2">
      <c r="A2012" s="1">
        <v>597256</v>
      </c>
      <c r="B2012" s="1" t="s">
        <v>6583</v>
      </c>
      <c r="C2012" s="1" t="s">
        <v>14</v>
      </c>
      <c r="D2012" s="1" t="s">
        <v>15</v>
      </c>
      <c r="E2012" s="1" t="s">
        <v>1793</v>
      </c>
      <c r="F2012" s="1" t="s">
        <v>6584</v>
      </c>
      <c r="G2012" s="1" t="s">
        <v>3498</v>
      </c>
      <c r="H2012" s="2" t="s">
        <v>6585</v>
      </c>
      <c r="I2012" s="1">
        <v>2</v>
      </c>
      <c r="J2012" s="1">
        <v>19</v>
      </c>
      <c r="K2012" s="3">
        <v>35</v>
      </c>
      <c r="L2012" s="1">
        <v>22</v>
      </c>
      <c r="M2012" s="1">
        <v>3485</v>
      </c>
    </row>
    <row r="2013" spans="1:13" x14ac:dyDescent="0.2">
      <c r="A2013" s="1">
        <v>573716</v>
      </c>
      <c r="B2013" s="1" t="s">
        <v>6586</v>
      </c>
      <c r="C2013" s="1" t="s">
        <v>14</v>
      </c>
      <c r="D2013" s="1" t="s">
        <v>15</v>
      </c>
      <c r="E2013" s="4">
        <v>42132</v>
      </c>
      <c r="F2013" s="1" t="s">
        <v>6587</v>
      </c>
      <c r="G2013" s="1" t="s">
        <v>3498</v>
      </c>
      <c r="H2013" s="2" t="s">
        <v>6588</v>
      </c>
      <c r="I2013" s="1">
        <v>2</v>
      </c>
      <c r="J2013" s="1">
        <v>20</v>
      </c>
      <c r="K2013" s="3">
        <v>35</v>
      </c>
      <c r="L2013" s="1">
        <v>78</v>
      </c>
      <c r="M2013" s="1">
        <v>5368</v>
      </c>
    </row>
    <row r="2014" spans="1:13" x14ac:dyDescent="0.2">
      <c r="A2014" s="1">
        <v>235990</v>
      </c>
      <c r="B2014" s="1" t="s">
        <v>6589</v>
      </c>
      <c r="C2014" s="1" t="s">
        <v>14</v>
      </c>
      <c r="D2014" s="1" t="s">
        <v>15</v>
      </c>
      <c r="E2014" s="4">
        <v>41918</v>
      </c>
      <c r="F2014" s="1" t="s">
        <v>6590</v>
      </c>
      <c r="G2014" s="1" t="s">
        <v>3498</v>
      </c>
      <c r="H2014" s="2" t="s">
        <v>6591</v>
      </c>
      <c r="I2014" s="1">
        <v>2</v>
      </c>
      <c r="J2014" s="1">
        <v>26</v>
      </c>
      <c r="K2014" s="3">
        <v>35</v>
      </c>
      <c r="L2014" s="1">
        <v>4</v>
      </c>
      <c r="M2014" s="1">
        <v>1054</v>
      </c>
    </row>
    <row r="2015" spans="1:13" x14ac:dyDescent="0.2">
      <c r="A2015" s="1">
        <v>617886</v>
      </c>
      <c r="B2015" s="1" t="s">
        <v>6592</v>
      </c>
      <c r="C2015" s="1" t="s">
        <v>14</v>
      </c>
      <c r="D2015" s="1" t="s">
        <v>15</v>
      </c>
      <c r="E2015" s="1" t="s">
        <v>832</v>
      </c>
      <c r="F2015" s="1" t="s">
        <v>6593</v>
      </c>
      <c r="G2015" s="1" t="s">
        <v>3498</v>
      </c>
      <c r="H2015" s="2" t="s">
        <v>6594</v>
      </c>
      <c r="I2015" s="1">
        <v>2.5</v>
      </c>
      <c r="J2015" s="1">
        <v>19</v>
      </c>
      <c r="K2015" s="3">
        <v>35</v>
      </c>
      <c r="L2015" s="1">
        <v>24</v>
      </c>
      <c r="M2015" s="1">
        <v>2470</v>
      </c>
    </row>
    <row r="2016" spans="1:13" x14ac:dyDescent="0.2">
      <c r="A2016" s="1">
        <v>19422</v>
      </c>
      <c r="B2016" s="1" t="s">
        <v>6595</v>
      </c>
      <c r="C2016" s="1" t="s">
        <v>14</v>
      </c>
      <c r="D2016" s="1" t="s">
        <v>15</v>
      </c>
      <c r="E2016" s="1" t="s">
        <v>6596</v>
      </c>
      <c r="F2016" s="1" t="s">
        <v>6597</v>
      </c>
      <c r="G2016" s="1" t="s">
        <v>3498</v>
      </c>
      <c r="H2016" s="2" t="s">
        <v>6598</v>
      </c>
      <c r="I2016" s="1">
        <v>2.5</v>
      </c>
      <c r="J2016" s="1">
        <v>37</v>
      </c>
      <c r="K2016" s="3">
        <v>35</v>
      </c>
      <c r="L2016" s="1">
        <v>102</v>
      </c>
      <c r="M2016" s="1">
        <v>926</v>
      </c>
    </row>
    <row r="2017" spans="1:13" x14ac:dyDescent="0.2">
      <c r="A2017" s="1">
        <v>311638</v>
      </c>
      <c r="B2017" s="1" t="s">
        <v>6599</v>
      </c>
      <c r="C2017" s="1" t="s">
        <v>14</v>
      </c>
      <c r="D2017" s="1" t="s">
        <v>15</v>
      </c>
      <c r="E2017" s="1" t="s">
        <v>6600</v>
      </c>
      <c r="F2017" s="1" t="s">
        <v>6601</v>
      </c>
      <c r="G2017" s="1" t="s">
        <v>3498</v>
      </c>
      <c r="H2017" s="2" t="s">
        <v>6602</v>
      </c>
      <c r="I2017" s="1">
        <v>5</v>
      </c>
      <c r="J2017" s="1">
        <v>43</v>
      </c>
      <c r="K2017" s="3">
        <v>35</v>
      </c>
      <c r="L2017" s="1">
        <v>74</v>
      </c>
      <c r="M2017" s="1">
        <v>1309</v>
      </c>
    </row>
    <row r="2018" spans="1:13" x14ac:dyDescent="0.2">
      <c r="A2018" s="1">
        <v>859446</v>
      </c>
      <c r="B2018" s="1" t="s">
        <v>6603</v>
      </c>
      <c r="C2018" s="1" t="s">
        <v>14</v>
      </c>
      <c r="D2018" s="1" t="s">
        <v>15</v>
      </c>
      <c r="E2018" s="4">
        <v>42681</v>
      </c>
      <c r="F2018" s="1" t="s">
        <v>6604</v>
      </c>
      <c r="G2018" s="1" t="s">
        <v>3498</v>
      </c>
      <c r="H2018" s="2" t="s">
        <v>6605</v>
      </c>
      <c r="I2018" s="1">
        <v>5.5</v>
      </c>
      <c r="J2018" s="1">
        <v>64</v>
      </c>
      <c r="K2018" s="3">
        <v>35</v>
      </c>
      <c r="L2018" s="1">
        <v>126</v>
      </c>
      <c r="M2018" s="1">
        <v>601</v>
      </c>
    </row>
    <row r="2019" spans="1:13" x14ac:dyDescent="0.2">
      <c r="A2019" s="1">
        <v>113706</v>
      </c>
      <c r="B2019" s="1" t="s">
        <v>6606</v>
      </c>
      <c r="C2019" s="1" t="s">
        <v>14</v>
      </c>
      <c r="D2019" s="1" t="s">
        <v>15</v>
      </c>
      <c r="E2019" s="4">
        <v>41376</v>
      </c>
      <c r="F2019" s="1" t="s">
        <v>6607</v>
      </c>
      <c r="G2019" s="1" t="s">
        <v>3498</v>
      </c>
      <c r="H2019" s="2" t="s">
        <v>6608</v>
      </c>
      <c r="I2019" s="1">
        <v>7.5</v>
      </c>
      <c r="J2019" s="1">
        <v>54</v>
      </c>
      <c r="K2019" s="3">
        <v>35</v>
      </c>
      <c r="L2019" s="1">
        <v>144</v>
      </c>
      <c r="M2019" s="1">
        <v>12105</v>
      </c>
    </row>
    <row r="2020" spans="1:13" x14ac:dyDescent="0.2">
      <c r="A2020" s="1">
        <v>23742</v>
      </c>
      <c r="B2020" s="1" t="s">
        <v>6609</v>
      </c>
      <c r="C2020" s="1" t="s">
        <v>14</v>
      </c>
      <c r="D2020" s="1" t="s">
        <v>15</v>
      </c>
      <c r="E2020" s="4">
        <v>41191</v>
      </c>
      <c r="F2020" s="1" t="s">
        <v>6610</v>
      </c>
      <c r="G2020" s="1" t="s">
        <v>3498</v>
      </c>
      <c r="H2020" s="2" t="s">
        <v>6611</v>
      </c>
      <c r="I2020" s="1">
        <v>10</v>
      </c>
      <c r="J2020" s="1">
        <v>64</v>
      </c>
      <c r="K2020" s="3">
        <v>35</v>
      </c>
      <c r="L2020" s="1">
        <v>970</v>
      </c>
      <c r="M2020" s="1">
        <v>15187</v>
      </c>
    </row>
    <row r="2021" spans="1:13" x14ac:dyDescent="0.2">
      <c r="A2021" s="1">
        <v>753940</v>
      </c>
      <c r="B2021" s="1" t="s">
        <v>6612</v>
      </c>
      <c r="C2021" s="1" t="s">
        <v>14</v>
      </c>
      <c r="D2021" s="1" t="s">
        <v>15</v>
      </c>
      <c r="E2021" s="4">
        <v>42553</v>
      </c>
      <c r="F2021" s="1" t="s">
        <v>6613</v>
      </c>
      <c r="G2021" s="1" t="s">
        <v>3498</v>
      </c>
      <c r="H2021" s="2" t="s">
        <v>6614</v>
      </c>
      <c r="I2021" s="1">
        <v>17.5</v>
      </c>
      <c r="J2021" s="1">
        <v>179</v>
      </c>
      <c r="K2021" s="3">
        <v>35</v>
      </c>
      <c r="L2021" s="1">
        <v>57</v>
      </c>
      <c r="M2021" s="1">
        <v>2755</v>
      </c>
    </row>
    <row r="2022" spans="1:13" x14ac:dyDescent="0.2">
      <c r="A2022" s="1">
        <v>1018530</v>
      </c>
      <c r="B2022" s="1" t="s">
        <v>6615</v>
      </c>
      <c r="C2022" s="1" t="s">
        <v>14</v>
      </c>
      <c r="D2022" s="1" t="s">
        <v>15</v>
      </c>
      <c r="E2022" s="1" t="s">
        <v>6616</v>
      </c>
      <c r="F2022" s="1" t="s">
        <v>6617</v>
      </c>
      <c r="G2022" s="1" t="s">
        <v>3498</v>
      </c>
      <c r="H2022" s="2" t="s">
        <v>6618</v>
      </c>
      <c r="I2022" s="1">
        <v>0.51666666699999997</v>
      </c>
      <c r="J2022" s="1">
        <v>7</v>
      </c>
      <c r="K2022" s="3">
        <v>40</v>
      </c>
      <c r="L2022" s="1">
        <v>2</v>
      </c>
      <c r="M2022" s="1">
        <v>803</v>
      </c>
    </row>
    <row r="2023" spans="1:13" x14ac:dyDescent="0.2">
      <c r="A2023" s="1">
        <v>1016650</v>
      </c>
      <c r="B2023" s="1" t="s">
        <v>6619</v>
      </c>
      <c r="C2023" s="1" t="s">
        <v>14</v>
      </c>
      <c r="D2023" s="1" t="s">
        <v>15</v>
      </c>
      <c r="E2023" s="1" t="s">
        <v>4869</v>
      </c>
      <c r="F2023" s="1" t="s">
        <v>6620</v>
      </c>
      <c r="G2023" s="1" t="s">
        <v>3498</v>
      </c>
      <c r="H2023" s="2" t="s">
        <v>6621</v>
      </c>
      <c r="I2023" s="1">
        <v>0.58333333300000001</v>
      </c>
      <c r="J2023" s="1">
        <v>6</v>
      </c>
      <c r="K2023" s="3">
        <v>40</v>
      </c>
      <c r="L2023" s="1">
        <v>4</v>
      </c>
      <c r="M2023" s="1">
        <v>601</v>
      </c>
    </row>
    <row r="2024" spans="1:13" x14ac:dyDescent="0.2">
      <c r="A2024" s="1">
        <v>1020722</v>
      </c>
      <c r="B2024" s="1" t="s">
        <v>6622</v>
      </c>
      <c r="C2024" s="1" t="s">
        <v>14</v>
      </c>
      <c r="D2024" s="1" t="s">
        <v>15</v>
      </c>
      <c r="E2024" s="1" t="s">
        <v>5103</v>
      </c>
      <c r="F2024" s="1" t="s">
        <v>6623</v>
      </c>
      <c r="G2024" s="1" t="s">
        <v>3498</v>
      </c>
      <c r="H2024" s="2" t="s">
        <v>6624</v>
      </c>
      <c r="I2024" s="1">
        <v>0.58333333300000001</v>
      </c>
      <c r="J2024" s="1">
        <v>7</v>
      </c>
      <c r="K2024" s="3">
        <v>40</v>
      </c>
      <c r="L2024" s="1">
        <v>5</v>
      </c>
      <c r="M2024" s="1">
        <v>1122</v>
      </c>
    </row>
    <row r="2025" spans="1:13" x14ac:dyDescent="0.2">
      <c r="A2025" s="1">
        <v>964118</v>
      </c>
      <c r="B2025" s="1" t="s">
        <v>6625</v>
      </c>
      <c r="C2025" s="1" t="s">
        <v>14</v>
      </c>
      <c r="D2025" s="1" t="s">
        <v>15</v>
      </c>
      <c r="E2025" s="1" t="s">
        <v>2064</v>
      </c>
      <c r="F2025" s="1" t="s">
        <v>6626</v>
      </c>
      <c r="G2025" s="1" t="s">
        <v>3498</v>
      </c>
      <c r="H2025" s="2" t="s">
        <v>6627</v>
      </c>
      <c r="I2025" s="1">
        <v>1</v>
      </c>
      <c r="J2025" s="1">
        <v>14</v>
      </c>
      <c r="K2025" s="3">
        <v>40</v>
      </c>
      <c r="L2025" s="1">
        <v>20</v>
      </c>
      <c r="M2025" s="1">
        <v>1152</v>
      </c>
    </row>
    <row r="2026" spans="1:13" x14ac:dyDescent="0.2">
      <c r="A2026" s="1">
        <v>342084</v>
      </c>
      <c r="B2026" s="1" t="s">
        <v>6628</v>
      </c>
      <c r="C2026" s="1" t="s">
        <v>14</v>
      </c>
      <c r="D2026" s="1" t="s">
        <v>15</v>
      </c>
      <c r="E2026" s="1" t="s">
        <v>1242</v>
      </c>
      <c r="F2026" s="1" t="s">
        <v>6629</v>
      </c>
      <c r="G2026" s="1" t="s">
        <v>3498</v>
      </c>
      <c r="H2026" s="2" t="s">
        <v>6630</v>
      </c>
      <c r="I2026" s="1">
        <v>1</v>
      </c>
      <c r="J2026" s="1">
        <v>15</v>
      </c>
      <c r="K2026" s="3">
        <v>40</v>
      </c>
      <c r="L2026" s="1">
        <v>38</v>
      </c>
      <c r="M2026" s="1">
        <v>5387</v>
      </c>
    </row>
    <row r="2027" spans="1:13" x14ac:dyDescent="0.2">
      <c r="A2027" s="1">
        <v>392526</v>
      </c>
      <c r="B2027" s="1" t="s">
        <v>6631</v>
      </c>
      <c r="C2027" s="1" t="s">
        <v>14</v>
      </c>
      <c r="D2027" s="1" t="s">
        <v>15</v>
      </c>
      <c r="E2027" s="5">
        <v>42348</v>
      </c>
      <c r="F2027" s="1" t="s">
        <v>6632</v>
      </c>
      <c r="G2027" s="1" t="s">
        <v>3498</v>
      </c>
      <c r="H2027" s="2" t="s">
        <v>6633</v>
      </c>
      <c r="I2027" s="1">
        <v>1</v>
      </c>
      <c r="J2027" s="1">
        <v>18</v>
      </c>
      <c r="K2027" s="3">
        <v>40</v>
      </c>
      <c r="L2027" s="1">
        <v>11</v>
      </c>
      <c r="M2027" s="1">
        <v>1275</v>
      </c>
    </row>
    <row r="2028" spans="1:13" x14ac:dyDescent="0.2">
      <c r="A2028" s="1">
        <v>469678</v>
      </c>
      <c r="B2028" s="1" t="s">
        <v>6634</v>
      </c>
      <c r="C2028" s="1" t="s">
        <v>14</v>
      </c>
      <c r="D2028" s="1" t="s">
        <v>15</v>
      </c>
      <c r="E2028" s="4">
        <v>42316</v>
      </c>
      <c r="F2028" s="1" t="s">
        <v>6635</v>
      </c>
      <c r="G2028" s="1" t="s">
        <v>3498</v>
      </c>
      <c r="H2028" s="2" t="s">
        <v>6636</v>
      </c>
      <c r="I2028" s="1">
        <v>1</v>
      </c>
      <c r="J2028" s="1">
        <v>36</v>
      </c>
      <c r="K2028" s="3">
        <v>40</v>
      </c>
      <c r="L2028" s="1">
        <v>23</v>
      </c>
      <c r="M2028" s="1">
        <v>245</v>
      </c>
    </row>
    <row r="2029" spans="1:13" x14ac:dyDescent="0.2">
      <c r="A2029" s="1">
        <v>968292</v>
      </c>
      <c r="B2029" s="1" t="s">
        <v>6637</v>
      </c>
      <c r="C2029" s="1" t="s">
        <v>14</v>
      </c>
      <c r="D2029" s="1" t="s">
        <v>15</v>
      </c>
      <c r="E2029" s="1" t="s">
        <v>3732</v>
      </c>
      <c r="F2029" s="1" t="s">
        <v>6638</v>
      </c>
      <c r="G2029" s="1" t="s">
        <v>3498</v>
      </c>
      <c r="H2029" s="2" t="s">
        <v>6639</v>
      </c>
      <c r="I2029" s="1">
        <v>1.02</v>
      </c>
      <c r="J2029" s="1">
        <v>8</v>
      </c>
      <c r="K2029" s="3">
        <v>40</v>
      </c>
      <c r="L2029" s="1">
        <v>6</v>
      </c>
      <c r="M2029" s="1">
        <v>878</v>
      </c>
    </row>
    <row r="2030" spans="1:13" x14ac:dyDescent="0.2">
      <c r="A2030" s="1">
        <v>968304</v>
      </c>
      <c r="B2030" s="1" t="s">
        <v>6640</v>
      </c>
      <c r="C2030" s="1" t="s">
        <v>14</v>
      </c>
      <c r="D2030" s="1" t="s">
        <v>15</v>
      </c>
      <c r="E2030" s="1" t="s">
        <v>3732</v>
      </c>
      <c r="F2030" s="1" t="s">
        <v>6641</v>
      </c>
      <c r="G2030" s="1" t="s">
        <v>3498</v>
      </c>
      <c r="H2030" s="2" t="s">
        <v>6642</v>
      </c>
      <c r="I2030" s="1">
        <v>1.03</v>
      </c>
      <c r="J2030" s="1">
        <v>6</v>
      </c>
      <c r="K2030" s="3">
        <v>40</v>
      </c>
      <c r="L2030" s="1">
        <v>2</v>
      </c>
      <c r="M2030" s="1">
        <v>937</v>
      </c>
    </row>
    <row r="2031" spans="1:13" x14ac:dyDescent="0.2">
      <c r="A2031" s="1">
        <v>1021594</v>
      </c>
      <c r="B2031" s="1" t="s">
        <v>6643</v>
      </c>
      <c r="C2031" s="1" t="s">
        <v>14</v>
      </c>
      <c r="D2031" s="1" t="s">
        <v>15</v>
      </c>
      <c r="E2031" s="1" t="s">
        <v>1350</v>
      </c>
      <c r="F2031" s="1" t="s">
        <v>6644</v>
      </c>
      <c r="G2031" s="1" t="s">
        <v>3498</v>
      </c>
      <c r="H2031" s="2" t="s">
        <v>6645</v>
      </c>
      <c r="I2031" s="1">
        <v>1.03</v>
      </c>
      <c r="J2031" s="1">
        <v>9</v>
      </c>
      <c r="K2031" s="3">
        <v>40</v>
      </c>
      <c r="L2031" s="1">
        <v>6</v>
      </c>
      <c r="M2031" s="1">
        <v>802</v>
      </c>
    </row>
    <row r="2032" spans="1:13" x14ac:dyDescent="0.2">
      <c r="A2032" s="1">
        <v>967410</v>
      </c>
      <c r="B2032" s="1" t="s">
        <v>6646</v>
      </c>
      <c r="C2032" s="1" t="s">
        <v>14</v>
      </c>
      <c r="D2032" s="1" t="s">
        <v>15</v>
      </c>
      <c r="E2032" s="1" t="s">
        <v>3540</v>
      </c>
      <c r="F2032" s="1" t="s">
        <v>6647</v>
      </c>
      <c r="G2032" s="1" t="s">
        <v>3498</v>
      </c>
      <c r="H2032" s="2" t="s">
        <v>6648</v>
      </c>
      <c r="I2032" s="1">
        <v>1.05</v>
      </c>
      <c r="J2032" s="1">
        <v>11</v>
      </c>
      <c r="K2032" s="3">
        <v>40</v>
      </c>
      <c r="L2032" s="1">
        <v>12</v>
      </c>
      <c r="M2032" s="1">
        <v>1062</v>
      </c>
    </row>
    <row r="2033" spans="1:13" x14ac:dyDescent="0.2">
      <c r="A2033" s="1">
        <v>859422</v>
      </c>
      <c r="B2033" s="1" t="s">
        <v>6649</v>
      </c>
      <c r="C2033" s="1" t="s">
        <v>14</v>
      </c>
      <c r="D2033" s="1" t="s">
        <v>15</v>
      </c>
      <c r="E2033" s="1" t="s">
        <v>1431</v>
      </c>
      <c r="F2033" s="1" t="s">
        <v>6650</v>
      </c>
      <c r="G2033" s="1" t="s">
        <v>3498</v>
      </c>
      <c r="H2033" s="2" t="s">
        <v>6651</v>
      </c>
      <c r="I2033" s="1">
        <v>1.5</v>
      </c>
      <c r="J2033" s="1">
        <v>14</v>
      </c>
      <c r="K2033" s="3">
        <v>40</v>
      </c>
      <c r="L2033" s="1">
        <v>28</v>
      </c>
      <c r="M2033" s="1">
        <v>2296</v>
      </c>
    </row>
    <row r="2034" spans="1:13" x14ac:dyDescent="0.2">
      <c r="A2034" s="1">
        <v>838418</v>
      </c>
      <c r="B2034" s="1" t="s">
        <v>6652</v>
      </c>
      <c r="C2034" s="1" t="s">
        <v>14</v>
      </c>
      <c r="D2034" s="1" t="s">
        <v>15</v>
      </c>
      <c r="E2034" s="4">
        <v>42434</v>
      </c>
      <c r="F2034" s="1" t="s">
        <v>6653</v>
      </c>
      <c r="G2034" s="1" t="s">
        <v>3498</v>
      </c>
      <c r="H2034" s="2" t="s">
        <v>6654</v>
      </c>
      <c r="I2034" s="1">
        <v>1.5</v>
      </c>
      <c r="J2034" s="1">
        <v>14</v>
      </c>
      <c r="K2034" s="3">
        <v>40</v>
      </c>
      <c r="L2034" s="1">
        <v>53</v>
      </c>
      <c r="M2034" s="1">
        <v>1653</v>
      </c>
    </row>
    <row r="2035" spans="1:13" x14ac:dyDescent="0.2">
      <c r="A2035" s="1">
        <v>556922</v>
      </c>
      <c r="B2035" s="1" t="s">
        <v>6655</v>
      </c>
      <c r="C2035" s="1" t="s">
        <v>14</v>
      </c>
      <c r="D2035" s="1" t="s">
        <v>15</v>
      </c>
      <c r="E2035" s="4">
        <v>42411</v>
      </c>
      <c r="F2035" s="1" t="s">
        <v>6656</v>
      </c>
      <c r="G2035" s="1" t="s">
        <v>3498</v>
      </c>
      <c r="H2035" s="2" t="s">
        <v>6657</v>
      </c>
      <c r="I2035" s="1">
        <v>1.5</v>
      </c>
      <c r="J2035" s="1">
        <v>29</v>
      </c>
      <c r="K2035" s="3">
        <v>40</v>
      </c>
      <c r="L2035" s="1">
        <v>33</v>
      </c>
      <c r="M2035" s="1">
        <v>15724</v>
      </c>
    </row>
    <row r="2036" spans="1:13" x14ac:dyDescent="0.2">
      <c r="A2036" s="1">
        <v>570848</v>
      </c>
      <c r="B2036" s="1" t="s">
        <v>6658</v>
      </c>
      <c r="C2036" s="1" t="s">
        <v>14</v>
      </c>
      <c r="D2036" s="1" t="s">
        <v>15</v>
      </c>
      <c r="E2036" s="4">
        <v>42135</v>
      </c>
      <c r="F2036" s="1" t="s">
        <v>6659</v>
      </c>
      <c r="G2036" s="1" t="s">
        <v>3498</v>
      </c>
      <c r="H2036" s="2" t="s">
        <v>6660</v>
      </c>
      <c r="I2036" s="1">
        <v>2</v>
      </c>
      <c r="J2036" s="1">
        <v>39</v>
      </c>
      <c r="K2036" s="3">
        <v>40</v>
      </c>
      <c r="L2036" s="1">
        <v>19</v>
      </c>
      <c r="M2036" s="1">
        <v>2650</v>
      </c>
    </row>
    <row r="2037" spans="1:13" x14ac:dyDescent="0.2">
      <c r="A2037" s="1">
        <v>906700</v>
      </c>
      <c r="B2037" s="1" t="s">
        <v>6661</v>
      </c>
      <c r="C2037" s="1" t="s">
        <v>14</v>
      </c>
      <c r="D2037" s="1" t="s">
        <v>15</v>
      </c>
      <c r="E2037" s="1" t="s">
        <v>4454</v>
      </c>
      <c r="F2037" s="1" t="s">
        <v>6662</v>
      </c>
      <c r="G2037" s="1" t="s">
        <v>3498</v>
      </c>
      <c r="H2037" s="2" t="s">
        <v>6663</v>
      </c>
      <c r="I2037" s="1">
        <v>2</v>
      </c>
      <c r="J2037" s="1">
        <v>39</v>
      </c>
      <c r="K2037" s="3">
        <v>40</v>
      </c>
      <c r="L2037" s="1">
        <v>231</v>
      </c>
      <c r="M2037" s="1">
        <v>8059</v>
      </c>
    </row>
    <row r="2038" spans="1:13" x14ac:dyDescent="0.2">
      <c r="A2038" s="1">
        <v>770526</v>
      </c>
      <c r="B2038" s="1" t="s">
        <v>6664</v>
      </c>
      <c r="C2038" s="1" t="s">
        <v>14</v>
      </c>
      <c r="D2038" s="1" t="s">
        <v>15</v>
      </c>
      <c r="E2038" s="4">
        <v>42649</v>
      </c>
      <c r="F2038" s="1" t="s">
        <v>4330</v>
      </c>
      <c r="G2038" s="1" t="s">
        <v>3498</v>
      </c>
      <c r="H2038" s="2" t="s">
        <v>6665</v>
      </c>
      <c r="I2038" s="1">
        <v>2</v>
      </c>
      <c r="J2038" s="1">
        <v>45</v>
      </c>
      <c r="K2038" s="3">
        <v>40</v>
      </c>
      <c r="L2038" s="1">
        <v>58</v>
      </c>
      <c r="M2038" s="1">
        <v>379</v>
      </c>
    </row>
    <row r="2039" spans="1:13" x14ac:dyDescent="0.2">
      <c r="A2039" s="1">
        <v>378924</v>
      </c>
      <c r="B2039" s="1" t="s">
        <v>6666</v>
      </c>
      <c r="C2039" s="1" t="s">
        <v>14</v>
      </c>
      <c r="D2039" s="1" t="s">
        <v>15</v>
      </c>
      <c r="E2039" s="1" t="s">
        <v>1212</v>
      </c>
      <c r="F2039" s="1" t="s">
        <v>6667</v>
      </c>
      <c r="G2039" s="1" t="s">
        <v>3498</v>
      </c>
      <c r="H2039" s="2" t="s">
        <v>6668</v>
      </c>
      <c r="I2039" s="1">
        <v>2.5</v>
      </c>
      <c r="J2039" s="1">
        <v>18</v>
      </c>
      <c r="K2039" s="3">
        <v>40</v>
      </c>
      <c r="L2039" s="1">
        <v>54</v>
      </c>
      <c r="M2039" s="1">
        <v>1468</v>
      </c>
    </row>
    <row r="2040" spans="1:13" x14ac:dyDescent="0.2">
      <c r="A2040" s="1">
        <v>672090</v>
      </c>
      <c r="B2040" s="1" t="s">
        <v>6669</v>
      </c>
      <c r="C2040" s="1" t="s">
        <v>14</v>
      </c>
      <c r="D2040" s="1" t="s">
        <v>15</v>
      </c>
      <c r="E2040" s="1" t="s">
        <v>443</v>
      </c>
      <c r="F2040" s="1" t="s">
        <v>6670</v>
      </c>
      <c r="G2040" s="1" t="s">
        <v>3498</v>
      </c>
      <c r="H2040" s="2" t="s">
        <v>6671</v>
      </c>
      <c r="I2040" s="1">
        <v>3.5</v>
      </c>
      <c r="J2040" s="1">
        <v>27</v>
      </c>
      <c r="K2040" s="3">
        <v>40</v>
      </c>
      <c r="L2040" s="1">
        <v>37</v>
      </c>
      <c r="M2040" s="1">
        <v>325</v>
      </c>
    </row>
    <row r="2041" spans="1:13" x14ac:dyDescent="0.2">
      <c r="A2041" s="1">
        <v>403604</v>
      </c>
      <c r="B2041" s="1" t="s">
        <v>6672</v>
      </c>
      <c r="C2041" s="1" t="s">
        <v>14</v>
      </c>
      <c r="D2041" s="1" t="s">
        <v>15</v>
      </c>
      <c r="E2041" s="1" t="s">
        <v>1393</v>
      </c>
      <c r="F2041" s="1" t="s">
        <v>6673</v>
      </c>
      <c r="G2041" s="1" t="s">
        <v>3498</v>
      </c>
      <c r="H2041" s="2" t="s">
        <v>6674</v>
      </c>
      <c r="I2041" s="1">
        <v>3.5</v>
      </c>
      <c r="J2041" s="1">
        <v>27</v>
      </c>
      <c r="K2041" s="3">
        <v>40</v>
      </c>
      <c r="L2041" s="1">
        <v>45</v>
      </c>
      <c r="M2041" s="1">
        <v>1355</v>
      </c>
    </row>
    <row r="2042" spans="1:13" x14ac:dyDescent="0.2">
      <c r="A2042" s="1">
        <v>680180</v>
      </c>
      <c r="B2042" s="1" t="s">
        <v>6675</v>
      </c>
      <c r="C2042" s="1" t="s">
        <v>14</v>
      </c>
      <c r="D2042" s="1" t="s">
        <v>15</v>
      </c>
      <c r="E2042" s="4">
        <v>42016</v>
      </c>
      <c r="F2042" s="1" t="s">
        <v>6676</v>
      </c>
      <c r="G2042" s="1" t="s">
        <v>3498</v>
      </c>
      <c r="H2042" s="2" t="s">
        <v>6677</v>
      </c>
      <c r="I2042" s="1">
        <v>3.5</v>
      </c>
      <c r="J2042" s="1">
        <v>29</v>
      </c>
      <c r="K2042" s="3">
        <v>40</v>
      </c>
      <c r="L2042" s="1">
        <v>99</v>
      </c>
      <c r="M2042" s="1">
        <v>841</v>
      </c>
    </row>
    <row r="2043" spans="1:13" x14ac:dyDescent="0.2">
      <c r="A2043" s="1">
        <v>309370</v>
      </c>
      <c r="B2043" s="1" t="s">
        <v>6678</v>
      </c>
      <c r="C2043" s="1" t="s">
        <v>14</v>
      </c>
      <c r="D2043" s="1" t="s">
        <v>15</v>
      </c>
      <c r="E2043" s="1" t="s">
        <v>6679</v>
      </c>
      <c r="F2043" s="1" t="s">
        <v>6680</v>
      </c>
      <c r="G2043" s="1" t="s">
        <v>3498</v>
      </c>
      <c r="H2043" s="2" t="s">
        <v>6681</v>
      </c>
      <c r="I2043" s="1">
        <v>3.5</v>
      </c>
      <c r="J2043" s="1">
        <v>40</v>
      </c>
      <c r="K2043" s="3">
        <v>40</v>
      </c>
      <c r="L2043" s="1">
        <v>80</v>
      </c>
      <c r="M2043" s="1">
        <v>5547</v>
      </c>
    </row>
    <row r="2044" spans="1:13" x14ac:dyDescent="0.2">
      <c r="A2044" s="1">
        <v>635248</v>
      </c>
      <c r="B2044" s="1" t="s">
        <v>6682</v>
      </c>
      <c r="C2044" s="1" t="s">
        <v>14</v>
      </c>
      <c r="D2044" s="1" t="s">
        <v>15</v>
      </c>
      <c r="E2044" s="1" t="s">
        <v>3589</v>
      </c>
      <c r="F2044" s="1" t="s">
        <v>6683</v>
      </c>
      <c r="G2044" s="1" t="s">
        <v>3498</v>
      </c>
      <c r="H2044" s="2" t="s">
        <v>6684</v>
      </c>
      <c r="I2044" s="1">
        <v>3.5</v>
      </c>
      <c r="J2044" s="1">
        <v>48</v>
      </c>
      <c r="K2044" s="3">
        <v>40</v>
      </c>
      <c r="L2044" s="1">
        <v>169</v>
      </c>
      <c r="M2044" s="1">
        <v>513</v>
      </c>
    </row>
    <row r="2045" spans="1:13" x14ac:dyDescent="0.2">
      <c r="A2045" s="1">
        <v>684794</v>
      </c>
      <c r="B2045" s="1" t="s">
        <v>6685</v>
      </c>
      <c r="C2045" s="1" t="s">
        <v>14</v>
      </c>
      <c r="D2045" s="1" t="s">
        <v>15</v>
      </c>
      <c r="E2045" s="5">
        <v>42289</v>
      </c>
      <c r="F2045" s="1" t="s">
        <v>6686</v>
      </c>
      <c r="G2045" s="1" t="s">
        <v>3498</v>
      </c>
      <c r="H2045" s="2" t="s">
        <v>6687</v>
      </c>
      <c r="I2045" s="1">
        <v>4.5</v>
      </c>
      <c r="J2045" s="1">
        <v>31</v>
      </c>
      <c r="K2045" s="3">
        <v>40</v>
      </c>
      <c r="L2045" s="1">
        <v>126</v>
      </c>
      <c r="M2045" s="1">
        <v>627</v>
      </c>
    </row>
    <row r="2046" spans="1:13" x14ac:dyDescent="0.2">
      <c r="A2046" s="1">
        <v>637840</v>
      </c>
      <c r="B2046" s="1" t="s">
        <v>6688</v>
      </c>
      <c r="C2046" s="1" t="s">
        <v>14</v>
      </c>
      <c r="D2046" s="1" t="s">
        <v>15</v>
      </c>
      <c r="E2046" s="1" t="s">
        <v>3551</v>
      </c>
      <c r="F2046" s="1" t="s">
        <v>6689</v>
      </c>
      <c r="G2046" s="1" t="s">
        <v>3498</v>
      </c>
      <c r="H2046" s="2" t="s">
        <v>6690</v>
      </c>
      <c r="I2046" s="1">
        <v>5</v>
      </c>
      <c r="J2046" s="1">
        <v>31</v>
      </c>
      <c r="K2046" s="3">
        <v>40</v>
      </c>
      <c r="L2046" s="1">
        <v>104</v>
      </c>
      <c r="M2046" s="1">
        <v>633</v>
      </c>
    </row>
    <row r="2047" spans="1:13" x14ac:dyDescent="0.2">
      <c r="A2047" s="1">
        <v>851560</v>
      </c>
      <c r="B2047" s="1" t="s">
        <v>6691</v>
      </c>
      <c r="C2047" s="1" t="s">
        <v>14</v>
      </c>
      <c r="D2047" s="1" t="s">
        <v>15</v>
      </c>
      <c r="E2047" s="4">
        <v>42557</v>
      </c>
      <c r="F2047" s="1" t="s">
        <v>6692</v>
      </c>
      <c r="G2047" s="1" t="s">
        <v>3498</v>
      </c>
      <c r="H2047" s="2" t="s">
        <v>6693</v>
      </c>
      <c r="I2047" s="1">
        <v>5.5</v>
      </c>
      <c r="J2047" s="1">
        <v>23</v>
      </c>
      <c r="K2047" s="3">
        <v>40</v>
      </c>
      <c r="L2047" s="1">
        <v>69</v>
      </c>
      <c r="M2047" s="1">
        <v>434</v>
      </c>
    </row>
    <row r="2048" spans="1:13" x14ac:dyDescent="0.2">
      <c r="A2048" s="1">
        <v>645714</v>
      </c>
      <c r="B2048" s="1" t="s">
        <v>6694</v>
      </c>
      <c r="C2048" s="1" t="s">
        <v>14</v>
      </c>
      <c r="D2048" s="1" t="s">
        <v>15</v>
      </c>
      <c r="E2048" s="1" t="s">
        <v>176</v>
      </c>
      <c r="F2048" s="1" t="s">
        <v>6695</v>
      </c>
      <c r="G2048" s="1" t="s">
        <v>3498</v>
      </c>
      <c r="H2048" s="2" t="s">
        <v>6696</v>
      </c>
      <c r="I2048" s="1">
        <v>5.5</v>
      </c>
      <c r="J2048" s="1">
        <v>34</v>
      </c>
      <c r="K2048" s="3">
        <v>40</v>
      </c>
      <c r="L2048" s="1">
        <v>145</v>
      </c>
      <c r="M2048" s="1">
        <v>1433</v>
      </c>
    </row>
    <row r="2049" spans="1:13" x14ac:dyDescent="0.2">
      <c r="A2049" s="1">
        <v>821788</v>
      </c>
      <c r="B2049" s="1" t="s">
        <v>6697</v>
      </c>
      <c r="C2049" s="1" t="s">
        <v>14</v>
      </c>
      <c r="D2049" s="1" t="s">
        <v>15</v>
      </c>
      <c r="E2049" s="1" t="s">
        <v>6698</v>
      </c>
      <c r="F2049" s="1" t="s">
        <v>6699</v>
      </c>
      <c r="G2049" s="1" t="s">
        <v>3498</v>
      </c>
      <c r="H2049" s="2" t="s">
        <v>6700</v>
      </c>
      <c r="I2049" s="1">
        <v>6</v>
      </c>
      <c r="J2049" s="1">
        <v>41</v>
      </c>
      <c r="K2049" s="3">
        <v>40</v>
      </c>
      <c r="L2049" s="1">
        <v>61</v>
      </c>
      <c r="M2049" s="1">
        <v>450</v>
      </c>
    </row>
    <row r="2050" spans="1:13" x14ac:dyDescent="0.2">
      <c r="A2050" s="1">
        <v>948440</v>
      </c>
      <c r="B2050" s="1" t="s">
        <v>6701</v>
      </c>
      <c r="C2050" s="1" t="s">
        <v>14</v>
      </c>
      <c r="D2050" s="1" t="s">
        <v>15</v>
      </c>
      <c r="E2050" s="4">
        <v>42439</v>
      </c>
      <c r="F2050" s="1" t="s">
        <v>6702</v>
      </c>
      <c r="G2050" s="1" t="s">
        <v>3498</v>
      </c>
      <c r="H2050" s="2" t="s">
        <v>6703</v>
      </c>
      <c r="I2050" s="1">
        <v>6</v>
      </c>
      <c r="J2050" s="1">
        <v>49</v>
      </c>
      <c r="K2050" s="3">
        <v>40</v>
      </c>
      <c r="L2050" s="1">
        <v>218</v>
      </c>
      <c r="M2050" s="1">
        <v>1502</v>
      </c>
    </row>
    <row r="2051" spans="1:13" x14ac:dyDescent="0.2">
      <c r="A2051" s="1">
        <v>655298</v>
      </c>
      <c r="B2051" s="1" t="s">
        <v>6704</v>
      </c>
      <c r="C2051" s="1" t="s">
        <v>14</v>
      </c>
      <c r="D2051" s="1" t="s">
        <v>15</v>
      </c>
      <c r="E2051" s="4">
        <v>42135</v>
      </c>
      <c r="F2051" s="1" t="s">
        <v>6705</v>
      </c>
      <c r="G2051" s="1" t="s">
        <v>3498</v>
      </c>
      <c r="H2051" s="2" t="s">
        <v>6706</v>
      </c>
      <c r="I2051" s="1">
        <v>6.5</v>
      </c>
      <c r="J2051" s="1">
        <v>36</v>
      </c>
      <c r="K2051" s="3">
        <v>40</v>
      </c>
      <c r="L2051" s="1">
        <v>26</v>
      </c>
      <c r="M2051" s="1">
        <v>395</v>
      </c>
    </row>
    <row r="2052" spans="1:13" x14ac:dyDescent="0.2">
      <c r="A2052" s="1">
        <v>631754</v>
      </c>
      <c r="B2052" s="1" t="s">
        <v>6707</v>
      </c>
      <c r="C2052" s="1" t="s">
        <v>14</v>
      </c>
      <c r="D2052" s="1" t="s">
        <v>15</v>
      </c>
      <c r="E2052" s="5">
        <v>42319</v>
      </c>
      <c r="F2052" s="1" t="s">
        <v>6708</v>
      </c>
      <c r="G2052" s="1" t="s">
        <v>3498</v>
      </c>
      <c r="H2052" s="2" t="s">
        <v>6709</v>
      </c>
      <c r="I2052" s="1">
        <v>6.5</v>
      </c>
      <c r="J2052" s="1">
        <v>37</v>
      </c>
      <c r="K2052" s="3">
        <v>40</v>
      </c>
      <c r="L2052" s="1">
        <v>130</v>
      </c>
      <c r="M2052" s="1">
        <v>723</v>
      </c>
    </row>
    <row r="2053" spans="1:13" x14ac:dyDescent="0.2">
      <c r="A2053" s="1">
        <v>1037666</v>
      </c>
      <c r="B2053" s="1" t="s">
        <v>6710</v>
      </c>
      <c r="C2053" s="1" t="s">
        <v>14</v>
      </c>
      <c r="D2053" s="1" t="s">
        <v>15</v>
      </c>
      <c r="E2053" s="4">
        <v>43011</v>
      </c>
      <c r="F2053" s="1" t="s">
        <v>1347</v>
      </c>
      <c r="G2053" s="1" t="s">
        <v>3498</v>
      </c>
      <c r="H2053" s="2" t="s">
        <v>6711</v>
      </c>
      <c r="I2053" s="1">
        <v>6.5</v>
      </c>
      <c r="J2053" s="1">
        <v>79</v>
      </c>
      <c r="K2053" s="3">
        <v>40</v>
      </c>
      <c r="L2053" s="1">
        <v>46</v>
      </c>
      <c r="M2053" s="1">
        <v>252</v>
      </c>
    </row>
    <row r="2054" spans="1:13" x14ac:dyDescent="0.2">
      <c r="A2054" s="1">
        <v>1277924</v>
      </c>
      <c r="B2054" s="1" t="s">
        <v>6712</v>
      </c>
      <c r="C2054" s="1" t="s">
        <v>14</v>
      </c>
      <c r="D2054" s="1" t="s">
        <v>15</v>
      </c>
      <c r="E2054" s="4">
        <v>42893</v>
      </c>
      <c r="F2054" s="1" t="s">
        <v>6713</v>
      </c>
      <c r="G2054" s="1" t="s">
        <v>3498</v>
      </c>
      <c r="H2054" s="2" t="s">
        <v>6714</v>
      </c>
      <c r="I2054" s="1">
        <v>8.5</v>
      </c>
      <c r="J2054" s="1">
        <v>68</v>
      </c>
      <c r="K2054" s="3">
        <v>40</v>
      </c>
      <c r="L2054" s="1">
        <v>0</v>
      </c>
      <c r="M2054" s="1">
        <v>44</v>
      </c>
    </row>
    <row r="2055" spans="1:13" x14ac:dyDescent="0.2">
      <c r="A2055" s="1">
        <v>856526</v>
      </c>
      <c r="B2055" s="1" t="s">
        <v>6715</v>
      </c>
      <c r="C2055" s="1" t="s">
        <v>14</v>
      </c>
      <c r="D2055" s="1" t="s">
        <v>15</v>
      </c>
      <c r="E2055" s="4">
        <v>42406</v>
      </c>
      <c r="F2055" s="1" t="s">
        <v>6716</v>
      </c>
      <c r="G2055" s="1" t="s">
        <v>3498</v>
      </c>
      <c r="H2055" s="2" t="s">
        <v>6717</v>
      </c>
      <c r="I2055" s="1">
        <v>10</v>
      </c>
      <c r="J2055" s="1">
        <v>168</v>
      </c>
      <c r="K2055" s="3">
        <v>40</v>
      </c>
      <c r="L2055" s="1">
        <v>365</v>
      </c>
      <c r="M2055" s="1">
        <v>2244</v>
      </c>
    </row>
    <row r="2056" spans="1:13" x14ac:dyDescent="0.2">
      <c r="A2056" s="1">
        <v>94428</v>
      </c>
      <c r="B2056" s="1" t="s">
        <v>6718</v>
      </c>
      <c r="C2056" s="1" t="s">
        <v>14</v>
      </c>
      <c r="D2056" s="1" t="s">
        <v>15</v>
      </c>
      <c r="E2056" s="1" t="s">
        <v>1404</v>
      </c>
      <c r="F2056" s="1" t="s">
        <v>6719</v>
      </c>
      <c r="G2056" s="1" t="s">
        <v>3498</v>
      </c>
      <c r="H2056" s="2" t="s">
        <v>6720</v>
      </c>
      <c r="I2056" s="1">
        <v>12</v>
      </c>
      <c r="J2056" s="1">
        <v>46</v>
      </c>
      <c r="K2056" s="3">
        <v>40</v>
      </c>
      <c r="L2056" s="1">
        <v>106</v>
      </c>
      <c r="M2056" s="1">
        <v>14074</v>
      </c>
    </row>
    <row r="2057" spans="1:13" x14ac:dyDescent="0.2">
      <c r="A2057" s="1">
        <v>531954</v>
      </c>
      <c r="B2057" s="1" t="s">
        <v>6721</v>
      </c>
      <c r="C2057" s="1" t="s">
        <v>14</v>
      </c>
      <c r="D2057" s="1" t="s">
        <v>15</v>
      </c>
      <c r="E2057" s="1" t="s">
        <v>5949</v>
      </c>
      <c r="F2057" s="1" t="s">
        <v>6722</v>
      </c>
      <c r="G2057" s="1" t="s">
        <v>3498</v>
      </c>
      <c r="H2057" s="2" t="s">
        <v>6723</v>
      </c>
      <c r="I2057" s="1">
        <v>14.5</v>
      </c>
      <c r="J2057" s="1">
        <v>77</v>
      </c>
      <c r="K2057" s="3">
        <v>40</v>
      </c>
      <c r="L2057" s="1">
        <v>629</v>
      </c>
      <c r="M2057" s="1">
        <v>7146</v>
      </c>
    </row>
    <row r="2058" spans="1:13" x14ac:dyDescent="0.2">
      <c r="A2058" s="1">
        <v>936504</v>
      </c>
      <c r="B2058" s="1" t="s">
        <v>6724</v>
      </c>
      <c r="C2058" s="1" t="s">
        <v>14</v>
      </c>
      <c r="D2058" s="1" t="s">
        <v>15</v>
      </c>
      <c r="E2058" s="1" t="s">
        <v>4122</v>
      </c>
      <c r="F2058" s="1" t="s">
        <v>6725</v>
      </c>
      <c r="G2058" s="1" t="s">
        <v>3498</v>
      </c>
      <c r="H2058" s="2" t="s">
        <v>6726</v>
      </c>
      <c r="I2058" s="1">
        <v>15</v>
      </c>
      <c r="J2058" s="1">
        <v>126</v>
      </c>
      <c r="K2058" s="3">
        <v>40</v>
      </c>
      <c r="L2058" s="1">
        <v>30</v>
      </c>
      <c r="M2058" s="1">
        <v>1548</v>
      </c>
    </row>
    <row r="2059" spans="1:13" x14ac:dyDescent="0.2">
      <c r="A2059" s="1">
        <v>563020</v>
      </c>
      <c r="B2059" s="1" t="s">
        <v>6727</v>
      </c>
      <c r="C2059" s="1" t="s">
        <v>14</v>
      </c>
      <c r="D2059" s="1" t="s">
        <v>15</v>
      </c>
      <c r="E2059" s="1" t="s">
        <v>3173</v>
      </c>
      <c r="F2059" s="1" t="s">
        <v>6728</v>
      </c>
      <c r="G2059" s="1" t="s">
        <v>3498</v>
      </c>
      <c r="H2059" s="2" t="s">
        <v>6729</v>
      </c>
      <c r="I2059" s="1">
        <v>22.5</v>
      </c>
      <c r="J2059" s="1">
        <v>458</v>
      </c>
      <c r="K2059" s="3">
        <v>40</v>
      </c>
      <c r="L2059" s="1">
        <v>9</v>
      </c>
      <c r="M2059" s="1">
        <v>1926</v>
      </c>
    </row>
    <row r="2060" spans="1:13" x14ac:dyDescent="0.2">
      <c r="A2060" s="1">
        <v>1022682</v>
      </c>
      <c r="B2060" s="1" t="s">
        <v>6730</v>
      </c>
      <c r="C2060" s="1" t="s">
        <v>14</v>
      </c>
      <c r="D2060" s="1" t="s">
        <v>15</v>
      </c>
      <c r="E2060" s="1" t="s">
        <v>3358</v>
      </c>
      <c r="F2060" s="1" t="s">
        <v>6731</v>
      </c>
      <c r="G2060" s="1" t="s">
        <v>3498</v>
      </c>
      <c r="H2060" s="2" t="s">
        <v>6732</v>
      </c>
      <c r="I2060" s="1">
        <v>0.55000000000000004</v>
      </c>
      <c r="J2060" s="1">
        <v>7</v>
      </c>
      <c r="K2060" s="3">
        <v>45</v>
      </c>
      <c r="L2060" s="1">
        <v>12</v>
      </c>
      <c r="M2060" s="1">
        <v>511</v>
      </c>
    </row>
    <row r="2061" spans="1:13" x14ac:dyDescent="0.2">
      <c r="A2061" s="1">
        <v>954036</v>
      </c>
      <c r="B2061" s="1" t="s">
        <v>6733</v>
      </c>
      <c r="C2061" s="1" t="s">
        <v>14</v>
      </c>
      <c r="D2061" s="1" t="s">
        <v>15</v>
      </c>
      <c r="E2061" s="4">
        <v>42622</v>
      </c>
      <c r="F2061" s="1" t="s">
        <v>6734</v>
      </c>
      <c r="G2061" s="1" t="s">
        <v>3498</v>
      </c>
      <c r="H2061" s="2" t="s">
        <v>6735</v>
      </c>
      <c r="I2061" s="1">
        <v>0.55000000000000004</v>
      </c>
      <c r="J2061" s="1">
        <v>8</v>
      </c>
      <c r="K2061" s="3">
        <v>45</v>
      </c>
      <c r="L2061" s="1">
        <v>18</v>
      </c>
      <c r="M2061" s="1">
        <v>2052</v>
      </c>
    </row>
    <row r="2062" spans="1:13" x14ac:dyDescent="0.2">
      <c r="A2062" s="1">
        <v>1115128</v>
      </c>
      <c r="B2062" s="1" t="s">
        <v>6736</v>
      </c>
      <c r="C2062" s="1" t="s">
        <v>14</v>
      </c>
      <c r="D2062" s="1" t="s">
        <v>15</v>
      </c>
      <c r="E2062" s="1" t="s">
        <v>6737</v>
      </c>
      <c r="F2062" s="1" t="s">
        <v>6738</v>
      </c>
      <c r="G2062" s="1" t="s">
        <v>3498</v>
      </c>
      <c r="H2062" s="2" t="s">
        <v>6739</v>
      </c>
      <c r="I2062" s="1">
        <v>0.56666666700000001</v>
      </c>
      <c r="J2062" s="1">
        <v>8</v>
      </c>
      <c r="K2062" s="3">
        <v>45</v>
      </c>
      <c r="L2062" s="1">
        <v>6</v>
      </c>
      <c r="M2062" s="1">
        <v>396</v>
      </c>
    </row>
    <row r="2063" spans="1:13" x14ac:dyDescent="0.2">
      <c r="A2063" s="1">
        <v>1115126</v>
      </c>
      <c r="B2063" s="1" t="s">
        <v>6740</v>
      </c>
      <c r="C2063" s="1" t="s">
        <v>14</v>
      </c>
      <c r="D2063" s="1" t="s">
        <v>15</v>
      </c>
      <c r="E2063" s="1" t="s">
        <v>6737</v>
      </c>
      <c r="F2063" s="1" t="s">
        <v>6261</v>
      </c>
      <c r="G2063" s="1" t="s">
        <v>3498</v>
      </c>
      <c r="H2063" s="2" t="s">
        <v>6741</v>
      </c>
      <c r="I2063" s="1">
        <v>1</v>
      </c>
      <c r="J2063" s="1">
        <v>9</v>
      </c>
      <c r="K2063" s="3">
        <v>45</v>
      </c>
      <c r="L2063" s="1">
        <v>4</v>
      </c>
      <c r="M2063" s="1">
        <v>426</v>
      </c>
    </row>
    <row r="2064" spans="1:13" x14ac:dyDescent="0.2">
      <c r="A2064" s="1">
        <v>1115064</v>
      </c>
      <c r="B2064" s="1" t="s">
        <v>6742</v>
      </c>
      <c r="C2064" s="1" t="s">
        <v>14</v>
      </c>
      <c r="D2064" s="1" t="s">
        <v>15</v>
      </c>
      <c r="E2064" s="1" t="s">
        <v>5993</v>
      </c>
      <c r="F2064" s="1" t="s">
        <v>6743</v>
      </c>
      <c r="G2064" s="1" t="s">
        <v>3498</v>
      </c>
      <c r="H2064" s="2" t="s">
        <v>6744</v>
      </c>
      <c r="I2064" s="1">
        <v>1</v>
      </c>
      <c r="J2064" s="1">
        <v>10</v>
      </c>
      <c r="K2064" s="3">
        <v>45</v>
      </c>
      <c r="L2064" s="1">
        <v>1</v>
      </c>
      <c r="M2064" s="1">
        <v>944</v>
      </c>
    </row>
    <row r="2065" spans="1:13" x14ac:dyDescent="0.2">
      <c r="A2065" s="1">
        <v>1115132</v>
      </c>
      <c r="B2065" s="1" t="s">
        <v>6745</v>
      </c>
      <c r="C2065" s="1" t="s">
        <v>14</v>
      </c>
      <c r="D2065" s="1" t="s">
        <v>15</v>
      </c>
      <c r="E2065" s="1" t="s">
        <v>6737</v>
      </c>
      <c r="F2065" s="1" t="s">
        <v>6746</v>
      </c>
      <c r="G2065" s="1" t="s">
        <v>3498</v>
      </c>
      <c r="H2065" s="2" t="s">
        <v>6747</v>
      </c>
      <c r="I2065" s="1">
        <v>1</v>
      </c>
      <c r="J2065" s="1">
        <v>10</v>
      </c>
      <c r="K2065" s="3">
        <v>45</v>
      </c>
      <c r="L2065" s="1">
        <v>4</v>
      </c>
      <c r="M2065" s="1">
        <v>426</v>
      </c>
    </row>
    <row r="2066" spans="1:13" x14ac:dyDescent="0.2">
      <c r="A2066" s="1">
        <v>957362</v>
      </c>
      <c r="B2066" s="1" t="s">
        <v>6748</v>
      </c>
      <c r="C2066" s="1" t="s">
        <v>14</v>
      </c>
      <c r="D2066" s="1" t="s">
        <v>15</v>
      </c>
      <c r="E2066" s="1" t="s">
        <v>6749</v>
      </c>
      <c r="F2066" s="1" t="s">
        <v>6750</v>
      </c>
      <c r="G2066" s="1" t="s">
        <v>3498</v>
      </c>
      <c r="H2066" s="2" t="s">
        <v>6751</v>
      </c>
      <c r="I2066" s="1">
        <v>1</v>
      </c>
      <c r="J2066" s="1">
        <v>14</v>
      </c>
      <c r="K2066" s="3">
        <v>45</v>
      </c>
      <c r="L2066" s="1">
        <v>16</v>
      </c>
      <c r="M2066" s="1">
        <v>1237</v>
      </c>
    </row>
    <row r="2067" spans="1:13" x14ac:dyDescent="0.2">
      <c r="A2067" s="1">
        <v>970252</v>
      </c>
      <c r="B2067" s="1" t="s">
        <v>6752</v>
      </c>
      <c r="C2067" s="1" t="s">
        <v>14</v>
      </c>
      <c r="D2067" s="1" t="s">
        <v>15</v>
      </c>
      <c r="E2067" s="1" t="s">
        <v>1697</v>
      </c>
      <c r="F2067" s="1" t="s">
        <v>6753</v>
      </c>
      <c r="G2067" s="1" t="s">
        <v>3498</v>
      </c>
      <c r="H2067" s="2" t="s">
        <v>6754</v>
      </c>
      <c r="I2067" s="1">
        <v>1.5</v>
      </c>
      <c r="J2067" s="1">
        <v>12</v>
      </c>
      <c r="K2067" s="3">
        <v>45</v>
      </c>
      <c r="L2067" s="1">
        <v>4</v>
      </c>
      <c r="M2067" s="1">
        <v>1562</v>
      </c>
    </row>
    <row r="2068" spans="1:13" x14ac:dyDescent="0.2">
      <c r="A2068" s="1">
        <v>902748</v>
      </c>
      <c r="B2068" s="1" t="s">
        <v>6755</v>
      </c>
      <c r="C2068" s="1" t="s">
        <v>14</v>
      </c>
      <c r="D2068" s="1" t="s">
        <v>15</v>
      </c>
      <c r="E2068" s="1" t="s">
        <v>320</v>
      </c>
      <c r="F2068" s="1" t="s">
        <v>6756</v>
      </c>
      <c r="G2068" s="1" t="s">
        <v>3498</v>
      </c>
      <c r="H2068" s="2" t="s">
        <v>6757</v>
      </c>
      <c r="I2068" s="1">
        <v>1.5</v>
      </c>
      <c r="J2068" s="1">
        <v>16</v>
      </c>
      <c r="K2068" s="3">
        <v>45</v>
      </c>
      <c r="L2068" s="1">
        <v>33</v>
      </c>
      <c r="M2068" s="1">
        <v>1764</v>
      </c>
    </row>
    <row r="2069" spans="1:13" x14ac:dyDescent="0.2">
      <c r="A2069" s="1">
        <v>496006</v>
      </c>
      <c r="B2069" s="1" t="s">
        <v>6758</v>
      </c>
      <c r="C2069" s="1" t="s">
        <v>14</v>
      </c>
      <c r="D2069" s="1" t="s">
        <v>15</v>
      </c>
      <c r="E2069" s="1" t="s">
        <v>4695</v>
      </c>
      <c r="F2069" s="1" t="s">
        <v>6759</v>
      </c>
      <c r="G2069" s="1" t="s">
        <v>3498</v>
      </c>
      <c r="H2069" s="2" t="s">
        <v>6760</v>
      </c>
      <c r="I2069" s="1">
        <v>4</v>
      </c>
      <c r="J2069" s="1">
        <v>35</v>
      </c>
      <c r="K2069" s="3">
        <v>45</v>
      </c>
      <c r="L2069" s="1">
        <v>47</v>
      </c>
      <c r="M2069" s="1">
        <v>604</v>
      </c>
    </row>
    <row r="2070" spans="1:13" x14ac:dyDescent="0.2">
      <c r="A2070" s="1">
        <v>537282</v>
      </c>
      <c r="B2070" s="1" t="s">
        <v>6761</v>
      </c>
      <c r="C2070" s="1" t="s">
        <v>14</v>
      </c>
      <c r="D2070" s="1" t="s">
        <v>15</v>
      </c>
      <c r="E2070" s="1" t="s">
        <v>676</v>
      </c>
      <c r="F2070" s="1" t="s">
        <v>6762</v>
      </c>
      <c r="G2070" s="1" t="s">
        <v>3498</v>
      </c>
      <c r="H2070" s="2" t="s">
        <v>6763</v>
      </c>
      <c r="I2070" s="1">
        <v>5.5</v>
      </c>
      <c r="J2070" s="1">
        <v>46</v>
      </c>
      <c r="K2070" s="3">
        <v>45</v>
      </c>
      <c r="L2070" s="1">
        <v>103</v>
      </c>
      <c r="M2070" s="1">
        <v>2573</v>
      </c>
    </row>
    <row r="2071" spans="1:13" x14ac:dyDescent="0.2">
      <c r="A2071" s="1">
        <v>406820</v>
      </c>
      <c r="B2071" s="1" t="s">
        <v>6764</v>
      </c>
      <c r="C2071" s="1" t="s">
        <v>14</v>
      </c>
      <c r="D2071" s="1" t="s">
        <v>15</v>
      </c>
      <c r="E2071" s="4">
        <v>42096</v>
      </c>
      <c r="F2071" s="1" t="s">
        <v>1781</v>
      </c>
      <c r="G2071" s="1" t="s">
        <v>3498</v>
      </c>
      <c r="H2071" s="2" t="s">
        <v>6765</v>
      </c>
      <c r="I2071" s="1">
        <v>6</v>
      </c>
      <c r="J2071" s="1">
        <v>57</v>
      </c>
      <c r="K2071" s="3">
        <v>45</v>
      </c>
      <c r="L2071" s="1">
        <v>228</v>
      </c>
      <c r="M2071" s="1">
        <v>1905</v>
      </c>
    </row>
    <row r="2072" spans="1:13" x14ac:dyDescent="0.2">
      <c r="A2072" s="1">
        <v>418386</v>
      </c>
      <c r="B2072" s="1" t="s">
        <v>6766</v>
      </c>
      <c r="C2072" s="1" t="s">
        <v>14</v>
      </c>
      <c r="D2072" s="1" t="s">
        <v>15</v>
      </c>
      <c r="E2072" s="1" t="s">
        <v>6749</v>
      </c>
      <c r="F2072" s="1" t="s">
        <v>6767</v>
      </c>
      <c r="G2072" s="1" t="s">
        <v>3498</v>
      </c>
      <c r="H2072" s="2" t="s">
        <v>6768</v>
      </c>
      <c r="I2072" s="1">
        <v>16.5</v>
      </c>
      <c r="J2072" s="1">
        <v>174</v>
      </c>
      <c r="K2072" s="3">
        <v>45</v>
      </c>
      <c r="L2072" s="1">
        <v>178</v>
      </c>
      <c r="M2072" s="1">
        <v>1002</v>
      </c>
    </row>
    <row r="2073" spans="1:13" x14ac:dyDescent="0.2">
      <c r="A2073" s="1">
        <v>947204</v>
      </c>
      <c r="B2073" s="1" t="s">
        <v>6769</v>
      </c>
      <c r="C2073" s="1" t="s">
        <v>14</v>
      </c>
      <c r="D2073" s="1" t="s">
        <v>15</v>
      </c>
      <c r="E2073" s="4">
        <v>42378</v>
      </c>
      <c r="F2073" s="1" t="s">
        <v>6770</v>
      </c>
      <c r="G2073" s="1" t="s">
        <v>3498</v>
      </c>
      <c r="H2073" s="2" t="s">
        <v>6771</v>
      </c>
      <c r="I2073" s="1">
        <v>0.56666666700000001</v>
      </c>
      <c r="J2073" s="1">
        <v>10</v>
      </c>
      <c r="K2073" s="3">
        <v>50</v>
      </c>
      <c r="L2073" s="1">
        <v>7</v>
      </c>
      <c r="M2073" s="1">
        <v>1002</v>
      </c>
    </row>
    <row r="2074" spans="1:13" x14ac:dyDescent="0.2">
      <c r="A2074" s="1">
        <v>1169848</v>
      </c>
      <c r="B2074" s="1" t="s">
        <v>6772</v>
      </c>
      <c r="C2074" s="1" t="s">
        <v>14</v>
      </c>
      <c r="D2074" s="1" t="s">
        <v>15</v>
      </c>
      <c r="E2074" s="1" t="s">
        <v>6773</v>
      </c>
      <c r="F2074" s="1" t="s">
        <v>6774</v>
      </c>
      <c r="G2074" s="1" t="s">
        <v>3498</v>
      </c>
      <c r="H2074" s="2" t="s">
        <v>6775</v>
      </c>
      <c r="I2074" s="1">
        <v>1</v>
      </c>
      <c r="J2074" s="1">
        <v>11</v>
      </c>
      <c r="K2074" s="3">
        <v>50</v>
      </c>
      <c r="L2074" s="1">
        <v>49</v>
      </c>
      <c r="M2074" s="1">
        <v>3688</v>
      </c>
    </row>
    <row r="2075" spans="1:13" x14ac:dyDescent="0.2">
      <c r="A2075" s="1">
        <v>1197650</v>
      </c>
      <c r="B2075" s="1" t="s">
        <v>6776</v>
      </c>
      <c r="C2075" s="1" t="s">
        <v>14</v>
      </c>
      <c r="D2075" s="1" t="s">
        <v>15</v>
      </c>
      <c r="E2075" s="1" t="s">
        <v>6012</v>
      </c>
      <c r="F2075" s="1" t="s">
        <v>6777</v>
      </c>
      <c r="G2075" s="1" t="s">
        <v>3498</v>
      </c>
      <c r="H2075" s="2" t="s">
        <v>6778</v>
      </c>
      <c r="I2075" s="1">
        <v>1</v>
      </c>
      <c r="J2075" s="1">
        <v>12</v>
      </c>
      <c r="K2075" s="3">
        <v>50</v>
      </c>
      <c r="L2075" s="1">
        <v>28</v>
      </c>
      <c r="M2075" s="1">
        <v>1337</v>
      </c>
    </row>
    <row r="2076" spans="1:13" x14ac:dyDescent="0.2">
      <c r="A2076" s="1">
        <v>835712</v>
      </c>
      <c r="B2076" s="1" t="s">
        <v>6779</v>
      </c>
      <c r="C2076" s="1" t="s">
        <v>14</v>
      </c>
      <c r="D2076" s="1" t="s">
        <v>15</v>
      </c>
      <c r="E2076" s="4">
        <v>42374</v>
      </c>
      <c r="F2076" s="1" t="s">
        <v>6780</v>
      </c>
      <c r="G2076" s="1" t="s">
        <v>3498</v>
      </c>
      <c r="H2076" s="2" t="s">
        <v>6781</v>
      </c>
      <c r="I2076" s="1">
        <v>1</v>
      </c>
      <c r="J2076" s="1">
        <v>12</v>
      </c>
      <c r="K2076" s="3">
        <v>50</v>
      </c>
      <c r="L2076" s="1">
        <v>117</v>
      </c>
      <c r="M2076" s="1">
        <v>1282</v>
      </c>
    </row>
    <row r="2077" spans="1:13" x14ac:dyDescent="0.2">
      <c r="A2077" s="1">
        <v>667744</v>
      </c>
      <c r="B2077" s="1" t="s">
        <v>6782</v>
      </c>
      <c r="C2077" s="1" t="s">
        <v>14</v>
      </c>
      <c r="D2077" s="1" t="s">
        <v>15</v>
      </c>
      <c r="E2077" s="5">
        <v>42349</v>
      </c>
      <c r="F2077" s="1" t="s">
        <v>6783</v>
      </c>
      <c r="G2077" s="1" t="s">
        <v>3498</v>
      </c>
      <c r="H2077" s="2" t="s">
        <v>6784</v>
      </c>
      <c r="I2077" s="1">
        <v>1</v>
      </c>
      <c r="J2077" s="1">
        <v>15</v>
      </c>
      <c r="K2077" s="3">
        <v>50</v>
      </c>
      <c r="L2077" s="1">
        <v>13</v>
      </c>
      <c r="M2077" s="1">
        <v>540</v>
      </c>
    </row>
    <row r="2078" spans="1:13" x14ac:dyDescent="0.2">
      <c r="A2078" s="1">
        <v>92194</v>
      </c>
      <c r="B2078" s="1" t="s">
        <v>6785</v>
      </c>
      <c r="C2078" s="1" t="s">
        <v>14</v>
      </c>
      <c r="D2078" s="1" t="s">
        <v>15</v>
      </c>
      <c r="E2078" s="4">
        <v>41528</v>
      </c>
      <c r="F2078" s="1" t="s">
        <v>6786</v>
      </c>
      <c r="G2078" s="1" t="s">
        <v>3498</v>
      </c>
      <c r="H2078" s="2" t="s">
        <v>6787</v>
      </c>
      <c r="I2078" s="1">
        <v>1</v>
      </c>
      <c r="J2078" s="1">
        <v>22</v>
      </c>
      <c r="K2078" s="3">
        <v>50</v>
      </c>
      <c r="L2078" s="1">
        <v>84</v>
      </c>
      <c r="M2078" s="1">
        <v>3411</v>
      </c>
    </row>
    <row r="2079" spans="1:13" x14ac:dyDescent="0.2">
      <c r="A2079" s="1">
        <v>665686</v>
      </c>
      <c r="B2079" s="1" t="s">
        <v>6788</v>
      </c>
      <c r="C2079" s="1" t="s">
        <v>14</v>
      </c>
      <c r="D2079" s="1" t="s">
        <v>15</v>
      </c>
      <c r="E2079" s="5">
        <v>42319</v>
      </c>
      <c r="F2079" s="1" t="s">
        <v>6789</v>
      </c>
      <c r="G2079" s="1" t="s">
        <v>3498</v>
      </c>
      <c r="H2079" s="2" t="s">
        <v>6790</v>
      </c>
      <c r="I2079" s="1">
        <v>1.03</v>
      </c>
      <c r="J2079" s="1">
        <v>17</v>
      </c>
      <c r="K2079" s="3">
        <v>50</v>
      </c>
      <c r="L2079" s="1">
        <v>10</v>
      </c>
      <c r="M2079" s="1">
        <v>586</v>
      </c>
    </row>
    <row r="2080" spans="1:13" x14ac:dyDescent="0.2">
      <c r="A2080" s="1">
        <v>955818</v>
      </c>
      <c r="B2080" s="1" t="s">
        <v>6791</v>
      </c>
      <c r="C2080" s="1" t="s">
        <v>14</v>
      </c>
      <c r="D2080" s="1" t="s">
        <v>15</v>
      </c>
      <c r="E2080" s="4">
        <v>42713</v>
      </c>
      <c r="F2080" s="1" t="s">
        <v>6792</v>
      </c>
      <c r="G2080" s="1" t="s">
        <v>3498</v>
      </c>
      <c r="H2080" s="2" t="s">
        <v>6793</v>
      </c>
      <c r="I2080" s="1">
        <v>1.07</v>
      </c>
      <c r="J2080" s="1">
        <v>15</v>
      </c>
      <c r="K2080" s="3">
        <v>50</v>
      </c>
      <c r="L2080" s="1">
        <v>34</v>
      </c>
      <c r="M2080" s="1">
        <v>1274</v>
      </c>
    </row>
    <row r="2081" spans="1:13" x14ac:dyDescent="0.2">
      <c r="A2081" s="1">
        <v>863976</v>
      </c>
      <c r="B2081" s="1" t="s">
        <v>6794</v>
      </c>
      <c r="C2081" s="1" t="s">
        <v>14</v>
      </c>
      <c r="D2081" s="1" t="s">
        <v>15</v>
      </c>
      <c r="E2081" s="1" t="s">
        <v>1387</v>
      </c>
      <c r="F2081" s="1" t="s">
        <v>6795</v>
      </c>
      <c r="G2081" s="1" t="s">
        <v>3498</v>
      </c>
      <c r="H2081" s="2" t="s">
        <v>6796</v>
      </c>
      <c r="I2081" s="1">
        <v>1.5</v>
      </c>
      <c r="J2081" s="1">
        <v>18</v>
      </c>
      <c r="K2081" s="3">
        <v>50</v>
      </c>
      <c r="L2081" s="1">
        <v>81</v>
      </c>
      <c r="M2081" s="1">
        <v>1626</v>
      </c>
    </row>
    <row r="2082" spans="1:13" x14ac:dyDescent="0.2">
      <c r="A2082" s="1">
        <v>688968</v>
      </c>
      <c r="B2082" s="1" t="s">
        <v>6797</v>
      </c>
      <c r="C2082" s="1" t="s">
        <v>14</v>
      </c>
      <c r="D2082" s="1" t="s">
        <v>15</v>
      </c>
      <c r="E2082" s="4">
        <v>42167</v>
      </c>
      <c r="F2082" s="1" t="s">
        <v>6798</v>
      </c>
      <c r="G2082" s="1" t="s">
        <v>3498</v>
      </c>
      <c r="H2082" s="2" t="s">
        <v>6799</v>
      </c>
      <c r="I2082" s="1">
        <v>1.5</v>
      </c>
      <c r="J2082" s="1">
        <v>18</v>
      </c>
      <c r="K2082" s="3">
        <v>50</v>
      </c>
      <c r="L2082" s="1">
        <v>171</v>
      </c>
      <c r="M2082" s="1">
        <v>1248</v>
      </c>
    </row>
    <row r="2083" spans="1:13" x14ac:dyDescent="0.2">
      <c r="A2083" s="1">
        <v>774648</v>
      </c>
      <c r="B2083" s="1" t="s">
        <v>6800</v>
      </c>
      <c r="C2083" s="1" t="s">
        <v>14</v>
      </c>
      <c r="D2083" s="1" t="s">
        <v>15</v>
      </c>
      <c r="E2083" s="1" t="s">
        <v>6801</v>
      </c>
      <c r="F2083" s="1" t="s">
        <v>6802</v>
      </c>
      <c r="G2083" s="1" t="s">
        <v>3498</v>
      </c>
      <c r="H2083" s="2" t="s">
        <v>6803</v>
      </c>
      <c r="I2083" s="1">
        <v>2</v>
      </c>
      <c r="J2083" s="1">
        <v>13</v>
      </c>
      <c r="K2083" s="3">
        <v>50</v>
      </c>
      <c r="L2083" s="1">
        <v>45</v>
      </c>
      <c r="M2083" s="1">
        <v>305</v>
      </c>
    </row>
    <row r="2084" spans="1:13" x14ac:dyDescent="0.2">
      <c r="A2084" s="1">
        <v>484872</v>
      </c>
      <c r="B2084" s="1" t="s">
        <v>6804</v>
      </c>
      <c r="C2084" s="1" t="s">
        <v>14</v>
      </c>
      <c r="D2084" s="1" t="s">
        <v>15</v>
      </c>
      <c r="E2084" s="1" t="s">
        <v>1920</v>
      </c>
      <c r="F2084" s="1" t="s">
        <v>6805</v>
      </c>
      <c r="G2084" s="1" t="s">
        <v>3498</v>
      </c>
      <c r="H2084" s="2" t="s">
        <v>6806</v>
      </c>
      <c r="I2084" s="1">
        <v>2</v>
      </c>
      <c r="J2084" s="1">
        <v>14</v>
      </c>
      <c r="K2084" s="3">
        <v>50</v>
      </c>
      <c r="L2084" s="1">
        <v>5</v>
      </c>
      <c r="M2084" s="1">
        <v>4732</v>
      </c>
    </row>
    <row r="2085" spans="1:13" x14ac:dyDescent="0.2">
      <c r="A2085" s="1">
        <v>379722</v>
      </c>
      <c r="B2085" s="1" t="s">
        <v>6807</v>
      </c>
      <c r="C2085" s="1" t="s">
        <v>14</v>
      </c>
      <c r="D2085" s="1" t="s">
        <v>15</v>
      </c>
      <c r="E2085" s="4">
        <v>42156</v>
      </c>
      <c r="F2085" s="1" t="s">
        <v>6808</v>
      </c>
      <c r="G2085" s="1" t="s">
        <v>3498</v>
      </c>
      <c r="H2085" s="2" t="s">
        <v>6809</v>
      </c>
      <c r="I2085" s="1">
        <v>2</v>
      </c>
      <c r="J2085" s="1">
        <v>18</v>
      </c>
      <c r="K2085" s="3">
        <v>50</v>
      </c>
      <c r="L2085" s="1">
        <v>142</v>
      </c>
      <c r="M2085" s="1">
        <v>11262</v>
      </c>
    </row>
    <row r="2086" spans="1:13" x14ac:dyDescent="0.2">
      <c r="A2086" s="1">
        <v>161986</v>
      </c>
      <c r="B2086" s="1" t="s">
        <v>6810</v>
      </c>
      <c r="C2086" s="1" t="s">
        <v>14</v>
      </c>
      <c r="D2086" s="1" t="s">
        <v>15</v>
      </c>
      <c r="E2086" s="1" t="s">
        <v>6811</v>
      </c>
      <c r="F2086" s="1" t="s">
        <v>6812</v>
      </c>
      <c r="G2086" s="1" t="s">
        <v>3498</v>
      </c>
      <c r="H2086" s="2" t="s">
        <v>6813</v>
      </c>
      <c r="I2086" s="1">
        <v>2</v>
      </c>
      <c r="J2086" s="1">
        <v>19</v>
      </c>
      <c r="K2086" s="3">
        <v>50</v>
      </c>
      <c r="L2086" s="1">
        <v>7</v>
      </c>
      <c r="M2086" s="1">
        <v>7660</v>
      </c>
    </row>
    <row r="2087" spans="1:13" x14ac:dyDescent="0.2">
      <c r="A2087" s="1">
        <v>113888</v>
      </c>
      <c r="B2087" s="1" t="s">
        <v>6814</v>
      </c>
      <c r="C2087" s="1" t="s">
        <v>14</v>
      </c>
      <c r="D2087" s="1" t="s">
        <v>15</v>
      </c>
      <c r="E2087" s="4">
        <v>41285</v>
      </c>
      <c r="F2087" s="1" t="s">
        <v>6815</v>
      </c>
      <c r="G2087" s="1" t="s">
        <v>3498</v>
      </c>
      <c r="H2087" s="2" t="s">
        <v>6816</v>
      </c>
      <c r="I2087" s="1">
        <v>2</v>
      </c>
      <c r="J2087" s="1">
        <v>25</v>
      </c>
      <c r="K2087" s="3">
        <v>50</v>
      </c>
      <c r="L2087" s="1">
        <v>21</v>
      </c>
      <c r="M2087" s="1">
        <v>788</v>
      </c>
    </row>
    <row r="2088" spans="1:13" x14ac:dyDescent="0.2">
      <c r="A2088" s="1">
        <v>217010</v>
      </c>
      <c r="B2088" s="1" t="s">
        <v>6817</v>
      </c>
      <c r="C2088" s="1" t="s">
        <v>14</v>
      </c>
      <c r="D2088" s="1" t="s">
        <v>15</v>
      </c>
      <c r="E2088" s="4">
        <v>41736</v>
      </c>
      <c r="F2088" s="1" t="s">
        <v>6818</v>
      </c>
      <c r="G2088" s="1" t="s">
        <v>3498</v>
      </c>
      <c r="H2088" s="2" t="s">
        <v>6819</v>
      </c>
      <c r="I2088" s="1">
        <v>2</v>
      </c>
      <c r="J2088" s="1">
        <v>32</v>
      </c>
      <c r="K2088" s="3">
        <v>50</v>
      </c>
      <c r="L2088" s="1">
        <v>15</v>
      </c>
      <c r="M2088" s="1">
        <v>12328</v>
      </c>
    </row>
    <row r="2089" spans="1:13" x14ac:dyDescent="0.2">
      <c r="A2089" s="1">
        <v>679992</v>
      </c>
      <c r="B2089" s="1" t="s">
        <v>6820</v>
      </c>
      <c r="C2089" s="1" t="s">
        <v>14</v>
      </c>
      <c r="D2089" s="1" t="s">
        <v>15</v>
      </c>
      <c r="E2089" s="1" t="s">
        <v>6248</v>
      </c>
      <c r="F2089" s="1" t="s">
        <v>6821</v>
      </c>
      <c r="G2089" s="1" t="s">
        <v>3498</v>
      </c>
      <c r="H2089" s="2" t="s">
        <v>6822</v>
      </c>
      <c r="I2089" s="1">
        <v>2.5</v>
      </c>
      <c r="J2089" s="1">
        <v>16</v>
      </c>
      <c r="K2089" s="3">
        <v>50</v>
      </c>
      <c r="L2089" s="1">
        <v>89</v>
      </c>
      <c r="M2089" s="1">
        <v>555</v>
      </c>
    </row>
    <row r="2090" spans="1:13" x14ac:dyDescent="0.2">
      <c r="A2090" s="1">
        <v>398456</v>
      </c>
      <c r="B2090" s="1" t="s">
        <v>6823</v>
      </c>
      <c r="C2090" s="1" t="s">
        <v>14</v>
      </c>
      <c r="D2090" s="1" t="s">
        <v>15</v>
      </c>
      <c r="E2090" s="1" t="s">
        <v>1967</v>
      </c>
      <c r="F2090" s="1" t="s">
        <v>6824</v>
      </c>
      <c r="G2090" s="1" t="s">
        <v>3498</v>
      </c>
      <c r="H2090" s="2" t="s">
        <v>6825</v>
      </c>
      <c r="I2090" s="1">
        <v>2.5</v>
      </c>
      <c r="J2090" s="1">
        <v>16</v>
      </c>
      <c r="K2090" s="3">
        <v>50</v>
      </c>
      <c r="L2090" s="1">
        <v>302</v>
      </c>
      <c r="M2090" s="1">
        <v>2351</v>
      </c>
    </row>
    <row r="2091" spans="1:13" x14ac:dyDescent="0.2">
      <c r="A2091" s="1">
        <v>595818</v>
      </c>
      <c r="B2091" s="1" t="s">
        <v>6826</v>
      </c>
      <c r="C2091" s="1" t="s">
        <v>14</v>
      </c>
      <c r="D2091" s="1" t="s">
        <v>15</v>
      </c>
      <c r="E2091" s="4">
        <v>42563</v>
      </c>
      <c r="F2091" s="1" t="s">
        <v>6827</v>
      </c>
      <c r="G2091" s="1" t="s">
        <v>3498</v>
      </c>
      <c r="H2091" s="2" t="s">
        <v>6828</v>
      </c>
      <c r="I2091" s="1">
        <v>2.5</v>
      </c>
      <c r="J2091" s="1">
        <v>19</v>
      </c>
      <c r="K2091" s="3">
        <v>50</v>
      </c>
      <c r="L2091" s="1">
        <v>19</v>
      </c>
      <c r="M2091" s="1">
        <v>1147</v>
      </c>
    </row>
    <row r="2092" spans="1:13" x14ac:dyDescent="0.2">
      <c r="A2092" s="1">
        <v>792703</v>
      </c>
      <c r="B2092" s="1" t="s">
        <v>6829</v>
      </c>
      <c r="C2092" s="1" t="s">
        <v>14</v>
      </c>
      <c r="D2092" s="1" t="s">
        <v>15</v>
      </c>
      <c r="E2092" s="4">
        <v>42586</v>
      </c>
      <c r="F2092" s="1" t="s">
        <v>6830</v>
      </c>
      <c r="G2092" s="1" t="s">
        <v>3498</v>
      </c>
      <c r="H2092" s="2" t="s">
        <v>6831</v>
      </c>
      <c r="I2092" s="1">
        <v>2.5</v>
      </c>
      <c r="J2092" s="1">
        <v>21</v>
      </c>
      <c r="K2092" s="3">
        <v>50</v>
      </c>
      <c r="L2092" s="1">
        <v>19</v>
      </c>
      <c r="M2092" s="1">
        <v>964</v>
      </c>
    </row>
    <row r="2093" spans="1:13" x14ac:dyDescent="0.2">
      <c r="A2093" s="1">
        <v>861528</v>
      </c>
      <c r="B2093" s="1" t="s">
        <v>6832</v>
      </c>
      <c r="C2093" s="1" t="s">
        <v>14</v>
      </c>
      <c r="D2093" s="1" t="s">
        <v>15</v>
      </c>
      <c r="E2093" s="1" t="s">
        <v>1387</v>
      </c>
      <c r="F2093" s="1" t="s">
        <v>6833</v>
      </c>
      <c r="G2093" s="1" t="s">
        <v>3498</v>
      </c>
      <c r="H2093" s="2" t="s">
        <v>6834</v>
      </c>
      <c r="I2093" s="1">
        <v>2.5</v>
      </c>
      <c r="J2093" s="1">
        <v>24</v>
      </c>
      <c r="K2093" s="3">
        <v>50</v>
      </c>
      <c r="L2093" s="1">
        <v>147</v>
      </c>
      <c r="M2093" s="1">
        <v>1892</v>
      </c>
    </row>
    <row r="2094" spans="1:13" x14ac:dyDescent="0.2">
      <c r="A2094" s="1">
        <v>688092</v>
      </c>
      <c r="B2094" s="1" t="s">
        <v>6835</v>
      </c>
      <c r="C2094" s="1" t="s">
        <v>14</v>
      </c>
      <c r="D2094" s="1" t="s">
        <v>15</v>
      </c>
      <c r="E2094" s="4">
        <v>42106</v>
      </c>
      <c r="F2094" s="1" t="s">
        <v>6836</v>
      </c>
      <c r="G2094" s="1" t="s">
        <v>3498</v>
      </c>
      <c r="H2094" s="2" t="s">
        <v>6837</v>
      </c>
      <c r="I2094" s="1">
        <v>2.5</v>
      </c>
      <c r="J2094" s="1">
        <v>29</v>
      </c>
      <c r="K2094" s="3">
        <v>50</v>
      </c>
      <c r="L2094" s="1">
        <v>17</v>
      </c>
      <c r="M2094" s="1">
        <v>4407</v>
      </c>
    </row>
    <row r="2095" spans="1:13" x14ac:dyDescent="0.2">
      <c r="A2095" s="1">
        <v>873844</v>
      </c>
      <c r="B2095" s="1" t="s">
        <v>6838</v>
      </c>
      <c r="C2095" s="1" t="s">
        <v>14</v>
      </c>
      <c r="D2095" s="1" t="s">
        <v>15</v>
      </c>
      <c r="E2095" s="4">
        <v>42649</v>
      </c>
      <c r="F2095" s="1" t="s">
        <v>6839</v>
      </c>
      <c r="G2095" s="1" t="s">
        <v>3498</v>
      </c>
      <c r="H2095" s="2" t="s">
        <v>6840</v>
      </c>
      <c r="I2095" s="1">
        <v>2.5</v>
      </c>
      <c r="J2095" s="1">
        <v>37</v>
      </c>
      <c r="K2095" s="3">
        <v>50</v>
      </c>
      <c r="L2095" s="1">
        <v>21</v>
      </c>
      <c r="M2095" s="1">
        <v>166</v>
      </c>
    </row>
    <row r="2096" spans="1:13" x14ac:dyDescent="0.2">
      <c r="A2096" s="1">
        <v>628356</v>
      </c>
      <c r="B2096" s="1" t="s">
        <v>6841</v>
      </c>
      <c r="C2096" s="1" t="s">
        <v>14</v>
      </c>
      <c r="D2096" s="1" t="s">
        <v>15</v>
      </c>
      <c r="E2096" s="4">
        <v>42045</v>
      </c>
      <c r="F2096" s="1" t="s">
        <v>6842</v>
      </c>
      <c r="G2096" s="1" t="s">
        <v>3498</v>
      </c>
      <c r="H2096" s="2" t="s">
        <v>6843</v>
      </c>
      <c r="I2096" s="1">
        <v>3</v>
      </c>
      <c r="J2096" s="1">
        <v>15</v>
      </c>
      <c r="K2096" s="3">
        <v>50</v>
      </c>
      <c r="L2096" s="1">
        <v>33</v>
      </c>
      <c r="M2096" s="1">
        <v>203</v>
      </c>
    </row>
    <row r="2097" spans="1:13" x14ac:dyDescent="0.2">
      <c r="A2097" s="1">
        <v>1163894</v>
      </c>
      <c r="B2097" s="1" t="s">
        <v>6844</v>
      </c>
      <c r="C2097" s="1" t="s">
        <v>14</v>
      </c>
      <c r="D2097" s="1" t="s">
        <v>15</v>
      </c>
      <c r="E2097" s="1" t="s">
        <v>72</v>
      </c>
      <c r="F2097" s="1" t="s">
        <v>6845</v>
      </c>
      <c r="G2097" s="1" t="s">
        <v>3498</v>
      </c>
      <c r="H2097" s="2" t="s">
        <v>6846</v>
      </c>
      <c r="I2097" s="1">
        <v>3</v>
      </c>
      <c r="J2097" s="1">
        <v>28</v>
      </c>
      <c r="K2097" s="3">
        <v>50</v>
      </c>
      <c r="L2097" s="1">
        <v>13</v>
      </c>
      <c r="M2097" s="1">
        <v>165</v>
      </c>
    </row>
    <row r="2098" spans="1:13" x14ac:dyDescent="0.2">
      <c r="A2098" s="1">
        <v>697798</v>
      </c>
      <c r="B2098" s="1" t="s">
        <v>6847</v>
      </c>
      <c r="C2098" s="1" t="s">
        <v>14</v>
      </c>
      <c r="D2098" s="1" t="s">
        <v>15</v>
      </c>
      <c r="E2098" s="4">
        <v>42522</v>
      </c>
      <c r="F2098" s="1" t="s">
        <v>6848</v>
      </c>
      <c r="G2098" s="1" t="s">
        <v>3498</v>
      </c>
      <c r="H2098" s="2" t="s">
        <v>6849</v>
      </c>
      <c r="I2098" s="1">
        <v>3</v>
      </c>
      <c r="J2098" s="1">
        <v>28</v>
      </c>
      <c r="K2098" s="3">
        <v>50</v>
      </c>
      <c r="L2098" s="1">
        <v>17</v>
      </c>
      <c r="M2098" s="1">
        <v>1386</v>
      </c>
    </row>
    <row r="2099" spans="1:13" x14ac:dyDescent="0.2">
      <c r="A2099" s="1">
        <v>862428</v>
      </c>
      <c r="B2099" s="1" t="s">
        <v>6850</v>
      </c>
      <c r="C2099" s="1" t="s">
        <v>14</v>
      </c>
      <c r="D2099" s="1" t="s">
        <v>15</v>
      </c>
      <c r="E2099" s="1" t="s">
        <v>1387</v>
      </c>
      <c r="F2099" s="1" t="s">
        <v>5372</v>
      </c>
      <c r="G2099" s="1" t="s">
        <v>3498</v>
      </c>
      <c r="H2099" s="2" t="s">
        <v>6851</v>
      </c>
      <c r="I2099" s="1">
        <v>3</v>
      </c>
      <c r="J2099" s="1">
        <v>28</v>
      </c>
      <c r="K2099" s="3">
        <v>50</v>
      </c>
      <c r="L2099" s="1">
        <v>36</v>
      </c>
      <c r="M2099" s="1">
        <v>1216</v>
      </c>
    </row>
    <row r="2100" spans="1:13" x14ac:dyDescent="0.2">
      <c r="A2100" s="1">
        <v>905096</v>
      </c>
      <c r="B2100" s="1" t="s">
        <v>6852</v>
      </c>
      <c r="C2100" s="1" t="s">
        <v>14</v>
      </c>
      <c r="D2100" s="1" t="s">
        <v>15</v>
      </c>
      <c r="E2100" s="4">
        <v>42682</v>
      </c>
      <c r="F2100" s="1" t="s">
        <v>6853</v>
      </c>
      <c r="G2100" s="1" t="s">
        <v>3498</v>
      </c>
      <c r="H2100" s="2" t="s">
        <v>6854</v>
      </c>
      <c r="I2100" s="1">
        <v>3</v>
      </c>
      <c r="J2100" s="1">
        <v>38</v>
      </c>
      <c r="K2100" s="3">
        <v>50</v>
      </c>
      <c r="L2100" s="1">
        <v>31</v>
      </c>
      <c r="M2100" s="1">
        <v>300</v>
      </c>
    </row>
    <row r="2101" spans="1:13" x14ac:dyDescent="0.2">
      <c r="A2101" s="1">
        <v>123566</v>
      </c>
      <c r="B2101" s="1" t="s">
        <v>6855</v>
      </c>
      <c r="C2101" s="1" t="s">
        <v>14</v>
      </c>
      <c r="D2101" s="1" t="s">
        <v>15</v>
      </c>
      <c r="E2101" s="1" t="s">
        <v>6856</v>
      </c>
      <c r="F2101" s="1" t="s">
        <v>6857</v>
      </c>
      <c r="G2101" s="1" t="s">
        <v>3498</v>
      </c>
      <c r="H2101" s="2" t="s">
        <v>6858</v>
      </c>
      <c r="I2101" s="1">
        <v>3</v>
      </c>
      <c r="J2101" s="1">
        <v>50</v>
      </c>
      <c r="K2101" s="3">
        <v>50</v>
      </c>
      <c r="L2101" s="1">
        <v>90</v>
      </c>
      <c r="M2101" s="1">
        <v>1266</v>
      </c>
    </row>
    <row r="2102" spans="1:13" x14ac:dyDescent="0.2">
      <c r="A2102" s="1">
        <v>180547</v>
      </c>
      <c r="B2102" s="1" t="s">
        <v>6859</v>
      </c>
      <c r="C2102" s="1" t="s">
        <v>14</v>
      </c>
      <c r="D2102" s="1" t="s">
        <v>15</v>
      </c>
      <c r="E2102" s="4">
        <v>41946</v>
      </c>
      <c r="F2102" s="1" t="s">
        <v>6860</v>
      </c>
      <c r="G2102" s="1" t="s">
        <v>3498</v>
      </c>
      <c r="H2102" s="2" t="s">
        <v>6861</v>
      </c>
      <c r="I2102" s="1">
        <v>3.5</v>
      </c>
      <c r="J2102" s="1">
        <v>20</v>
      </c>
      <c r="K2102" s="3">
        <v>50</v>
      </c>
      <c r="L2102" s="1">
        <v>24</v>
      </c>
      <c r="M2102" s="1">
        <v>1611</v>
      </c>
    </row>
    <row r="2103" spans="1:13" x14ac:dyDescent="0.2">
      <c r="A2103" s="1">
        <v>637974</v>
      </c>
      <c r="B2103" s="1" t="s">
        <v>6862</v>
      </c>
      <c r="C2103" s="1" t="s">
        <v>14</v>
      </c>
      <c r="D2103" s="1" t="s">
        <v>15</v>
      </c>
      <c r="E2103" s="4">
        <v>42522</v>
      </c>
      <c r="F2103" s="1" t="s">
        <v>6863</v>
      </c>
      <c r="G2103" s="1" t="s">
        <v>3498</v>
      </c>
      <c r="H2103" s="2" t="s">
        <v>6864</v>
      </c>
      <c r="I2103" s="1">
        <v>3.5</v>
      </c>
      <c r="J2103" s="1">
        <v>24</v>
      </c>
      <c r="K2103" s="3">
        <v>50</v>
      </c>
      <c r="L2103" s="1">
        <v>56</v>
      </c>
      <c r="M2103" s="1">
        <v>2643</v>
      </c>
    </row>
    <row r="2104" spans="1:13" x14ac:dyDescent="0.2">
      <c r="A2104" s="1">
        <v>661774</v>
      </c>
      <c r="B2104" s="1" t="s">
        <v>6865</v>
      </c>
      <c r="C2104" s="1" t="s">
        <v>14</v>
      </c>
      <c r="D2104" s="1" t="s">
        <v>15</v>
      </c>
      <c r="E2104" s="4">
        <v>42677</v>
      </c>
      <c r="F2104" s="1" t="s">
        <v>6866</v>
      </c>
      <c r="G2104" s="1" t="s">
        <v>3498</v>
      </c>
      <c r="H2104" s="2" t="s">
        <v>6867</v>
      </c>
      <c r="I2104" s="1">
        <v>3.5</v>
      </c>
      <c r="J2104" s="1">
        <v>37</v>
      </c>
      <c r="K2104" s="3">
        <v>50</v>
      </c>
      <c r="L2104" s="1">
        <v>171</v>
      </c>
      <c r="M2104" s="1">
        <v>1322</v>
      </c>
    </row>
    <row r="2105" spans="1:13" x14ac:dyDescent="0.2">
      <c r="A2105" s="1">
        <v>402508</v>
      </c>
      <c r="B2105" s="1" t="s">
        <v>6868</v>
      </c>
      <c r="C2105" s="1" t="s">
        <v>14</v>
      </c>
      <c r="D2105" s="1" t="s">
        <v>15</v>
      </c>
      <c r="E2105" s="1" t="s">
        <v>4156</v>
      </c>
      <c r="F2105" s="1" t="s">
        <v>6869</v>
      </c>
      <c r="G2105" s="1" t="s">
        <v>3498</v>
      </c>
      <c r="H2105" s="2" t="s">
        <v>6870</v>
      </c>
      <c r="I2105" s="1">
        <v>3.5</v>
      </c>
      <c r="J2105" s="1">
        <v>46</v>
      </c>
      <c r="K2105" s="3">
        <v>50</v>
      </c>
      <c r="L2105" s="1">
        <v>67</v>
      </c>
      <c r="M2105" s="1">
        <v>461</v>
      </c>
    </row>
    <row r="2106" spans="1:13" x14ac:dyDescent="0.2">
      <c r="A2106" s="1">
        <v>791610</v>
      </c>
      <c r="B2106" s="1" t="s">
        <v>6871</v>
      </c>
      <c r="C2106" s="1" t="s">
        <v>14</v>
      </c>
      <c r="D2106" s="1" t="s">
        <v>15</v>
      </c>
      <c r="E2106" s="1" t="s">
        <v>1664</v>
      </c>
      <c r="F2106" s="1" t="s">
        <v>6872</v>
      </c>
      <c r="G2106" s="1" t="s">
        <v>3498</v>
      </c>
      <c r="H2106" s="2" t="s">
        <v>6873</v>
      </c>
      <c r="I2106" s="1">
        <v>4</v>
      </c>
      <c r="J2106" s="1">
        <v>38</v>
      </c>
      <c r="K2106" s="3">
        <v>50</v>
      </c>
      <c r="L2106" s="1">
        <v>31</v>
      </c>
      <c r="M2106" s="1">
        <v>1624</v>
      </c>
    </row>
    <row r="2107" spans="1:13" x14ac:dyDescent="0.2">
      <c r="A2107" s="1">
        <v>16646</v>
      </c>
      <c r="B2107" s="1" t="s">
        <v>6874</v>
      </c>
      <c r="C2107" s="1" t="s">
        <v>14</v>
      </c>
      <c r="D2107" s="1" t="s">
        <v>15</v>
      </c>
      <c r="E2107" s="1" t="s">
        <v>6875</v>
      </c>
      <c r="F2107" s="1" t="s">
        <v>6876</v>
      </c>
      <c r="G2107" s="1" t="s">
        <v>3498</v>
      </c>
      <c r="H2107" s="2" t="s">
        <v>6877</v>
      </c>
      <c r="I2107" s="1">
        <v>4</v>
      </c>
      <c r="J2107" s="1">
        <v>53</v>
      </c>
      <c r="K2107" s="3">
        <v>50</v>
      </c>
      <c r="L2107" s="1">
        <v>217</v>
      </c>
      <c r="M2107" s="1">
        <v>35267</v>
      </c>
    </row>
    <row r="2108" spans="1:13" x14ac:dyDescent="0.2">
      <c r="A2108" s="1">
        <v>11153</v>
      </c>
      <c r="B2108" s="1" t="s">
        <v>6878</v>
      </c>
      <c r="C2108" s="1" t="s">
        <v>14</v>
      </c>
      <c r="D2108" s="1" t="s">
        <v>15</v>
      </c>
      <c r="E2108" s="1" t="s">
        <v>6879</v>
      </c>
      <c r="F2108" s="1" t="s">
        <v>6880</v>
      </c>
      <c r="G2108" s="1" t="s">
        <v>3498</v>
      </c>
      <c r="H2108" s="2" t="s">
        <v>6881</v>
      </c>
      <c r="I2108" s="1">
        <v>4.5</v>
      </c>
      <c r="J2108" s="1">
        <v>62</v>
      </c>
      <c r="K2108" s="3">
        <v>50</v>
      </c>
      <c r="L2108" s="1">
        <v>95</v>
      </c>
      <c r="M2108" s="1">
        <v>7014</v>
      </c>
    </row>
    <row r="2109" spans="1:13" x14ac:dyDescent="0.2">
      <c r="A2109" s="1">
        <v>889438</v>
      </c>
      <c r="B2109" s="1" t="s">
        <v>6882</v>
      </c>
      <c r="C2109" s="1" t="s">
        <v>14</v>
      </c>
      <c r="D2109" s="1" t="s">
        <v>15</v>
      </c>
      <c r="E2109" s="1" t="s">
        <v>342</v>
      </c>
      <c r="F2109" s="1" t="s">
        <v>6883</v>
      </c>
      <c r="G2109" s="1" t="s">
        <v>3498</v>
      </c>
      <c r="H2109" s="2" t="s">
        <v>6884</v>
      </c>
      <c r="I2109" s="1">
        <v>4.5</v>
      </c>
      <c r="J2109" s="1">
        <v>64</v>
      </c>
      <c r="K2109" s="3">
        <v>50</v>
      </c>
      <c r="L2109" s="1">
        <v>529</v>
      </c>
      <c r="M2109" s="1">
        <v>2577</v>
      </c>
    </row>
    <row r="2110" spans="1:13" x14ac:dyDescent="0.2">
      <c r="A2110" s="1">
        <v>30911</v>
      </c>
      <c r="B2110" s="1" t="s">
        <v>6885</v>
      </c>
      <c r="C2110" s="1" t="s">
        <v>14</v>
      </c>
      <c r="D2110" s="1" t="s">
        <v>15</v>
      </c>
      <c r="E2110" s="1" t="s">
        <v>6886</v>
      </c>
      <c r="F2110" s="1" t="s">
        <v>6887</v>
      </c>
      <c r="G2110" s="1" t="s">
        <v>3498</v>
      </c>
      <c r="H2110" s="2" t="s">
        <v>6888</v>
      </c>
      <c r="I2110" s="1">
        <v>5</v>
      </c>
      <c r="J2110" s="1">
        <v>45</v>
      </c>
      <c r="K2110" s="3">
        <v>50</v>
      </c>
      <c r="L2110" s="1">
        <v>62</v>
      </c>
      <c r="M2110" s="1">
        <v>7706</v>
      </c>
    </row>
    <row r="2111" spans="1:13" x14ac:dyDescent="0.2">
      <c r="A2111" s="1">
        <v>177912</v>
      </c>
      <c r="B2111" s="1" t="s">
        <v>6889</v>
      </c>
      <c r="C2111" s="1" t="s">
        <v>14</v>
      </c>
      <c r="D2111" s="1" t="s">
        <v>15</v>
      </c>
      <c r="E2111" s="4">
        <v>41823</v>
      </c>
      <c r="F2111" s="1" t="s">
        <v>6890</v>
      </c>
      <c r="G2111" s="1" t="s">
        <v>3498</v>
      </c>
      <c r="H2111" s="2" t="s">
        <v>6891</v>
      </c>
      <c r="I2111" s="1">
        <v>5</v>
      </c>
      <c r="J2111" s="1">
        <v>53</v>
      </c>
      <c r="K2111" s="3">
        <v>50</v>
      </c>
      <c r="L2111" s="1">
        <v>88</v>
      </c>
      <c r="M2111" s="1">
        <v>1936</v>
      </c>
    </row>
    <row r="2112" spans="1:13" x14ac:dyDescent="0.2">
      <c r="A2112" s="1">
        <v>602702</v>
      </c>
      <c r="B2112" s="1" t="s">
        <v>6892</v>
      </c>
      <c r="C2112" s="1" t="s">
        <v>14</v>
      </c>
      <c r="D2112" s="1" t="s">
        <v>15</v>
      </c>
      <c r="E2112" s="4">
        <v>42225</v>
      </c>
      <c r="F2112" s="1" t="s">
        <v>6893</v>
      </c>
      <c r="G2112" s="1" t="s">
        <v>3498</v>
      </c>
      <c r="H2112" s="2" t="s">
        <v>6894</v>
      </c>
      <c r="I2112" s="1">
        <v>5</v>
      </c>
      <c r="J2112" s="1">
        <v>68</v>
      </c>
      <c r="K2112" s="3">
        <v>50</v>
      </c>
      <c r="L2112" s="1">
        <v>72</v>
      </c>
      <c r="M2112" s="1">
        <v>1658</v>
      </c>
    </row>
    <row r="2113" spans="1:13" x14ac:dyDescent="0.2">
      <c r="A2113" s="1">
        <v>991630</v>
      </c>
      <c r="B2113" s="1" t="s">
        <v>6895</v>
      </c>
      <c r="C2113" s="1" t="s">
        <v>14</v>
      </c>
      <c r="D2113" s="1" t="s">
        <v>15</v>
      </c>
      <c r="E2113" s="1" t="s">
        <v>4380</v>
      </c>
      <c r="F2113" s="1" t="s">
        <v>6896</v>
      </c>
      <c r="G2113" s="1" t="s">
        <v>3498</v>
      </c>
      <c r="H2113" s="2" t="s">
        <v>6897</v>
      </c>
      <c r="I2113" s="1">
        <v>5.5</v>
      </c>
      <c r="J2113" s="1">
        <v>40</v>
      </c>
      <c r="K2113" s="3">
        <v>50</v>
      </c>
      <c r="L2113" s="1">
        <v>78</v>
      </c>
      <c r="M2113" s="1">
        <v>9607</v>
      </c>
    </row>
    <row r="2114" spans="1:13" x14ac:dyDescent="0.2">
      <c r="A2114" s="1">
        <v>945978</v>
      </c>
      <c r="B2114" s="1" t="s">
        <v>6898</v>
      </c>
      <c r="C2114" s="1" t="s">
        <v>14</v>
      </c>
      <c r="D2114" s="1" t="s">
        <v>15</v>
      </c>
      <c r="E2114" s="1" t="s">
        <v>6749</v>
      </c>
      <c r="F2114" s="1" t="s">
        <v>6899</v>
      </c>
      <c r="G2114" s="1" t="s">
        <v>3498</v>
      </c>
      <c r="H2114" s="2" t="s">
        <v>6900</v>
      </c>
      <c r="I2114" s="1">
        <v>5.5</v>
      </c>
      <c r="J2114" s="1">
        <v>80</v>
      </c>
      <c r="K2114" s="3">
        <v>50</v>
      </c>
      <c r="L2114" s="1">
        <v>1846</v>
      </c>
      <c r="M2114" s="1">
        <v>11384</v>
      </c>
    </row>
    <row r="2115" spans="1:13" x14ac:dyDescent="0.2">
      <c r="A2115" s="1">
        <v>846832</v>
      </c>
      <c r="B2115" s="1" t="s">
        <v>6901</v>
      </c>
      <c r="C2115" s="1" t="s">
        <v>14</v>
      </c>
      <c r="D2115" s="1" t="s">
        <v>15</v>
      </c>
      <c r="E2115" s="4">
        <v>42709</v>
      </c>
      <c r="F2115" s="1" t="s">
        <v>6902</v>
      </c>
      <c r="G2115" s="1" t="s">
        <v>3498</v>
      </c>
      <c r="H2115" s="2" t="s">
        <v>6903</v>
      </c>
      <c r="I2115" s="1">
        <v>6</v>
      </c>
      <c r="J2115" s="1">
        <v>25</v>
      </c>
      <c r="K2115" s="3">
        <v>50</v>
      </c>
      <c r="L2115" s="1">
        <v>154</v>
      </c>
      <c r="M2115" s="1">
        <v>1010</v>
      </c>
    </row>
    <row r="2116" spans="1:13" x14ac:dyDescent="0.2">
      <c r="A2116" s="1">
        <v>676554</v>
      </c>
      <c r="B2116" s="1" t="s">
        <v>6904</v>
      </c>
      <c r="C2116" s="1" t="s">
        <v>14</v>
      </c>
      <c r="D2116" s="1" t="s">
        <v>15</v>
      </c>
      <c r="E2116" s="1" t="s">
        <v>952</v>
      </c>
      <c r="F2116" s="1" t="s">
        <v>6905</v>
      </c>
      <c r="G2116" s="1" t="s">
        <v>3498</v>
      </c>
      <c r="H2116" s="2" t="s">
        <v>6906</v>
      </c>
      <c r="I2116" s="1">
        <v>7</v>
      </c>
      <c r="J2116" s="1">
        <v>53</v>
      </c>
      <c r="K2116" s="3">
        <v>50</v>
      </c>
      <c r="L2116" s="1">
        <v>67</v>
      </c>
      <c r="M2116" s="1">
        <v>415</v>
      </c>
    </row>
    <row r="2117" spans="1:13" x14ac:dyDescent="0.2">
      <c r="A2117" s="1">
        <v>936182</v>
      </c>
      <c r="B2117" s="1" t="s">
        <v>6907</v>
      </c>
      <c r="C2117" s="1" t="s">
        <v>14</v>
      </c>
      <c r="D2117" s="1" t="s">
        <v>15</v>
      </c>
      <c r="E2117" s="1" t="s">
        <v>2859</v>
      </c>
      <c r="F2117" s="1" t="s">
        <v>6908</v>
      </c>
      <c r="G2117" s="1" t="s">
        <v>3498</v>
      </c>
      <c r="H2117" s="2" t="s">
        <v>6909</v>
      </c>
      <c r="I2117" s="1">
        <v>7</v>
      </c>
      <c r="J2117" s="1">
        <v>60</v>
      </c>
      <c r="K2117" s="3">
        <v>50</v>
      </c>
      <c r="L2117" s="1">
        <v>32</v>
      </c>
      <c r="M2117" s="1">
        <v>1515</v>
      </c>
    </row>
    <row r="2118" spans="1:13" x14ac:dyDescent="0.2">
      <c r="A2118" s="1">
        <v>14571</v>
      </c>
      <c r="B2118" s="1" t="s">
        <v>6910</v>
      </c>
      <c r="C2118" s="1" t="s">
        <v>14</v>
      </c>
      <c r="D2118" s="1" t="s">
        <v>15</v>
      </c>
      <c r="E2118" s="1" t="s">
        <v>6911</v>
      </c>
      <c r="F2118" s="1" t="s">
        <v>6912</v>
      </c>
      <c r="G2118" s="1" t="s">
        <v>3498</v>
      </c>
      <c r="H2118" s="2" t="s">
        <v>6913</v>
      </c>
      <c r="I2118" s="1">
        <v>7</v>
      </c>
      <c r="J2118" s="1">
        <v>67</v>
      </c>
      <c r="K2118" s="3">
        <v>50</v>
      </c>
      <c r="L2118" s="1">
        <v>60</v>
      </c>
      <c r="M2118" s="1">
        <v>3026</v>
      </c>
    </row>
    <row r="2119" spans="1:13" x14ac:dyDescent="0.2">
      <c r="A2119" s="1">
        <v>529028</v>
      </c>
      <c r="B2119" s="1" t="s">
        <v>6914</v>
      </c>
      <c r="C2119" s="1" t="s">
        <v>14</v>
      </c>
      <c r="D2119" s="1" t="s">
        <v>15</v>
      </c>
      <c r="E2119" s="4">
        <v>42316</v>
      </c>
      <c r="F2119" s="1" t="s">
        <v>6915</v>
      </c>
      <c r="G2119" s="1" t="s">
        <v>3498</v>
      </c>
      <c r="H2119" s="2" t="s">
        <v>6916</v>
      </c>
      <c r="I2119" s="1">
        <v>7</v>
      </c>
      <c r="J2119" s="1">
        <v>72</v>
      </c>
      <c r="K2119" s="3">
        <v>50</v>
      </c>
      <c r="L2119" s="1">
        <v>108</v>
      </c>
      <c r="M2119" s="1">
        <v>3770</v>
      </c>
    </row>
    <row r="2120" spans="1:13" x14ac:dyDescent="0.2">
      <c r="A2120" s="1">
        <v>958132</v>
      </c>
      <c r="B2120" s="1" t="s">
        <v>6917</v>
      </c>
      <c r="C2120" s="1" t="s">
        <v>14</v>
      </c>
      <c r="D2120" s="1" t="s">
        <v>15</v>
      </c>
      <c r="E2120" s="1" t="s">
        <v>6749</v>
      </c>
      <c r="F2120" s="1" t="s">
        <v>6918</v>
      </c>
      <c r="G2120" s="1" t="s">
        <v>3498</v>
      </c>
      <c r="H2120" s="2" t="s">
        <v>6919</v>
      </c>
      <c r="I2120" s="1">
        <v>7</v>
      </c>
      <c r="J2120" s="1">
        <v>78</v>
      </c>
      <c r="K2120" s="3">
        <v>50</v>
      </c>
      <c r="L2120" s="1">
        <v>49</v>
      </c>
      <c r="M2120" s="1">
        <v>1702</v>
      </c>
    </row>
    <row r="2121" spans="1:13" x14ac:dyDescent="0.2">
      <c r="A2121" s="1">
        <v>65355</v>
      </c>
      <c r="B2121" s="1" t="s">
        <v>6920</v>
      </c>
      <c r="C2121" s="1" t="s">
        <v>14</v>
      </c>
      <c r="D2121" s="1" t="s">
        <v>15</v>
      </c>
      <c r="E2121" s="4">
        <v>41314</v>
      </c>
      <c r="F2121" s="1" t="s">
        <v>6921</v>
      </c>
      <c r="G2121" s="1" t="s">
        <v>3498</v>
      </c>
      <c r="H2121" s="2" t="s">
        <v>6922</v>
      </c>
      <c r="I2121" s="1">
        <v>7.5</v>
      </c>
      <c r="J2121" s="1">
        <v>51</v>
      </c>
      <c r="K2121" s="3">
        <v>50</v>
      </c>
      <c r="L2121" s="1">
        <v>62</v>
      </c>
      <c r="M2121" s="1">
        <v>1116</v>
      </c>
    </row>
    <row r="2122" spans="1:13" x14ac:dyDescent="0.2">
      <c r="A2122" s="1">
        <v>26845</v>
      </c>
      <c r="B2122" s="1" t="s">
        <v>6923</v>
      </c>
      <c r="C2122" s="1" t="s">
        <v>14</v>
      </c>
      <c r="D2122" s="1" t="s">
        <v>15</v>
      </c>
      <c r="E2122" s="1" t="s">
        <v>6924</v>
      </c>
      <c r="F2122" s="1" t="s">
        <v>6925</v>
      </c>
      <c r="G2122" s="1" t="s">
        <v>3498</v>
      </c>
      <c r="H2122" s="2" t="s">
        <v>6926</v>
      </c>
      <c r="I2122" s="1">
        <v>7.5</v>
      </c>
      <c r="J2122" s="1">
        <v>57</v>
      </c>
      <c r="K2122" s="3">
        <v>50</v>
      </c>
      <c r="L2122" s="1">
        <v>57</v>
      </c>
      <c r="M2122" s="1">
        <v>11847</v>
      </c>
    </row>
    <row r="2123" spans="1:13" x14ac:dyDescent="0.2">
      <c r="A2123" s="1">
        <v>904818</v>
      </c>
      <c r="B2123" s="1" t="s">
        <v>6927</v>
      </c>
      <c r="C2123" s="1" t="s">
        <v>14</v>
      </c>
      <c r="D2123" s="1" t="s">
        <v>15</v>
      </c>
      <c r="E2123" s="1" t="s">
        <v>4838</v>
      </c>
      <c r="F2123" s="1" t="s">
        <v>6928</v>
      </c>
      <c r="G2123" s="1" t="s">
        <v>3498</v>
      </c>
      <c r="H2123" s="2" t="s">
        <v>6929</v>
      </c>
      <c r="I2123" s="1">
        <v>8</v>
      </c>
      <c r="J2123" s="1">
        <v>56</v>
      </c>
      <c r="K2123" s="3">
        <v>50</v>
      </c>
      <c r="L2123" s="1">
        <v>30</v>
      </c>
      <c r="M2123" s="1">
        <v>1547</v>
      </c>
    </row>
    <row r="2124" spans="1:13" x14ac:dyDescent="0.2">
      <c r="A2124" s="1">
        <v>18448</v>
      </c>
      <c r="B2124" s="1" t="s">
        <v>6930</v>
      </c>
      <c r="C2124" s="1" t="s">
        <v>14</v>
      </c>
      <c r="D2124" s="1" t="s">
        <v>15</v>
      </c>
      <c r="E2124" s="1" t="s">
        <v>6931</v>
      </c>
      <c r="F2124" s="1" t="s">
        <v>6932</v>
      </c>
      <c r="G2124" s="1" t="s">
        <v>3498</v>
      </c>
      <c r="H2124" s="2" t="s">
        <v>6933</v>
      </c>
      <c r="I2124" s="1">
        <v>8</v>
      </c>
      <c r="J2124" s="1">
        <v>101</v>
      </c>
      <c r="K2124" s="3">
        <v>50</v>
      </c>
      <c r="L2124" s="1">
        <v>107</v>
      </c>
      <c r="M2124" s="1">
        <v>2459</v>
      </c>
    </row>
    <row r="2125" spans="1:13" x14ac:dyDescent="0.2">
      <c r="A2125" s="1">
        <v>326326</v>
      </c>
      <c r="B2125" s="1" t="s">
        <v>6934</v>
      </c>
      <c r="C2125" s="1" t="s">
        <v>14</v>
      </c>
      <c r="D2125" s="1" t="s">
        <v>15</v>
      </c>
      <c r="E2125" s="4">
        <v>41801</v>
      </c>
      <c r="F2125" s="1" t="s">
        <v>4892</v>
      </c>
      <c r="G2125" s="1" t="s">
        <v>3498</v>
      </c>
      <c r="H2125" s="2" t="s">
        <v>6935</v>
      </c>
      <c r="I2125" s="1">
        <v>8.5</v>
      </c>
      <c r="J2125" s="1">
        <v>119</v>
      </c>
      <c r="K2125" s="3">
        <v>50</v>
      </c>
      <c r="L2125" s="1">
        <v>101</v>
      </c>
      <c r="M2125" s="1">
        <v>891</v>
      </c>
    </row>
    <row r="2126" spans="1:13" x14ac:dyDescent="0.2">
      <c r="A2126" s="1">
        <v>30318</v>
      </c>
      <c r="B2126" s="1" t="s">
        <v>6936</v>
      </c>
      <c r="C2126" s="1" t="s">
        <v>14</v>
      </c>
      <c r="D2126" s="1" t="s">
        <v>15</v>
      </c>
      <c r="E2126" s="1" t="s">
        <v>6937</v>
      </c>
      <c r="F2126" s="1" t="s">
        <v>6938</v>
      </c>
      <c r="G2126" s="1" t="s">
        <v>3498</v>
      </c>
      <c r="H2126" s="2" t="s">
        <v>6939</v>
      </c>
      <c r="I2126" s="1">
        <v>9.5</v>
      </c>
      <c r="J2126" s="1">
        <v>93</v>
      </c>
      <c r="K2126" s="3">
        <v>50</v>
      </c>
      <c r="L2126" s="1">
        <v>380</v>
      </c>
      <c r="M2126" s="1">
        <v>17113</v>
      </c>
    </row>
    <row r="2127" spans="1:13" x14ac:dyDescent="0.2">
      <c r="A2127" s="1">
        <v>846412</v>
      </c>
      <c r="B2127" s="1" t="s">
        <v>6940</v>
      </c>
      <c r="C2127" s="1" t="s">
        <v>14</v>
      </c>
      <c r="D2127" s="1" t="s">
        <v>15</v>
      </c>
      <c r="E2127" s="4">
        <v>42679</v>
      </c>
      <c r="F2127" s="1" t="s">
        <v>6941</v>
      </c>
      <c r="G2127" s="1" t="s">
        <v>3498</v>
      </c>
      <c r="H2127" s="2" t="s">
        <v>6942</v>
      </c>
      <c r="I2127" s="1">
        <v>9.5</v>
      </c>
      <c r="J2127" s="1">
        <v>101</v>
      </c>
      <c r="K2127" s="3">
        <v>50</v>
      </c>
      <c r="L2127" s="1">
        <v>97</v>
      </c>
      <c r="M2127" s="1">
        <v>577</v>
      </c>
    </row>
    <row r="2128" spans="1:13" x14ac:dyDescent="0.2">
      <c r="A2128" s="1">
        <v>564268</v>
      </c>
      <c r="B2128" s="1" t="s">
        <v>6943</v>
      </c>
      <c r="C2128" s="1" t="s">
        <v>14</v>
      </c>
      <c r="D2128" s="1" t="s">
        <v>15</v>
      </c>
      <c r="E2128" s="1" t="s">
        <v>417</v>
      </c>
      <c r="F2128" s="1" t="s">
        <v>6944</v>
      </c>
      <c r="G2128" s="1" t="s">
        <v>3498</v>
      </c>
      <c r="H2128" s="2" t="s">
        <v>6945</v>
      </c>
      <c r="I2128" s="1">
        <v>10</v>
      </c>
      <c r="J2128" s="1">
        <v>54</v>
      </c>
      <c r="K2128" s="3">
        <v>50</v>
      </c>
      <c r="L2128" s="1">
        <v>33</v>
      </c>
      <c r="M2128" s="1">
        <v>636</v>
      </c>
    </row>
    <row r="2129" spans="1:13" x14ac:dyDescent="0.2">
      <c r="A2129" s="1">
        <v>1076424</v>
      </c>
      <c r="B2129" s="1" t="s">
        <v>6946</v>
      </c>
      <c r="C2129" s="1" t="s">
        <v>14</v>
      </c>
      <c r="D2129" s="1" t="s">
        <v>15</v>
      </c>
      <c r="E2129" s="1" t="s">
        <v>3041</v>
      </c>
      <c r="F2129" s="1" t="s">
        <v>6947</v>
      </c>
      <c r="G2129" s="1" t="s">
        <v>3498</v>
      </c>
      <c r="H2129" s="2" t="s">
        <v>6948</v>
      </c>
      <c r="I2129" s="1">
        <v>10.5</v>
      </c>
      <c r="J2129" s="1">
        <v>116</v>
      </c>
      <c r="K2129" s="3">
        <v>50</v>
      </c>
      <c r="L2129" s="1">
        <v>10</v>
      </c>
      <c r="M2129" s="1">
        <v>122</v>
      </c>
    </row>
    <row r="2130" spans="1:13" x14ac:dyDescent="0.2">
      <c r="A2130" s="1">
        <v>231176</v>
      </c>
      <c r="B2130" s="1" t="s">
        <v>6949</v>
      </c>
      <c r="C2130" s="1" t="s">
        <v>14</v>
      </c>
      <c r="D2130" s="1" t="s">
        <v>15</v>
      </c>
      <c r="E2130" s="4">
        <v>41704</v>
      </c>
      <c r="F2130" s="1" t="s">
        <v>6950</v>
      </c>
      <c r="G2130" s="1" t="s">
        <v>3498</v>
      </c>
      <c r="H2130" s="2" t="s">
        <v>6951</v>
      </c>
      <c r="I2130" s="1">
        <v>11</v>
      </c>
      <c r="J2130" s="1">
        <v>80</v>
      </c>
      <c r="K2130" s="3">
        <v>50</v>
      </c>
      <c r="L2130" s="1">
        <v>407</v>
      </c>
      <c r="M2130" s="1">
        <v>18818</v>
      </c>
    </row>
    <row r="2131" spans="1:13" x14ac:dyDescent="0.2">
      <c r="A2131" s="1">
        <v>621022</v>
      </c>
      <c r="B2131" s="1" t="s">
        <v>6952</v>
      </c>
      <c r="C2131" s="1" t="s">
        <v>14</v>
      </c>
      <c r="D2131" s="1" t="s">
        <v>15</v>
      </c>
      <c r="E2131" s="1" t="s">
        <v>2263</v>
      </c>
      <c r="F2131" s="1" t="s">
        <v>6953</v>
      </c>
      <c r="G2131" s="1" t="s">
        <v>3498</v>
      </c>
      <c r="H2131" s="2" t="s">
        <v>6954</v>
      </c>
      <c r="I2131" s="1">
        <v>12</v>
      </c>
      <c r="J2131" s="1">
        <v>93</v>
      </c>
      <c r="K2131" s="3">
        <v>50</v>
      </c>
      <c r="L2131" s="1">
        <v>247</v>
      </c>
      <c r="M2131" s="1">
        <v>4628</v>
      </c>
    </row>
    <row r="2132" spans="1:13" x14ac:dyDescent="0.2">
      <c r="A2132" s="1">
        <v>30240</v>
      </c>
      <c r="B2132" s="1" t="s">
        <v>6955</v>
      </c>
      <c r="C2132" s="1" t="s">
        <v>14</v>
      </c>
      <c r="D2132" s="1" t="s">
        <v>15</v>
      </c>
      <c r="E2132" s="1" t="s">
        <v>6956</v>
      </c>
      <c r="F2132" s="1" t="s">
        <v>6957</v>
      </c>
      <c r="G2132" s="1" t="s">
        <v>3498</v>
      </c>
      <c r="H2132" s="2" t="s">
        <v>6958</v>
      </c>
      <c r="I2132" s="1">
        <v>12</v>
      </c>
      <c r="J2132" s="1">
        <v>136</v>
      </c>
      <c r="K2132" s="3">
        <v>50</v>
      </c>
      <c r="L2132" s="1">
        <v>329</v>
      </c>
      <c r="M2132" s="1">
        <v>9881</v>
      </c>
    </row>
    <row r="2133" spans="1:13" x14ac:dyDescent="0.2">
      <c r="A2133" s="1">
        <v>19603</v>
      </c>
      <c r="B2133" s="1" t="s">
        <v>6959</v>
      </c>
      <c r="C2133" s="1" t="s">
        <v>14</v>
      </c>
      <c r="D2133" s="1" t="s">
        <v>15</v>
      </c>
      <c r="E2133" s="1" t="s">
        <v>6180</v>
      </c>
      <c r="F2133" s="1" t="s">
        <v>6960</v>
      </c>
      <c r="G2133" s="1" t="s">
        <v>3498</v>
      </c>
      <c r="H2133" s="2" t="s">
        <v>6961</v>
      </c>
      <c r="I2133" s="1">
        <v>12.5</v>
      </c>
      <c r="J2133" s="1">
        <v>125</v>
      </c>
      <c r="K2133" s="3">
        <v>50</v>
      </c>
      <c r="L2133" s="1">
        <v>285</v>
      </c>
      <c r="M2133" s="1">
        <v>47886</v>
      </c>
    </row>
    <row r="2134" spans="1:13" x14ac:dyDescent="0.2">
      <c r="A2134" s="1">
        <v>773824</v>
      </c>
      <c r="B2134" s="1" t="s">
        <v>6962</v>
      </c>
      <c r="C2134" s="1" t="s">
        <v>14</v>
      </c>
      <c r="D2134" s="1" t="s">
        <v>15</v>
      </c>
      <c r="E2134" s="1" t="s">
        <v>240</v>
      </c>
      <c r="F2134" s="1" t="s">
        <v>6963</v>
      </c>
      <c r="G2134" s="1" t="s">
        <v>3498</v>
      </c>
      <c r="H2134" s="2" t="s">
        <v>6964</v>
      </c>
      <c r="I2134" s="1">
        <v>13</v>
      </c>
      <c r="J2134" s="1">
        <v>94</v>
      </c>
      <c r="K2134" s="3">
        <v>50</v>
      </c>
      <c r="L2134" s="1">
        <v>72</v>
      </c>
      <c r="M2134" s="1">
        <v>1724</v>
      </c>
    </row>
    <row r="2135" spans="1:13" x14ac:dyDescent="0.2">
      <c r="A2135" s="1">
        <v>994634</v>
      </c>
      <c r="B2135" s="1" t="s">
        <v>6965</v>
      </c>
      <c r="C2135" s="1" t="s">
        <v>14</v>
      </c>
      <c r="D2135" s="1" t="s">
        <v>15</v>
      </c>
      <c r="E2135" s="4">
        <v>42381</v>
      </c>
      <c r="F2135" s="1" t="s">
        <v>6966</v>
      </c>
      <c r="G2135" s="1" t="s">
        <v>3498</v>
      </c>
      <c r="H2135" s="2" t="s">
        <v>6967</v>
      </c>
      <c r="I2135" s="1">
        <v>13</v>
      </c>
      <c r="J2135" s="1">
        <v>109</v>
      </c>
      <c r="K2135" s="3">
        <v>50</v>
      </c>
      <c r="L2135" s="1">
        <v>65</v>
      </c>
      <c r="M2135" s="1">
        <v>417</v>
      </c>
    </row>
    <row r="2136" spans="1:13" x14ac:dyDescent="0.2">
      <c r="A2136" s="1">
        <v>431576</v>
      </c>
      <c r="B2136" s="1" t="s">
        <v>6968</v>
      </c>
      <c r="C2136" s="1" t="s">
        <v>14</v>
      </c>
      <c r="D2136" s="1" t="s">
        <v>15</v>
      </c>
      <c r="E2136" s="1" t="s">
        <v>6969</v>
      </c>
      <c r="F2136" s="1" t="s">
        <v>6970</v>
      </c>
      <c r="G2136" s="1" t="s">
        <v>3498</v>
      </c>
      <c r="H2136" s="2" t="s">
        <v>6971</v>
      </c>
      <c r="I2136" s="1">
        <v>14</v>
      </c>
      <c r="J2136" s="1">
        <v>78</v>
      </c>
      <c r="K2136" s="3">
        <v>50</v>
      </c>
      <c r="L2136" s="1">
        <v>125</v>
      </c>
      <c r="M2136" s="1">
        <v>869</v>
      </c>
    </row>
    <row r="2137" spans="1:13" x14ac:dyDescent="0.2">
      <c r="A2137" s="1">
        <v>904462</v>
      </c>
      <c r="B2137" s="1" t="s">
        <v>6972</v>
      </c>
      <c r="C2137" s="1" t="s">
        <v>14</v>
      </c>
      <c r="D2137" s="1" t="s">
        <v>15</v>
      </c>
      <c r="E2137" s="1" t="s">
        <v>5572</v>
      </c>
      <c r="F2137" s="1" t="s">
        <v>6973</v>
      </c>
      <c r="G2137" s="1" t="s">
        <v>3498</v>
      </c>
      <c r="H2137" s="2" t="s">
        <v>6974</v>
      </c>
      <c r="I2137" s="1">
        <v>14.5</v>
      </c>
      <c r="J2137" s="1">
        <v>123</v>
      </c>
      <c r="K2137" s="3">
        <v>50</v>
      </c>
      <c r="L2137" s="1">
        <v>1375</v>
      </c>
      <c r="M2137" s="1">
        <v>5279</v>
      </c>
    </row>
    <row r="2138" spans="1:13" x14ac:dyDescent="0.2">
      <c r="A2138" s="1">
        <v>565000</v>
      </c>
      <c r="B2138" s="1" t="s">
        <v>6975</v>
      </c>
      <c r="C2138" s="1" t="s">
        <v>14</v>
      </c>
      <c r="D2138" s="1" t="s">
        <v>15</v>
      </c>
      <c r="E2138" s="1" t="s">
        <v>6264</v>
      </c>
      <c r="F2138" s="1" t="s">
        <v>6976</v>
      </c>
      <c r="G2138" s="1" t="s">
        <v>3498</v>
      </c>
      <c r="H2138" s="2" t="s">
        <v>6977</v>
      </c>
      <c r="I2138" s="1">
        <v>15</v>
      </c>
      <c r="J2138" s="1">
        <v>79</v>
      </c>
      <c r="K2138" s="3">
        <v>50</v>
      </c>
      <c r="L2138" s="1">
        <v>221</v>
      </c>
      <c r="M2138" s="1">
        <v>2784</v>
      </c>
    </row>
    <row r="2139" spans="1:13" x14ac:dyDescent="0.2">
      <c r="A2139" s="1">
        <v>606756</v>
      </c>
      <c r="B2139" s="1" t="s">
        <v>6978</v>
      </c>
      <c r="C2139" s="1" t="s">
        <v>14</v>
      </c>
      <c r="D2139" s="1" t="s">
        <v>15</v>
      </c>
      <c r="E2139" s="1" t="s">
        <v>1743</v>
      </c>
      <c r="F2139" s="1" t="s">
        <v>6979</v>
      </c>
      <c r="G2139" s="1" t="s">
        <v>3498</v>
      </c>
      <c r="H2139" s="2" t="s">
        <v>6980</v>
      </c>
      <c r="I2139" s="1">
        <v>15.5</v>
      </c>
      <c r="J2139" s="1">
        <v>102</v>
      </c>
      <c r="K2139" s="3">
        <v>50</v>
      </c>
      <c r="L2139" s="1">
        <v>149</v>
      </c>
      <c r="M2139" s="1">
        <v>1949</v>
      </c>
    </row>
    <row r="2140" spans="1:13" x14ac:dyDescent="0.2">
      <c r="A2140" s="1">
        <v>82778</v>
      </c>
      <c r="B2140" s="1" t="s">
        <v>6981</v>
      </c>
      <c r="C2140" s="1" t="s">
        <v>14</v>
      </c>
      <c r="D2140" s="1" t="s">
        <v>15</v>
      </c>
      <c r="E2140" s="1" t="s">
        <v>1654</v>
      </c>
      <c r="F2140" s="1" t="s">
        <v>6982</v>
      </c>
      <c r="G2140" s="1" t="s">
        <v>3498</v>
      </c>
      <c r="H2140" s="2" t="s">
        <v>6983</v>
      </c>
      <c r="I2140" s="1">
        <v>15.5</v>
      </c>
      <c r="J2140" s="1">
        <v>133</v>
      </c>
      <c r="K2140" s="3">
        <v>50</v>
      </c>
      <c r="L2140" s="1">
        <v>931</v>
      </c>
      <c r="M2140" s="1">
        <v>8755</v>
      </c>
    </row>
    <row r="2141" spans="1:13" x14ac:dyDescent="0.2">
      <c r="A2141" s="1">
        <v>32649</v>
      </c>
      <c r="B2141" s="1" t="s">
        <v>6984</v>
      </c>
      <c r="C2141" s="1" t="s">
        <v>14</v>
      </c>
      <c r="D2141" s="1" t="s">
        <v>15</v>
      </c>
      <c r="E2141" s="1" t="s">
        <v>6985</v>
      </c>
      <c r="F2141" s="1" t="s">
        <v>6986</v>
      </c>
      <c r="G2141" s="1" t="s">
        <v>3498</v>
      </c>
      <c r="H2141" s="2" t="s">
        <v>6987</v>
      </c>
      <c r="I2141" s="1">
        <v>15.5</v>
      </c>
      <c r="J2141" s="1">
        <v>143</v>
      </c>
      <c r="K2141" s="3">
        <v>50</v>
      </c>
      <c r="L2141" s="1">
        <v>92</v>
      </c>
      <c r="M2141" s="1">
        <v>5549</v>
      </c>
    </row>
    <row r="2142" spans="1:13" x14ac:dyDescent="0.2">
      <c r="A2142" s="1">
        <v>481002</v>
      </c>
      <c r="B2142" s="1" t="s">
        <v>6988</v>
      </c>
      <c r="C2142" s="1" t="s">
        <v>14</v>
      </c>
      <c r="D2142" s="1" t="s">
        <v>15</v>
      </c>
      <c r="E2142" s="1" t="s">
        <v>4403</v>
      </c>
      <c r="F2142" s="1" t="s">
        <v>6989</v>
      </c>
      <c r="G2142" s="1" t="s">
        <v>3498</v>
      </c>
      <c r="H2142" s="2" t="s">
        <v>6990</v>
      </c>
      <c r="I2142" s="1">
        <v>16</v>
      </c>
      <c r="J2142" s="1">
        <v>90</v>
      </c>
      <c r="K2142" s="3">
        <v>50</v>
      </c>
      <c r="L2142" s="1">
        <v>997</v>
      </c>
      <c r="M2142" s="1">
        <v>10150</v>
      </c>
    </row>
    <row r="2143" spans="1:13" x14ac:dyDescent="0.2">
      <c r="A2143" s="1">
        <v>442580</v>
      </c>
      <c r="B2143" s="1" t="s">
        <v>6991</v>
      </c>
      <c r="C2143" s="1" t="s">
        <v>14</v>
      </c>
      <c r="D2143" s="1" t="s">
        <v>15</v>
      </c>
      <c r="E2143" s="1" t="s">
        <v>4071</v>
      </c>
      <c r="F2143" s="1" t="s">
        <v>6992</v>
      </c>
      <c r="G2143" s="1" t="s">
        <v>3498</v>
      </c>
      <c r="H2143" s="2" t="s">
        <v>6993</v>
      </c>
      <c r="I2143" s="1">
        <v>16</v>
      </c>
      <c r="J2143" s="1">
        <v>116</v>
      </c>
      <c r="K2143" s="3">
        <v>50</v>
      </c>
      <c r="L2143" s="1">
        <v>135</v>
      </c>
      <c r="M2143" s="1">
        <v>613</v>
      </c>
    </row>
    <row r="2144" spans="1:13" x14ac:dyDescent="0.2">
      <c r="A2144" s="1">
        <v>1006894</v>
      </c>
      <c r="B2144" s="1" t="s">
        <v>6994</v>
      </c>
      <c r="C2144" s="1" t="s">
        <v>14</v>
      </c>
      <c r="D2144" s="1" t="s">
        <v>15</v>
      </c>
      <c r="E2144" s="5">
        <v>42654</v>
      </c>
      <c r="F2144" s="1" t="s">
        <v>6995</v>
      </c>
      <c r="G2144" s="1" t="s">
        <v>3498</v>
      </c>
      <c r="H2144" s="2" t="s">
        <v>6996</v>
      </c>
      <c r="I2144" s="1">
        <v>17.5</v>
      </c>
      <c r="J2144" s="1">
        <v>77</v>
      </c>
      <c r="K2144" s="3">
        <v>50</v>
      </c>
      <c r="L2144" s="1">
        <v>137</v>
      </c>
      <c r="M2144" s="1">
        <v>1129</v>
      </c>
    </row>
    <row r="2145" spans="1:13" x14ac:dyDescent="0.2">
      <c r="A2145" s="1">
        <v>76052</v>
      </c>
      <c r="B2145" s="1" t="s">
        <v>6997</v>
      </c>
      <c r="C2145" s="1" t="s">
        <v>14</v>
      </c>
      <c r="D2145" s="1" t="s">
        <v>15</v>
      </c>
      <c r="E2145" s="4">
        <v>41701</v>
      </c>
      <c r="F2145" s="1" t="s">
        <v>6998</v>
      </c>
      <c r="G2145" s="1" t="s">
        <v>3498</v>
      </c>
      <c r="H2145" s="2" t="s">
        <v>6999</v>
      </c>
      <c r="I2145" s="1">
        <v>20</v>
      </c>
      <c r="J2145" s="1">
        <v>147</v>
      </c>
      <c r="K2145" s="3">
        <v>50</v>
      </c>
      <c r="L2145" s="1">
        <v>172</v>
      </c>
      <c r="M2145" s="1">
        <v>7407</v>
      </c>
    </row>
    <row r="2146" spans="1:13" x14ac:dyDescent="0.2">
      <c r="A2146" s="1">
        <v>1008246</v>
      </c>
      <c r="B2146" s="1" t="s">
        <v>7000</v>
      </c>
      <c r="C2146" s="1" t="s">
        <v>14</v>
      </c>
      <c r="D2146" s="1" t="s">
        <v>15</v>
      </c>
      <c r="E2146" s="4">
        <v>42625</v>
      </c>
      <c r="F2146" s="1" t="s">
        <v>7001</v>
      </c>
      <c r="G2146" s="1" t="s">
        <v>3498</v>
      </c>
      <c r="H2146" s="2" t="s">
        <v>7002</v>
      </c>
      <c r="I2146" s="1">
        <v>66.5</v>
      </c>
      <c r="J2146" s="1">
        <v>358</v>
      </c>
      <c r="K2146" s="3">
        <v>50</v>
      </c>
      <c r="L2146" s="1">
        <v>45</v>
      </c>
      <c r="M2146" s="1">
        <v>240</v>
      </c>
    </row>
    <row r="2147" spans="1:13" x14ac:dyDescent="0.2">
      <c r="A2147" s="1">
        <v>1033686</v>
      </c>
      <c r="B2147" s="1" t="s">
        <v>7003</v>
      </c>
      <c r="C2147" s="1" t="s">
        <v>14</v>
      </c>
      <c r="D2147" s="1" t="s">
        <v>15</v>
      </c>
      <c r="E2147" s="4">
        <v>42795</v>
      </c>
      <c r="F2147" s="1" t="s">
        <v>7004</v>
      </c>
      <c r="G2147" s="1" t="s">
        <v>3498</v>
      </c>
      <c r="H2147" s="2" t="s">
        <v>7005</v>
      </c>
      <c r="I2147" s="1">
        <v>1</v>
      </c>
      <c r="J2147" s="1">
        <v>12</v>
      </c>
      <c r="K2147" s="3">
        <v>55</v>
      </c>
      <c r="L2147" s="1">
        <v>43</v>
      </c>
      <c r="M2147" s="1">
        <v>3801</v>
      </c>
    </row>
    <row r="2148" spans="1:13" x14ac:dyDescent="0.2">
      <c r="A2148" s="1">
        <v>417914</v>
      </c>
      <c r="B2148" s="1" t="s">
        <v>7006</v>
      </c>
      <c r="C2148" s="1" t="s">
        <v>14</v>
      </c>
      <c r="D2148" s="1" t="s">
        <v>15</v>
      </c>
      <c r="E2148" s="4">
        <v>42038</v>
      </c>
      <c r="F2148" s="1" t="s">
        <v>7007</v>
      </c>
      <c r="G2148" s="1" t="s">
        <v>3498</v>
      </c>
      <c r="H2148" s="2" t="s">
        <v>7008</v>
      </c>
      <c r="I2148" s="1">
        <v>1.5</v>
      </c>
      <c r="J2148" s="1">
        <v>18</v>
      </c>
      <c r="K2148" s="3">
        <v>55</v>
      </c>
      <c r="L2148" s="1">
        <v>33</v>
      </c>
      <c r="M2148" s="1">
        <v>1534</v>
      </c>
    </row>
    <row r="2149" spans="1:13" x14ac:dyDescent="0.2">
      <c r="A2149" s="1">
        <v>343816</v>
      </c>
      <c r="B2149" s="1" t="s">
        <v>7009</v>
      </c>
      <c r="C2149" s="1" t="s">
        <v>14</v>
      </c>
      <c r="D2149" s="1" t="s">
        <v>15</v>
      </c>
      <c r="E2149" s="1" t="s">
        <v>1654</v>
      </c>
      <c r="F2149" s="1" t="s">
        <v>7010</v>
      </c>
      <c r="G2149" s="1" t="s">
        <v>3498</v>
      </c>
      <c r="H2149" s="2" t="s">
        <v>7011</v>
      </c>
      <c r="I2149" s="1">
        <v>3</v>
      </c>
      <c r="J2149" s="1">
        <v>24</v>
      </c>
      <c r="K2149" s="3">
        <v>55</v>
      </c>
      <c r="L2149" s="1">
        <v>29</v>
      </c>
      <c r="M2149" s="1">
        <v>1849</v>
      </c>
    </row>
    <row r="2150" spans="1:13" x14ac:dyDescent="0.2">
      <c r="A2150" s="1">
        <v>287010</v>
      </c>
      <c r="B2150" s="1" t="s">
        <v>7012</v>
      </c>
      <c r="C2150" s="1" t="s">
        <v>14</v>
      </c>
      <c r="D2150" s="1" t="s">
        <v>15</v>
      </c>
      <c r="E2150" s="1" t="s">
        <v>7013</v>
      </c>
      <c r="F2150" s="1" t="s">
        <v>7014</v>
      </c>
      <c r="G2150" s="1" t="s">
        <v>3498</v>
      </c>
      <c r="H2150" s="2" t="s">
        <v>7015</v>
      </c>
      <c r="I2150" s="1">
        <v>3.5</v>
      </c>
      <c r="J2150" s="1">
        <v>44</v>
      </c>
      <c r="K2150" s="3">
        <v>55</v>
      </c>
      <c r="L2150" s="1">
        <v>14</v>
      </c>
      <c r="M2150" s="1">
        <v>1552</v>
      </c>
    </row>
    <row r="2151" spans="1:13" x14ac:dyDescent="0.2">
      <c r="A2151" s="1">
        <v>854756</v>
      </c>
      <c r="B2151" s="1" t="s">
        <v>7016</v>
      </c>
      <c r="C2151" s="1" t="s">
        <v>14</v>
      </c>
      <c r="D2151" s="1" t="s">
        <v>15</v>
      </c>
      <c r="E2151" s="1" t="s">
        <v>4755</v>
      </c>
      <c r="F2151" s="1" t="s">
        <v>7017</v>
      </c>
      <c r="G2151" s="1" t="s">
        <v>3498</v>
      </c>
      <c r="H2151" s="2" t="s">
        <v>7018</v>
      </c>
      <c r="I2151" s="1">
        <v>3.5</v>
      </c>
      <c r="J2151" s="1">
        <v>59</v>
      </c>
      <c r="K2151" s="3">
        <v>55</v>
      </c>
      <c r="L2151" s="1">
        <v>15</v>
      </c>
      <c r="M2151" s="1">
        <v>2012</v>
      </c>
    </row>
    <row r="2152" spans="1:13" x14ac:dyDescent="0.2">
      <c r="A2152" s="1">
        <v>647564</v>
      </c>
      <c r="B2152" s="1" t="s">
        <v>7019</v>
      </c>
      <c r="C2152" s="1" t="s">
        <v>14</v>
      </c>
      <c r="D2152" s="1" t="s">
        <v>15</v>
      </c>
      <c r="E2152" s="4">
        <v>42527</v>
      </c>
      <c r="F2152" s="1" t="s">
        <v>7020</v>
      </c>
      <c r="G2152" s="1" t="s">
        <v>3498</v>
      </c>
      <c r="H2152" s="2" t="s">
        <v>7021</v>
      </c>
      <c r="I2152" s="1">
        <v>4</v>
      </c>
      <c r="J2152" s="1">
        <v>26</v>
      </c>
      <c r="K2152" s="3">
        <v>55</v>
      </c>
      <c r="L2152" s="1">
        <v>55</v>
      </c>
      <c r="M2152" s="1">
        <v>1993</v>
      </c>
    </row>
    <row r="2153" spans="1:13" x14ac:dyDescent="0.2">
      <c r="A2153" s="1">
        <v>339086</v>
      </c>
      <c r="B2153" s="1" t="s">
        <v>7022</v>
      </c>
      <c r="C2153" s="1" t="s">
        <v>14</v>
      </c>
      <c r="D2153" s="1" t="s">
        <v>15</v>
      </c>
      <c r="E2153" s="4">
        <v>42095</v>
      </c>
      <c r="F2153" s="1" t="s">
        <v>7023</v>
      </c>
      <c r="G2153" s="1" t="s">
        <v>3498</v>
      </c>
      <c r="H2153" s="2" t="s">
        <v>7024</v>
      </c>
      <c r="I2153" s="1">
        <v>1.5</v>
      </c>
      <c r="J2153" s="1">
        <v>29</v>
      </c>
      <c r="K2153" s="3">
        <v>60</v>
      </c>
      <c r="L2153" s="1">
        <v>17</v>
      </c>
      <c r="M2153" s="1">
        <v>2267</v>
      </c>
    </row>
    <row r="2154" spans="1:13" x14ac:dyDescent="0.2">
      <c r="A2154" s="1">
        <v>722754</v>
      </c>
      <c r="B2154" s="1" t="s">
        <v>7025</v>
      </c>
      <c r="C2154" s="1" t="s">
        <v>14</v>
      </c>
      <c r="D2154" s="1" t="s">
        <v>15</v>
      </c>
      <c r="E2154" s="4">
        <v>42371</v>
      </c>
      <c r="F2154" s="1" t="s">
        <v>7026</v>
      </c>
      <c r="G2154" s="1" t="s">
        <v>3498</v>
      </c>
      <c r="H2154" s="2" t="s">
        <v>7027</v>
      </c>
      <c r="I2154" s="1">
        <v>2</v>
      </c>
      <c r="J2154" s="1">
        <v>22</v>
      </c>
      <c r="K2154" s="3">
        <v>60</v>
      </c>
      <c r="L2154" s="1">
        <v>8</v>
      </c>
      <c r="M2154" s="1">
        <v>1699</v>
      </c>
    </row>
    <row r="2155" spans="1:13" x14ac:dyDescent="0.2">
      <c r="A2155" s="1">
        <v>576646</v>
      </c>
      <c r="B2155" s="1" t="s">
        <v>7028</v>
      </c>
      <c r="C2155" s="1" t="s">
        <v>14</v>
      </c>
      <c r="D2155" s="1" t="s">
        <v>15</v>
      </c>
      <c r="E2155" s="1" t="s">
        <v>4685</v>
      </c>
      <c r="F2155" s="1" t="s">
        <v>7029</v>
      </c>
      <c r="G2155" s="1" t="s">
        <v>3498</v>
      </c>
      <c r="H2155" s="2" t="s">
        <v>7030</v>
      </c>
      <c r="I2155" s="1">
        <v>3</v>
      </c>
      <c r="J2155" s="1">
        <v>31</v>
      </c>
      <c r="K2155" s="3">
        <v>60</v>
      </c>
      <c r="L2155" s="1">
        <v>105</v>
      </c>
      <c r="M2155" s="1">
        <v>1157</v>
      </c>
    </row>
    <row r="2156" spans="1:13" x14ac:dyDescent="0.2">
      <c r="A2156" s="1">
        <v>745306</v>
      </c>
      <c r="B2156" s="1" t="s">
        <v>7031</v>
      </c>
      <c r="C2156" s="1" t="s">
        <v>14</v>
      </c>
      <c r="D2156" s="1" t="s">
        <v>15</v>
      </c>
      <c r="E2156" s="1" t="s">
        <v>7032</v>
      </c>
      <c r="F2156" s="1" t="s">
        <v>7033</v>
      </c>
      <c r="G2156" s="1" t="s">
        <v>3498</v>
      </c>
      <c r="H2156" s="2" t="s">
        <v>7034</v>
      </c>
      <c r="I2156" s="1">
        <v>3</v>
      </c>
      <c r="J2156" s="1">
        <v>48</v>
      </c>
      <c r="K2156" s="3">
        <v>60</v>
      </c>
      <c r="L2156" s="1">
        <v>482</v>
      </c>
      <c r="M2156" s="1">
        <v>3854</v>
      </c>
    </row>
    <row r="2157" spans="1:13" x14ac:dyDescent="0.2">
      <c r="A2157" s="1">
        <v>765916</v>
      </c>
      <c r="B2157" s="1" t="s">
        <v>7035</v>
      </c>
      <c r="C2157" s="1" t="s">
        <v>14</v>
      </c>
      <c r="D2157" s="1" t="s">
        <v>15</v>
      </c>
      <c r="E2157" s="1" t="s">
        <v>3547</v>
      </c>
      <c r="F2157" s="1" t="s">
        <v>7036</v>
      </c>
      <c r="G2157" s="1" t="s">
        <v>3498</v>
      </c>
      <c r="H2157" s="2" t="s">
        <v>7037</v>
      </c>
      <c r="I2157" s="1">
        <v>3</v>
      </c>
      <c r="J2157" s="1">
        <v>49</v>
      </c>
      <c r="K2157" s="3">
        <v>60</v>
      </c>
      <c r="L2157" s="1">
        <v>26</v>
      </c>
      <c r="M2157" s="1">
        <v>1599</v>
      </c>
    </row>
    <row r="2158" spans="1:13" x14ac:dyDescent="0.2">
      <c r="A2158" s="1">
        <v>1078522</v>
      </c>
      <c r="B2158" s="1" t="s">
        <v>7038</v>
      </c>
      <c r="C2158" s="1" t="s">
        <v>14</v>
      </c>
      <c r="D2158" s="1" t="s">
        <v>15</v>
      </c>
      <c r="E2158" s="1" t="s">
        <v>16</v>
      </c>
      <c r="F2158" s="1" t="s">
        <v>7039</v>
      </c>
      <c r="G2158" s="1" t="s">
        <v>3498</v>
      </c>
      <c r="H2158" s="2" t="s">
        <v>7040</v>
      </c>
      <c r="I2158" s="1">
        <v>5</v>
      </c>
      <c r="J2158" s="1">
        <v>77</v>
      </c>
      <c r="K2158" s="3">
        <v>60</v>
      </c>
      <c r="L2158" s="1">
        <v>820</v>
      </c>
      <c r="M2158" s="1">
        <v>16829</v>
      </c>
    </row>
    <row r="2159" spans="1:13" x14ac:dyDescent="0.2">
      <c r="A2159" s="1">
        <v>425084</v>
      </c>
      <c r="B2159" s="1" t="s">
        <v>7041</v>
      </c>
      <c r="C2159" s="1" t="s">
        <v>14</v>
      </c>
      <c r="D2159" s="1" t="s">
        <v>15</v>
      </c>
      <c r="E2159" s="1" t="s">
        <v>4570</v>
      </c>
      <c r="F2159" s="1" t="s">
        <v>7042</v>
      </c>
      <c r="G2159" s="1" t="s">
        <v>3498</v>
      </c>
      <c r="H2159" s="2" t="s">
        <v>7043</v>
      </c>
      <c r="I2159" s="1">
        <v>5.5</v>
      </c>
      <c r="J2159" s="1">
        <v>98</v>
      </c>
      <c r="K2159" s="3">
        <v>60</v>
      </c>
      <c r="L2159" s="1">
        <v>65</v>
      </c>
      <c r="M2159" s="1">
        <v>586</v>
      </c>
    </row>
    <row r="2160" spans="1:13" x14ac:dyDescent="0.2">
      <c r="A2160" s="1">
        <v>270808</v>
      </c>
      <c r="B2160" s="1" t="s">
        <v>7044</v>
      </c>
      <c r="C2160" s="1" t="s">
        <v>14</v>
      </c>
      <c r="D2160" s="1" t="s">
        <v>15</v>
      </c>
      <c r="E2160" s="1" t="s">
        <v>4907</v>
      </c>
      <c r="F2160" s="1" t="s">
        <v>7045</v>
      </c>
      <c r="G2160" s="1" t="s">
        <v>3498</v>
      </c>
      <c r="H2160" s="2" t="s">
        <v>7046</v>
      </c>
      <c r="I2160" s="1">
        <v>6.5</v>
      </c>
      <c r="J2160" s="1">
        <v>28</v>
      </c>
      <c r="K2160" s="3">
        <v>60</v>
      </c>
      <c r="L2160" s="1">
        <v>53</v>
      </c>
      <c r="M2160" s="1">
        <v>1764</v>
      </c>
    </row>
    <row r="2161" spans="1:13" x14ac:dyDescent="0.2">
      <c r="A2161" s="1">
        <v>318638</v>
      </c>
      <c r="B2161" s="1" t="s">
        <v>7047</v>
      </c>
      <c r="C2161" s="1" t="s">
        <v>14</v>
      </c>
      <c r="D2161" s="1" t="s">
        <v>15</v>
      </c>
      <c r="E2161" s="1" t="s">
        <v>5458</v>
      </c>
      <c r="F2161" s="1" t="s">
        <v>7048</v>
      </c>
      <c r="G2161" s="1" t="s">
        <v>3498</v>
      </c>
      <c r="H2161" s="2" t="s">
        <v>7049</v>
      </c>
      <c r="I2161" s="1">
        <v>9</v>
      </c>
      <c r="J2161" s="1">
        <v>50</v>
      </c>
      <c r="K2161" s="3">
        <v>60</v>
      </c>
      <c r="L2161" s="1">
        <v>620</v>
      </c>
      <c r="M2161" s="1">
        <v>9109</v>
      </c>
    </row>
    <row r="2162" spans="1:13" x14ac:dyDescent="0.2">
      <c r="A2162" s="1">
        <v>303514</v>
      </c>
      <c r="B2162" s="1" t="s">
        <v>7050</v>
      </c>
      <c r="C2162" s="1" t="s">
        <v>14</v>
      </c>
      <c r="D2162" s="1" t="s">
        <v>15</v>
      </c>
      <c r="E2162" s="1" t="s">
        <v>2846</v>
      </c>
      <c r="F2162" s="1" t="s">
        <v>7051</v>
      </c>
      <c r="G2162" s="1" t="s">
        <v>3498</v>
      </c>
      <c r="H2162" s="2" t="s">
        <v>7052</v>
      </c>
      <c r="I2162" s="1">
        <v>10</v>
      </c>
      <c r="J2162" s="1">
        <v>54</v>
      </c>
      <c r="K2162" s="3">
        <v>60</v>
      </c>
      <c r="L2162" s="1">
        <v>216</v>
      </c>
      <c r="M2162" s="1">
        <v>4689</v>
      </c>
    </row>
    <row r="2163" spans="1:13" x14ac:dyDescent="0.2">
      <c r="A2163" s="1">
        <v>764042</v>
      </c>
      <c r="B2163" s="1" t="s">
        <v>7053</v>
      </c>
      <c r="C2163" s="1" t="s">
        <v>14</v>
      </c>
      <c r="D2163" s="1" t="s">
        <v>15</v>
      </c>
      <c r="E2163" s="1" t="s">
        <v>7054</v>
      </c>
      <c r="F2163" s="1" t="s">
        <v>1882</v>
      </c>
      <c r="G2163" s="1" t="s">
        <v>3498</v>
      </c>
      <c r="H2163" s="2" t="s">
        <v>7055</v>
      </c>
      <c r="I2163" s="1">
        <v>11</v>
      </c>
      <c r="J2163" s="1">
        <v>60</v>
      </c>
      <c r="K2163" s="3">
        <v>60</v>
      </c>
      <c r="L2163" s="1">
        <v>258</v>
      </c>
      <c r="M2163" s="1">
        <v>1723</v>
      </c>
    </row>
    <row r="2164" spans="1:13" x14ac:dyDescent="0.2">
      <c r="A2164" s="1">
        <v>686764</v>
      </c>
      <c r="B2164" s="1" t="s">
        <v>7056</v>
      </c>
      <c r="C2164" s="1" t="s">
        <v>14</v>
      </c>
      <c r="D2164" s="1" t="s">
        <v>15</v>
      </c>
      <c r="E2164" s="4">
        <v>42675</v>
      </c>
      <c r="F2164" s="1" t="s">
        <v>7057</v>
      </c>
      <c r="G2164" s="1" t="s">
        <v>3498</v>
      </c>
      <c r="H2164" s="2" t="s">
        <v>7058</v>
      </c>
      <c r="I2164" s="1">
        <v>11</v>
      </c>
      <c r="J2164" s="1">
        <v>62</v>
      </c>
      <c r="K2164" s="3">
        <v>60</v>
      </c>
      <c r="L2164" s="1">
        <v>121</v>
      </c>
      <c r="M2164" s="1">
        <v>1313</v>
      </c>
    </row>
    <row r="2165" spans="1:13" x14ac:dyDescent="0.2">
      <c r="A2165" s="1">
        <v>340362</v>
      </c>
      <c r="B2165" s="1" t="s">
        <v>7059</v>
      </c>
      <c r="C2165" s="1" t="s">
        <v>14</v>
      </c>
      <c r="D2165" s="1" t="s">
        <v>15</v>
      </c>
      <c r="E2165" s="5">
        <v>41984</v>
      </c>
      <c r="F2165" s="1" t="s">
        <v>7060</v>
      </c>
      <c r="G2165" s="1" t="s">
        <v>3498</v>
      </c>
      <c r="H2165" s="2" t="s">
        <v>7061</v>
      </c>
      <c r="I2165" s="1">
        <v>13</v>
      </c>
      <c r="J2165" s="1">
        <v>47</v>
      </c>
      <c r="K2165" s="3">
        <v>60</v>
      </c>
      <c r="L2165" s="1">
        <v>79</v>
      </c>
      <c r="M2165" s="1">
        <v>1736</v>
      </c>
    </row>
    <row r="2166" spans="1:13" x14ac:dyDescent="0.2">
      <c r="A2166" s="1">
        <v>427530</v>
      </c>
      <c r="B2166" s="1" t="s">
        <v>7062</v>
      </c>
      <c r="C2166" s="1" t="s">
        <v>14</v>
      </c>
      <c r="D2166" s="1" t="s">
        <v>15</v>
      </c>
      <c r="E2166" s="1" t="s">
        <v>4538</v>
      </c>
      <c r="F2166" s="1" t="s">
        <v>7063</v>
      </c>
      <c r="G2166" s="1" t="s">
        <v>3498</v>
      </c>
      <c r="H2166" s="2" t="s">
        <v>7064</v>
      </c>
      <c r="I2166" s="1">
        <v>13.5</v>
      </c>
      <c r="J2166" s="1">
        <v>74</v>
      </c>
      <c r="K2166" s="3">
        <v>60</v>
      </c>
      <c r="L2166" s="1">
        <v>1358</v>
      </c>
      <c r="M2166" s="1">
        <v>14813</v>
      </c>
    </row>
    <row r="2167" spans="1:13" x14ac:dyDescent="0.2">
      <c r="A2167" s="1">
        <v>857162</v>
      </c>
      <c r="B2167" s="1" t="s">
        <v>7065</v>
      </c>
      <c r="C2167" s="1" t="s">
        <v>14</v>
      </c>
      <c r="D2167" s="1" t="s">
        <v>15</v>
      </c>
      <c r="E2167" s="1" t="s">
        <v>721</v>
      </c>
      <c r="F2167" s="1" t="s">
        <v>7066</v>
      </c>
      <c r="G2167" s="1" t="s">
        <v>3498</v>
      </c>
      <c r="H2167" s="2" t="s">
        <v>7067</v>
      </c>
      <c r="I2167" s="1">
        <v>16.5</v>
      </c>
      <c r="J2167" s="1">
        <v>91</v>
      </c>
      <c r="K2167" s="3">
        <v>60</v>
      </c>
      <c r="L2167" s="1">
        <v>384</v>
      </c>
      <c r="M2167" s="1">
        <v>2273</v>
      </c>
    </row>
    <row r="2168" spans="1:13" x14ac:dyDescent="0.2">
      <c r="A2168" s="1">
        <v>740762</v>
      </c>
      <c r="B2168" s="1" t="s">
        <v>7068</v>
      </c>
      <c r="C2168" s="1" t="s">
        <v>14</v>
      </c>
      <c r="D2168" s="1" t="s">
        <v>15</v>
      </c>
      <c r="E2168" s="1" t="s">
        <v>859</v>
      </c>
      <c r="F2168" s="1" t="s">
        <v>7069</v>
      </c>
      <c r="G2168" s="1" t="s">
        <v>3498</v>
      </c>
      <c r="H2168" s="2" t="s">
        <v>7070</v>
      </c>
      <c r="I2168" s="1">
        <v>17.5</v>
      </c>
      <c r="J2168" s="1">
        <v>87</v>
      </c>
      <c r="K2168" s="3">
        <v>60</v>
      </c>
      <c r="L2168" s="1">
        <v>96</v>
      </c>
      <c r="M2168" s="1">
        <v>1007</v>
      </c>
    </row>
    <row r="2169" spans="1:13" x14ac:dyDescent="0.2">
      <c r="A2169" s="1">
        <v>266252</v>
      </c>
      <c r="B2169" s="1" t="s">
        <v>7071</v>
      </c>
      <c r="C2169" s="1" t="s">
        <v>14</v>
      </c>
      <c r="D2169" s="1" t="s">
        <v>15</v>
      </c>
      <c r="E2169" s="1" t="s">
        <v>7072</v>
      </c>
      <c r="F2169" s="1" t="s">
        <v>7073</v>
      </c>
      <c r="G2169" s="1" t="s">
        <v>3498</v>
      </c>
      <c r="H2169" s="2" t="s">
        <v>7074</v>
      </c>
      <c r="I2169" s="1">
        <v>23</v>
      </c>
      <c r="J2169" s="1">
        <v>88</v>
      </c>
      <c r="K2169" s="3">
        <v>60</v>
      </c>
      <c r="L2169" s="1">
        <v>570</v>
      </c>
      <c r="M2169" s="1">
        <v>10606</v>
      </c>
    </row>
    <row r="2170" spans="1:13" x14ac:dyDescent="0.2">
      <c r="A2170" s="1">
        <v>959200</v>
      </c>
      <c r="B2170" s="1" t="s">
        <v>7075</v>
      </c>
      <c r="C2170" s="1" t="s">
        <v>14</v>
      </c>
      <c r="D2170" s="1" t="s">
        <v>15</v>
      </c>
      <c r="E2170" s="1" t="s">
        <v>6749</v>
      </c>
      <c r="F2170" s="1" t="s">
        <v>7076</v>
      </c>
      <c r="G2170" s="1" t="s">
        <v>3498</v>
      </c>
      <c r="H2170" s="2" t="s">
        <v>7077</v>
      </c>
      <c r="I2170" s="1">
        <v>1.5</v>
      </c>
      <c r="J2170" s="1">
        <v>8</v>
      </c>
      <c r="K2170" s="3">
        <v>65</v>
      </c>
      <c r="L2170" s="1">
        <v>80</v>
      </c>
      <c r="M2170" s="1">
        <v>713</v>
      </c>
    </row>
    <row r="2171" spans="1:13" x14ac:dyDescent="0.2">
      <c r="A2171" s="1">
        <v>939962</v>
      </c>
      <c r="B2171" s="1" t="s">
        <v>7078</v>
      </c>
      <c r="C2171" s="1" t="s">
        <v>14</v>
      </c>
      <c r="D2171" s="1" t="s">
        <v>15</v>
      </c>
      <c r="E2171" s="4">
        <v>42713</v>
      </c>
      <c r="F2171" s="1" t="s">
        <v>7079</v>
      </c>
      <c r="G2171" s="1" t="s">
        <v>3498</v>
      </c>
      <c r="H2171" s="2" t="s">
        <v>7080</v>
      </c>
      <c r="I2171" s="1">
        <v>1.5</v>
      </c>
      <c r="J2171" s="1">
        <v>22</v>
      </c>
      <c r="K2171" s="3">
        <v>65</v>
      </c>
      <c r="L2171" s="1">
        <v>680</v>
      </c>
      <c r="M2171" s="1">
        <v>12953</v>
      </c>
    </row>
    <row r="2172" spans="1:13" x14ac:dyDescent="0.2">
      <c r="A2172" s="1">
        <v>1259422</v>
      </c>
      <c r="B2172" s="1" t="s">
        <v>7081</v>
      </c>
      <c r="C2172" s="1" t="s">
        <v>14</v>
      </c>
      <c r="D2172" s="1" t="s">
        <v>15</v>
      </c>
      <c r="E2172" s="1" t="s">
        <v>486</v>
      </c>
      <c r="F2172" s="1" t="s">
        <v>7082</v>
      </c>
      <c r="G2172" s="1" t="s">
        <v>3498</v>
      </c>
      <c r="H2172" s="2" t="s">
        <v>7083</v>
      </c>
      <c r="I2172" s="1">
        <v>5</v>
      </c>
      <c r="J2172" s="1">
        <v>87</v>
      </c>
      <c r="K2172" s="3">
        <v>65</v>
      </c>
      <c r="L2172" s="1">
        <v>17</v>
      </c>
      <c r="M2172" s="1">
        <v>2570</v>
      </c>
    </row>
    <row r="2173" spans="1:13" x14ac:dyDescent="0.2">
      <c r="A2173" s="1">
        <v>957422</v>
      </c>
      <c r="B2173" s="1" t="s">
        <v>7084</v>
      </c>
      <c r="C2173" s="1" t="s">
        <v>14</v>
      </c>
      <c r="D2173" s="1" t="s">
        <v>15</v>
      </c>
      <c r="E2173" s="1" t="s">
        <v>1104</v>
      </c>
      <c r="F2173" s="1" t="s">
        <v>7085</v>
      </c>
      <c r="G2173" s="1" t="s">
        <v>3498</v>
      </c>
      <c r="H2173" s="2" t="s">
        <v>7086</v>
      </c>
      <c r="I2173" s="1">
        <v>32.5</v>
      </c>
      <c r="J2173" s="1">
        <v>330</v>
      </c>
      <c r="K2173" s="3">
        <v>65</v>
      </c>
      <c r="L2173" s="1">
        <v>260</v>
      </c>
      <c r="M2173" s="1">
        <v>3012</v>
      </c>
    </row>
    <row r="2174" spans="1:13" x14ac:dyDescent="0.2">
      <c r="A2174" s="1">
        <v>1134330</v>
      </c>
      <c r="B2174" s="1" t="s">
        <v>7087</v>
      </c>
      <c r="C2174" s="1" t="s">
        <v>14</v>
      </c>
      <c r="D2174" s="1" t="s">
        <v>15</v>
      </c>
      <c r="E2174" s="1" t="s">
        <v>1276</v>
      </c>
      <c r="F2174" s="1" t="s">
        <v>7088</v>
      </c>
      <c r="G2174" s="1" t="s">
        <v>3498</v>
      </c>
      <c r="H2174" s="2" t="s">
        <v>7089</v>
      </c>
      <c r="I2174" s="1">
        <v>2</v>
      </c>
      <c r="J2174" s="1">
        <v>38</v>
      </c>
      <c r="K2174" s="3">
        <v>70</v>
      </c>
      <c r="L2174" s="1">
        <v>27</v>
      </c>
      <c r="M2174" s="1">
        <v>1925</v>
      </c>
    </row>
    <row r="2175" spans="1:13" x14ac:dyDescent="0.2">
      <c r="A2175" s="1">
        <v>424864</v>
      </c>
      <c r="B2175" s="1" t="s">
        <v>7090</v>
      </c>
      <c r="C2175" s="1" t="s">
        <v>14</v>
      </c>
      <c r="D2175" s="1" t="s">
        <v>15</v>
      </c>
      <c r="E2175" s="4">
        <v>42462</v>
      </c>
      <c r="F2175" s="1" t="s">
        <v>7091</v>
      </c>
      <c r="G2175" s="1" t="s">
        <v>3498</v>
      </c>
      <c r="H2175" s="2" t="s">
        <v>7092</v>
      </c>
      <c r="I2175" s="1">
        <v>3</v>
      </c>
      <c r="J2175" s="1">
        <v>65</v>
      </c>
      <c r="K2175" s="3">
        <v>70</v>
      </c>
      <c r="L2175" s="1">
        <v>435</v>
      </c>
      <c r="M2175" s="1">
        <v>1703</v>
      </c>
    </row>
    <row r="2176" spans="1:13" x14ac:dyDescent="0.2">
      <c r="A2176" s="1">
        <v>391546</v>
      </c>
      <c r="B2176" s="1" t="s">
        <v>7093</v>
      </c>
      <c r="C2176" s="1" t="s">
        <v>14</v>
      </c>
      <c r="D2176" s="1" t="s">
        <v>15</v>
      </c>
      <c r="E2176" s="4">
        <v>42249</v>
      </c>
      <c r="F2176" s="1" t="s">
        <v>7094</v>
      </c>
      <c r="G2176" s="1" t="s">
        <v>3498</v>
      </c>
      <c r="H2176" s="2" t="s">
        <v>7095</v>
      </c>
      <c r="I2176" s="1">
        <v>3.5</v>
      </c>
      <c r="J2176" s="1">
        <v>23</v>
      </c>
      <c r="K2176" s="3">
        <v>70</v>
      </c>
      <c r="L2176" s="1">
        <v>198</v>
      </c>
      <c r="M2176" s="1">
        <v>17714</v>
      </c>
    </row>
    <row r="2177" spans="1:13" x14ac:dyDescent="0.2">
      <c r="A2177" s="1">
        <v>446608</v>
      </c>
      <c r="B2177" s="1" t="s">
        <v>7096</v>
      </c>
      <c r="C2177" s="1" t="s">
        <v>14</v>
      </c>
      <c r="D2177" s="1" t="s">
        <v>15</v>
      </c>
      <c r="E2177" s="1" t="s">
        <v>6600</v>
      </c>
      <c r="F2177" s="1" t="s">
        <v>7097</v>
      </c>
      <c r="G2177" s="1" t="s">
        <v>3498</v>
      </c>
      <c r="H2177" s="2" t="s">
        <v>7098</v>
      </c>
      <c r="I2177" s="1">
        <v>3.5</v>
      </c>
      <c r="J2177" s="1">
        <v>38</v>
      </c>
      <c r="K2177" s="3">
        <v>70</v>
      </c>
      <c r="L2177" s="1">
        <v>292</v>
      </c>
      <c r="M2177" s="1">
        <v>4183</v>
      </c>
    </row>
    <row r="2178" spans="1:13" x14ac:dyDescent="0.2">
      <c r="A2178" s="1">
        <v>928858</v>
      </c>
      <c r="B2178" s="1" t="s">
        <v>7099</v>
      </c>
      <c r="C2178" s="1" t="s">
        <v>14</v>
      </c>
      <c r="D2178" s="1" t="s">
        <v>15</v>
      </c>
      <c r="E2178" s="4">
        <v>42682</v>
      </c>
      <c r="F2178" s="1" t="s">
        <v>7100</v>
      </c>
      <c r="G2178" s="1" t="s">
        <v>3498</v>
      </c>
      <c r="H2178" s="2" t="s">
        <v>7101</v>
      </c>
      <c r="I2178" s="1">
        <v>4</v>
      </c>
      <c r="J2178" s="1">
        <v>29</v>
      </c>
      <c r="K2178" s="3">
        <v>70</v>
      </c>
      <c r="L2178" s="1">
        <v>22</v>
      </c>
      <c r="M2178" s="1">
        <v>7184</v>
      </c>
    </row>
    <row r="2179" spans="1:13" x14ac:dyDescent="0.2">
      <c r="A2179" s="1">
        <v>701636</v>
      </c>
      <c r="B2179" s="1" t="s">
        <v>7102</v>
      </c>
      <c r="C2179" s="1" t="s">
        <v>14</v>
      </c>
      <c r="D2179" s="1" t="s">
        <v>15</v>
      </c>
      <c r="E2179" s="1" t="s">
        <v>2425</v>
      </c>
      <c r="F2179" s="1" t="s">
        <v>7103</v>
      </c>
      <c r="G2179" s="1" t="s">
        <v>3498</v>
      </c>
      <c r="H2179" s="2" t="s">
        <v>7104</v>
      </c>
      <c r="I2179" s="1">
        <v>1</v>
      </c>
      <c r="J2179" s="1">
        <v>10</v>
      </c>
      <c r="K2179" s="3">
        <v>75</v>
      </c>
      <c r="L2179" s="1">
        <v>137</v>
      </c>
      <c r="M2179" s="1">
        <v>16731</v>
      </c>
    </row>
    <row r="2180" spans="1:13" x14ac:dyDescent="0.2">
      <c r="A2180" s="1">
        <v>861122</v>
      </c>
      <c r="B2180" s="1" t="s">
        <v>7105</v>
      </c>
      <c r="C2180" s="1" t="s">
        <v>14</v>
      </c>
      <c r="D2180" s="1" t="s">
        <v>15</v>
      </c>
      <c r="E2180" s="1" t="s">
        <v>1928</v>
      </c>
      <c r="F2180" s="1" t="s">
        <v>7106</v>
      </c>
      <c r="G2180" s="1" t="s">
        <v>3498</v>
      </c>
      <c r="H2180" s="2" t="s">
        <v>7107</v>
      </c>
      <c r="I2180" s="1">
        <v>1</v>
      </c>
      <c r="J2180" s="1">
        <v>13</v>
      </c>
      <c r="K2180" s="3">
        <v>75</v>
      </c>
      <c r="L2180" s="1">
        <v>38</v>
      </c>
      <c r="M2180" s="1">
        <v>5022</v>
      </c>
    </row>
    <row r="2181" spans="1:13" x14ac:dyDescent="0.2">
      <c r="A2181" s="1">
        <v>654680</v>
      </c>
      <c r="B2181" s="1" t="s">
        <v>7108</v>
      </c>
      <c r="C2181" s="1" t="s">
        <v>14</v>
      </c>
      <c r="D2181" s="1" t="s">
        <v>15</v>
      </c>
      <c r="E2181" s="1" t="s">
        <v>1650</v>
      </c>
      <c r="F2181" s="1" t="s">
        <v>7109</v>
      </c>
      <c r="G2181" s="1" t="s">
        <v>3498</v>
      </c>
      <c r="H2181" s="2" t="s">
        <v>7110</v>
      </c>
      <c r="I2181" s="1">
        <v>1.5</v>
      </c>
      <c r="J2181" s="1">
        <v>16</v>
      </c>
      <c r="K2181" s="3">
        <v>75</v>
      </c>
      <c r="L2181" s="1">
        <v>31</v>
      </c>
      <c r="M2181" s="1">
        <v>15106</v>
      </c>
    </row>
    <row r="2182" spans="1:13" x14ac:dyDescent="0.2">
      <c r="A2182" s="1">
        <v>534376</v>
      </c>
      <c r="B2182" s="1" t="s">
        <v>7111</v>
      </c>
      <c r="C2182" s="1" t="s">
        <v>14</v>
      </c>
      <c r="D2182" s="1" t="s">
        <v>15</v>
      </c>
      <c r="E2182" s="1" t="s">
        <v>1089</v>
      </c>
      <c r="F2182" s="1" t="s">
        <v>7112</v>
      </c>
      <c r="G2182" s="1" t="s">
        <v>3498</v>
      </c>
      <c r="H2182" s="2" t="s">
        <v>7113</v>
      </c>
      <c r="I2182" s="1">
        <v>1.5</v>
      </c>
      <c r="J2182" s="1">
        <v>26</v>
      </c>
      <c r="K2182" s="3">
        <v>75</v>
      </c>
      <c r="L2182" s="1">
        <v>54</v>
      </c>
      <c r="M2182" s="1">
        <v>22355</v>
      </c>
    </row>
    <row r="2183" spans="1:13" x14ac:dyDescent="0.2">
      <c r="A2183" s="1">
        <v>561136</v>
      </c>
      <c r="B2183" s="1" t="s">
        <v>7114</v>
      </c>
      <c r="C2183" s="1" t="s">
        <v>14</v>
      </c>
      <c r="D2183" s="1" t="s">
        <v>15</v>
      </c>
      <c r="E2183" s="1" t="s">
        <v>2916</v>
      </c>
      <c r="F2183" s="1" t="s">
        <v>7115</v>
      </c>
      <c r="G2183" s="1" t="s">
        <v>3498</v>
      </c>
      <c r="H2183" s="2" t="s">
        <v>7116</v>
      </c>
      <c r="I2183" s="1">
        <v>1.5</v>
      </c>
      <c r="J2183" s="1">
        <v>36</v>
      </c>
      <c r="K2183" s="3">
        <v>75</v>
      </c>
      <c r="L2183" s="1">
        <v>88</v>
      </c>
      <c r="M2183" s="1">
        <v>12629</v>
      </c>
    </row>
    <row r="2184" spans="1:13" x14ac:dyDescent="0.2">
      <c r="A2184" s="1">
        <v>578900</v>
      </c>
      <c r="B2184" s="1" t="s">
        <v>7117</v>
      </c>
      <c r="C2184" s="1" t="s">
        <v>14</v>
      </c>
      <c r="D2184" s="1" t="s">
        <v>15</v>
      </c>
      <c r="E2184" s="1" t="s">
        <v>297</v>
      </c>
      <c r="F2184" s="1" t="s">
        <v>7118</v>
      </c>
      <c r="G2184" s="1" t="s">
        <v>3498</v>
      </c>
      <c r="H2184" s="2" t="s">
        <v>7119</v>
      </c>
      <c r="I2184" s="1">
        <v>2</v>
      </c>
      <c r="J2184" s="1">
        <v>25</v>
      </c>
      <c r="K2184" s="3">
        <v>75</v>
      </c>
      <c r="L2184" s="1">
        <v>8</v>
      </c>
      <c r="M2184" s="1">
        <v>2023</v>
      </c>
    </row>
    <row r="2185" spans="1:13" x14ac:dyDescent="0.2">
      <c r="A2185" s="1">
        <v>937206</v>
      </c>
      <c r="B2185" s="1" t="s">
        <v>7120</v>
      </c>
      <c r="C2185" s="1" t="s">
        <v>14</v>
      </c>
      <c r="D2185" s="1" t="s">
        <v>15</v>
      </c>
      <c r="E2185" s="1" t="s">
        <v>2899</v>
      </c>
      <c r="F2185" s="1" t="s">
        <v>7121</v>
      </c>
      <c r="G2185" s="1" t="s">
        <v>3498</v>
      </c>
      <c r="H2185" s="2" t="s">
        <v>7122</v>
      </c>
      <c r="I2185" s="1">
        <v>2.5</v>
      </c>
      <c r="J2185" s="1">
        <v>21</v>
      </c>
      <c r="K2185" s="3">
        <v>75</v>
      </c>
      <c r="L2185" s="1">
        <v>52</v>
      </c>
      <c r="M2185" s="1">
        <v>1634</v>
      </c>
    </row>
    <row r="2186" spans="1:13" x14ac:dyDescent="0.2">
      <c r="A2186" s="1">
        <v>648118</v>
      </c>
      <c r="B2186" s="1" t="s">
        <v>7123</v>
      </c>
      <c r="C2186" s="1" t="s">
        <v>14</v>
      </c>
      <c r="D2186" s="1" t="s">
        <v>15</v>
      </c>
      <c r="E2186" s="1" t="s">
        <v>1650</v>
      </c>
      <c r="F2186" s="1" t="s">
        <v>7124</v>
      </c>
      <c r="G2186" s="1" t="s">
        <v>3498</v>
      </c>
      <c r="H2186" s="2" t="s">
        <v>7125</v>
      </c>
      <c r="I2186" s="1">
        <v>2.5</v>
      </c>
      <c r="J2186" s="1">
        <v>27</v>
      </c>
      <c r="K2186" s="3">
        <v>75</v>
      </c>
      <c r="L2186" s="1">
        <v>51</v>
      </c>
      <c r="M2186" s="1">
        <v>16590</v>
      </c>
    </row>
    <row r="2187" spans="1:13" x14ac:dyDescent="0.2">
      <c r="A2187" s="1">
        <v>560990</v>
      </c>
      <c r="B2187" s="1" t="s">
        <v>7126</v>
      </c>
      <c r="C2187" s="1" t="s">
        <v>14</v>
      </c>
      <c r="D2187" s="1" t="s">
        <v>15</v>
      </c>
      <c r="E2187" s="1" t="s">
        <v>1563</v>
      </c>
      <c r="F2187" s="1" t="s">
        <v>6960</v>
      </c>
      <c r="G2187" s="1" t="s">
        <v>3498</v>
      </c>
      <c r="H2187" s="2" t="s">
        <v>7127</v>
      </c>
      <c r="I2187" s="1">
        <v>2.5</v>
      </c>
      <c r="J2187" s="1">
        <v>59</v>
      </c>
      <c r="K2187" s="3">
        <v>75</v>
      </c>
      <c r="L2187" s="1">
        <v>43</v>
      </c>
      <c r="M2187" s="1">
        <v>7380</v>
      </c>
    </row>
    <row r="2188" spans="1:13" x14ac:dyDescent="0.2">
      <c r="A2188" s="1">
        <v>53256</v>
      </c>
      <c r="B2188" s="1" t="s">
        <v>7128</v>
      </c>
      <c r="C2188" s="1" t="s">
        <v>14</v>
      </c>
      <c r="D2188" s="1" t="s">
        <v>15</v>
      </c>
      <c r="E2188" s="4">
        <v>41525</v>
      </c>
      <c r="F2188" s="1" t="s">
        <v>7129</v>
      </c>
      <c r="G2188" s="1" t="s">
        <v>3498</v>
      </c>
      <c r="H2188" s="2" t="s">
        <v>7130</v>
      </c>
      <c r="I2188" s="1">
        <v>3</v>
      </c>
      <c r="J2188" s="1">
        <v>28</v>
      </c>
      <c r="K2188" s="3">
        <v>75</v>
      </c>
      <c r="L2188" s="1">
        <v>393</v>
      </c>
      <c r="M2188" s="1">
        <v>4743</v>
      </c>
    </row>
    <row r="2189" spans="1:13" x14ac:dyDescent="0.2">
      <c r="A2189" s="1">
        <v>525034</v>
      </c>
      <c r="B2189" s="1" t="s">
        <v>7131</v>
      </c>
      <c r="C2189" s="1" t="s">
        <v>14</v>
      </c>
      <c r="D2189" s="1" t="s">
        <v>15</v>
      </c>
      <c r="E2189" s="4">
        <v>42314</v>
      </c>
      <c r="F2189" s="1" t="s">
        <v>7132</v>
      </c>
      <c r="G2189" s="1" t="s">
        <v>3498</v>
      </c>
      <c r="H2189" s="2" t="s">
        <v>7133</v>
      </c>
      <c r="I2189" s="1">
        <v>3</v>
      </c>
      <c r="J2189" s="1">
        <v>29</v>
      </c>
      <c r="K2189" s="3">
        <v>75</v>
      </c>
      <c r="L2189" s="1">
        <v>48</v>
      </c>
      <c r="M2189" s="1">
        <v>876</v>
      </c>
    </row>
    <row r="2190" spans="1:13" x14ac:dyDescent="0.2">
      <c r="A2190" s="1">
        <v>28295</v>
      </c>
      <c r="B2190" s="1" t="s">
        <v>7134</v>
      </c>
      <c r="C2190" s="1" t="s">
        <v>14</v>
      </c>
      <c r="D2190" s="1" t="s">
        <v>15</v>
      </c>
      <c r="E2190" s="4">
        <v>41306</v>
      </c>
      <c r="F2190" s="1" t="s">
        <v>7135</v>
      </c>
      <c r="G2190" s="1" t="s">
        <v>3498</v>
      </c>
      <c r="H2190" s="2" t="s">
        <v>7136</v>
      </c>
      <c r="I2190" s="1">
        <v>4</v>
      </c>
      <c r="J2190" s="1">
        <v>24</v>
      </c>
      <c r="K2190" s="3">
        <v>75</v>
      </c>
      <c r="L2190" s="1">
        <v>525</v>
      </c>
      <c r="M2190" s="1">
        <v>43285</v>
      </c>
    </row>
    <row r="2191" spans="1:13" x14ac:dyDescent="0.2">
      <c r="A2191" s="1">
        <v>28295</v>
      </c>
      <c r="B2191" s="1" t="s">
        <v>7134</v>
      </c>
      <c r="C2191" s="1" t="s">
        <v>14</v>
      </c>
      <c r="D2191" s="1" t="s">
        <v>15</v>
      </c>
      <c r="E2191" s="4">
        <v>41306</v>
      </c>
      <c r="F2191" s="1" t="s">
        <v>7135</v>
      </c>
      <c r="G2191" s="1" t="s">
        <v>3498</v>
      </c>
      <c r="H2191" s="2" t="s">
        <v>7136</v>
      </c>
      <c r="I2191" s="1">
        <v>4</v>
      </c>
      <c r="J2191" s="1">
        <v>24</v>
      </c>
      <c r="K2191" s="3">
        <v>75</v>
      </c>
      <c r="L2191" s="1">
        <v>525</v>
      </c>
      <c r="M2191" s="1">
        <v>43285</v>
      </c>
    </row>
    <row r="2192" spans="1:13" x14ac:dyDescent="0.2">
      <c r="A2192" s="1">
        <v>574082</v>
      </c>
      <c r="B2192" s="1" t="s">
        <v>7137</v>
      </c>
      <c r="C2192" s="1" t="s">
        <v>14</v>
      </c>
      <c r="D2192" s="1" t="s">
        <v>15</v>
      </c>
      <c r="E2192" s="4">
        <v>42255</v>
      </c>
      <c r="F2192" s="1" t="s">
        <v>7138</v>
      </c>
      <c r="G2192" s="1" t="s">
        <v>3498</v>
      </c>
      <c r="H2192" s="2" t="s">
        <v>7139</v>
      </c>
      <c r="I2192" s="1">
        <v>4.5</v>
      </c>
      <c r="J2192" s="1">
        <v>46</v>
      </c>
      <c r="K2192" s="3">
        <v>75</v>
      </c>
      <c r="L2192" s="1">
        <v>50</v>
      </c>
      <c r="M2192" s="1">
        <v>973</v>
      </c>
    </row>
    <row r="2193" spans="1:13" x14ac:dyDescent="0.2">
      <c r="A2193" s="1">
        <v>736250</v>
      </c>
      <c r="B2193" s="1" t="s">
        <v>7140</v>
      </c>
      <c r="C2193" s="1" t="s">
        <v>14</v>
      </c>
      <c r="D2193" s="1" t="s">
        <v>15</v>
      </c>
      <c r="E2193" s="4">
        <v>42492</v>
      </c>
      <c r="F2193" s="1" t="s">
        <v>7141</v>
      </c>
      <c r="G2193" s="1" t="s">
        <v>3498</v>
      </c>
      <c r="H2193" s="2" t="s">
        <v>7142</v>
      </c>
      <c r="I2193" s="1">
        <v>4.5</v>
      </c>
      <c r="J2193" s="1">
        <v>64</v>
      </c>
      <c r="K2193" s="3">
        <v>75</v>
      </c>
      <c r="L2193" s="1">
        <v>161</v>
      </c>
      <c r="M2193" s="1">
        <v>942</v>
      </c>
    </row>
    <row r="2194" spans="1:13" x14ac:dyDescent="0.2">
      <c r="A2194" s="1">
        <v>468726</v>
      </c>
      <c r="B2194" s="1" t="s">
        <v>7143</v>
      </c>
      <c r="C2194" s="1" t="s">
        <v>14</v>
      </c>
      <c r="D2194" s="1" t="s">
        <v>15</v>
      </c>
      <c r="E2194" s="4">
        <v>42220</v>
      </c>
      <c r="F2194" s="1" t="s">
        <v>7144</v>
      </c>
      <c r="G2194" s="1" t="s">
        <v>3498</v>
      </c>
      <c r="H2194" s="2" t="s">
        <v>7145</v>
      </c>
      <c r="I2194" s="1">
        <v>4.5</v>
      </c>
      <c r="J2194" s="1">
        <v>65</v>
      </c>
      <c r="K2194" s="3">
        <v>75</v>
      </c>
      <c r="L2194" s="1">
        <v>103</v>
      </c>
      <c r="M2194" s="1">
        <v>631</v>
      </c>
    </row>
    <row r="2195" spans="1:13" x14ac:dyDescent="0.2">
      <c r="A2195" s="1">
        <v>1039062</v>
      </c>
      <c r="B2195" s="1" t="s">
        <v>7146</v>
      </c>
      <c r="C2195" s="1" t="s">
        <v>14</v>
      </c>
      <c r="D2195" s="1" t="s">
        <v>15</v>
      </c>
      <c r="E2195" s="4">
        <v>42795</v>
      </c>
      <c r="F2195" s="1" t="s">
        <v>818</v>
      </c>
      <c r="G2195" s="1" t="s">
        <v>3498</v>
      </c>
      <c r="H2195" s="2" t="s">
        <v>7147</v>
      </c>
      <c r="I2195" s="1">
        <v>5.5</v>
      </c>
      <c r="J2195" s="1">
        <v>56</v>
      </c>
      <c r="K2195" s="3">
        <v>75</v>
      </c>
      <c r="L2195" s="1">
        <v>1893</v>
      </c>
      <c r="M2195" s="1">
        <v>8964</v>
      </c>
    </row>
    <row r="2196" spans="1:13" x14ac:dyDescent="0.2">
      <c r="A2196" s="1">
        <v>420652</v>
      </c>
      <c r="B2196" s="1" t="s">
        <v>7148</v>
      </c>
      <c r="C2196" s="1" t="s">
        <v>14</v>
      </c>
      <c r="D2196" s="1" t="s">
        <v>15</v>
      </c>
      <c r="E2196" s="1" t="s">
        <v>277</v>
      </c>
      <c r="F2196" s="1" t="s">
        <v>7149</v>
      </c>
      <c r="G2196" s="1" t="s">
        <v>3498</v>
      </c>
      <c r="H2196" s="2" t="s">
        <v>7150</v>
      </c>
      <c r="I2196" s="1">
        <v>6</v>
      </c>
      <c r="J2196" s="1">
        <v>61</v>
      </c>
      <c r="K2196" s="3">
        <v>75</v>
      </c>
      <c r="L2196" s="1">
        <v>434</v>
      </c>
      <c r="M2196" s="1">
        <v>4128</v>
      </c>
    </row>
    <row r="2197" spans="1:13" x14ac:dyDescent="0.2">
      <c r="A2197" s="1">
        <v>30243</v>
      </c>
      <c r="B2197" s="1" t="s">
        <v>7151</v>
      </c>
      <c r="C2197" s="1" t="s">
        <v>14</v>
      </c>
      <c r="D2197" s="1" t="s">
        <v>15</v>
      </c>
      <c r="E2197" s="4">
        <v>41456</v>
      </c>
      <c r="F2197" s="1" t="s">
        <v>7152</v>
      </c>
      <c r="G2197" s="1" t="s">
        <v>3498</v>
      </c>
      <c r="H2197" s="2" t="s">
        <v>7153</v>
      </c>
      <c r="I2197" s="1">
        <v>7</v>
      </c>
      <c r="J2197" s="1">
        <v>35</v>
      </c>
      <c r="K2197" s="3">
        <v>75</v>
      </c>
      <c r="L2197" s="1">
        <v>138</v>
      </c>
      <c r="M2197" s="1">
        <v>21653</v>
      </c>
    </row>
    <row r="2198" spans="1:13" x14ac:dyDescent="0.2">
      <c r="A2198" s="1">
        <v>164554</v>
      </c>
      <c r="B2198" s="1" t="s">
        <v>7154</v>
      </c>
      <c r="C2198" s="1" t="s">
        <v>14</v>
      </c>
      <c r="D2198" s="1" t="s">
        <v>15</v>
      </c>
      <c r="E2198" s="1" t="s">
        <v>7155</v>
      </c>
      <c r="F2198" s="1" t="s">
        <v>7156</v>
      </c>
      <c r="G2198" s="1" t="s">
        <v>3498</v>
      </c>
      <c r="H2198" s="2" t="s">
        <v>7157</v>
      </c>
      <c r="I2198" s="1">
        <v>10</v>
      </c>
      <c r="J2198" s="1">
        <v>113</v>
      </c>
      <c r="K2198" s="3">
        <v>75</v>
      </c>
      <c r="L2198" s="1">
        <v>2144</v>
      </c>
      <c r="M2198" s="1">
        <v>17802</v>
      </c>
    </row>
    <row r="2199" spans="1:13" x14ac:dyDescent="0.2">
      <c r="A2199" s="1">
        <v>687466</v>
      </c>
      <c r="B2199" s="1" t="s">
        <v>7158</v>
      </c>
      <c r="C2199" s="1" t="s">
        <v>14</v>
      </c>
      <c r="D2199" s="1" t="s">
        <v>15</v>
      </c>
      <c r="E2199" s="1" t="s">
        <v>6199</v>
      </c>
      <c r="F2199" s="1" t="s">
        <v>7159</v>
      </c>
      <c r="G2199" s="1" t="s">
        <v>3498</v>
      </c>
      <c r="H2199" s="2" t="s">
        <v>7160</v>
      </c>
      <c r="I2199" s="1">
        <v>11.5</v>
      </c>
      <c r="J2199" s="1">
        <v>53</v>
      </c>
      <c r="K2199" s="3">
        <v>75</v>
      </c>
      <c r="L2199" s="1">
        <v>983</v>
      </c>
      <c r="M2199" s="1">
        <v>4820</v>
      </c>
    </row>
    <row r="2200" spans="1:13" x14ac:dyDescent="0.2">
      <c r="A2200" s="1">
        <v>520302</v>
      </c>
      <c r="B2200" s="1" t="s">
        <v>7161</v>
      </c>
      <c r="C2200" s="1" t="s">
        <v>14</v>
      </c>
      <c r="D2200" s="1" t="s">
        <v>15</v>
      </c>
      <c r="E2200" s="4">
        <v>42130</v>
      </c>
      <c r="F2200" s="1" t="s">
        <v>7162</v>
      </c>
      <c r="G2200" s="1" t="s">
        <v>3498</v>
      </c>
      <c r="H2200" s="2" t="s">
        <v>7163</v>
      </c>
      <c r="I2200" s="1">
        <v>0.5</v>
      </c>
      <c r="J2200" s="1">
        <v>14</v>
      </c>
      <c r="K2200" s="3">
        <v>80</v>
      </c>
      <c r="L2200" s="1">
        <v>18</v>
      </c>
      <c r="M2200" s="1">
        <v>1236</v>
      </c>
    </row>
    <row r="2201" spans="1:13" x14ac:dyDescent="0.2">
      <c r="A2201" s="1">
        <v>1023070</v>
      </c>
      <c r="B2201" s="1" t="s">
        <v>7164</v>
      </c>
      <c r="C2201" s="1" t="s">
        <v>14</v>
      </c>
      <c r="D2201" s="1" t="s">
        <v>15</v>
      </c>
      <c r="E2201" s="4">
        <v>42533</v>
      </c>
      <c r="F2201" s="1" t="s">
        <v>7165</v>
      </c>
      <c r="G2201" s="1" t="s">
        <v>3498</v>
      </c>
      <c r="H2201" s="2" t="s">
        <v>7166</v>
      </c>
      <c r="I2201" s="1">
        <v>2</v>
      </c>
      <c r="J2201" s="1">
        <v>19</v>
      </c>
      <c r="K2201" s="3">
        <v>80</v>
      </c>
      <c r="L2201" s="1">
        <v>20</v>
      </c>
      <c r="M2201" s="1">
        <v>4616</v>
      </c>
    </row>
    <row r="2202" spans="1:13" x14ac:dyDescent="0.2">
      <c r="A2202" s="1">
        <v>1218130</v>
      </c>
      <c r="B2202" s="1" t="s">
        <v>7167</v>
      </c>
      <c r="C2202" s="1" t="s">
        <v>14</v>
      </c>
      <c r="D2202" s="1" t="s">
        <v>15</v>
      </c>
      <c r="E2202" s="1" t="s">
        <v>2964</v>
      </c>
      <c r="F2202" s="1" t="s">
        <v>7168</v>
      </c>
      <c r="G2202" s="1" t="s">
        <v>3498</v>
      </c>
      <c r="H2202" s="2" t="s">
        <v>7169</v>
      </c>
      <c r="I2202" s="1">
        <v>3</v>
      </c>
      <c r="J2202" s="1">
        <v>43</v>
      </c>
      <c r="K2202" s="3">
        <v>80</v>
      </c>
      <c r="L2202" s="1">
        <v>72</v>
      </c>
      <c r="M2202" s="1">
        <v>5026</v>
      </c>
    </row>
    <row r="2203" spans="1:13" x14ac:dyDescent="0.2">
      <c r="A2203" s="1">
        <v>1165096</v>
      </c>
      <c r="B2203" s="1" t="s">
        <v>7170</v>
      </c>
      <c r="C2203" s="1" t="s">
        <v>14</v>
      </c>
      <c r="D2203" s="1" t="s">
        <v>15</v>
      </c>
      <c r="E2203" s="4">
        <v>42890</v>
      </c>
      <c r="F2203" s="1" t="s">
        <v>7171</v>
      </c>
      <c r="G2203" s="1" t="s">
        <v>3498</v>
      </c>
      <c r="H2203" s="2" t="s">
        <v>7172</v>
      </c>
      <c r="I2203" s="1">
        <v>4.5</v>
      </c>
      <c r="J2203" s="1">
        <v>69</v>
      </c>
      <c r="K2203" s="3">
        <v>80</v>
      </c>
      <c r="L2203" s="1">
        <v>215</v>
      </c>
      <c r="M2203" s="1">
        <v>13457</v>
      </c>
    </row>
    <row r="2204" spans="1:13" x14ac:dyDescent="0.2">
      <c r="A2204" s="1">
        <v>884988</v>
      </c>
      <c r="B2204" s="1" t="s">
        <v>7173</v>
      </c>
      <c r="C2204" s="1" t="s">
        <v>14</v>
      </c>
      <c r="D2204" s="1" t="s">
        <v>15</v>
      </c>
      <c r="E2204" s="1" t="s">
        <v>4795</v>
      </c>
      <c r="F2204" s="1" t="s">
        <v>7174</v>
      </c>
      <c r="G2204" s="1" t="s">
        <v>3498</v>
      </c>
      <c r="H2204" s="2" t="s">
        <v>7175</v>
      </c>
      <c r="I2204" s="1">
        <v>5</v>
      </c>
      <c r="J2204" s="1">
        <v>106</v>
      </c>
      <c r="K2204" s="3">
        <v>80</v>
      </c>
      <c r="L2204" s="1">
        <v>50</v>
      </c>
      <c r="M2204" s="1">
        <v>325</v>
      </c>
    </row>
    <row r="2205" spans="1:13" x14ac:dyDescent="0.2">
      <c r="A2205" s="1">
        <v>758208</v>
      </c>
      <c r="B2205" s="1" t="s">
        <v>7176</v>
      </c>
      <c r="C2205" s="1" t="s">
        <v>14</v>
      </c>
      <c r="D2205" s="1" t="s">
        <v>15</v>
      </c>
      <c r="E2205" s="1" t="s">
        <v>3275</v>
      </c>
      <c r="F2205" s="1" t="s">
        <v>7177</v>
      </c>
      <c r="G2205" s="1" t="s">
        <v>3498</v>
      </c>
      <c r="H2205" s="2" t="s">
        <v>7178</v>
      </c>
      <c r="I2205" s="1">
        <v>5.5</v>
      </c>
      <c r="J2205" s="1">
        <v>113</v>
      </c>
      <c r="K2205" s="3">
        <v>80</v>
      </c>
      <c r="L2205" s="1">
        <v>10</v>
      </c>
      <c r="M2205" s="1">
        <v>2007</v>
      </c>
    </row>
    <row r="2206" spans="1:13" x14ac:dyDescent="0.2">
      <c r="A2206" s="1">
        <v>881210</v>
      </c>
      <c r="B2206" s="1" t="s">
        <v>7179</v>
      </c>
      <c r="C2206" s="1" t="s">
        <v>14</v>
      </c>
      <c r="D2206" s="1" t="s">
        <v>15</v>
      </c>
      <c r="E2206" s="1" t="s">
        <v>5705</v>
      </c>
      <c r="F2206" s="1" t="s">
        <v>7180</v>
      </c>
      <c r="G2206" s="1" t="s">
        <v>3498</v>
      </c>
      <c r="H2206" s="2" t="s">
        <v>7181</v>
      </c>
      <c r="I2206" s="1">
        <v>9</v>
      </c>
      <c r="J2206" s="1">
        <v>62</v>
      </c>
      <c r="K2206" s="3">
        <v>80</v>
      </c>
      <c r="L2206" s="1">
        <v>92</v>
      </c>
      <c r="M2206" s="1">
        <v>13708</v>
      </c>
    </row>
    <row r="2207" spans="1:13" x14ac:dyDescent="0.2">
      <c r="A2207" s="1">
        <v>525114</v>
      </c>
      <c r="B2207" s="1" t="s">
        <v>7182</v>
      </c>
      <c r="C2207" s="1" t="s">
        <v>14</v>
      </c>
      <c r="D2207" s="1" t="s">
        <v>15</v>
      </c>
      <c r="E2207" s="4">
        <v>42344</v>
      </c>
      <c r="F2207" s="1" t="s">
        <v>7183</v>
      </c>
      <c r="G2207" s="1" t="s">
        <v>3498</v>
      </c>
      <c r="H2207" s="2" t="s">
        <v>7184</v>
      </c>
      <c r="I2207" s="1">
        <v>2</v>
      </c>
      <c r="J2207" s="1">
        <v>28</v>
      </c>
      <c r="K2207" s="3">
        <v>85</v>
      </c>
      <c r="L2207" s="1">
        <v>59</v>
      </c>
      <c r="M2207" s="1">
        <v>876</v>
      </c>
    </row>
    <row r="2208" spans="1:13" x14ac:dyDescent="0.2">
      <c r="A2208" s="1">
        <v>352774</v>
      </c>
      <c r="B2208" s="1" t="s">
        <v>7185</v>
      </c>
      <c r="C2208" s="1" t="s">
        <v>14</v>
      </c>
      <c r="D2208" s="1" t="s">
        <v>15</v>
      </c>
      <c r="E2208" s="1" t="s">
        <v>7186</v>
      </c>
      <c r="F2208" s="1" t="s">
        <v>7187</v>
      </c>
      <c r="G2208" s="1" t="s">
        <v>3498</v>
      </c>
      <c r="H2208" s="2" t="s">
        <v>7188</v>
      </c>
      <c r="I2208" s="1">
        <v>2</v>
      </c>
      <c r="J2208" s="1">
        <v>34</v>
      </c>
      <c r="K2208" s="3">
        <v>85</v>
      </c>
      <c r="L2208" s="1">
        <v>59</v>
      </c>
      <c r="M2208" s="1">
        <v>716</v>
      </c>
    </row>
    <row r="2209" spans="1:13" x14ac:dyDescent="0.2">
      <c r="A2209" s="1">
        <v>366608</v>
      </c>
      <c r="B2209" s="1" t="s">
        <v>7189</v>
      </c>
      <c r="C2209" s="1" t="s">
        <v>14</v>
      </c>
      <c r="D2209" s="1" t="s">
        <v>15</v>
      </c>
      <c r="E2209" s="4">
        <v>41894</v>
      </c>
      <c r="F2209" s="1" t="s">
        <v>7190</v>
      </c>
      <c r="G2209" s="1" t="s">
        <v>3498</v>
      </c>
      <c r="H2209" s="2" t="s">
        <v>7191</v>
      </c>
      <c r="I2209" s="1">
        <v>3</v>
      </c>
      <c r="J2209" s="1">
        <v>28</v>
      </c>
      <c r="K2209" s="3">
        <v>85</v>
      </c>
      <c r="L2209" s="1">
        <v>48</v>
      </c>
      <c r="M2209" s="1">
        <v>714</v>
      </c>
    </row>
    <row r="2210" spans="1:13" x14ac:dyDescent="0.2">
      <c r="A2210" s="1">
        <v>1252318</v>
      </c>
      <c r="B2210" s="1" t="s">
        <v>7192</v>
      </c>
      <c r="C2210" s="1" t="s">
        <v>14</v>
      </c>
      <c r="D2210" s="1" t="s">
        <v>15</v>
      </c>
      <c r="E2210" s="1" t="s">
        <v>3692</v>
      </c>
      <c r="F2210" s="1" t="s">
        <v>7193</v>
      </c>
      <c r="G2210" s="1" t="s">
        <v>3498</v>
      </c>
      <c r="H2210" s="2" t="s">
        <v>7194</v>
      </c>
      <c r="I2210" s="1">
        <v>3</v>
      </c>
      <c r="J2210" s="1">
        <v>50</v>
      </c>
      <c r="K2210" s="3">
        <v>85</v>
      </c>
      <c r="L2210" s="1">
        <v>104</v>
      </c>
      <c r="M2210" s="1">
        <v>733</v>
      </c>
    </row>
    <row r="2211" spans="1:13" x14ac:dyDescent="0.2">
      <c r="A2211" s="1">
        <v>368679</v>
      </c>
      <c r="B2211" s="1" t="s">
        <v>7195</v>
      </c>
      <c r="C2211" s="1" t="s">
        <v>14</v>
      </c>
      <c r="D2211" s="1" t="s">
        <v>15</v>
      </c>
      <c r="E2211" s="1" t="s">
        <v>7196</v>
      </c>
      <c r="F2211" s="1" t="s">
        <v>7197</v>
      </c>
      <c r="G2211" s="1" t="s">
        <v>3498</v>
      </c>
      <c r="H2211" s="2" t="s">
        <v>7198</v>
      </c>
      <c r="I2211" s="1">
        <v>3.5</v>
      </c>
      <c r="J2211" s="1">
        <v>40</v>
      </c>
      <c r="K2211" s="3">
        <v>85</v>
      </c>
      <c r="L2211" s="1">
        <v>101</v>
      </c>
      <c r="M2211" s="1">
        <v>1063</v>
      </c>
    </row>
    <row r="2212" spans="1:13" x14ac:dyDescent="0.2">
      <c r="A2212" s="1">
        <v>352748</v>
      </c>
      <c r="B2212" s="1" t="s">
        <v>7199</v>
      </c>
      <c r="C2212" s="1" t="s">
        <v>14</v>
      </c>
      <c r="D2212" s="1" t="s">
        <v>15</v>
      </c>
      <c r="E2212" s="1" t="s">
        <v>7186</v>
      </c>
      <c r="F2212" s="1" t="s">
        <v>7200</v>
      </c>
      <c r="G2212" s="1" t="s">
        <v>3498</v>
      </c>
      <c r="H2212" s="2" t="s">
        <v>7201</v>
      </c>
      <c r="I2212" s="1">
        <v>3.5</v>
      </c>
      <c r="J2212" s="1">
        <v>48</v>
      </c>
      <c r="K2212" s="3">
        <v>85</v>
      </c>
      <c r="L2212" s="1">
        <v>88</v>
      </c>
      <c r="M2212" s="1">
        <v>608</v>
      </c>
    </row>
    <row r="2213" spans="1:13" x14ac:dyDescent="0.2">
      <c r="A2213" s="1">
        <v>425086</v>
      </c>
      <c r="B2213" s="1" t="s">
        <v>7202</v>
      </c>
      <c r="C2213" s="1" t="s">
        <v>14</v>
      </c>
      <c r="D2213" s="1" t="s">
        <v>15</v>
      </c>
      <c r="E2213" s="4">
        <v>42009</v>
      </c>
      <c r="F2213" s="1" t="s">
        <v>7203</v>
      </c>
      <c r="G2213" s="1" t="s">
        <v>3498</v>
      </c>
      <c r="H2213" s="2" t="s">
        <v>7204</v>
      </c>
      <c r="I2213" s="1">
        <v>5</v>
      </c>
      <c r="J2213" s="1">
        <v>90</v>
      </c>
      <c r="K2213" s="3">
        <v>85</v>
      </c>
      <c r="L2213" s="1">
        <v>148</v>
      </c>
      <c r="M2213" s="1">
        <v>1142</v>
      </c>
    </row>
    <row r="2214" spans="1:13" x14ac:dyDescent="0.2">
      <c r="A2214" s="1">
        <v>422012</v>
      </c>
      <c r="B2214" s="1" t="s">
        <v>7205</v>
      </c>
      <c r="C2214" s="1" t="s">
        <v>14</v>
      </c>
      <c r="D2214" s="1" t="s">
        <v>15</v>
      </c>
      <c r="E2214" s="4">
        <v>42341</v>
      </c>
      <c r="F2214" s="1" t="s">
        <v>7206</v>
      </c>
      <c r="G2214" s="1" t="s">
        <v>3498</v>
      </c>
      <c r="H2214" s="2" t="s">
        <v>7207</v>
      </c>
      <c r="I2214" s="1">
        <v>6.5</v>
      </c>
      <c r="J2214" s="1">
        <v>115</v>
      </c>
      <c r="K2214" s="3">
        <v>85</v>
      </c>
      <c r="L2214" s="1">
        <v>89</v>
      </c>
      <c r="M2214" s="1">
        <v>666</v>
      </c>
    </row>
    <row r="2215" spans="1:13" x14ac:dyDescent="0.2">
      <c r="A2215" s="1">
        <v>1072248</v>
      </c>
      <c r="B2215" s="1" t="s">
        <v>7208</v>
      </c>
      <c r="C2215" s="1" t="s">
        <v>14</v>
      </c>
      <c r="D2215" s="1" t="s">
        <v>15</v>
      </c>
      <c r="E2215" s="1" t="s">
        <v>1276</v>
      </c>
      <c r="F2215" s="1" t="s">
        <v>7209</v>
      </c>
      <c r="G2215" s="1" t="s">
        <v>3498</v>
      </c>
      <c r="H2215" s="2" t="s">
        <v>7210</v>
      </c>
      <c r="I2215" s="1">
        <v>18.5</v>
      </c>
      <c r="J2215" s="1">
        <v>113</v>
      </c>
      <c r="K2215" s="3">
        <v>85</v>
      </c>
      <c r="L2215" s="1">
        <v>13</v>
      </c>
      <c r="M2215" s="1">
        <v>538</v>
      </c>
    </row>
    <row r="2216" spans="1:13" x14ac:dyDescent="0.2">
      <c r="A2216" s="1">
        <v>1014776</v>
      </c>
      <c r="B2216" s="1" t="s">
        <v>7211</v>
      </c>
      <c r="C2216" s="1" t="s">
        <v>14</v>
      </c>
      <c r="D2216" s="1" t="s">
        <v>15</v>
      </c>
      <c r="E2216" s="1" t="s">
        <v>5103</v>
      </c>
      <c r="F2216" s="1" t="s">
        <v>7212</v>
      </c>
      <c r="G2216" s="1" t="s">
        <v>3498</v>
      </c>
      <c r="H2216" s="2" t="s">
        <v>7213</v>
      </c>
      <c r="I2216" s="1">
        <v>31.5</v>
      </c>
      <c r="J2216" s="1">
        <v>162</v>
      </c>
      <c r="K2216" s="3">
        <v>85</v>
      </c>
      <c r="L2216" s="1">
        <v>531</v>
      </c>
      <c r="M2216" s="1">
        <v>3295</v>
      </c>
    </row>
    <row r="2217" spans="1:13" x14ac:dyDescent="0.2">
      <c r="A2217" s="1">
        <v>1172740</v>
      </c>
      <c r="B2217" s="1" t="s">
        <v>7214</v>
      </c>
      <c r="C2217" s="1" t="s">
        <v>14</v>
      </c>
      <c r="D2217" s="1" t="s">
        <v>15</v>
      </c>
      <c r="E2217" s="4">
        <v>42861</v>
      </c>
      <c r="F2217" s="1" t="s">
        <v>7215</v>
      </c>
      <c r="G2217" s="1" t="s">
        <v>3498</v>
      </c>
      <c r="H2217" s="2" t="s">
        <v>7216</v>
      </c>
      <c r="I2217" s="1">
        <v>2</v>
      </c>
      <c r="J2217" s="1">
        <v>25</v>
      </c>
      <c r="K2217" s="3">
        <v>90</v>
      </c>
      <c r="L2217" s="1">
        <v>4</v>
      </c>
      <c r="M2217" s="1">
        <v>1822</v>
      </c>
    </row>
    <row r="2218" spans="1:13" x14ac:dyDescent="0.2">
      <c r="A2218" s="1">
        <v>306556</v>
      </c>
      <c r="B2218" s="1" t="s">
        <v>7217</v>
      </c>
      <c r="C2218" s="1" t="s">
        <v>14</v>
      </c>
      <c r="D2218" s="1" t="s">
        <v>15</v>
      </c>
      <c r="E2218" s="1" t="s">
        <v>180</v>
      </c>
      <c r="F2218" s="1" t="s">
        <v>7218</v>
      </c>
      <c r="G2218" s="1" t="s">
        <v>3498</v>
      </c>
      <c r="H2218" s="2" t="s">
        <v>7219</v>
      </c>
      <c r="I2218" s="1">
        <v>5.5</v>
      </c>
      <c r="J2218" s="1">
        <v>60</v>
      </c>
      <c r="K2218" s="3">
        <v>90</v>
      </c>
      <c r="L2218" s="1">
        <v>634</v>
      </c>
      <c r="M2218" s="1">
        <v>4957</v>
      </c>
    </row>
    <row r="2219" spans="1:13" x14ac:dyDescent="0.2">
      <c r="A2219" s="1">
        <v>258886</v>
      </c>
      <c r="B2219" s="1" t="s">
        <v>7220</v>
      </c>
      <c r="C2219" s="1" t="s">
        <v>14</v>
      </c>
      <c r="D2219" s="1" t="s">
        <v>15</v>
      </c>
      <c r="E2219" s="1" t="s">
        <v>1138</v>
      </c>
      <c r="F2219" s="1" t="s">
        <v>7221</v>
      </c>
      <c r="G2219" s="1" t="s">
        <v>3498</v>
      </c>
      <c r="H2219" s="2" t="s">
        <v>7222</v>
      </c>
      <c r="I2219" s="1">
        <v>6.5</v>
      </c>
      <c r="J2219" s="1">
        <v>86</v>
      </c>
      <c r="K2219" s="3">
        <v>90</v>
      </c>
      <c r="L2219" s="1">
        <v>72</v>
      </c>
      <c r="M2219" s="1">
        <v>1526</v>
      </c>
    </row>
    <row r="2220" spans="1:13" x14ac:dyDescent="0.2">
      <c r="A2220" s="1">
        <v>921560</v>
      </c>
      <c r="B2220" s="1" t="s">
        <v>7223</v>
      </c>
      <c r="C2220" s="1" t="s">
        <v>14</v>
      </c>
      <c r="D2220" s="1" t="s">
        <v>15</v>
      </c>
      <c r="E2220" s="4">
        <v>42529</v>
      </c>
      <c r="F2220" s="1" t="s">
        <v>7224</v>
      </c>
      <c r="G2220" s="1" t="s">
        <v>3498</v>
      </c>
      <c r="H2220" s="2" t="s">
        <v>7225</v>
      </c>
      <c r="I2220" s="1">
        <v>1</v>
      </c>
      <c r="J2220" s="1">
        <v>10</v>
      </c>
      <c r="K2220" s="3">
        <v>95</v>
      </c>
      <c r="L2220" s="1">
        <v>19</v>
      </c>
      <c r="M2220" s="1">
        <v>177</v>
      </c>
    </row>
    <row r="2221" spans="1:13" x14ac:dyDescent="0.2">
      <c r="A2221" s="1">
        <v>934570</v>
      </c>
      <c r="B2221" s="1" t="s">
        <v>7226</v>
      </c>
      <c r="C2221" s="1" t="s">
        <v>14</v>
      </c>
      <c r="D2221" s="1" t="s">
        <v>15</v>
      </c>
      <c r="E2221" s="1" t="s">
        <v>2838</v>
      </c>
      <c r="F2221" s="1" t="s">
        <v>7227</v>
      </c>
      <c r="G2221" s="1" t="s">
        <v>3498</v>
      </c>
      <c r="H2221" s="2" t="s">
        <v>7228</v>
      </c>
      <c r="I2221" s="1">
        <v>1.5</v>
      </c>
      <c r="J2221" s="1">
        <v>18</v>
      </c>
      <c r="K2221" s="3">
        <v>95</v>
      </c>
      <c r="L2221" s="1">
        <v>37</v>
      </c>
      <c r="M2221" s="1">
        <v>478</v>
      </c>
    </row>
    <row r="2222" spans="1:13" x14ac:dyDescent="0.2">
      <c r="A2222" s="1">
        <v>362360</v>
      </c>
      <c r="B2222" s="1" t="s">
        <v>7229</v>
      </c>
      <c r="C2222" s="1" t="s">
        <v>14</v>
      </c>
      <c r="D2222" s="1" t="s">
        <v>15</v>
      </c>
      <c r="E2222" s="4">
        <v>41710</v>
      </c>
      <c r="F2222" s="1" t="s">
        <v>7230</v>
      </c>
      <c r="G2222" s="1" t="s">
        <v>3498</v>
      </c>
      <c r="H2222" s="2" t="s">
        <v>7231</v>
      </c>
      <c r="I2222" s="1">
        <v>1.5</v>
      </c>
      <c r="J2222" s="1">
        <v>24</v>
      </c>
      <c r="K2222" s="3">
        <v>95</v>
      </c>
      <c r="L2222" s="1">
        <v>9</v>
      </c>
      <c r="M2222" s="1">
        <v>1134</v>
      </c>
    </row>
    <row r="2223" spans="1:13" x14ac:dyDescent="0.2">
      <c r="A2223" s="1">
        <v>1226008</v>
      </c>
      <c r="B2223" s="1" t="s">
        <v>7232</v>
      </c>
      <c r="C2223" s="1" t="s">
        <v>14</v>
      </c>
      <c r="D2223" s="1" t="s">
        <v>15</v>
      </c>
      <c r="E2223" s="1" t="s">
        <v>129</v>
      </c>
      <c r="F2223" s="1" t="s">
        <v>7233</v>
      </c>
      <c r="G2223" s="1" t="s">
        <v>3498</v>
      </c>
      <c r="H2223" s="2" t="s">
        <v>7234</v>
      </c>
      <c r="I2223" s="1">
        <v>1.5</v>
      </c>
      <c r="J2223" s="1">
        <v>32</v>
      </c>
      <c r="K2223" s="3">
        <v>95</v>
      </c>
      <c r="L2223" s="1">
        <v>6</v>
      </c>
      <c r="M2223" s="1">
        <v>817</v>
      </c>
    </row>
    <row r="2224" spans="1:13" x14ac:dyDescent="0.2">
      <c r="A2224" s="1">
        <v>228934</v>
      </c>
      <c r="B2224" s="1" t="s">
        <v>7235</v>
      </c>
      <c r="C2224" s="1" t="s">
        <v>14</v>
      </c>
      <c r="D2224" s="1" t="s">
        <v>15</v>
      </c>
      <c r="E2224" s="1" t="s">
        <v>4156</v>
      </c>
      <c r="F2224" s="1" t="s">
        <v>7236</v>
      </c>
      <c r="G2224" s="1" t="s">
        <v>3498</v>
      </c>
      <c r="H2224" s="2" t="s">
        <v>7237</v>
      </c>
      <c r="I2224" s="1">
        <v>2</v>
      </c>
      <c r="J2224" s="1">
        <v>16</v>
      </c>
      <c r="K2224" s="3">
        <v>95</v>
      </c>
      <c r="L2224" s="1">
        <v>24</v>
      </c>
      <c r="M2224" s="1">
        <v>2073</v>
      </c>
    </row>
    <row r="2225" spans="1:13" x14ac:dyDescent="0.2">
      <c r="A2225" s="1">
        <v>856490</v>
      </c>
      <c r="B2225" s="1" t="s">
        <v>7238</v>
      </c>
      <c r="C2225" s="1" t="s">
        <v>14</v>
      </c>
      <c r="D2225" s="1" t="s">
        <v>15</v>
      </c>
      <c r="E2225" s="4">
        <v>42467</v>
      </c>
      <c r="F2225" s="1" t="s">
        <v>7239</v>
      </c>
      <c r="G2225" s="1" t="s">
        <v>3498</v>
      </c>
      <c r="H2225" s="2" t="s">
        <v>7240</v>
      </c>
      <c r="I2225" s="1">
        <v>2</v>
      </c>
      <c r="J2225" s="1">
        <v>18</v>
      </c>
      <c r="K2225" s="3">
        <v>95</v>
      </c>
      <c r="L2225" s="1">
        <v>37</v>
      </c>
      <c r="M2225" s="1">
        <v>8594</v>
      </c>
    </row>
    <row r="2226" spans="1:13" x14ac:dyDescent="0.2">
      <c r="A2226" s="1">
        <v>882488</v>
      </c>
      <c r="B2226" s="1" t="s">
        <v>7241</v>
      </c>
      <c r="C2226" s="1" t="s">
        <v>14</v>
      </c>
      <c r="D2226" s="1" t="s">
        <v>15</v>
      </c>
      <c r="E2226" s="1" t="s">
        <v>248</v>
      </c>
      <c r="F2226" s="1" t="s">
        <v>7242</v>
      </c>
      <c r="G2226" s="1" t="s">
        <v>3498</v>
      </c>
      <c r="H2226" s="2" t="s">
        <v>7243</v>
      </c>
      <c r="I2226" s="1">
        <v>2</v>
      </c>
      <c r="J2226" s="1">
        <v>20</v>
      </c>
      <c r="K2226" s="3">
        <v>95</v>
      </c>
      <c r="L2226" s="1">
        <v>210</v>
      </c>
      <c r="M2226" s="1">
        <v>23572</v>
      </c>
    </row>
    <row r="2227" spans="1:13" x14ac:dyDescent="0.2">
      <c r="A2227" s="1">
        <v>584786</v>
      </c>
      <c r="B2227" s="1" t="s">
        <v>7244</v>
      </c>
      <c r="C2227" s="1" t="s">
        <v>14</v>
      </c>
      <c r="D2227" s="1" t="s">
        <v>15</v>
      </c>
      <c r="E2227" s="1" t="s">
        <v>4071</v>
      </c>
      <c r="F2227" s="1" t="s">
        <v>7245</v>
      </c>
      <c r="G2227" s="1" t="s">
        <v>3498</v>
      </c>
      <c r="H2227" s="2" t="s">
        <v>7246</v>
      </c>
      <c r="I2227" s="1">
        <v>2</v>
      </c>
      <c r="J2227" s="1">
        <v>24</v>
      </c>
      <c r="K2227" s="3">
        <v>95</v>
      </c>
      <c r="L2227" s="1">
        <v>39</v>
      </c>
      <c r="M2227" s="1">
        <v>7130</v>
      </c>
    </row>
    <row r="2228" spans="1:13" x14ac:dyDescent="0.2">
      <c r="A2228" s="1">
        <v>977474</v>
      </c>
      <c r="B2228" s="1" t="s">
        <v>7247</v>
      </c>
      <c r="C2228" s="1" t="s">
        <v>14</v>
      </c>
      <c r="D2228" s="1" t="s">
        <v>15</v>
      </c>
      <c r="E2228" s="1" t="s">
        <v>7248</v>
      </c>
      <c r="F2228" s="1" t="s">
        <v>7249</v>
      </c>
      <c r="G2228" s="1" t="s">
        <v>3498</v>
      </c>
      <c r="H2228" s="2" t="s">
        <v>7250</v>
      </c>
      <c r="I2228" s="1">
        <v>2</v>
      </c>
      <c r="J2228" s="1">
        <v>30</v>
      </c>
      <c r="K2228" s="3">
        <v>95</v>
      </c>
      <c r="L2228" s="1">
        <v>25</v>
      </c>
      <c r="M2228" s="1">
        <v>2635</v>
      </c>
    </row>
    <row r="2229" spans="1:13" x14ac:dyDescent="0.2">
      <c r="A2229" s="1">
        <v>977470</v>
      </c>
      <c r="B2229" s="1" t="s">
        <v>7251</v>
      </c>
      <c r="C2229" s="1" t="s">
        <v>14</v>
      </c>
      <c r="D2229" s="1" t="s">
        <v>15</v>
      </c>
      <c r="E2229" s="1" t="s">
        <v>7248</v>
      </c>
      <c r="F2229" s="1" t="s">
        <v>7252</v>
      </c>
      <c r="G2229" s="1" t="s">
        <v>3498</v>
      </c>
      <c r="H2229" s="2" t="s">
        <v>7253</v>
      </c>
      <c r="I2229" s="1">
        <v>2</v>
      </c>
      <c r="J2229" s="1">
        <v>36</v>
      </c>
      <c r="K2229" s="3">
        <v>95</v>
      </c>
      <c r="L2229" s="1">
        <v>15</v>
      </c>
      <c r="M2229" s="1">
        <v>2430</v>
      </c>
    </row>
    <row r="2230" spans="1:13" x14ac:dyDescent="0.2">
      <c r="A2230" s="1">
        <v>736940</v>
      </c>
      <c r="B2230" s="1" t="s">
        <v>7254</v>
      </c>
      <c r="C2230" s="1" t="s">
        <v>14</v>
      </c>
      <c r="D2230" s="1" t="s">
        <v>15</v>
      </c>
      <c r="E2230" s="4">
        <v>42402</v>
      </c>
      <c r="F2230" s="1" t="s">
        <v>7255</v>
      </c>
      <c r="G2230" s="1" t="s">
        <v>3498</v>
      </c>
      <c r="H2230" s="2" t="s">
        <v>7256</v>
      </c>
      <c r="I2230" s="1">
        <v>2.5</v>
      </c>
      <c r="J2230" s="1">
        <v>19</v>
      </c>
      <c r="K2230" s="3">
        <v>95</v>
      </c>
      <c r="L2230" s="1">
        <v>35</v>
      </c>
      <c r="M2230" s="1">
        <v>11170</v>
      </c>
    </row>
    <row r="2231" spans="1:13" x14ac:dyDescent="0.2">
      <c r="A2231" s="1">
        <v>473338</v>
      </c>
      <c r="B2231" s="1" t="s">
        <v>7257</v>
      </c>
      <c r="C2231" s="1" t="s">
        <v>14</v>
      </c>
      <c r="D2231" s="1" t="s">
        <v>15</v>
      </c>
      <c r="E2231" s="1" t="s">
        <v>357</v>
      </c>
      <c r="F2231" s="1" t="s">
        <v>7258</v>
      </c>
      <c r="G2231" s="1" t="s">
        <v>3498</v>
      </c>
      <c r="H2231" s="2" t="s">
        <v>7259</v>
      </c>
      <c r="I2231" s="1">
        <v>2.5</v>
      </c>
      <c r="J2231" s="1">
        <v>24</v>
      </c>
      <c r="K2231" s="3">
        <v>95</v>
      </c>
      <c r="L2231" s="1">
        <v>26</v>
      </c>
      <c r="M2231" s="1">
        <v>2888</v>
      </c>
    </row>
    <row r="2232" spans="1:13" x14ac:dyDescent="0.2">
      <c r="A2232" s="1">
        <v>455680</v>
      </c>
      <c r="B2232" s="1" t="s">
        <v>7260</v>
      </c>
      <c r="C2232" s="1" t="s">
        <v>14</v>
      </c>
      <c r="D2232" s="1" t="s">
        <v>15</v>
      </c>
      <c r="E2232" s="1" t="s">
        <v>3772</v>
      </c>
      <c r="F2232" s="1" t="s">
        <v>7261</v>
      </c>
      <c r="G2232" s="1" t="s">
        <v>3498</v>
      </c>
      <c r="H2232" s="2" t="s">
        <v>7262</v>
      </c>
      <c r="I2232" s="1">
        <v>2.5</v>
      </c>
      <c r="J2232" s="1">
        <v>28</v>
      </c>
      <c r="K2232" s="3">
        <v>95</v>
      </c>
      <c r="L2232" s="1">
        <v>39</v>
      </c>
      <c r="M2232" s="1">
        <v>557</v>
      </c>
    </row>
    <row r="2233" spans="1:13" x14ac:dyDescent="0.2">
      <c r="A2233" s="1">
        <v>975906</v>
      </c>
      <c r="B2233" s="1" t="s">
        <v>7263</v>
      </c>
      <c r="C2233" s="1" t="s">
        <v>14</v>
      </c>
      <c r="D2233" s="1" t="s">
        <v>15</v>
      </c>
      <c r="E2233" s="4">
        <v>42594</v>
      </c>
      <c r="F2233" s="1" t="s">
        <v>7264</v>
      </c>
      <c r="G2233" s="1" t="s">
        <v>3498</v>
      </c>
      <c r="H2233" s="2" t="s">
        <v>7265</v>
      </c>
      <c r="I2233" s="1">
        <v>3.5</v>
      </c>
      <c r="J2233" s="1">
        <v>18</v>
      </c>
      <c r="K2233" s="3">
        <v>95</v>
      </c>
      <c r="L2233" s="1">
        <v>141</v>
      </c>
      <c r="M2233" s="1">
        <v>975</v>
      </c>
    </row>
    <row r="2234" spans="1:13" x14ac:dyDescent="0.2">
      <c r="A2234" s="1">
        <v>446736</v>
      </c>
      <c r="B2234" s="1" t="s">
        <v>7266</v>
      </c>
      <c r="C2234" s="1" t="s">
        <v>14</v>
      </c>
      <c r="D2234" s="1" t="s">
        <v>15</v>
      </c>
      <c r="E2234" s="1" t="s">
        <v>7267</v>
      </c>
      <c r="F2234" s="1" t="s">
        <v>7268</v>
      </c>
      <c r="G2234" s="1" t="s">
        <v>3498</v>
      </c>
      <c r="H2234" s="2" t="s">
        <v>7269</v>
      </c>
      <c r="I2234" s="1">
        <v>3.5</v>
      </c>
      <c r="J2234" s="1">
        <v>36</v>
      </c>
      <c r="K2234" s="3">
        <v>95</v>
      </c>
      <c r="L2234" s="1">
        <v>118</v>
      </c>
      <c r="M2234" s="1">
        <v>1811</v>
      </c>
    </row>
    <row r="2235" spans="1:13" x14ac:dyDescent="0.2">
      <c r="A2235" s="1">
        <v>380582</v>
      </c>
      <c r="B2235" s="1" t="s">
        <v>7270</v>
      </c>
      <c r="C2235" s="1" t="s">
        <v>14</v>
      </c>
      <c r="D2235" s="1" t="s">
        <v>15</v>
      </c>
      <c r="E2235" s="1" t="s">
        <v>821</v>
      </c>
      <c r="F2235" s="1" t="s">
        <v>7271</v>
      </c>
      <c r="G2235" s="1" t="s">
        <v>3498</v>
      </c>
      <c r="H2235" s="2" t="s">
        <v>7272</v>
      </c>
      <c r="I2235" s="1">
        <v>3.5</v>
      </c>
      <c r="J2235" s="1">
        <v>45</v>
      </c>
      <c r="K2235" s="3">
        <v>95</v>
      </c>
      <c r="L2235" s="1">
        <v>283</v>
      </c>
      <c r="M2235" s="1">
        <v>2185</v>
      </c>
    </row>
    <row r="2236" spans="1:13" x14ac:dyDescent="0.2">
      <c r="A2236" s="1">
        <v>591116</v>
      </c>
      <c r="B2236" s="1" t="s">
        <v>7273</v>
      </c>
      <c r="C2236" s="1" t="s">
        <v>14</v>
      </c>
      <c r="D2236" s="1" t="s">
        <v>15</v>
      </c>
      <c r="E2236" s="1" t="s">
        <v>3213</v>
      </c>
      <c r="F2236" s="1" t="s">
        <v>7274</v>
      </c>
      <c r="G2236" s="1" t="s">
        <v>3498</v>
      </c>
      <c r="H2236" s="2" t="s">
        <v>7275</v>
      </c>
      <c r="I2236" s="1">
        <v>3.5</v>
      </c>
      <c r="J2236" s="1">
        <v>60</v>
      </c>
      <c r="K2236" s="3">
        <v>95</v>
      </c>
      <c r="L2236" s="1">
        <v>45</v>
      </c>
      <c r="M2236" s="1">
        <v>424</v>
      </c>
    </row>
    <row r="2237" spans="1:13" x14ac:dyDescent="0.2">
      <c r="A2237" s="1">
        <v>1254172</v>
      </c>
      <c r="B2237" s="1" t="s">
        <v>7276</v>
      </c>
      <c r="C2237" s="1" t="s">
        <v>14</v>
      </c>
      <c r="D2237" s="1" t="s">
        <v>15</v>
      </c>
      <c r="E2237" s="1" t="s">
        <v>772</v>
      </c>
      <c r="F2237" s="1" t="s">
        <v>7277</v>
      </c>
      <c r="G2237" s="1" t="s">
        <v>3498</v>
      </c>
      <c r="H2237" s="2" t="s">
        <v>7278</v>
      </c>
      <c r="I2237" s="1">
        <v>4</v>
      </c>
      <c r="J2237" s="1">
        <v>35</v>
      </c>
      <c r="K2237" s="3">
        <v>95</v>
      </c>
      <c r="L2237" s="1">
        <v>9</v>
      </c>
      <c r="M2237" s="1">
        <v>5738</v>
      </c>
    </row>
    <row r="2238" spans="1:13" x14ac:dyDescent="0.2">
      <c r="A2238" s="1">
        <v>1082996</v>
      </c>
      <c r="B2238" s="1" t="s">
        <v>7279</v>
      </c>
      <c r="C2238" s="1" t="s">
        <v>14</v>
      </c>
      <c r="D2238" s="1" t="s">
        <v>15</v>
      </c>
      <c r="E2238" s="1" t="s">
        <v>608</v>
      </c>
      <c r="F2238" s="1" t="s">
        <v>7280</v>
      </c>
      <c r="G2238" s="1" t="s">
        <v>3498</v>
      </c>
      <c r="H2238" s="2" t="s">
        <v>7281</v>
      </c>
      <c r="I2238" s="1">
        <v>4.5</v>
      </c>
      <c r="J2238" s="1">
        <v>39</v>
      </c>
      <c r="K2238" s="3">
        <v>95</v>
      </c>
      <c r="L2238" s="1">
        <v>15</v>
      </c>
      <c r="M2238" s="1">
        <v>1212</v>
      </c>
    </row>
    <row r="2239" spans="1:13" x14ac:dyDescent="0.2">
      <c r="A2239" s="1">
        <v>525818</v>
      </c>
      <c r="B2239" s="1" t="s">
        <v>7282</v>
      </c>
      <c r="C2239" s="1" t="s">
        <v>14</v>
      </c>
      <c r="D2239" s="1" t="s">
        <v>15</v>
      </c>
      <c r="E2239" s="4">
        <v>42344</v>
      </c>
      <c r="F2239" s="1" t="s">
        <v>7283</v>
      </c>
      <c r="G2239" s="1" t="s">
        <v>3498</v>
      </c>
      <c r="H2239" s="2" t="s">
        <v>7284</v>
      </c>
      <c r="I2239" s="1">
        <v>4.5</v>
      </c>
      <c r="J2239" s="1">
        <v>40</v>
      </c>
      <c r="K2239" s="3">
        <v>95</v>
      </c>
      <c r="L2239" s="1">
        <v>28</v>
      </c>
      <c r="M2239" s="1">
        <v>458</v>
      </c>
    </row>
    <row r="2240" spans="1:13" x14ac:dyDescent="0.2">
      <c r="A2240" s="1">
        <v>159760</v>
      </c>
      <c r="B2240" s="1" t="s">
        <v>7285</v>
      </c>
      <c r="C2240" s="1" t="s">
        <v>14</v>
      </c>
      <c r="D2240" s="1" t="s">
        <v>15</v>
      </c>
      <c r="E2240" s="1" t="s">
        <v>2186</v>
      </c>
      <c r="F2240" s="1" t="s">
        <v>7286</v>
      </c>
      <c r="G2240" s="1" t="s">
        <v>3498</v>
      </c>
      <c r="H2240" s="2" t="s">
        <v>7287</v>
      </c>
      <c r="I2240" s="1">
        <v>4.5</v>
      </c>
      <c r="J2240" s="1">
        <v>47</v>
      </c>
      <c r="K2240" s="3">
        <v>95</v>
      </c>
      <c r="L2240" s="1">
        <v>89</v>
      </c>
      <c r="M2240" s="1">
        <v>7517</v>
      </c>
    </row>
    <row r="2241" spans="1:13" x14ac:dyDescent="0.2">
      <c r="A2241" s="1">
        <v>41356</v>
      </c>
      <c r="B2241" s="1" t="s">
        <v>7288</v>
      </c>
      <c r="C2241" s="1" t="s">
        <v>14</v>
      </c>
      <c r="D2241" s="1" t="s">
        <v>15</v>
      </c>
      <c r="E2241" s="1" t="s">
        <v>7289</v>
      </c>
      <c r="F2241" s="1" t="s">
        <v>7290</v>
      </c>
      <c r="G2241" s="1" t="s">
        <v>3498</v>
      </c>
      <c r="H2241" s="2" t="s">
        <v>7291</v>
      </c>
      <c r="I2241" s="1">
        <v>5.5</v>
      </c>
      <c r="J2241" s="1">
        <v>38</v>
      </c>
      <c r="K2241" s="3">
        <v>95</v>
      </c>
      <c r="L2241" s="1">
        <v>73</v>
      </c>
      <c r="M2241" s="1">
        <v>1659</v>
      </c>
    </row>
    <row r="2242" spans="1:13" x14ac:dyDescent="0.2">
      <c r="A2242" s="1">
        <v>416282</v>
      </c>
      <c r="B2242" s="1" t="s">
        <v>7292</v>
      </c>
      <c r="C2242" s="1" t="s">
        <v>14</v>
      </c>
      <c r="D2242" s="1" t="s">
        <v>15</v>
      </c>
      <c r="E2242" s="4">
        <v>42097</v>
      </c>
      <c r="F2242" s="1" t="s">
        <v>7293</v>
      </c>
      <c r="G2242" s="1" t="s">
        <v>3498</v>
      </c>
      <c r="H2242" s="2" t="s">
        <v>7294</v>
      </c>
      <c r="I2242" s="1">
        <v>6</v>
      </c>
      <c r="J2242" s="1">
        <v>56</v>
      </c>
      <c r="K2242" s="3">
        <v>95</v>
      </c>
      <c r="L2242" s="1">
        <v>15</v>
      </c>
      <c r="M2242" s="1">
        <v>4675</v>
      </c>
    </row>
    <row r="2243" spans="1:13" x14ac:dyDescent="0.2">
      <c r="A2243" s="1">
        <v>134144</v>
      </c>
      <c r="B2243" s="1" t="s">
        <v>7295</v>
      </c>
      <c r="C2243" s="1" t="s">
        <v>14</v>
      </c>
      <c r="D2243" s="1" t="s">
        <v>15</v>
      </c>
      <c r="E2243" s="4">
        <v>41913</v>
      </c>
      <c r="F2243" s="1" t="s">
        <v>7296</v>
      </c>
      <c r="G2243" s="1" t="s">
        <v>3498</v>
      </c>
      <c r="H2243" s="2" t="s">
        <v>7297</v>
      </c>
      <c r="I2243" s="1">
        <v>7</v>
      </c>
      <c r="J2243" s="1">
        <v>43</v>
      </c>
      <c r="K2243" s="3">
        <v>95</v>
      </c>
      <c r="L2243" s="1">
        <v>219</v>
      </c>
      <c r="M2243" s="1">
        <v>9375</v>
      </c>
    </row>
    <row r="2244" spans="1:13" x14ac:dyDescent="0.2">
      <c r="A2244" s="1">
        <v>532008</v>
      </c>
      <c r="B2244" s="1" t="s">
        <v>7298</v>
      </c>
      <c r="C2244" s="1" t="s">
        <v>14</v>
      </c>
      <c r="D2244" s="1" t="s">
        <v>15</v>
      </c>
      <c r="E2244" s="1" t="s">
        <v>585</v>
      </c>
      <c r="F2244" s="1" t="s">
        <v>7299</v>
      </c>
      <c r="G2244" s="1" t="s">
        <v>3498</v>
      </c>
      <c r="H2244" s="2" t="s">
        <v>7300</v>
      </c>
      <c r="I2244" s="1">
        <v>7</v>
      </c>
      <c r="J2244" s="1">
        <v>58</v>
      </c>
      <c r="K2244" s="3">
        <v>95</v>
      </c>
      <c r="L2244" s="1">
        <v>11</v>
      </c>
      <c r="M2244" s="1">
        <v>1388</v>
      </c>
    </row>
    <row r="2245" spans="1:13" x14ac:dyDescent="0.2">
      <c r="A2245" s="1">
        <v>787236</v>
      </c>
      <c r="B2245" s="1" t="s">
        <v>7301</v>
      </c>
      <c r="C2245" s="1" t="s">
        <v>14</v>
      </c>
      <c r="D2245" s="1" t="s">
        <v>15</v>
      </c>
      <c r="E2245" s="1" t="s">
        <v>248</v>
      </c>
      <c r="F2245" s="1" t="s">
        <v>7302</v>
      </c>
      <c r="G2245" s="1" t="s">
        <v>3498</v>
      </c>
      <c r="H2245" s="2" t="s">
        <v>7303</v>
      </c>
      <c r="I2245" s="1">
        <v>8</v>
      </c>
      <c r="J2245" s="1">
        <v>73</v>
      </c>
      <c r="K2245" s="3">
        <v>95</v>
      </c>
      <c r="L2245" s="1">
        <v>783</v>
      </c>
      <c r="M2245" s="1">
        <v>22623</v>
      </c>
    </row>
    <row r="2246" spans="1:13" x14ac:dyDescent="0.2">
      <c r="A2246" s="1">
        <v>554384</v>
      </c>
      <c r="B2246" s="1" t="s">
        <v>7304</v>
      </c>
      <c r="C2246" s="1" t="s">
        <v>14</v>
      </c>
      <c r="D2246" s="1" t="s">
        <v>15</v>
      </c>
      <c r="E2246" s="1" t="s">
        <v>86</v>
      </c>
      <c r="F2246" s="1" t="s">
        <v>7305</v>
      </c>
      <c r="G2246" s="1" t="s">
        <v>3498</v>
      </c>
      <c r="H2246" s="2" t="s">
        <v>7306</v>
      </c>
      <c r="I2246" s="1">
        <v>13.5</v>
      </c>
      <c r="J2246" s="1">
        <v>70</v>
      </c>
      <c r="K2246" s="3">
        <v>95</v>
      </c>
      <c r="L2246" s="1">
        <v>318</v>
      </c>
      <c r="M2246" s="1">
        <v>5177</v>
      </c>
    </row>
    <row r="2247" spans="1:13" x14ac:dyDescent="0.2">
      <c r="A2247" s="1">
        <v>745468</v>
      </c>
      <c r="B2247" s="1" t="s">
        <v>7307</v>
      </c>
      <c r="C2247" s="1" t="s">
        <v>14</v>
      </c>
      <c r="D2247" s="1" t="s">
        <v>15</v>
      </c>
      <c r="E2247" s="4">
        <v>42371</v>
      </c>
      <c r="F2247" s="1" t="s">
        <v>7308</v>
      </c>
      <c r="G2247" s="1" t="s">
        <v>3498</v>
      </c>
      <c r="H2247" s="2" t="s">
        <v>7309</v>
      </c>
      <c r="I2247" s="1">
        <v>14.5</v>
      </c>
      <c r="J2247" s="1">
        <v>61</v>
      </c>
      <c r="K2247" s="3">
        <v>95</v>
      </c>
      <c r="L2247" s="1">
        <v>589</v>
      </c>
      <c r="M2247" s="1">
        <v>2743</v>
      </c>
    </row>
    <row r="2248" spans="1:13" x14ac:dyDescent="0.2">
      <c r="A2248" s="1">
        <v>579338</v>
      </c>
      <c r="B2248" s="1" t="s">
        <v>7310</v>
      </c>
      <c r="C2248" s="1" t="s">
        <v>14</v>
      </c>
      <c r="D2248" s="1" t="s">
        <v>15</v>
      </c>
      <c r="E2248" s="4">
        <v>42316</v>
      </c>
      <c r="F2248" s="1" t="s">
        <v>3048</v>
      </c>
      <c r="G2248" s="1" t="s">
        <v>3498</v>
      </c>
      <c r="H2248" s="2" t="s">
        <v>7311</v>
      </c>
      <c r="I2248" s="1">
        <v>1</v>
      </c>
      <c r="J2248" s="1">
        <v>16</v>
      </c>
      <c r="K2248" s="3">
        <v>100</v>
      </c>
      <c r="L2248" s="1">
        <v>142</v>
      </c>
      <c r="M2248" s="1">
        <v>22213</v>
      </c>
    </row>
    <row r="2249" spans="1:13" x14ac:dyDescent="0.2">
      <c r="A2249" s="1">
        <v>65493</v>
      </c>
      <c r="B2249" s="1" t="s">
        <v>7312</v>
      </c>
      <c r="C2249" s="1" t="s">
        <v>14</v>
      </c>
      <c r="D2249" s="1" t="s">
        <v>15</v>
      </c>
      <c r="E2249" s="1" t="s">
        <v>7313</v>
      </c>
      <c r="F2249" s="1" t="s">
        <v>7314</v>
      </c>
      <c r="G2249" s="1" t="s">
        <v>3498</v>
      </c>
      <c r="H2249" s="2" t="s">
        <v>7315</v>
      </c>
      <c r="I2249" s="1">
        <v>1</v>
      </c>
      <c r="J2249" s="1">
        <v>17</v>
      </c>
      <c r="K2249" s="3">
        <v>100</v>
      </c>
      <c r="L2249" s="1">
        <v>30</v>
      </c>
      <c r="M2249" s="1">
        <v>7130</v>
      </c>
    </row>
    <row r="2250" spans="1:13" x14ac:dyDescent="0.2">
      <c r="A2250" s="1">
        <v>511378</v>
      </c>
      <c r="B2250" s="1" t="s">
        <v>7316</v>
      </c>
      <c r="C2250" s="1" t="s">
        <v>14</v>
      </c>
      <c r="D2250" s="1" t="s">
        <v>15</v>
      </c>
      <c r="E2250" s="1" t="s">
        <v>50</v>
      </c>
      <c r="F2250" s="1" t="s">
        <v>7317</v>
      </c>
      <c r="G2250" s="1" t="s">
        <v>3498</v>
      </c>
      <c r="H2250" s="2" t="s">
        <v>7318</v>
      </c>
      <c r="I2250" s="1">
        <v>1</v>
      </c>
      <c r="J2250" s="1">
        <v>20</v>
      </c>
      <c r="K2250" s="3">
        <v>100</v>
      </c>
      <c r="L2250" s="1">
        <v>28</v>
      </c>
      <c r="M2250" s="1">
        <v>3757</v>
      </c>
    </row>
    <row r="2251" spans="1:13" x14ac:dyDescent="0.2">
      <c r="A2251" s="1">
        <v>824412</v>
      </c>
      <c r="B2251" s="1" t="s">
        <v>7319</v>
      </c>
      <c r="C2251" s="1" t="s">
        <v>14</v>
      </c>
      <c r="D2251" s="1" t="s">
        <v>15</v>
      </c>
      <c r="E2251" s="1" t="s">
        <v>7320</v>
      </c>
      <c r="F2251" s="1" t="s">
        <v>6756</v>
      </c>
      <c r="G2251" s="1" t="s">
        <v>3498</v>
      </c>
      <c r="H2251" s="2" t="s">
        <v>7321</v>
      </c>
      <c r="I2251" s="1">
        <v>1</v>
      </c>
      <c r="J2251" s="1">
        <v>21</v>
      </c>
      <c r="K2251" s="3">
        <v>100</v>
      </c>
      <c r="L2251" s="1">
        <v>9</v>
      </c>
      <c r="M2251" s="1">
        <v>1032</v>
      </c>
    </row>
    <row r="2252" spans="1:13" x14ac:dyDescent="0.2">
      <c r="A2252" s="1">
        <v>669536</v>
      </c>
      <c r="B2252" s="1" t="s">
        <v>7322</v>
      </c>
      <c r="C2252" s="1" t="s">
        <v>14</v>
      </c>
      <c r="D2252" s="1" t="s">
        <v>15</v>
      </c>
      <c r="E2252" s="1" t="s">
        <v>7323</v>
      </c>
      <c r="F2252" s="1" t="s">
        <v>7324</v>
      </c>
      <c r="G2252" s="1" t="s">
        <v>3498</v>
      </c>
      <c r="H2252" s="2" t="s">
        <v>7325</v>
      </c>
      <c r="I2252" s="1">
        <v>1.5</v>
      </c>
      <c r="J2252" s="1">
        <v>13</v>
      </c>
      <c r="K2252" s="3">
        <v>100</v>
      </c>
      <c r="L2252" s="1">
        <v>49</v>
      </c>
      <c r="M2252" s="1">
        <v>4563</v>
      </c>
    </row>
    <row r="2253" spans="1:13" x14ac:dyDescent="0.2">
      <c r="A2253" s="1">
        <v>563248</v>
      </c>
      <c r="B2253" s="1" t="s">
        <v>7326</v>
      </c>
      <c r="C2253" s="1" t="s">
        <v>14</v>
      </c>
      <c r="D2253" s="1" t="s">
        <v>15</v>
      </c>
      <c r="E2253" s="1" t="s">
        <v>3818</v>
      </c>
      <c r="F2253" s="1" t="s">
        <v>3214</v>
      </c>
      <c r="G2253" s="1" t="s">
        <v>3498</v>
      </c>
      <c r="H2253" s="2" t="s">
        <v>7327</v>
      </c>
      <c r="I2253" s="1">
        <v>1.5</v>
      </c>
      <c r="J2253" s="1">
        <v>44</v>
      </c>
      <c r="K2253" s="3">
        <v>100</v>
      </c>
      <c r="L2253" s="1">
        <v>78</v>
      </c>
      <c r="M2253" s="1">
        <v>13406</v>
      </c>
    </row>
    <row r="2254" spans="1:13" x14ac:dyDescent="0.2">
      <c r="A2254" s="1">
        <v>775618</v>
      </c>
      <c r="B2254" s="1" t="s">
        <v>7328</v>
      </c>
      <c r="C2254" s="1" t="s">
        <v>14</v>
      </c>
      <c r="D2254" s="1" t="s">
        <v>15</v>
      </c>
      <c r="E2254" s="1" t="s">
        <v>501</v>
      </c>
      <c r="F2254" s="1" t="s">
        <v>7329</v>
      </c>
      <c r="G2254" s="1" t="s">
        <v>3498</v>
      </c>
      <c r="H2254" s="2" t="s">
        <v>7330</v>
      </c>
      <c r="I2254" s="1">
        <v>2</v>
      </c>
      <c r="J2254" s="1">
        <v>21</v>
      </c>
      <c r="K2254" s="3">
        <v>100</v>
      </c>
      <c r="L2254" s="1">
        <v>14</v>
      </c>
      <c r="M2254" s="1">
        <v>1040</v>
      </c>
    </row>
    <row r="2255" spans="1:13" x14ac:dyDescent="0.2">
      <c r="A2255" s="1">
        <v>524248</v>
      </c>
      <c r="B2255" s="1" t="s">
        <v>7331</v>
      </c>
      <c r="C2255" s="1" t="s">
        <v>14</v>
      </c>
      <c r="D2255" s="1" t="s">
        <v>15</v>
      </c>
      <c r="E2255" s="4">
        <v>42345</v>
      </c>
      <c r="F2255" s="1" t="s">
        <v>7332</v>
      </c>
      <c r="G2255" s="1" t="s">
        <v>3498</v>
      </c>
      <c r="H2255" s="2" t="s">
        <v>7333</v>
      </c>
      <c r="I2255" s="1">
        <v>2</v>
      </c>
      <c r="J2255" s="1">
        <v>39</v>
      </c>
      <c r="K2255" s="3">
        <v>100</v>
      </c>
      <c r="L2255" s="1">
        <v>34</v>
      </c>
      <c r="M2255" s="1">
        <v>1853</v>
      </c>
    </row>
    <row r="2256" spans="1:13" x14ac:dyDescent="0.2">
      <c r="A2256" s="1">
        <v>937134</v>
      </c>
      <c r="B2256" s="1" t="s">
        <v>7334</v>
      </c>
      <c r="C2256" s="1" t="s">
        <v>14</v>
      </c>
      <c r="D2256" s="1" t="s">
        <v>15</v>
      </c>
      <c r="E2256" s="1" t="s">
        <v>7335</v>
      </c>
      <c r="F2256" s="1" t="s">
        <v>7336</v>
      </c>
      <c r="G2256" s="1" t="s">
        <v>3498</v>
      </c>
      <c r="H2256" s="2" t="s">
        <v>7337</v>
      </c>
      <c r="I2256" s="1">
        <v>2.5</v>
      </c>
      <c r="J2256" s="1">
        <v>25</v>
      </c>
      <c r="K2256" s="3">
        <v>100</v>
      </c>
      <c r="L2256" s="1">
        <v>76</v>
      </c>
      <c r="M2256" s="1">
        <v>1735</v>
      </c>
    </row>
    <row r="2257" spans="1:13" x14ac:dyDescent="0.2">
      <c r="A2257" s="1">
        <v>560996</v>
      </c>
      <c r="B2257" s="1" t="s">
        <v>7338</v>
      </c>
      <c r="C2257" s="1" t="s">
        <v>14</v>
      </c>
      <c r="D2257" s="1" t="s">
        <v>15</v>
      </c>
      <c r="E2257" s="4">
        <v>42317</v>
      </c>
      <c r="F2257" s="1" t="s">
        <v>7339</v>
      </c>
      <c r="G2257" s="1" t="s">
        <v>3498</v>
      </c>
      <c r="H2257" s="2" t="s">
        <v>7340</v>
      </c>
      <c r="I2257" s="1">
        <v>2.5</v>
      </c>
      <c r="J2257" s="1">
        <v>28</v>
      </c>
      <c r="K2257" s="3">
        <v>100</v>
      </c>
      <c r="L2257" s="1">
        <v>50</v>
      </c>
      <c r="M2257" s="1">
        <v>11892</v>
      </c>
    </row>
    <row r="2258" spans="1:13" x14ac:dyDescent="0.2">
      <c r="A2258" s="1">
        <v>945320</v>
      </c>
      <c r="B2258" s="1" t="s">
        <v>7341</v>
      </c>
      <c r="C2258" s="1" t="s">
        <v>14</v>
      </c>
      <c r="D2258" s="1" t="s">
        <v>15</v>
      </c>
      <c r="E2258" s="1" t="s">
        <v>7335</v>
      </c>
      <c r="F2258" s="1" t="s">
        <v>7342</v>
      </c>
      <c r="G2258" s="1" t="s">
        <v>3498</v>
      </c>
      <c r="H2258" s="2" t="s">
        <v>7343</v>
      </c>
      <c r="I2258" s="1">
        <v>2.5</v>
      </c>
      <c r="J2258" s="1">
        <v>28</v>
      </c>
      <c r="K2258" s="3">
        <v>100</v>
      </c>
      <c r="L2258" s="1">
        <v>116</v>
      </c>
      <c r="M2258" s="1">
        <v>2412</v>
      </c>
    </row>
    <row r="2259" spans="1:13" x14ac:dyDescent="0.2">
      <c r="A2259" s="1">
        <v>452684</v>
      </c>
      <c r="B2259" s="1" t="s">
        <v>7344</v>
      </c>
      <c r="C2259" s="1" t="s">
        <v>14</v>
      </c>
      <c r="D2259" s="1" t="s">
        <v>15</v>
      </c>
      <c r="E2259" s="1" t="s">
        <v>1724</v>
      </c>
      <c r="F2259" s="1" t="s">
        <v>7345</v>
      </c>
      <c r="G2259" s="1" t="s">
        <v>3498</v>
      </c>
      <c r="H2259" s="2" t="s">
        <v>7346</v>
      </c>
      <c r="I2259" s="1">
        <v>3</v>
      </c>
      <c r="J2259" s="1">
        <v>28</v>
      </c>
      <c r="K2259" s="3">
        <v>100</v>
      </c>
      <c r="L2259" s="1">
        <v>285</v>
      </c>
      <c r="M2259" s="1">
        <v>2971</v>
      </c>
    </row>
    <row r="2260" spans="1:13" x14ac:dyDescent="0.2">
      <c r="A2260" s="1">
        <v>476408</v>
      </c>
      <c r="B2260" s="1" t="s">
        <v>7347</v>
      </c>
      <c r="C2260" s="1" t="s">
        <v>14</v>
      </c>
      <c r="D2260" s="1" t="s">
        <v>15</v>
      </c>
      <c r="E2260" s="1" t="s">
        <v>3200</v>
      </c>
      <c r="F2260" s="1" t="s">
        <v>7348</v>
      </c>
      <c r="G2260" s="1" t="s">
        <v>3498</v>
      </c>
      <c r="H2260" s="2" t="s">
        <v>7349</v>
      </c>
      <c r="I2260" s="1">
        <v>3</v>
      </c>
      <c r="J2260" s="1">
        <v>31</v>
      </c>
      <c r="K2260" s="3">
        <v>100</v>
      </c>
      <c r="L2260" s="1">
        <v>52</v>
      </c>
      <c r="M2260" s="1">
        <v>5715</v>
      </c>
    </row>
    <row r="2261" spans="1:13" x14ac:dyDescent="0.2">
      <c r="A2261" s="1">
        <v>945336</v>
      </c>
      <c r="B2261" s="1" t="s">
        <v>7350</v>
      </c>
      <c r="C2261" s="1" t="s">
        <v>14</v>
      </c>
      <c r="D2261" s="1" t="s">
        <v>15</v>
      </c>
      <c r="E2261" s="1" t="s">
        <v>7335</v>
      </c>
      <c r="F2261" s="1" t="s">
        <v>7351</v>
      </c>
      <c r="G2261" s="1" t="s">
        <v>3498</v>
      </c>
      <c r="H2261" s="2" t="s">
        <v>7352</v>
      </c>
      <c r="I2261" s="1">
        <v>3</v>
      </c>
      <c r="J2261" s="1">
        <v>31</v>
      </c>
      <c r="K2261" s="3">
        <v>100</v>
      </c>
      <c r="L2261" s="1">
        <v>169</v>
      </c>
      <c r="M2261" s="1">
        <v>1838</v>
      </c>
    </row>
    <row r="2262" spans="1:13" x14ac:dyDescent="0.2">
      <c r="A2262" s="1">
        <v>405840</v>
      </c>
      <c r="B2262" s="1" t="s">
        <v>7353</v>
      </c>
      <c r="C2262" s="1" t="s">
        <v>14</v>
      </c>
      <c r="D2262" s="1" t="s">
        <v>15</v>
      </c>
      <c r="E2262" s="1" t="s">
        <v>1400</v>
      </c>
      <c r="F2262" s="1" t="s">
        <v>7354</v>
      </c>
      <c r="G2262" s="1" t="s">
        <v>3498</v>
      </c>
      <c r="H2262" s="2" t="s">
        <v>7355</v>
      </c>
      <c r="I2262" s="1">
        <v>3</v>
      </c>
      <c r="J2262" s="1">
        <v>36</v>
      </c>
      <c r="K2262" s="3">
        <v>100</v>
      </c>
      <c r="L2262" s="1">
        <v>141</v>
      </c>
      <c r="M2262" s="1">
        <v>1975</v>
      </c>
    </row>
    <row r="2263" spans="1:13" x14ac:dyDescent="0.2">
      <c r="A2263" s="1">
        <v>542254</v>
      </c>
      <c r="B2263" s="1" t="s">
        <v>7356</v>
      </c>
      <c r="C2263" s="1" t="s">
        <v>14</v>
      </c>
      <c r="D2263" s="1" t="s">
        <v>15</v>
      </c>
      <c r="E2263" s="1" t="s">
        <v>1096</v>
      </c>
      <c r="F2263" s="1" t="s">
        <v>7357</v>
      </c>
      <c r="G2263" s="1" t="s">
        <v>3498</v>
      </c>
      <c r="H2263" s="2" t="s">
        <v>7358</v>
      </c>
      <c r="I2263" s="1">
        <v>3.5</v>
      </c>
      <c r="J2263" s="1">
        <v>26</v>
      </c>
      <c r="K2263" s="3">
        <v>100</v>
      </c>
      <c r="L2263" s="1">
        <v>76</v>
      </c>
      <c r="M2263" s="1">
        <v>2760</v>
      </c>
    </row>
    <row r="2264" spans="1:13" x14ac:dyDescent="0.2">
      <c r="A2264" s="1">
        <v>405818</v>
      </c>
      <c r="B2264" s="1" t="s">
        <v>7359</v>
      </c>
      <c r="C2264" s="1" t="s">
        <v>14</v>
      </c>
      <c r="D2264" s="1" t="s">
        <v>15</v>
      </c>
      <c r="E2264" s="1" t="s">
        <v>45</v>
      </c>
      <c r="F2264" s="1" t="s">
        <v>7360</v>
      </c>
      <c r="G2264" s="1" t="s">
        <v>3498</v>
      </c>
      <c r="H2264" s="2" t="s">
        <v>7361</v>
      </c>
      <c r="I2264" s="1">
        <v>3.5</v>
      </c>
      <c r="J2264" s="1">
        <v>29</v>
      </c>
      <c r="K2264" s="3">
        <v>100</v>
      </c>
      <c r="L2264" s="1">
        <v>685</v>
      </c>
      <c r="M2264" s="1">
        <v>5089</v>
      </c>
    </row>
    <row r="2265" spans="1:13" x14ac:dyDescent="0.2">
      <c r="A2265" s="1">
        <v>1013314</v>
      </c>
      <c r="B2265" s="1" t="s">
        <v>7362</v>
      </c>
      <c r="C2265" s="1" t="s">
        <v>14</v>
      </c>
      <c r="D2265" s="1" t="s">
        <v>15</v>
      </c>
      <c r="E2265" s="1" t="s">
        <v>2143</v>
      </c>
      <c r="F2265" s="1" t="s">
        <v>7363</v>
      </c>
      <c r="G2265" s="1" t="s">
        <v>3498</v>
      </c>
      <c r="H2265" s="2" t="s">
        <v>7364</v>
      </c>
      <c r="I2265" s="1">
        <v>3.5</v>
      </c>
      <c r="J2265" s="1">
        <v>58</v>
      </c>
      <c r="K2265" s="3">
        <v>100</v>
      </c>
      <c r="L2265" s="1">
        <v>17</v>
      </c>
      <c r="M2265" s="1">
        <v>1825</v>
      </c>
    </row>
    <row r="2266" spans="1:13" x14ac:dyDescent="0.2">
      <c r="A2266" s="1">
        <v>669270</v>
      </c>
      <c r="B2266" s="1" t="s">
        <v>7365</v>
      </c>
      <c r="C2266" s="1" t="s">
        <v>14</v>
      </c>
      <c r="D2266" s="1" t="s">
        <v>15</v>
      </c>
      <c r="E2266" s="1" t="s">
        <v>6064</v>
      </c>
      <c r="F2266" s="1" t="s">
        <v>7366</v>
      </c>
      <c r="G2266" s="1" t="s">
        <v>3498</v>
      </c>
      <c r="H2266" s="2" t="s">
        <v>7367</v>
      </c>
      <c r="I2266" s="1">
        <v>4</v>
      </c>
      <c r="J2266" s="1">
        <v>52</v>
      </c>
      <c r="K2266" s="3">
        <v>100</v>
      </c>
      <c r="L2266" s="1">
        <v>38</v>
      </c>
      <c r="M2266" s="1">
        <v>9668</v>
      </c>
    </row>
    <row r="2267" spans="1:13" x14ac:dyDescent="0.2">
      <c r="A2267" s="1">
        <v>874166</v>
      </c>
      <c r="B2267" s="1" t="s">
        <v>7368</v>
      </c>
      <c r="C2267" s="1" t="s">
        <v>14</v>
      </c>
      <c r="D2267" s="1" t="s">
        <v>15</v>
      </c>
      <c r="E2267" s="1" t="s">
        <v>501</v>
      </c>
      <c r="F2267" s="1" t="s">
        <v>7369</v>
      </c>
      <c r="G2267" s="1" t="s">
        <v>3498</v>
      </c>
      <c r="H2267" s="2" t="s">
        <v>7370</v>
      </c>
      <c r="I2267" s="1">
        <v>4</v>
      </c>
      <c r="J2267" s="1">
        <v>74</v>
      </c>
      <c r="K2267" s="3">
        <v>100</v>
      </c>
      <c r="L2267" s="1">
        <v>589</v>
      </c>
      <c r="M2267" s="1">
        <v>16409</v>
      </c>
    </row>
    <row r="2268" spans="1:13" x14ac:dyDescent="0.2">
      <c r="A2268" s="1">
        <v>795278</v>
      </c>
      <c r="B2268" s="1" t="s">
        <v>7371</v>
      </c>
      <c r="C2268" s="1" t="s">
        <v>14</v>
      </c>
      <c r="D2268" s="1" t="s">
        <v>15</v>
      </c>
      <c r="E2268" s="1" t="s">
        <v>3362</v>
      </c>
      <c r="F2268" s="1" t="s">
        <v>7372</v>
      </c>
      <c r="G2268" s="1" t="s">
        <v>3498</v>
      </c>
      <c r="H2268" s="2" t="s">
        <v>7373</v>
      </c>
      <c r="I2268" s="1">
        <v>5</v>
      </c>
      <c r="J2268" s="1">
        <v>44</v>
      </c>
      <c r="K2268" s="3">
        <v>100</v>
      </c>
      <c r="L2268" s="1">
        <v>131</v>
      </c>
      <c r="M2268" s="1">
        <v>1023</v>
      </c>
    </row>
    <row r="2269" spans="1:13" x14ac:dyDescent="0.2">
      <c r="A2269" s="1">
        <v>678142</v>
      </c>
      <c r="B2269" s="1" t="s">
        <v>7374</v>
      </c>
      <c r="C2269" s="1" t="s">
        <v>14</v>
      </c>
      <c r="D2269" s="1" t="s">
        <v>15</v>
      </c>
      <c r="E2269" s="1" t="s">
        <v>7323</v>
      </c>
      <c r="F2269" s="1" t="s">
        <v>7375</v>
      </c>
      <c r="G2269" s="1" t="s">
        <v>3498</v>
      </c>
      <c r="H2269" s="2" t="s">
        <v>7376</v>
      </c>
      <c r="I2269" s="1">
        <v>5</v>
      </c>
      <c r="J2269" s="1">
        <v>49</v>
      </c>
      <c r="K2269" s="3">
        <v>100</v>
      </c>
      <c r="L2269" s="1">
        <v>317</v>
      </c>
      <c r="M2269" s="1">
        <v>2607</v>
      </c>
    </row>
    <row r="2270" spans="1:13" x14ac:dyDescent="0.2">
      <c r="A2270" s="1">
        <v>1252630</v>
      </c>
      <c r="B2270" s="1" t="s">
        <v>7377</v>
      </c>
      <c r="C2270" s="1" t="s">
        <v>14</v>
      </c>
      <c r="D2270" s="1" t="s">
        <v>15</v>
      </c>
      <c r="E2270" s="1" t="s">
        <v>1821</v>
      </c>
      <c r="F2270" s="1" t="s">
        <v>7378</v>
      </c>
      <c r="G2270" s="1" t="s">
        <v>3498</v>
      </c>
      <c r="H2270" s="2" t="s">
        <v>7379</v>
      </c>
      <c r="I2270" s="1">
        <v>5</v>
      </c>
      <c r="J2270" s="1">
        <v>58</v>
      </c>
      <c r="K2270" s="3">
        <v>100</v>
      </c>
      <c r="L2270" s="1">
        <v>116</v>
      </c>
      <c r="M2270" s="1">
        <v>7059</v>
      </c>
    </row>
    <row r="2271" spans="1:13" x14ac:dyDescent="0.2">
      <c r="A2271" s="1">
        <v>822670</v>
      </c>
      <c r="B2271" s="1" t="s">
        <v>7380</v>
      </c>
      <c r="C2271" s="1" t="s">
        <v>14</v>
      </c>
      <c r="D2271" s="1" t="s">
        <v>15</v>
      </c>
      <c r="E2271" s="1" t="s">
        <v>962</v>
      </c>
      <c r="F2271" s="1" t="s">
        <v>7381</v>
      </c>
      <c r="G2271" s="1" t="s">
        <v>3498</v>
      </c>
      <c r="H2271" s="2" t="s">
        <v>7382</v>
      </c>
      <c r="I2271" s="1">
        <v>5</v>
      </c>
      <c r="J2271" s="1">
        <v>67</v>
      </c>
      <c r="K2271" s="3">
        <v>100</v>
      </c>
      <c r="L2271" s="1">
        <v>134</v>
      </c>
      <c r="M2271" s="1">
        <v>1410</v>
      </c>
    </row>
    <row r="2272" spans="1:13" x14ac:dyDescent="0.2">
      <c r="A2272" s="1">
        <v>876850</v>
      </c>
      <c r="B2272" s="1" t="s">
        <v>7383</v>
      </c>
      <c r="C2272" s="1" t="s">
        <v>14</v>
      </c>
      <c r="D2272" s="1" t="s">
        <v>15</v>
      </c>
      <c r="E2272" s="1" t="s">
        <v>4766</v>
      </c>
      <c r="F2272" s="1" t="s">
        <v>7384</v>
      </c>
      <c r="G2272" s="1" t="s">
        <v>3498</v>
      </c>
      <c r="H2272" s="2" t="s">
        <v>7385</v>
      </c>
      <c r="I2272" s="1">
        <v>5</v>
      </c>
      <c r="J2272" s="1">
        <v>83</v>
      </c>
      <c r="K2272" s="3">
        <v>100</v>
      </c>
      <c r="L2272" s="1">
        <v>188</v>
      </c>
      <c r="M2272" s="1">
        <v>1385</v>
      </c>
    </row>
    <row r="2273" spans="1:13" x14ac:dyDescent="0.2">
      <c r="A2273" s="1">
        <v>585496</v>
      </c>
      <c r="B2273" s="1" t="s">
        <v>7386</v>
      </c>
      <c r="C2273" s="1" t="s">
        <v>14</v>
      </c>
      <c r="D2273" s="1" t="s">
        <v>15</v>
      </c>
      <c r="E2273" s="4">
        <v>42584</v>
      </c>
      <c r="F2273" s="1" t="s">
        <v>7387</v>
      </c>
      <c r="G2273" s="1" t="s">
        <v>3498</v>
      </c>
      <c r="H2273" s="2" t="s">
        <v>7388</v>
      </c>
      <c r="I2273" s="1">
        <v>5.5</v>
      </c>
      <c r="J2273" s="1">
        <v>49</v>
      </c>
      <c r="K2273" s="3">
        <v>100</v>
      </c>
      <c r="L2273" s="1">
        <v>438</v>
      </c>
      <c r="M2273" s="1">
        <v>1712</v>
      </c>
    </row>
    <row r="2274" spans="1:13" x14ac:dyDescent="0.2">
      <c r="A2274" s="1">
        <v>419318</v>
      </c>
      <c r="B2274" s="1" t="s">
        <v>7389</v>
      </c>
      <c r="C2274" s="1" t="s">
        <v>14</v>
      </c>
      <c r="D2274" s="1" t="s">
        <v>15</v>
      </c>
      <c r="E2274" s="4">
        <v>42097</v>
      </c>
      <c r="F2274" s="1" t="s">
        <v>7390</v>
      </c>
      <c r="G2274" s="1" t="s">
        <v>3498</v>
      </c>
      <c r="H2274" s="2" t="s">
        <v>7391</v>
      </c>
      <c r="I2274" s="1">
        <v>6</v>
      </c>
      <c r="J2274" s="1">
        <v>85</v>
      </c>
      <c r="K2274" s="3">
        <v>100</v>
      </c>
      <c r="L2274" s="1">
        <v>309</v>
      </c>
      <c r="M2274" s="1">
        <v>2912</v>
      </c>
    </row>
    <row r="2275" spans="1:13" x14ac:dyDescent="0.2">
      <c r="A2275" s="1">
        <v>1012040</v>
      </c>
      <c r="B2275" s="1" t="s">
        <v>7392</v>
      </c>
      <c r="C2275" s="1" t="s">
        <v>14</v>
      </c>
      <c r="D2275" s="1" t="s">
        <v>15</v>
      </c>
      <c r="E2275" s="5">
        <v>42686</v>
      </c>
      <c r="F2275" s="1" t="s">
        <v>7393</v>
      </c>
      <c r="G2275" s="1" t="s">
        <v>3498</v>
      </c>
      <c r="H2275" s="2" t="s">
        <v>7394</v>
      </c>
      <c r="I2275" s="1">
        <v>7</v>
      </c>
      <c r="J2275" s="1">
        <v>45</v>
      </c>
      <c r="K2275" s="3">
        <v>100</v>
      </c>
      <c r="L2275" s="1">
        <v>34</v>
      </c>
      <c r="M2275" s="1">
        <v>253</v>
      </c>
    </row>
    <row r="2276" spans="1:13" x14ac:dyDescent="0.2">
      <c r="A2276" s="1">
        <v>576694</v>
      </c>
      <c r="B2276" s="1" t="s">
        <v>7395</v>
      </c>
      <c r="C2276" s="1" t="s">
        <v>14</v>
      </c>
      <c r="D2276" s="1" t="s">
        <v>15</v>
      </c>
      <c r="E2276" s="1" t="s">
        <v>1191</v>
      </c>
      <c r="F2276" s="1" t="s">
        <v>7396</v>
      </c>
      <c r="G2276" s="1" t="s">
        <v>3498</v>
      </c>
      <c r="H2276" s="2" t="s">
        <v>7397</v>
      </c>
      <c r="I2276" s="1">
        <v>9</v>
      </c>
      <c r="J2276" s="1">
        <v>49</v>
      </c>
      <c r="K2276" s="3">
        <v>100</v>
      </c>
      <c r="L2276" s="1">
        <v>415</v>
      </c>
      <c r="M2276" s="1">
        <v>4537</v>
      </c>
    </row>
    <row r="2277" spans="1:13" x14ac:dyDescent="0.2">
      <c r="A2277" s="1">
        <v>246154</v>
      </c>
      <c r="B2277" s="1" t="s">
        <v>7398</v>
      </c>
      <c r="C2277" s="1" t="s">
        <v>14</v>
      </c>
      <c r="D2277" s="1" t="s">
        <v>15</v>
      </c>
      <c r="E2277" s="1" t="s">
        <v>2846</v>
      </c>
      <c r="F2277" s="1" t="s">
        <v>2590</v>
      </c>
      <c r="G2277" s="1" t="s">
        <v>3498</v>
      </c>
      <c r="H2277" s="2" t="s">
        <v>7399</v>
      </c>
      <c r="I2277" s="1">
        <v>9</v>
      </c>
      <c r="J2277" s="1">
        <v>58</v>
      </c>
      <c r="K2277" s="3">
        <v>100</v>
      </c>
      <c r="L2277" s="1">
        <v>1724</v>
      </c>
      <c r="M2277" s="1">
        <v>9103</v>
      </c>
    </row>
    <row r="2278" spans="1:13" x14ac:dyDescent="0.2">
      <c r="A2278" s="1">
        <v>1055322</v>
      </c>
      <c r="B2278" s="1" t="s">
        <v>7400</v>
      </c>
      <c r="C2278" s="1" t="s">
        <v>14</v>
      </c>
      <c r="D2278" s="1" t="s">
        <v>15</v>
      </c>
      <c r="E2278" s="4">
        <v>42826</v>
      </c>
      <c r="F2278" s="1" t="s">
        <v>7401</v>
      </c>
      <c r="G2278" s="1" t="s">
        <v>3498</v>
      </c>
      <c r="H2278" s="2" t="s">
        <v>7402</v>
      </c>
      <c r="I2278" s="1">
        <v>9.5</v>
      </c>
      <c r="J2278" s="1">
        <v>133</v>
      </c>
      <c r="K2278" s="3">
        <v>100</v>
      </c>
      <c r="L2278" s="1">
        <v>92</v>
      </c>
      <c r="M2278" s="1">
        <v>557</v>
      </c>
    </row>
    <row r="2279" spans="1:13" x14ac:dyDescent="0.2">
      <c r="A2279" s="1">
        <v>495678</v>
      </c>
      <c r="B2279" s="1" t="s">
        <v>7403</v>
      </c>
      <c r="C2279" s="1" t="s">
        <v>14</v>
      </c>
      <c r="D2279" s="1" t="s">
        <v>15</v>
      </c>
      <c r="E2279" s="1" t="s">
        <v>4292</v>
      </c>
      <c r="F2279" s="1" t="s">
        <v>7404</v>
      </c>
      <c r="G2279" s="1" t="s">
        <v>3498</v>
      </c>
      <c r="H2279" s="2" t="s">
        <v>7405</v>
      </c>
      <c r="I2279" s="1">
        <v>10.5</v>
      </c>
      <c r="J2279" s="1">
        <v>58</v>
      </c>
      <c r="K2279" s="3">
        <v>100</v>
      </c>
      <c r="L2279" s="1">
        <v>87</v>
      </c>
      <c r="M2279" s="1">
        <v>1193</v>
      </c>
    </row>
    <row r="2280" spans="1:13" x14ac:dyDescent="0.2">
      <c r="A2280" s="1">
        <v>593544</v>
      </c>
      <c r="B2280" s="1" t="s">
        <v>7406</v>
      </c>
      <c r="C2280" s="1" t="s">
        <v>14</v>
      </c>
      <c r="D2280" s="1" t="s">
        <v>15</v>
      </c>
      <c r="E2280" s="1" t="s">
        <v>1529</v>
      </c>
      <c r="F2280" s="1" t="s">
        <v>7407</v>
      </c>
      <c r="G2280" s="1" t="s">
        <v>3498</v>
      </c>
      <c r="H2280" s="2" t="s">
        <v>7408</v>
      </c>
      <c r="I2280" s="1">
        <v>10.5</v>
      </c>
      <c r="J2280" s="1">
        <v>125</v>
      </c>
      <c r="K2280" s="3">
        <v>100</v>
      </c>
      <c r="L2280" s="1">
        <v>508</v>
      </c>
      <c r="M2280" s="1">
        <v>3701</v>
      </c>
    </row>
    <row r="2281" spans="1:13" x14ac:dyDescent="0.2">
      <c r="A2281" s="1">
        <v>555122</v>
      </c>
      <c r="B2281" s="1" t="s">
        <v>7409</v>
      </c>
      <c r="C2281" s="1" t="s">
        <v>14</v>
      </c>
      <c r="D2281" s="1" t="s">
        <v>15</v>
      </c>
      <c r="E2281" s="4">
        <v>42347</v>
      </c>
      <c r="F2281" s="1" t="s">
        <v>7410</v>
      </c>
      <c r="G2281" s="1" t="s">
        <v>3498</v>
      </c>
      <c r="H2281" s="2" t="s">
        <v>7411</v>
      </c>
      <c r="I2281" s="1">
        <v>11</v>
      </c>
      <c r="J2281" s="1">
        <v>97</v>
      </c>
      <c r="K2281" s="3">
        <v>100</v>
      </c>
      <c r="L2281" s="1">
        <v>89</v>
      </c>
      <c r="M2281" s="1">
        <v>1385</v>
      </c>
    </row>
    <row r="2282" spans="1:13" x14ac:dyDescent="0.2">
      <c r="A2282" s="1">
        <v>875194</v>
      </c>
      <c r="B2282" s="1" t="s">
        <v>7412</v>
      </c>
      <c r="C2282" s="1" t="s">
        <v>14</v>
      </c>
      <c r="D2282" s="1" t="s">
        <v>15</v>
      </c>
      <c r="E2282" s="4">
        <v>42411</v>
      </c>
      <c r="F2282" s="1" t="s">
        <v>278</v>
      </c>
      <c r="G2282" s="1" t="s">
        <v>3498</v>
      </c>
      <c r="H2282" s="2" t="s">
        <v>7413</v>
      </c>
      <c r="I2282" s="1">
        <v>11.5</v>
      </c>
      <c r="J2282" s="1">
        <v>115</v>
      </c>
      <c r="K2282" s="3">
        <v>100</v>
      </c>
      <c r="L2282" s="1">
        <v>253</v>
      </c>
      <c r="M2282" s="1">
        <v>2234</v>
      </c>
    </row>
    <row r="2283" spans="1:13" x14ac:dyDescent="0.2">
      <c r="A2283" s="1">
        <v>11475</v>
      </c>
      <c r="B2283" s="1" t="s">
        <v>7414</v>
      </c>
      <c r="C2283" s="1" t="s">
        <v>14</v>
      </c>
      <c r="D2283" s="1" t="s">
        <v>15</v>
      </c>
      <c r="E2283" s="1" t="s">
        <v>7415</v>
      </c>
      <c r="F2283" s="1" t="s">
        <v>7416</v>
      </c>
      <c r="G2283" s="1" t="s">
        <v>3498</v>
      </c>
      <c r="H2283" s="2" t="s">
        <v>7417</v>
      </c>
      <c r="I2283" s="1">
        <v>12</v>
      </c>
      <c r="J2283" s="1">
        <v>185</v>
      </c>
      <c r="K2283" s="3">
        <v>100</v>
      </c>
      <c r="L2283" s="1">
        <v>1090</v>
      </c>
      <c r="M2283" s="1">
        <v>26673</v>
      </c>
    </row>
    <row r="2284" spans="1:13" x14ac:dyDescent="0.2">
      <c r="A2284" s="1">
        <v>527952</v>
      </c>
      <c r="B2284" s="1" t="s">
        <v>7418</v>
      </c>
      <c r="C2284" s="1" t="s">
        <v>14</v>
      </c>
      <c r="D2284" s="1" t="s">
        <v>15</v>
      </c>
      <c r="E2284" s="1" t="s">
        <v>699</v>
      </c>
      <c r="F2284" s="1" t="s">
        <v>5472</v>
      </c>
      <c r="G2284" s="1" t="s">
        <v>3498</v>
      </c>
      <c r="H2284" s="2" t="s">
        <v>7419</v>
      </c>
      <c r="I2284" s="1">
        <v>14.5</v>
      </c>
      <c r="J2284" s="1">
        <v>138</v>
      </c>
      <c r="K2284" s="3">
        <v>100</v>
      </c>
      <c r="L2284" s="1">
        <v>463</v>
      </c>
      <c r="M2284" s="1">
        <v>5117</v>
      </c>
    </row>
    <row r="2285" spans="1:13" x14ac:dyDescent="0.2">
      <c r="A2285" s="1">
        <v>665042</v>
      </c>
      <c r="B2285" s="1" t="s">
        <v>7420</v>
      </c>
      <c r="C2285" s="1" t="s">
        <v>14</v>
      </c>
      <c r="D2285" s="1" t="s">
        <v>15</v>
      </c>
      <c r="E2285" s="4">
        <v>42554</v>
      </c>
      <c r="F2285" s="1" t="s">
        <v>7421</v>
      </c>
      <c r="G2285" s="1" t="s">
        <v>3498</v>
      </c>
      <c r="H2285" s="2" t="s">
        <v>7422</v>
      </c>
      <c r="I2285" s="1">
        <v>16</v>
      </c>
      <c r="J2285" s="1">
        <v>132</v>
      </c>
      <c r="K2285" s="3">
        <v>100</v>
      </c>
      <c r="L2285" s="1">
        <v>466</v>
      </c>
      <c r="M2285" s="1">
        <v>5962</v>
      </c>
    </row>
    <row r="2286" spans="1:13" x14ac:dyDescent="0.2">
      <c r="A2286" s="1">
        <v>383204</v>
      </c>
      <c r="B2286" s="1" t="s">
        <v>7423</v>
      </c>
      <c r="C2286" s="1" t="s">
        <v>14</v>
      </c>
      <c r="D2286" s="1" t="s">
        <v>15</v>
      </c>
      <c r="E2286" s="1" t="s">
        <v>4538</v>
      </c>
      <c r="F2286" s="1" t="s">
        <v>7424</v>
      </c>
      <c r="G2286" s="1" t="s">
        <v>3498</v>
      </c>
      <c r="H2286" s="2" t="s">
        <v>7425</v>
      </c>
      <c r="I2286" s="1">
        <v>17</v>
      </c>
      <c r="J2286" s="1">
        <v>96</v>
      </c>
      <c r="K2286" s="3">
        <v>100</v>
      </c>
      <c r="L2286" s="1">
        <v>676</v>
      </c>
      <c r="M2286" s="1">
        <v>17334</v>
      </c>
    </row>
    <row r="2287" spans="1:13" x14ac:dyDescent="0.2">
      <c r="A2287" s="1">
        <v>943306</v>
      </c>
      <c r="B2287" s="1" t="s">
        <v>7426</v>
      </c>
      <c r="C2287" s="1" t="s">
        <v>14</v>
      </c>
      <c r="D2287" s="1" t="s">
        <v>15</v>
      </c>
      <c r="E2287" s="4">
        <v>42713</v>
      </c>
      <c r="F2287" s="1" t="s">
        <v>7427</v>
      </c>
      <c r="G2287" s="1" t="s">
        <v>3498</v>
      </c>
      <c r="H2287" s="2" t="s">
        <v>7428</v>
      </c>
      <c r="I2287" s="1">
        <v>5.5</v>
      </c>
      <c r="J2287" s="1">
        <v>34</v>
      </c>
      <c r="K2287" s="3">
        <v>110</v>
      </c>
      <c r="L2287" s="1">
        <v>36</v>
      </c>
      <c r="M2287" s="1">
        <v>1425</v>
      </c>
    </row>
    <row r="2288" spans="1:13" x14ac:dyDescent="0.2">
      <c r="A2288" s="1">
        <v>947098</v>
      </c>
      <c r="B2288" s="1" t="s">
        <v>7429</v>
      </c>
      <c r="C2288" s="1" t="s">
        <v>14</v>
      </c>
      <c r="D2288" s="1" t="s">
        <v>15</v>
      </c>
      <c r="E2288" s="4">
        <v>42713</v>
      </c>
      <c r="F2288" s="1" t="s">
        <v>7430</v>
      </c>
      <c r="G2288" s="1" t="s">
        <v>3498</v>
      </c>
      <c r="H2288" s="2" t="s">
        <v>7431</v>
      </c>
      <c r="I2288" s="1">
        <v>7</v>
      </c>
      <c r="J2288" s="1">
        <v>137</v>
      </c>
      <c r="K2288" s="3">
        <v>110</v>
      </c>
      <c r="L2288" s="1">
        <v>1560</v>
      </c>
      <c r="M2288" s="1">
        <v>9132</v>
      </c>
    </row>
    <row r="2289" spans="1:13" x14ac:dyDescent="0.2">
      <c r="A2289" s="1">
        <v>886300</v>
      </c>
      <c r="B2289" s="1" t="s">
        <v>7432</v>
      </c>
      <c r="C2289" s="1" t="s">
        <v>14</v>
      </c>
      <c r="D2289" s="1" t="s">
        <v>15</v>
      </c>
      <c r="E2289" s="4">
        <v>42711</v>
      </c>
      <c r="F2289" s="1" t="s">
        <v>7433</v>
      </c>
      <c r="G2289" s="1" t="s">
        <v>3498</v>
      </c>
      <c r="H2289" s="2" t="s">
        <v>7434</v>
      </c>
      <c r="I2289" s="1">
        <v>7.5</v>
      </c>
      <c r="J2289" s="1">
        <v>126</v>
      </c>
      <c r="K2289" s="3">
        <v>110</v>
      </c>
      <c r="L2289" s="1">
        <v>1017</v>
      </c>
      <c r="M2289" s="1">
        <v>4720</v>
      </c>
    </row>
    <row r="2290" spans="1:13" x14ac:dyDescent="0.2">
      <c r="A2290" s="1">
        <v>739090</v>
      </c>
      <c r="B2290" s="1" t="s">
        <v>7435</v>
      </c>
      <c r="C2290" s="1" t="s">
        <v>14</v>
      </c>
      <c r="D2290" s="1" t="s">
        <v>15</v>
      </c>
      <c r="E2290" s="1" t="s">
        <v>2444</v>
      </c>
      <c r="F2290" s="1" t="s">
        <v>7436</v>
      </c>
      <c r="G2290" s="1" t="s">
        <v>3498</v>
      </c>
      <c r="H2290" s="2" t="s">
        <v>7437</v>
      </c>
      <c r="I2290" s="1">
        <v>14</v>
      </c>
      <c r="J2290" s="1">
        <v>104</v>
      </c>
      <c r="K2290" s="3">
        <v>110</v>
      </c>
      <c r="L2290" s="1">
        <v>36</v>
      </c>
      <c r="M2290" s="1">
        <v>3590</v>
      </c>
    </row>
    <row r="2291" spans="1:13" x14ac:dyDescent="0.2">
      <c r="A2291" s="1">
        <v>631128</v>
      </c>
      <c r="B2291" s="1" t="s">
        <v>7438</v>
      </c>
      <c r="C2291" s="1" t="s">
        <v>14</v>
      </c>
      <c r="D2291" s="1" t="s">
        <v>15</v>
      </c>
      <c r="E2291" s="4">
        <v>42227</v>
      </c>
      <c r="F2291" s="1" t="s">
        <v>7439</v>
      </c>
      <c r="G2291" s="1" t="s">
        <v>3498</v>
      </c>
      <c r="H2291" s="2" t="s">
        <v>7440</v>
      </c>
      <c r="I2291" s="1">
        <v>16</v>
      </c>
      <c r="J2291" s="1">
        <v>173</v>
      </c>
      <c r="K2291" s="3">
        <v>110</v>
      </c>
      <c r="L2291" s="1">
        <v>941</v>
      </c>
      <c r="M2291" s="1">
        <v>7489</v>
      </c>
    </row>
    <row r="2292" spans="1:13" x14ac:dyDescent="0.2">
      <c r="A2292" s="1">
        <v>947120</v>
      </c>
      <c r="B2292" s="1" t="s">
        <v>7441</v>
      </c>
      <c r="C2292" s="1" t="s">
        <v>14</v>
      </c>
      <c r="D2292" s="1" t="s">
        <v>15</v>
      </c>
      <c r="E2292" s="4">
        <v>42378</v>
      </c>
      <c r="F2292" s="1" t="s">
        <v>7442</v>
      </c>
      <c r="G2292" s="1" t="s">
        <v>3498</v>
      </c>
      <c r="H2292" s="2" t="s">
        <v>7443</v>
      </c>
      <c r="I2292" s="1">
        <v>1</v>
      </c>
      <c r="J2292" s="1">
        <v>7</v>
      </c>
      <c r="K2292" s="3">
        <v>115</v>
      </c>
      <c r="L2292" s="1">
        <v>125</v>
      </c>
      <c r="M2292" s="1">
        <v>627</v>
      </c>
    </row>
    <row r="2293" spans="1:13" x14ac:dyDescent="0.2">
      <c r="A2293" s="1">
        <v>1243474</v>
      </c>
      <c r="B2293" s="1" t="s">
        <v>7444</v>
      </c>
      <c r="C2293" s="1" t="s">
        <v>14</v>
      </c>
      <c r="D2293" s="1" t="s">
        <v>15</v>
      </c>
      <c r="E2293" s="4">
        <v>42953</v>
      </c>
      <c r="F2293" s="1" t="s">
        <v>7445</v>
      </c>
      <c r="G2293" s="1" t="s">
        <v>3498</v>
      </c>
      <c r="H2293" s="2" t="s">
        <v>7446</v>
      </c>
      <c r="I2293" s="1">
        <v>1</v>
      </c>
      <c r="J2293" s="1">
        <v>13</v>
      </c>
      <c r="K2293" s="3">
        <v>115</v>
      </c>
      <c r="L2293" s="1">
        <v>5</v>
      </c>
      <c r="M2293" s="1">
        <v>783</v>
      </c>
    </row>
    <row r="2294" spans="1:13" x14ac:dyDescent="0.2">
      <c r="A2294" s="1">
        <v>709180</v>
      </c>
      <c r="B2294" s="1" t="s">
        <v>7447</v>
      </c>
      <c r="C2294" s="1" t="s">
        <v>14</v>
      </c>
      <c r="D2294" s="1" t="s">
        <v>15</v>
      </c>
      <c r="E2294" s="1" t="s">
        <v>2425</v>
      </c>
      <c r="F2294" s="1" t="s">
        <v>7448</v>
      </c>
      <c r="G2294" s="1" t="s">
        <v>3498</v>
      </c>
      <c r="H2294" s="2" t="s">
        <v>7449</v>
      </c>
      <c r="I2294" s="1">
        <v>1</v>
      </c>
      <c r="J2294" s="1">
        <v>19</v>
      </c>
      <c r="K2294" s="3">
        <v>115</v>
      </c>
      <c r="L2294" s="1">
        <v>7</v>
      </c>
      <c r="M2294" s="1">
        <v>2039</v>
      </c>
    </row>
    <row r="2295" spans="1:13" x14ac:dyDescent="0.2">
      <c r="A2295" s="1">
        <v>1199774</v>
      </c>
      <c r="B2295" s="1" t="s">
        <v>7450</v>
      </c>
      <c r="C2295" s="1" t="s">
        <v>14</v>
      </c>
      <c r="D2295" s="1" t="s">
        <v>15</v>
      </c>
      <c r="E2295" s="4">
        <v>42799</v>
      </c>
      <c r="F2295" s="1" t="s">
        <v>7451</v>
      </c>
      <c r="G2295" s="1" t="s">
        <v>3498</v>
      </c>
      <c r="H2295" s="2" t="s">
        <v>7452</v>
      </c>
      <c r="I2295" s="1">
        <v>3</v>
      </c>
      <c r="J2295" s="1">
        <v>32</v>
      </c>
      <c r="K2295" s="3">
        <v>115</v>
      </c>
      <c r="L2295" s="1">
        <v>330</v>
      </c>
      <c r="M2295" s="1">
        <v>1346</v>
      </c>
    </row>
    <row r="2296" spans="1:13" x14ac:dyDescent="0.2">
      <c r="A2296" s="1">
        <v>173888</v>
      </c>
      <c r="B2296" s="1" t="s">
        <v>7453</v>
      </c>
      <c r="C2296" s="1" t="s">
        <v>14</v>
      </c>
      <c r="D2296" s="1" t="s">
        <v>15</v>
      </c>
      <c r="E2296" s="4">
        <v>42194</v>
      </c>
      <c r="F2296" s="1" t="s">
        <v>7454</v>
      </c>
      <c r="G2296" s="1" t="s">
        <v>3498</v>
      </c>
      <c r="H2296" s="2" t="s">
        <v>7455</v>
      </c>
      <c r="I2296" s="1">
        <v>7</v>
      </c>
      <c r="J2296" s="1">
        <v>69</v>
      </c>
      <c r="K2296" s="3">
        <v>115</v>
      </c>
      <c r="L2296" s="1">
        <v>137</v>
      </c>
      <c r="M2296" s="1">
        <v>1407</v>
      </c>
    </row>
    <row r="2297" spans="1:13" x14ac:dyDescent="0.2">
      <c r="A2297" s="1">
        <v>610202</v>
      </c>
      <c r="B2297" s="1" t="s">
        <v>7456</v>
      </c>
      <c r="C2297" s="1" t="s">
        <v>14</v>
      </c>
      <c r="D2297" s="1" t="s">
        <v>15</v>
      </c>
      <c r="E2297" s="1" t="s">
        <v>2943</v>
      </c>
      <c r="F2297" s="1" t="s">
        <v>7457</v>
      </c>
      <c r="G2297" s="1" t="s">
        <v>3498</v>
      </c>
      <c r="H2297" s="2" t="s">
        <v>7458</v>
      </c>
      <c r="I2297" s="1">
        <v>1.5</v>
      </c>
      <c r="J2297" s="1">
        <v>13</v>
      </c>
      <c r="K2297" s="3">
        <v>120</v>
      </c>
      <c r="L2297" s="1">
        <v>3</v>
      </c>
      <c r="M2297" s="1">
        <v>885</v>
      </c>
    </row>
    <row r="2298" spans="1:13" x14ac:dyDescent="0.2">
      <c r="A2298" s="1">
        <v>599628</v>
      </c>
      <c r="B2298" s="1" t="s">
        <v>7459</v>
      </c>
      <c r="C2298" s="1" t="s">
        <v>14</v>
      </c>
      <c r="D2298" s="1" t="s">
        <v>15</v>
      </c>
      <c r="E2298" s="1" t="s">
        <v>1325</v>
      </c>
      <c r="F2298" s="1" t="s">
        <v>7460</v>
      </c>
      <c r="G2298" s="1" t="s">
        <v>3498</v>
      </c>
      <c r="H2298" s="2" t="s">
        <v>7461</v>
      </c>
      <c r="I2298" s="1">
        <v>1.5</v>
      </c>
      <c r="J2298" s="1">
        <v>30</v>
      </c>
      <c r="K2298" s="3">
        <v>120</v>
      </c>
      <c r="L2298" s="1">
        <v>16</v>
      </c>
      <c r="M2298" s="1">
        <v>735</v>
      </c>
    </row>
    <row r="2299" spans="1:13" x14ac:dyDescent="0.2">
      <c r="A2299" s="1">
        <v>749560</v>
      </c>
      <c r="B2299" s="1" t="s">
        <v>7462</v>
      </c>
      <c r="C2299" s="1" t="s">
        <v>14</v>
      </c>
      <c r="D2299" s="1" t="s">
        <v>15</v>
      </c>
      <c r="E2299" s="4">
        <v>42431</v>
      </c>
      <c r="F2299" s="1" t="s">
        <v>7463</v>
      </c>
      <c r="G2299" s="1" t="s">
        <v>3498</v>
      </c>
      <c r="H2299" s="2" t="s">
        <v>7464</v>
      </c>
      <c r="I2299" s="1">
        <v>2.5</v>
      </c>
      <c r="J2299" s="1">
        <v>32</v>
      </c>
      <c r="K2299" s="3">
        <v>120</v>
      </c>
      <c r="L2299" s="1">
        <v>34</v>
      </c>
      <c r="M2299" s="1">
        <v>1678</v>
      </c>
    </row>
    <row r="2300" spans="1:13" x14ac:dyDescent="0.2">
      <c r="A2300" s="1">
        <v>650328</v>
      </c>
      <c r="B2300" s="1" t="s">
        <v>7465</v>
      </c>
      <c r="C2300" s="1" t="s">
        <v>14</v>
      </c>
      <c r="D2300" s="1" t="s">
        <v>15</v>
      </c>
      <c r="E2300" s="4">
        <v>42402</v>
      </c>
      <c r="F2300" s="1" t="s">
        <v>7466</v>
      </c>
      <c r="G2300" s="1" t="s">
        <v>3498</v>
      </c>
      <c r="H2300" s="2" t="s">
        <v>7467</v>
      </c>
      <c r="I2300" s="1">
        <v>3.5</v>
      </c>
      <c r="J2300" s="1">
        <v>40</v>
      </c>
      <c r="K2300" s="3">
        <v>120</v>
      </c>
      <c r="L2300" s="1">
        <v>33</v>
      </c>
      <c r="M2300" s="1">
        <v>2652</v>
      </c>
    </row>
    <row r="2301" spans="1:13" x14ac:dyDescent="0.2">
      <c r="A2301" s="1">
        <v>328960</v>
      </c>
      <c r="B2301" s="1" t="s">
        <v>7468</v>
      </c>
      <c r="C2301" s="1" t="s">
        <v>14</v>
      </c>
      <c r="D2301" s="1" t="s">
        <v>15</v>
      </c>
      <c r="E2301" s="1" t="s">
        <v>482</v>
      </c>
      <c r="F2301" s="1" t="s">
        <v>7469</v>
      </c>
      <c r="G2301" s="1" t="s">
        <v>3498</v>
      </c>
      <c r="H2301" s="2" t="s">
        <v>7470</v>
      </c>
      <c r="I2301" s="1">
        <v>4</v>
      </c>
      <c r="J2301" s="1">
        <v>36</v>
      </c>
      <c r="K2301" s="3">
        <v>120</v>
      </c>
      <c r="L2301" s="1">
        <v>29</v>
      </c>
      <c r="M2301" s="1">
        <v>1566</v>
      </c>
    </row>
    <row r="2302" spans="1:13" x14ac:dyDescent="0.2">
      <c r="A2302" s="1">
        <v>511942</v>
      </c>
      <c r="B2302" s="1" t="s">
        <v>7471</v>
      </c>
      <c r="C2302" s="1" t="s">
        <v>14</v>
      </c>
      <c r="D2302" s="1" t="s">
        <v>15</v>
      </c>
      <c r="E2302" s="4">
        <v>42284</v>
      </c>
      <c r="F2302" s="1" t="s">
        <v>7472</v>
      </c>
      <c r="G2302" s="1" t="s">
        <v>3498</v>
      </c>
      <c r="H2302" s="2" t="s">
        <v>7473</v>
      </c>
      <c r="I2302" s="1">
        <v>6.5</v>
      </c>
      <c r="J2302" s="1">
        <v>103</v>
      </c>
      <c r="K2302" s="3">
        <v>120</v>
      </c>
      <c r="L2302" s="1">
        <v>59</v>
      </c>
      <c r="M2302" s="1">
        <v>707</v>
      </c>
    </row>
    <row r="2303" spans="1:13" x14ac:dyDescent="0.2">
      <c r="A2303" s="1">
        <v>106156</v>
      </c>
      <c r="B2303" s="1" t="s">
        <v>7474</v>
      </c>
      <c r="C2303" s="1" t="s">
        <v>14</v>
      </c>
      <c r="D2303" s="1" t="s">
        <v>15</v>
      </c>
      <c r="E2303" s="1" t="s">
        <v>1728</v>
      </c>
      <c r="F2303" s="1" t="s">
        <v>7475</v>
      </c>
      <c r="G2303" s="1" t="s">
        <v>3498</v>
      </c>
      <c r="H2303" s="2" t="s">
        <v>7476</v>
      </c>
      <c r="I2303" s="1">
        <v>7</v>
      </c>
      <c r="J2303" s="1">
        <v>49</v>
      </c>
      <c r="K2303" s="3">
        <v>120</v>
      </c>
      <c r="L2303" s="1">
        <v>68</v>
      </c>
      <c r="M2303" s="1">
        <v>2837</v>
      </c>
    </row>
    <row r="2304" spans="1:13" x14ac:dyDescent="0.2">
      <c r="A2304" s="1">
        <v>715516</v>
      </c>
      <c r="B2304" s="1" t="s">
        <v>7477</v>
      </c>
      <c r="C2304" s="1" t="s">
        <v>14</v>
      </c>
      <c r="D2304" s="1" t="s">
        <v>15</v>
      </c>
      <c r="E2304" s="1" t="s">
        <v>2444</v>
      </c>
      <c r="F2304" s="1" t="s">
        <v>7478</v>
      </c>
      <c r="G2304" s="1" t="s">
        <v>3498</v>
      </c>
      <c r="H2304" s="2" t="s">
        <v>7479</v>
      </c>
      <c r="I2304" s="1">
        <v>12</v>
      </c>
      <c r="J2304" s="1">
        <v>71</v>
      </c>
      <c r="K2304" s="3">
        <v>120</v>
      </c>
      <c r="L2304" s="1">
        <v>536</v>
      </c>
      <c r="M2304" s="1">
        <v>2142</v>
      </c>
    </row>
    <row r="2305" spans="1:13" x14ac:dyDescent="0.2">
      <c r="A2305" s="1">
        <v>11174</v>
      </c>
      <c r="B2305" s="1" t="s">
        <v>7480</v>
      </c>
      <c r="C2305" s="1" t="s">
        <v>14</v>
      </c>
      <c r="D2305" s="1" t="s">
        <v>15</v>
      </c>
      <c r="E2305" s="1" t="s">
        <v>7481</v>
      </c>
      <c r="F2305" s="1" t="s">
        <v>7482</v>
      </c>
      <c r="G2305" s="1" t="s">
        <v>3498</v>
      </c>
      <c r="H2305" s="2" t="s">
        <v>7483</v>
      </c>
      <c r="I2305" s="1">
        <v>27.5</v>
      </c>
      <c r="J2305" s="1">
        <v>197</v>
      </c>
      <c r="K2305" s="3">
        <v>120</v>
      </c>
      <c r="L2305" s="1">
        <v>2408</v>
      </c>
      <c r="M2305" s="1">
        <v>69186</v>
      </c>
    </row>
    <row r="2306" spans="1:13" x14ac:dyDescent="0.2">
      <c r="A2306" s="1">
        <v>1140232</v>
      </c>
      <c r="B2306" s="1" t="s">
        <v>7484</v>
      </c>
      <c r="C2306" s="1" t="s">
        <v>14</v>
      </c>
      <c r="D2306" s="1" t="s">
        <v>15</v>
      </c>
      <c r="E2306" s="4">
        <v>42829</v>
      </c>
      <c r="F2306" s="1" t="s">
        <v>7485</v>
      </c>
      <c r="G2306" s="1" t="s">
        <v>3498</v>
      </c>
      <c r="H2306" s="2" t="s">
        <v>7486</v>
      </c>
      <c r="I2306" s="1">
        <v>2.5</v>
      </c>
      <c r="J2306" s="1">
        <v>39</v>
      </c>
      <c r="K2306" s="3">
        <v>125</v>
      </c>
      <c r="L2306" s="1">
        <v>54</v>
      </c>
      <c r="M2306" s="1">
        <v>430</v>
      </c>
    </row>
    <row r="2307" spans="1:13" x14ac:dyDescent="0.2">
      <c r="A2307" s="1">
        <v>425910</v>
      </c>
      <c r="B2307" s="1" t="s">
        <v>7487</v>
      </c>
      <c r="C2307" s="1" t="s">
        <v>14</v>
      </c>
      <c r="D2307" s="1" t="s">
        <v>15</v>
      </c>
      <c r="E2307" s="4">
        <v>42038</v>
      </c>
      <c r="F2307" s="1" t="s">
        <v>7488</v>
      </c>
      <c r="G2307" s="1" t="s">
        <v>3498</v>
      </c>
      <c r="H2307" s="2" t="s">
        <v>7489</v>
      </c>
      <c r="I2307" s="1">
        <v>3.5</v>
      </c>
      <c r="J2307" s="1">
        <v>31</v>
      </c>
      <c r="K2307" s="3">
        <v>125</v>
      </c>
      <c r="L2307" s="1">
        <v>46</v>
      </c>
      <c r="M2307" s="1">
        <v>7852</v>
      </c>
    </row>
    <row r="2308" spans="1:13" x14ac:dyDescent="0.2">
      <c r="A2308" s="1">
        <v>667992</v>
      </c>
      <c r="B2308" s="1" t="s">
        <v>7490</v>
      </c>
      <c r="C2308" s="1" t="s">
        <v>14</v>
      </c>
      <c r="D2308" s="1" t="s">
        <v>15</v>
      </c>
      <c r="E2308" s="1" t="s">
        <v>6749</v>
      </c>
      <c r="F2308" s="1" t="s">
        <v>7491</v>
      </c>
      <c r="G2308" s="1" t="s">
        <v>3498</v>
      </c>
      <c r="H2308" s="2" t="s">
        <v>7492</v>
      </c>
      <c r="I2308" s="1">
        <v>4</v>
      </c>
      <c r="J2308" s="1">
        <v>48</v>
      </c>
      <c r="K2308" s="3">
        <v>125</v>
      </c>
      <c r="L2308" s="1">
        <v>177</v>
      </c>
      <c r="M2308" s="1">
        <v>867</v>
      </c>
    </row>
    <row r="2309" spans="1:13" x14ac:dyDescent="0.2">
      <c r="A2309" s="1">
        <v>473622</v>
      </c>
      <c r="B2309" s="1" t="s">
        <v>7493</v>
      </c>
      <c r="C2309" s="1" t="s">
        <v>14</v>
      </c>
      <c r="D2309" s="1" t="s">
        <v>15</v>
      </c>
      <c r="E2309" s="1" t="s">
        <v>357</v>
      </c>
      <c r="F2309" s="1" t="s">
        <v>7494</v>
      </c>
      <c r="G2309" s="1" t="s">
        <v>3498</v>
      </c>
      <c r="H2309" s="2" t="s">
        <v>7495</v>
      </c>
      <c r="I2309" s="1">
        <v>4.5</v>
      </c>
      <c r="J2309" s="1">
        <v>51</v>
      </c>
      <c r="K2309" s="3">
        <v>125</v>
      </c>
      <c r="L2309" s="1">
        <v>78</v>
      </c>
      <c r="M2309" s="1">
        <v>1318</v>
      </c>
    </row>
    <row r="2310" spans="1:13" x14ac:dyDescent="0.2">
      <c r="A2310" s="1">
        <v>426196</v>
      </c>
      <c r="B2310" s="1" t="s">
        <v>7496</v>
      </c>
      <c r="C2310" s="1" t="s">
        <v>14</v>
      </c>
      <c r="D2310" s="1" t="s">
        <v>15</v>
      </c>
      <c r="E2310" s="1" t="s">
        <v>4666</v>
      </c>
      <c r="F2310" s="1" t="s">
        <v>7497</v>
      </c>
      <c r="G2310" s="1" t="s">
        <v>3498</v>
      </c>
      <c r="H2310" s="2" t="s">
        <v>7498</v>
      </c>
      <c r="I2310" s="1">
        <v>12.5</v>
      </c>
      <c r="J2310" s="1">
        <v>92</v>
      </c>
      <c r="K2310" s="3">
        <v>125</v>
      </c>
      <c r="L2310" s="1">
        <v>439</v>
      </c>
      <c r="M2310" s="1">
        <v>5484</v>
      </c>
    </row>
    <row r="2311" spans="1:13" x14ac:dyDescent="0.2">
      <c r="A2311" s="1">
        <v>283014</v>
      </c>
      <c r="B2311" s="1" t="s">
        <v>7499</v>
      </c>
      <c r="C2311" s="1" t="s">
        <v>14</v>
      </c>
      <c r="D2311" s="1" t="s">
        <v>15</v>
      </c>
      <c r="E2311" s="1" t="s">
        <v>7500</v>
      </c>
      <c r="F2311" s="1" t="s">
        <v>7501</v>
      </c>
      <c r="G2311" s="1" t="s">
        <v>3498</v>
      </c>
      <c r="H2311" s="2" t="s">
        <v>7502</v>
      </c>
      <c r="I2311" s="1">
        <v>1.5</v>
      </c>
      <c r="J2311" s="1">
        <v>15</v>
      </c>
      <c r="K2311" s="3">
        <v>135</v>
      </c>
      <c r="L2311" s="1">
        <v>237</v>
      </c>
      <c r="M2311" s="1">
        <v>15064</v>
      </c>
    </row>
    <row r="2312" spans="1:13" x14ac:dyDescent="0.2">
      <c r="A2312" s="1">
        <v>844458</v>
      </c>
      <c r="B2312" s="1" t="s">
        <v>7503</v>
      </c>
      <c r="C2312" s="1" t="s">
        <v>14</v>
      </c>
      <c r="D2312" s="1" t="s">
        <v>15</v>
      </c>
      <c r="E2312" s="4">
        <v>42439</v>
      </c>
      <c r="F2312" s="1" t="s">
        <v>7504</v>
      </c>
      <c r="G2312" s="1" t="s">
        <v>3498</v>
      </c>
      <c r="H2312" s="2" t="s">
        <v>7505</v>
      </c>
      <c r="I2312" s="1">
        <v>2</v>
      </c>
      <c r="J2312" s="1">
        <v>35</v>
      </c>
      <c r="K2312" s="3">
        <v>140</v>
      </c>
      <c r="L2312" s="1">
        <v>107</v>
      </c>
      <c r="M2312" s="1">
        <v>2814</v>
      </c>
    </row>
    <row r="2313" spans="1:13" x14ac:dyDescent="0.2">
      <c r="A2313" s="1">
        <v>1016536</v>
      </c>
      <c r="B2313" s="1" t="s">
        <v>7506</v>
      </c>
      <c r="C2313" s="1" t="s">
        <v>14</v>
      </c>
      <c r="D2313" s="1" t="s">
        <v>15</v>
      </c>
      <c r="E2313" s="5">
        <v>42686</v>
      </c>
      <c r="F2313" s="1" t="s">
        <v>7507</v>
      </c>
      <c r="G2313" s="1" t="s">
        <v>3498</v>
      </c>
      <c r="H2313" s="2" t="s">
        <v>7508</v>
      </c>
      <c r="I2313" s="1">
        <v>2.5</v>
      </c>
      <c r="J2313" s="1">
        <v>36</v>
      </c>
      <c r="K2313" s="3">
        <v>140</v>
      </c>
      <c r="L2313" s="1">
        <v>9</v>
      </c>
      <c r="M2313" s="1">
        <v>7741</v>
      </c>
    </row>
    <row r="2314" spans="1:13" x14ac:dyDescent="0.2">
      <c r="A2314" s="1">
        <v>997916</v>
      </c>
      <c r="B2314" s="1" t="s">
        <v>7509</v>
      </c>
      <c r="C2314" s="1" t="s">
        <v>14</v>
      </c>
      <c r="D2314" s="1" t="s">
        <v>15</v>
      </c>
      <c r="E2314" s="4">
        <v>42441</v>
      </c>
      <c r="F2314" s="1" t="s">
        <v>7510</v>
      </c>
      <c r="G2314" s="1" t="s">
        <v>3498</v>
      </c>
      <c r="H2314" s="2" t="s">
        <v>7511</v>
      </c>
      <c r="I2314" s="1">
        <v>2.5</v>
      </c>
      <c r="J2314" s="1">
        <v>52</v>
      </c>
      <c r="K2314" s="3">
        <v>140</v>
      </c>
      <c r="L2314" s="1">
        <v>110</v>
      </c>
      <c r="M2314" s="1">
        <v>1858</v>
      </c>
    </row>
    <row r="2315" spans="1:13" x14ac:dyDescent="0.2">
      <c r="A2315" s="1">
        <v>832862</v>
      </c>
      <c r="B2315" s="1" t="s">
        <v>7512</v>
      </c>
      <c r="C2315" s="1" t="s">
        <v>14</v>
      </c>
      <c r="D2315" s="1" t="s">
        <v>15</v>
      </c>
      <c r="E2315" s="1" t="s">
        <v>1932</v>
      </c>
      <c r="F2315" s="1" t="s">
        <v>7513</v>
      </c>
      <c r="G2315" s="1" t="s">
        <v>3498</v>
      </c>
      <c r="H2315" s="2" t="s">
        <v>7514</v>
      </c>
      <c r="I2315" s="1">
        <v>9</v>
      </c>
      <c r="J2315" s="1">
        <v>111</v>
      </c>
      <c r="K2315" s="3">
        <v>140</v>
      </c>
      <c r="L2315" s="1">
        <v>1384</v>
      </c>
      <c r="M2315" s="1">
        <v>6527</v>
      </c>
    </row>
    <row r="2316" spans="1:13" x14ac:dyDescent="0.2">
      <c r="A2316" s="1">
        <v>986742</v>
      </c>
      <c r="B2316" s="1" t="s">
        <v>7515</v>
      </c>
      <c r="C2316" s="1" t="s">
        <v>14</v>
      </c>
      <c r="D2316" s="1" t="s">
        <v>15</v>
      </c>
      <c r="E2316" s="1" t="s">
        <v>236</v>
      </c>
      <c r="F2316" s="1" t="s">
        <v>7516</v>
      </c>
      <c r="G2316" s="1" t="s">
        <v>3498</v>
      </c>
      <c r="H2316" s="2" t="s">
        <v>7517</v>
      </c>
      <c r="I2316" s="1">
        <v>3</v>
      </c>
      <c r="J2316" s="1">
        <v>21</v>
      </c>
      <c r="K2316" s="3">
        <v>145</v>
      </c>
      <c r="L2316" s="1">
        <v>69</v>
      </c>
      <c r="M2316" s="1">
        <v>546</v>
      </c>
    </row>
    <row r="2317" spans="1:13" x14ac:dyDescent="0.2">
      <c r="A2317" s="1">
        <v>1052518</v>
      </c>
      <c r="B2317" s="1" t="s">
        <v>7518</v>
      </c>
      <c r="C2317" s="1" t="s">
        <v>14</v>
      </c>
      <c r="D2317" s="1" t="s">
        <v>15</v>
      </c>
      <c r="E2317" s="1" t="s">
        <v>490</v>
      </c>
      <c r="F2317" s="1" t="s">
        <v>4072</v>
      </c>
      <c r="G2317" s="1" t="s">
        <v>3498</v>
      </c>
      <c r="H2317" s="2" t="s">
        <v>7519</v>
      </c>
      <c r="I2317" s="1">
        <v>3</v>
      </c>
      <c r="J2317" s="1">
        <v>59</v>
      </c>
      <c r="K2317" s="3">
        <v>145</v>
      </c>
      <c r="L2317" s="1">
        <v>15</v>
      </c>
      <c r="M2317" s="1">
        <v>550</v>
      </c>
    </row>
    <row r="2318" spans="1:13" x14ac:dyDescent="0.2">
      <c r="A2318" s="1">
        <v>1024844</v>
      </c>
      <c r="B2318" s="1" t="s">
        <v>7520</v>
      </c>
      <c r="C2318" s="1" t="s">
        <v>14</v>
      </c>
      <c r="D2318" s="1" t="s">
        <v>15</v>
      </c>
      <c r="E2318" s="1" t="s">
        <v>7521</v>
      </c>
      <c r="F2318" s="1" t="s">
        <v>7522</v>
      </c>
      <c r="G2318" s="1" t="s">
        <v>3498</v>
      </c>
      <c r="H2318" s="2" t="s">
        <v>7523</v>
      </c>
      <c r="I2318" s="1">
        <v>3.5</v>
      </c>
      <c r="J2318" s="1">
        <v>25</v>
      </c>
      <c r="K2318" s="3">
        <v>145</v>
      </c>
      <c r="L2318" s="1">
        <v>32</v>
      </c>
      <c r="M2318" s="1">
        <v>251</v>
      </c>
    </row>
    <row r="2319" spans="1:13" x14ac:dyDescent="0.2">
      <c r="A2319" s="1">
        <v>365816</v>
      </c>
      <c r="B2319" s="1" t="s">
        <v>7524</v>
      </c>
      <c r="C2319" s="1" t="s">
        <v>14</v>
      </c>
      <c r="D2319" s="1" t="s">
        <v>15</v>
      </c>
      <c r="E2319" s="1" t="s">
        <v>3593</v>
      </c>
      <c r="F2319" s="1" t="s">
        <v>7525</v>
      </c>
      <c r="G2319" s="1" t="s">
        <v>3498</v>
      </c>
      <c r="H2319" s="2" t="s">
        <v>7526</v>
      </c>
      <c r="I2319" s="1">
        <v>3.5</v>
      </c>
      <c r="J2319" s="1">
        <v>52</v>
      </c>
      <c r="K2319" s="3">
        <v>145</v>
      </c>
      <c r="L2319" s="1">
        <v>95</v>
      </c>
      <c r="M2319" s="1">
        <v>4020</v>
      </c>
    </row>
    <row r="2320" spans="1:13" x14ac:dyDescent="0.2">
      <c r="A2320" s="1">
        <v>928040</v>
      </c>
      <c r="B2320" s="1" t="s">
        <v>7527</v>
      </c>
      <c r="C2320" s="1" t="s">
        <v>14</v>
      </c>
      <c r="D2320" s="1" t="s">
        <v>15</v>
      </c>
      <c r="E2320" s="4">
        <v>42651</v>
      </c>
      <c r="F2320" s="1" t="s">
        <v>7528</v>
      </c>
      <c r="G2320" s="1" t="s">
        <v>3498</v>
      </c>
      <c r="H2320" s="2" t="s">
        <v>7529</v>
      </c>
      <c r="I2320" s="1">
        <v>5.5</v>
      </c>
      <c r="J2320" s="1">
        <v>48</v>
      </c>
      <c r="K2320" s="3">
        <v>145</v>
      </c>
      <c r="L2320" s="1">
        <v>50</v>
      </c>
      <c r="M2320" s="1">
        <v>522</v>
      </c>
    </row>
    <row r="2321" spans="1:13" x14ac:dyDescent="0.2">
      <c r="A2321" s="1">
        <v>842058</v>
      </c>
      <c r="B2321" s="1" t="s">
        <v>7530</v>
      </c>
      <c r="C2321" s="1" t="s">
        <v>14</v>
      </c>
      <c r="D2321" s="1" t="s">
        <v>15</v>
      </c>
      <c r="E2321" s="4">
        <v>42587</v>
      </c>
      <c r="F2321" s="1" t="s">
        <v>7531</v>
      </c>
      <c r="G2321" s="1" t="s">
        <v>3498</v>
      </c>
      <c r="H2321" s="2" t="s">
        <v>7532</v>
      </c>
      <c r="I2321" s="1">
        <v>8</v>
      </c>
      <c r="J2321" s="1">
        <v>48</v>
      </c>
      <c r="K2321" s="3">
        <v>145</v>
      </c>
      <c r="L2321" s="1">
        <v>340</v>
      </c>
      <c r="M2321" s="1">
        <v>1683</v>
      </c>
    </row>
    <row r="2322" spans="1:13" x14ac:dyDescent="0.2">
      <c r="A2322" s="1">
        <v>1241254</v>
      </c>
      <c r="B2322" s="1" t="s">
        <v>7533</v>
      </c>
      <c r="C2322" s="1" t="s">
        <v>14</v>
      </c>
      <c r="D2322" s="1" t="s">
        <v>15</v>
      </c>
      <c r="E2322" s="1" t="s">
        <v>1821</v>
      </c>
      <c r="F2322" s="1" t="s">
        <v>7534</v>
      </c>
      <c r="G2322" s="1" t="s">
        <v>3498</v>
      </c>
      <c r="H2322" s="2" t="s">
        <v>7535</v>
      </c>
      <c r="I2322" s="1">
        <v>8</v>
      </c>
      <c r="J2322" s="1">
        <v>136</v>
      </c>
      <c r="K2322" s="3">
        <v>145</v>
      </c>
      <c r="L2322" s="1">
        <v>166</v>
      </c>
      <c r="M2322" s="1">
        <v>2145</v>
      </c>
    </row>
    <row r="2323" spans="1:13" x14ac:dyDescent="0.2">
      <c r="A2323" s="1">
        <v>835346</v>
      </c>
      <c r="B2323" s="1" t="s">
        <v>7536</v>
      </c>
      <c r="C2323" s="1" t="s">
        <v>14</v>
      </c>
      <c r="D2323" s="1" t="s">
        <v>15</v>
      </c>
      <c r="E2323" s="4">
        <v>42588</v>
      </c>
      <c r="F2323" s="1" t="s">
        <v>7537</v>
      </c>
      <c r="G2323" s="1" t="s">
        <v>3498</v>
      </c>
      <c r="H2323" s="2" t="s">
        <v>7538</v>
      </c>
      <c r="I2323" s="1">
        <v>12.5</v>
      </c>
      <c r="J2323" s="1">
        <v>69</v>
      </c>
      <c r="K2323" s="3">
        <v>145</v>
      </c>
      <c r="L2323" s="1">
        <v>86</v>
      </c>
      <c r="M2323" s="1">
        <v>422</v>
      </c>
    </row>
    <row r="2324" spans="1:13" x14ac:dyDescent="0.2">
      <c r="A2324" s="1">
        <v>1109150</v>
      </c>
      <c r="B2324" s="1" t="s">
        <v>7539</v>
      </c>
      <c r="C2324" s="1" t="s">
        <v>14</v>
      </c>
      <c r="D2324" s="1" t="s">
        <v>15</v>
      </c>
      <c r="E2324" s="1" t="s">
        <v>72</v>
      </c>
      <c r="F2324" s="1" t="s">
        <v>7540</v>
      </c>
      <c r="G2324" s="1" t="s">
        <v>3498</v>
      </c>
      <c r="H2324" s="2" t="s">
        <v>7541</v>
      </c>
      <c r="I2324" s="1">
        <v>12.5</v>
      </c>
      <c r="J2324" s="1">
        <v>195</v>
      </c>
      <c r="K2324" s="3">
        <v>145</v>
      </c>
      <c r="L2324" s="1">
        <v>95</v>
      </c>
      <c r="M2324" s="1">
        <v>655</v>
      </c>
    </row>
    <row r="2325" spans="1:13" x14ac:dyDescent="0.2">
      <c r="A2325" s="1">
        <v>1047968</v>
      </c>
      <c r="B2325" s="1" t="s">
        <v>7542</v>
      </c>
      <c r="C2325" s="1" t="s">
        <v>14</v>
      </c>
      <c r="D2325" s="1" t="s">
        <v>15</v>
      </c>
      <c r="E2325" s="1" t="s">
        <v>5836</v>
      </c>
      <c r="F2325" s="1" t="s">
        <v>7543</v>
      </c>
      <c r="G2325" s="1" t="s">
        <v>3498</v>
      </c>
      <c r="H2325" s="2" t="s">
        <v>7544</v>
      </c>
      <c r="I2325" s="1">
        <v>15.5</v>
      </c>
      <c r="J2325" s="1">
        <v>214</v>
      </c>
      <c r="K2325" s="3">
        <v>145</v>
      </c>
      <c r="L2325" s="1">
        <v>93</v>
      </c>
      <c r="M2325" s="1">
        <v>602</v>
      </c>
    </row>
    <row r="2326" spans="1:13" x14ac:dyDescent="0.2">
      <c r="A2326" s="1">
        <v>369132</v>
      </c>
      <c r="B2326" s="1" t="s">
        <v>7545</v>
      </c>
      <c r="C2326" s="1" t="s">
        <v>14</v>
      </c>
      <c r="D2326" s="1" t="s">
        <v>15</v>
      </c>
      <c r="E2326" s="4">
        <v>42339</v>
      </c>
      <c r="F2326" s="1" t="s">
        <v>7546</v>
      </c>
      <c r="G2326" s="1" t="s">
        <v>3498</v>
      </c>
      <c r="H2326" s="2" t="s">
        <v>7547</v>
      </c>
      <c r="I2326" s="1">
        <v>18.5</v>
      </c>
      <c r="J2326" s="1">
        <v>129</v>
      </c>
      <c r="K2326" s="3">
        <v>145</v>
      </c>
      <c r="L2326" s="1">
        <v>162</v>
      </c>
      <c r="M2326" s="1">
        <v>1628</v>
      </c>
    </row>
    <row r="2327" spans="1:13" x14ac:dyDescent="0.2">
      <c r="A2327" s="1">
        <v>1145206</v>
      </c>
      <c r="B2327" s="1" t="s">
        <v>7548</v>
      </c>
      <c r="C2327" s="1" t="s">
        <v>14</v>
      </c>
      <c r="D2327" s="1" t="s">
        <v>15</v>
      </c>
      <c r="E2327" s="1" t="s">
        <v>172</v>
      </c>
      <c r="F2327" s="1" t="s">
        <v>7549</v>
      </c>
      <c r="G2327" s="1" t="s">
        <v>3498</v>
      </c>
      <c r="H2327" s="2" t="s">
        <v>7550</v>
      </c>
      <c r="I2327" s="1">
        <v>1</v>
      </c>
      <c r="J2327" s="1">
        <v>12</v>
      </c>
      <c r="K2327" s="3">
        <v>150</v>
      </c>
      <c r="L2327" s="1">
        <v>18</v>
      </c>
      <c r="M2327" s="1">
        <v>2063</v>
      </c>
    </row>
    <row r="2328" spans="1:13" x14ac:dyDescent="0.2">
      <c r="A2328" s="1">
        <v>1099956</v>
      </c>
      <c r="B2328" s="1" t="s">
        <v>7551</v>
      </c>
      <c r="C2328" s="1" t="s">
        <v>14</v>
      </c>
      <c r="D2328" s="1" t="s">
        <v>15</v>
      </c>
      <c r="E2328" s="1" t="s">
        <v>4795</v>
      </c>
      <c r="F2328" s="1" t="s">
        <v>7552</v>
      </c>
      <c r="G2328" s="1" t="s">
        <v>3498</v>
      </c>
      <c r="H2328" s="2" t="s">
        <v>7553</v>
      </c>
      <c r="I2328" s="1">
        <v>1.05</v>
      </c>
      <c r="J2328" s="1">
        <v>15</v>
      </c>
      <c r="K2328" s="3">
        <v>150</v>
      </c>
      <c r="L2328" s="1">
        <v>28</v>
      </c>
      <c r="M2328" s="1">
        <v>2641</v>
      </c>
    </row>
    <row r="2329" spans="1:13" x14ac:dyDescent="0.2">
      <c r="A2329" s="1">
        <v>647442</v>
      </c>
      <c r="B2329" s="1" t="s">
        <v>7554</v>
      </c>
      <c r="C2329" s="1" t="s">
        <v>14</v>
      </c>
      <c r="D2329" s="1" t="s">
        <v>15</v>
      </c>
      <c r="E2329" s="1" t="s">
        <v>176</v>
      </c>
      <c r="F2329" s="1" t="s">
        <v>7555</v>
      </c>
      <c r="G2329" s="1" t="s">
        <v>3498</v>
      </c>
      <c r="H2329" s="2" t="s">
        <v>7556</v>
      </c>
      <c r="I2329" s="1">
        <v>1.5</v>
      </c>
      <c r="J2329" s="1">
        <v>16</v>
      </c>
      <c r="K2329" s="3">
        <v>150</v>
      </c>
      <c r="L2329" s="1">
        <v>21</v>
      </c>
      <c r="M2329" s="1">
        <v>9384</v>
      </c>
    </row>
    <row r="2330" spans="1:13" x14ac:dyDescent="0.2">
      <c r="A2330" s="1">
        <v>467186</v>
      </c>
      <c r="B2330" s="1" t="s">
        <v>7557</v>
      </c>
      <c r="C2330" s="1" t="s">
        <v>14</v>
      </c>
      <c r="D2330" s="1" t="s">
        <v>15</v>
      </c>
      <c r="E2330" s="1" t="s">
        <v>1506</v>
      </c>
      <c r="F2330" s="1" t="s">
        <v>7558</v>
      </c>
      <c r="G2330" s="1" t="s">
        <v>3498</v>
      </c>
      <c r="H2330" s="2" t="s">
        <v>7559</v>
      </c>
      <c r="I2330" s="1">
        <v>2.5</v>
      </c>
      <c r="J2330" s="1">
        <v>22</v>
      </c>
      <c r="K2330" s="3">
        <v>150</v>
      </c>
      <c r="L2330" s="1">
        <v>14</v>
      </c>
      <c r="M2330" s="1">
        <v>1414</v>
      </c>
    </row>
    <row r="2331" spans="1:13" x14ac:dyDescent="0.2">
      <c r="A2331" s="1">
        <v>269638</v>
      </c>
      <c r="B2331" s="1" t="s">
        <v>7560</v>
      </c>
      <c r="C2331" s="1" t="s">
        <v>14</v>
      </c>
      <c r="D2331" s="1" t="s">
        <v>15</v>
      </c>
      <c r="E2331" s="1" t="s">
        <v>7561</v>
      </c>
      <c r="F2331" s="1" t="s">
        <v>5946</v>
      </c>
      <c r="G2331" s="1" t="s">
        <v>3498</v>
      </c>
      <c r="H2331" s="2" t="s">
        <v>7562</v>
      </c>
      <c r="I2331" s="1">
        <v>3</v>
      </c>
      <c r="J2331" s="1">
        <v>21</v>
      </c>
      <c r="K2331" s="3">
        <v>150</v>
      </c>
      <c r="L2331" s="1">
        <v>235</v>
      </c>
      <c r="M2331" s="1">
        <v>14606</v>
      </c>
    </row>
    <row r="2332" spans="1:13" x14ac:dyDescent="0.2">
      <c r="A2332" s="1">
        <v>566248</v>
      </c>
      <c r="B2332" s="1" t="s">
        <v>7563</v>
      </c>
      <c r="C2332" s="1" t="s">
        <v>14</v>
      </c>
      <c r="D2332" s="1" t="s">
        <v>15</v>
      </c>
      <c r="E2332" s="4">
        <v>42102</v>
      </c>
      <c r="F2332" s="1" t="s">
        <v>7564</v>
      </c>
      <c r="G2332" s="1" t="s">
        <v>3498</v>
      </c>
      <c r="H2332" s="2" t="s">
        <v>7565</v>
      </c>
      <c r="I2332" s="1">
        <v>3</v>
      </c>
      <c r="J2332" s="1">
        <v>47</v>
      </c>
      <c r="K2332" s="3">
        <v>150</v>
      </c>
      <c r="L2332" s="1">
        <v>63</v>
      </c>
      <c r="M2332" s="1">
        <v>13882</v>
      </c>
    </row>
    <row r="2333" spans="1:13" x14ac:dyDescent="0.2">
      <c r="A2333" s="1">
        <v>965870</v>
      </c>
      <c r="B2333" s="1" t="s">
        <v>7566</v>
      </c>
      <c r="C2333" s="1" t="s">
        <v>14</v>
      </c>
      <c r="D2333" s="1" t="s">
        <v>15</v>
      </c>
      <c r="E2333" s="1" t="s">
        <v>3732</v>
      </c>
      <c r="F2333" s="1" t="s">
        <v>7567</v>
      </c>
      <c r="G2333" s="1" t="s">
        <v>3498</v>
      </c>
      <c r="H2333" s="2" t="s">
        <v>7568</v>
      </c>
      <c r="I2333" s="1">
        <v>5</v>
      </c>
      <c r="J2333" s="1">
        <v>65</v>
      </c>
      <c r="K2333" s="3">
        <v>150</v>
      </c>
      <c r="L2333" s="1">
        <v>359</v>
      </c>
      <c r="M2333" s="1">
        <v>1966</v>
      </c>
    </row>
    <row r="2334" spans="1:13" x14ac:dyDescent="0.2">
      <c r="A2334" s="1">
        <v>582636</v>
      </c>
      <c r="B2334" s="1" t="s">
        <v>7569</v>
      </c>
      <c r="C2334" s="1" t="s">
        <v>14</v>
      </c>
      <c r="D2334" s="1" t="s">
        <v>15</v>
      </c>
      <c r="E2334" s="1" t="s">
        <v>4215</v>
      </c>
      <c r="F2334" s="1" t="s">
        <v>7570</v>
      </c>
      <c r="G2334" s="1" t="s">
        <v>3498</v>
      </c>
      <c r="H2334" s="2" t="s">
        <v>7571</v>
      </c>
      <c r="I2334" s="1">
        <v>5.5</v>
      </c>
      <c r="J2334" s="1">
        <v>68</v>
      </c>
      <c r="K2334" s="3">
        <v>150</v>
      </c>
      <c r="L2334" s="1">
        <v>88</v>
      </c>
      <c r="M2334" s="1">
        <v>18101</v>
      </c>
    </row>
    <row r="2335" spans="1:13" x14ac:dyDescent="0.2">
      <c r="A2335" s="1">
        <v>911474</v>
      </c>
      <c r="B2335" s="1" t="s">
        <v>7572</v>
      </c>
      <c r="C2335" s="1" t="s">
        <v>14</v>
      </c>
      <c r="D2335" s="1" t="s">
        <v>15</v>
      </c>
      <c r="E2335" s="1" t="s">
        <v>7573</v>
      </c>
      <c r="F2335" s="1" t="s">
        <v>7574</v>
      </c>
      <c r="G2335" s="1" t="s">
        <v>3498</v>
      </c>
      <c r="H2335" s="2" t="s">
        <v>7575</v>
      </c>
      <c r="I2335" s="1">
        <v>6.5</v>
      </c>
      <c r="J2335" s="1">
        <v>64</v>
      </c>
      <c r="K2335" s="3">
        <v>150</v>
      </c>
      <c r="L2335" s="1">
        <v>223</v>
      </c>
      <c r="M2335" s="1">
        <v>1050</v>
      </c>
    </row>
    <row r="2336" spans="1:13" x14ac:dyDescent="0.2">
      <c r="A2336" s="1">
        <v>833398</v>
      </c>
      <c r="B2336" s="1" t="s">
        <v>7576</v>
      </c>
      <c r="C2336" s="1" t="s">
        <v>14</v>
      </c>
      <c r="D2336" s="1" t="s">
        <v>15</v>
      </c>
      <c r="E2336" s="4">
        <v>42618</v>
      </c>
      <c r="F2336" s="1" t="s">
        <v>1062</v>
      </c>
      <c r="G2336" s="1" t="s">
        <v>3498</v>
      </c>
      <c r="H2336" s="2" t="s">
        <v>7577</v>
      </c>
      <c r="I2336" s="1">
        <v>6.5</v>
      </c>
      <c r="J2336" s="1">
        <v>99</v>
      </c>
      <c r="K2336" s="3">
        <v>150</v>
      </c>
      <c r="L2336" s="1">
        <v>359</v>
      </c>
      <c r="M2336" s="1">
        <v>4057</v>
      </c>
    </row>
    <row r="2337" spans="1:13" x14ac:dyDescent="0.2">
      <c r="A2337" s="1">
        <v>1123098</v>
      </c>
      <c r="B2337" s="1" t="s">
        <v>7578</v>
      </c>
      <c r="C2337" s="1" t="s">
        <v>14</v>
      </c>
      <c r="D2337" s="1" t="s">
        <v>15</v>
      </c>
      <c r="E2337" s="4">
        <v>43043</v>
      </c>
      <c r="F2337" s="1" t="s">
        <v>7579</v>
      </c>
      <c r="G2337" s="1" t="s">
        <v>3498</v>
      </c>
      <c r="H2337" s="2" t="s">
        <v>7580</v>
      </c>
      <c r="I2337" s="1">
        <v>7.5</v>
      </c>
      <c r="J2337" s="1">
        <v>80</v>
      </c>
      <c r="K2337" s="3">
        <v>150</v>
      </c>
      <c r="L2337" s="1">
        <v>179</v>
      </c>
      <c r="M2337" s="1">
        <v>1301</v>
      </c>
    </row>
    <row r="2338" spans="1:13" x14ac:dyDescent="0.2">
      <c r="A2338" s="1">
        <v>986406</v>
      </c>
      <c r="B2338" s="1" t="s">
        <v>7581</v>
      </c>
      <c r="C2338" s="1" t="s">
        <v>14</v>
      </c>
      <c r="D2338" s="1" t="s">
        <v>15</v>
      </c>
      <c r="E2338" s="4">
        <v>42593</v>
      </c>
      <c r="F2338" s="1" t="s">
        <v>7582</v>
      </c>
      <c r="G2338" s="1" t="s">
        <v>3498</v>
      </c>
      <c r="H2338" s="2" t="s">
        <v>7583</v>
      </c>
      <c r="I2338" s="1">
        <v>7.5</v>
      </c>
      <c r="J2338" s="1">
        <v>108</v>
      </c>
      <c r="K2338" s="3">
        <v>150</v>
      </c>
      <c r="L2338" s="1">
        <v>139</v>
      </c>
      <c r="M2338" s="1">
        <v>1229</v>
      </c>
    </row>
    <row r="2339" spans="1:13" x14ac:dyDescent="0.2">
      <c r="A2339" s="1">
        <v>1036028</v>
      </c>
      <c r="B2339" s="1" t="s">
        <v>7584</v>
      </c>
      <c r="C2339" s="1" t="s">
        <v>14</v>
      </c>
      <c r="D2339" s="1" t="s">
        <v>15</v>
      </c>
      <c r="E2339" s="1" t="s">
        <v>25</v>
      </c>
      <c r="F2339" s="1" t="s">
        <v>7585</v>
      </c>
      <c r="G2339" s="1" t="s">
        <v>3498</v>
      </c>
      <c r="H2339" s="2" t="s">
        <v>7586</v>
      </c>
      <c r="I2339" s="1">
        <v>8.5</v>
      </c>
      <c r="J2339" s="1">
        <v>63</v>
      </c>
      <c r="K2339" s="3">
        <v>150</v>
      </c>
      <c r="L2339" s="1">
        <v>81</v>
      </c>
      <c r="M2339" s="1">
        <v>392</v>
      </c>
    </row>
    <row r="2340" spans="1:13" x14ac:dyDescent="0.2">
      <c r="A2340" s="1">
        <v>833442</v>
      </c>
      <c r="B2340" s="1" t="s">
        <v>7587</v>
      </c>
      <c r="C2340" s="1" t="s">
        <v>14</v>
      </c>
      <c r="D2340" s="1" t="s">
        <v>15</v>
      </c>
      <c r="E2340" s="4">
        <v>42405</v>
      </c>
      <c r="F2340" s="1" t="s">
        <v>7588</v>
      </c>
      <c r="G2340" s="1" t="s">
        <v>3498</v>
      </c>
      <c r="H2340" s="2" t="s">
        <v>7589</v>
      </c>
      <c r="I2340" s="1">
        <v>8.5</v>
      </c>
      <c r="J2340" s="1">
        <v>111</v>
      </c>
      <c r="K2340" s="3">
        <v>150</v>
      </c>
      <c r="L2340" s="1">
        <v>3166</v>
      </c>
      <c r="M2340" s="1">
        <v>17297</v>
      </c>
    </row>
    <row r="2341" spans="1:13" x14ac:dyDescent="0.2">
      <c r="A2341" s="1">
        <v>719002</v>
      </c>
      <c r="B2341" s="1" t="s">
        <v>7590</v>
      </c>
      <c r="C2341" s="1" t="s">
        <v>14</v>
      </c>
      <c r="D2341" s="1" t="s">
        <v>15</v>
      </c>
      <c r="E2341" s="4">
        <v>42432</v>
      </c>
      <c r="F2341" s="1" t="s">
        <v>7591</v>
      </c>
      <c r="G2341" s="1" t="s">
        <v>3498</v>
      </c>
      <c r="H2341" s="2" t="s">
        <v>7592</v>
      </c>
      <c r="I2341" s="1">
        <v>9.5</v>
      </c>
      <c r="J2341" s="1">
        <v>194</v>
      </c>
      <c r="K2341" s="3">
        <v>150</v>
      </c>
      <c r="L2341" s="1">
        <v>8341</v>
      </c>
      <c r="M2341" s="1">
        <v>40070</v>
      </c>
    </row>
    <row r="2342" spans="1:13" x14ac:dyDescent="0.2">
      <c r="A2342" s="1">
        <v>836044</v>
      </c>
      <c r="B2342" s="1" t="s">
        <v>7593</v>
      </c>
      <c r="C2342" s="1" t="s">
        <v>14</v>
      </c>
      <c r="D2342" s="1" t="s">
        <v>15</v>
      </c>
      <c r="E2342" s="4">
        <v>42405</v>
      </c>
      <c r="F2342" s="1" t="s">
        <v>518</v>
      </c>
      <c r="G2342" s="1" t="s">
        <v>3498</v>
      </c>
      <c r="H2342" s="2" t="s">
        <v>7594</v>
      </c>
      <c r="I2342" s="1">
        <v>12.5</v>
      </c>
      <c r="J2342" s="1">
        <v>62</v>
      </c>
      <c r="K2342" s="3">
        <v>150</v>
      </c>
      <c r="L2342" s="1">
        <v>401</v>
      </c>
      <c r="M2342" s="1">
        <v>3252</v>
      </c>
    </row>
    <row r="2343" spans="1:13" x14ac:dyDescent="0.2">
      <c r="A2343" s="1">
        <v>45941</v>
      </c>
      <c r="B2343" s="1" t="s">
        <v>7595</v>
      </c>
      <c r="C2343" s="1" t="s">
        <v>14</v>
      </c>
      <c r="D2343" s="1" t="s">
        <v>15</v>
      </c>
      <c r="E2343" s="1" t="s">
        <v>7596</v>
      </c>
      <c r="F2343" s="1" t="s">
        <v>7597</v>
      </c>
      <c r="G2343" s="1" t="s">
        <v>3498</v>
      </c>
      <c r="H2343" s="2" t="s">
        <v>7598</v>
      </c>
      <c r="I2343" s="1">
        <v>13</v>
      </c>
      <c r="J2343" s="1">
        <v>76</v>
      </c>
      <c r="K2343" s="3">
        <v>150</v>
      </c>
      <c r="L2343" s="1">
        <v>99</v>
      </c>
      <c r="M2343" s="1">
        <v>2051</v>
      </c>
    </row>
    <row r="2344" spans="1:13" x14ac:dyDescent="0.2">
      <c r="A2344" s="1">
        <v>1000574</v>
      </c>
      <c r="B2344" s="1" t="s">
        <v>7599</v>
      </c>
      <c r="C2344" s="1" t="s">
        <v>14</v>
      </c>
      <c r="D2344" s="1" t="s">
        <v>15</v>
      </c>
      <c r="E2344" s="1" t="s">
        <v>5090</v>
      </c>
      <c r="F2344" s="1" t="s">
        <v>7600</v>
      </c>
      <c r="G2344" s="1" t="s">
        <v>3498</v>
      </c>
      <c r="H2344" s="2" t="s">
        <v>7601</v>
      </c>
      <c r="I2344" s="1">
        <v>13.5</v>
      </c>
      <c r="J2344" s="1">
        <v>129</v>
      </c>
      <c r="K2344" s="3">
        <v>150</v>
      </c>
      <c r="L2344" s="1">
        <v>1286</v>
      </c>
      <c r="M2344" s="1">
        <v>10945</v>
      </c>
    </row>
    <row r="2345" spans="1:13" x14ac:dyDescent="0.2">
      <c r="A2345" s="1">
        <v>865438</v>
      </c>
      <c r="B2345" s="1" t="s">
        <v>7602</v>
      </c>
      <c r="C2345" s="1" t="s">
        <v>14</v>
      </c>
      <c r="D2345" s="1" t="s">
        <v>15</v>
      </c>
      <c r="E2345" s="5">
        <v>42653</v>
      </c>
      <c r="F2345" s="1" t="s">
        <v>7603</v>
      </c>
      <c r="G2345" s="1" t="s">
        <v>3498</v>
      </c>
      <c r="H2345" s="2" t="s">
        <v>7604</v>
      </c>
      <c r="I2345" s="1">
        <v>15.5</v>
      </c>
      <c r="J2345" s="1">
        <v>140</v>
      </c>
      <c r="K2345" s="3">
        <v>150</v>
      </c>
      <c r="L2345" s="1">
        <v>28</v>
      </c>
      <c r="M2345" s="1">
        <v>382</v>
      </c>
    </row>
    <row r="2346" spans="1:13" x14ac:dyDescent="0.2">
      <c r="A2346" s="1">
        <v>369662</v>
      </c>
      <c r="B2346" s="1" t="s">
        <v>7605</v>
      </c>
      <c r="C2346" s="1" t="s">
        <v>14</v>
      </c>
      <c r="D2346" s="1" t="s">
        <v>15</v>
      </c>
      <c r="E2346" s="1" t="s">
        <v>3896</v>
      </c>
      <c r="F2346" s="1" t="s">
        <v>7606</v>
      </c>
      <c r="G2346" s="1" t="s">
        <v>3498</v>
      </c>
      <c r="H2346" s="2" t="s">
        <v>7607</v>
      </c>
      <c r="I2346" s="1">
        <v>19.5</v>
      </c>
      <c r="J2346" s="1">
        <v>98</v>
      </c>
      <c r="K2346" s="3">
        <v>150</v>
      </c>
      <c r="L2346" s="1">
        <v>525</v>
      </c>
      <c r="M2346" s="1">
        <v>24575</v>
      </c>
    </row>
    <row r="2347" spans="1:13" x14ac:dyDescent="0.2">
      <c r="A2347" s="1">
        <v>520116</v>
      </c>
      <c r="B2347" s="1" t="s">
        <v>7608</v>
      </c>
      <c r="C2347" s="1" t="s">
        <v>14</v>
      </c>
      <c r="D2347" s="1" t="s">
        <v>15</v>
      </c>
      <c r="E2347" s="4">
        <v>42380</v>
      </c>
      <c r="F2347" s="1" t="s">
        <v>7609</v>
      </c>
      <c r="G2347" s="1" t="s">
        <v>3498</v>
      </c>
      <c r="H2347" s="2" t="s">
        <v>7610</v>
      </c>
      <c r="I2347" s="1">
        <v>20.5</v>
      </c>
      <c r="J2347" s="1">
        <v>89</v>
      </c>
      <c r="K2347" s="3">
        <v>150</v>
      </c>
      <c r="L2347" s="1">
        <v>1981</v>
      </c>
      <c r="M2347" s="1">
        <v>13439</v>
      </c>
    </row>
    <row r="2348" spans="1:13" x14ac:dyDescent="0.2">
      <c r="A2348" s="1">
        <v>883000</v>
      </c>
      <c r="B2348" s="1" t="s">
        <v>7611</v>
      </c>
      <c r="C2348" s="1" t="s">
        <v>14</v>
      </c>
      <c r="D2348" s="1" t="s">
        <v>15</v>
      </c>
      <c r="E2348" s="4">
        <v>42376</v>
      </c>
      <c r="F2348" s="1" t="s">
        <v>7612</v>
      </c>
      <c r="G2348" s="1" t="s">
        <v>3498</v>
      </c>
      <c r="H2348" s="2" t="s">
        <v>7613</v>
      </c>
      <c r="I2348" s="1">
        <v>25</v>
      </c>
      <c r="J2348" s="1">
        <v>160</v>
      </c>
      <c r="K2348" s="3">
        <v>150</v>
      </c>
      <c r="L2348" s="1">
        <v>312</v>
      </c>
      <c r="M2348" s="1">
        <v>3415</v>
      </c>
    </row>
    <row r="2349" spans="1:13" x14ac:dyDescent="0.2">
      <c r="A2349" s="1">
        <v>758582</v>
      </c>
      <c r="B2349" s="1" t="s">
        <v>7614</v>
      </c>
      <c r="C2349" s="1" t="s">
        <v>14</v>
      </c>
      <c r="D2349" s="1" t="s">
        <v>15</v>
      </c>
      <c r="E2349" s="1" t="s">
        <v>3404</v>
      </c>
      <c r="F2349" s="1" t="s">
        <v>7615</v>
      </c>
      <c r="G2349" s="1" t="s">
        <v>3498</v>
      </c>
      <c r="H2349" s="2" t="s">
        <v>7616</v>
      </c>
      <c r="I2349" s="1">
        <v>29.5</v>
      </c>
      <c r="J2349" s="1">
        <v>308</v>
      </c>
      <c r="K2349" s="3">
        <v>150</v>
      </c>
      <c r="L2349" s="1">
        <v>1838</v>
      </c>
      <c r="M2349" s="1">
        <v>8496</v>
      </c>
    </row>
    <row r="2350" spans="1:13" x14ac:dyDescent="0.2">
      <c r="A2350" s="1">
        <v>673420</v>
      </c>
      <c r="B2350" s="1" t="s">
        <v>7617</v>
      </c>
      <c r="C2350" s="1" t="s">
        <v>14</v>
      </c>
      <c r="D2350" s="1" t="s">
        <v>15</v>
      </c>
      <c r="E2350" s="1" t="s">
        <v>443</v>
      </c>
      <c r="F2350" s="1" t="s">
        <v>7618</v>
      </c>
      <c r="G2350" s="1" t="s">
        <v>3498</v>
      </c>
      <c r="H2350" s="2" t="s">
        <v>7619</v>
      </c>
      <c r="I2350" s="1">
        <v>3.5</v>
      </c>
      <c r="J2350" s="1">
        <v>33</v>
      </c>
      <c r="K2350" s="3">
        <v>170</v>
      </c>
      <c r="L2350" s="1">
        <v>172</v>
      </c>
      <c r="M2350" s="1">
        <v>9332</v>
      </c>
    </row>
    <row r="2351" spans="1:13" x14ac:dyDescent="0.2">
      <c r="A2351" s="1">
        <v>443746</v>
      </c>
      <c r="B2351" s="1" t="s">
        <v>7620</v>
      </c>
      <c r="C2351" s="1" t="s">
        <v>14</v>
      </c>
      <c r="D2351" s="1" t="s">
        <v>15</v>
      </c>
      <c r="E2351" s="1" t="s">
        <v>357</v>
      </c>
      <c r="F2351" s="1" t="s">
        <v>7621</v>
      </c>
      <c r="G2351" s="1" t="s">
        <v>3498</v>
      </c>
      <c r="H2351" s="2" t="s">
        <v>7622</v>
      </c>
      <c r="I2351" s="1">
        <v>7</v>
      </c>
      <c r="J2351" s="1">
        <v>55</v>
      </c>
      <c r="K2351" s="3">
        <v>175</v>
      </c>
      <c r="L2351" s="1">
        <v>215</v>
      </c>
      <c r="M2351" s="1">
        <v>2134</v>
      </c>
    </row>
    <row r="2352" spans="1:13" x14ac:dyDescent="0.2">
      <c r="A2352" s="1">
        <v>289230</v>
      </c>
      <c r="B2352" s="1" t="s">
        <v>7623</v>
      </c>
      <c r="C2352" s="1" t="s">
        <v>14</v>
      </c>
      <c r="D2352" s="1" t="s">
        <v>15</v>
      </c>
      <c r="E2352" s="1" t="s">
        <v>7624</v>
      </c>
      <c r="F2352" s="1" t="s">
        <v>7625</v>
      </c>
      <c r="G2352" s="1" t="s">
        <v>3498</v>
      </c>
      <c r="H2352" s="2" t="s">
        <v>7626</v>
      </c>
      <c r="I2352" s="1">
        <v>7</v>
      </c>
      <c r="J2352" s="1">
        <v>55</v>
      </c>
      <c r="K2352" s="3">
        <v>175</v>
      </c>
      <c r="L2352" s="1">
        <v>11580</v>
      </c>
      <c r="M2352" s="1">
        <v>59361</v>
      </c>
    </row>
    <row r="2353" spans="1:13" x14ac:dyDescent="0.2">
      <c r="A2353" s="1">
        <v>1049092</v>
      </c>
      <c r="B2353" s="1" t="s">
        <v>7627</v>
      </c>
      <c r="C2353" s="1" t="s">
        <v>14</v>
      </c>
      <c r="D2353" s="1" t="s">
        <v>15</v>
      </c>
      <c r="E2353" s="4">
        <v>43071</v>
      </c>
      <c r="F2353" s="1" t="s">
        <v>7628</v>
      </c>
      <c r="G2353" s="1" t="s">
        <v>3498</v>
      </c>
      <c r="H2353" s="2" t="s">
        <v>7629</v>
      </c>
      <c r="I2353" s="1">
        <v>8.5</v>
      </c>
      <c r="J2353" s="1">
        <v>53</v>
      </c>
      <c r="K2353" s="3">
        <v>175</v>
      </c>
      <c r="L2353" s="1">
        <v>262</v>
      </c>
      <c r="M2353" s="1">
        <v>12815</v>
      </c>
    </row>
    <row r="2354" spans="1:13" x14ac:dyDescent="0.2">
      <c r="A2354" s="1">
        <v>1193538</v>
      </c>
      <c r="B2354" s="1" t="s">
        <v>7630</v>
      </c>
      <c r="C2354" s="1" t="s">
        <v>14</v>
      </c>
      <c r="D2354" s="1" t="s">
        <v>15</v>
      </c>
      <c r="E2354" s="4">
        <v>42772</v>
      </c>
      <c r="F2354" s="1" t="s">
        <v>7631</v>
      </c>
      <c r="G2354" s="1" t="s">
        <v>3498</v>
      </c>
      <c r="H2354" s="2" t="s">
        <v>7632</v>
      </c>
      <c r="I2354" s="1">
        <v>9.5</v>
      </c>
      <c r="J2354" s="1">
        <v>69</v>
      </c>
      <c r="K2354" s="3">
        <v>175</v>
      </c>
      <c r="L2354" s="1">
        <v>17</v>
      </c>
      <c r="M2354" s="1">
        <v>109</v>
      </c>
    </row>
    <row r="2355" spans="1:13" x14ac:dyDescent="0.2">
      <c r="A2355" s="1">
        <v>364426</v>
      </c>
      <c r="B2355" s="1" t="s">
        <v>7633</v>
      </c>
      <c r="C2355" s="1" t="s">
        <v>14</v>
      </c>
      <c r="D2355" s="1" t="s">
        <v>15</v>
      </c>
      <c r="E2355" s="4">
        <v>42341</v>
      </c>
      <c r="F2355" s="1" t="s">
        <v>7634</v>
      </c>
      <c r="G2355" s="1" t="s">
        <v>3498</v>
      </c>
      <c r="H2355" s="2" t="s">
        <v>7635</v>
      </c>
      <c r="I2355" s="1">
        <v>11.5</v>
      </c>
      <c r="J2355" s="1">
        <v>85</v>
      </c>
      <c r="K2355" s="3">
        <v>175</v>
      </c>
      <c r="L2355" s="1">
        <v>16976</v>
      </c>
      <c r="M2355" s="1">
        <v>79612</v>
      </c>
    </row>
    <row r="2356" spans="1:13" x14ac:dyDescent="0.2">
      <c r="A2356" s="1">
        <v>531360</v>
      </c>
      <c r="B2356" s="1" t="s">
        <v>7636</v>
      </c>
      <c r="C2356" s="1" t="s">
        <v>14</v>
      </c>
      <c r="D2356" s="1" t="s">
        <v>15</v>
      </c>
      <c r="E2356" s="1" t="s">
        <v>4215</v>
      </c>
      <c r="F2356" s="1" t="s">
        <v>7637</v>
      </c>
      <c r="G2356" s="1" t="s">
        <v>3498</v>
      </c>
      <c r="H2356" s="2" t="s">
        <v>7638</v>
      </c>
      <c r="I2356" s="1">
        <v>13</v>
      </c>
      <c r="J2356" s="1">
        <v>103</v>
      </c>
      <c r="K2356" s="3">
        <v>175</v>
      </c>
      <c r="L2356" s="1">
        <v>179</v>
      </c>
      <c r="M2356" s="1">
        <v>2706</v>
      </c>
    </row>
    <row r="2357" spans="1:13" x14ac:dyDescent="0.2">
      <c r="A2357" s="1">
        <v>986442</v>
      </c>
      <c r="B2357" s="1" t="s">
        <v>7639</v>
      </c>
      <c r="C2357" s="1" t="s">
        <v>14</v>
      </c>
      <c r="D2357" s="1" t="s">
        <v>15</v>
      </c>
      <c r="E2357" s="1" t="s">
        <v>236</v>
      </c>
      <c r="F2357" s="1" t="s">
        <v>7640</v>
      </c>
      <c r="G2357" s="1" t="s">
        <v>3498</v>
      </c>
      <c r="H2357" s="2" t="s">
        <v>7641</v>
      </c>
      <c r="I2357" s="1">
        <v>4.5</v>
      </c>
      <c r="J2357" s="1">
        <v>37</v>
      </c>
      <c r="K2357" s="3">
        <v>180</v>
      </c>
      <c r="L2357" s="1">
        <v>93</v>
      </c>
      <c r="M2357" s="1">
        <v>613</v>
      </c>
    </row>
    <row r="2358" spans="1:13" x14ac:dyDescent="0.2">
      <c r="A2358" s="1">
        <v>705264</v>
      </c>
      <c r="B2358" s="1" t="s">
        <v>7642</v>
      </c>
      <c r="C2358" s="1" t="s">
        <v>14</v>
      </c>
      <c r="D2358" s="1" t="s">
        <v>15</v>
      </c>
      <c r="E2358" s="1" t="s">
        <v>5320</v>
      </c>
      <c r="F2358" s="1" t="s">
        <v>7643</v>
      </c>
      <c r="G2358" s="1" t="s">
        <v>3498</v>
      </c>
      <c r="H2358" s="2" t="s">
        <v>7644</v>
      </c>
      <c r="I2358" s="1">
        <v>26.5</v>
      </c>
      <c r="J2358" s="1">
        <v>150</v>
      </c>
      <c r="K2358" s="3">
        <v>180</v>
      </c>
      <c r="L2358" s="1">
        <v>15117</v>
      </c>
      <c r="M2358" s="1">
        <v>50815</v>
      </c>
    </row>
    <row r="2359" spans="1:13" x14ac:dyDescent="0.2">
      <c r="A2359" s="1">
        <v>1009166</v>
      </c>
      <c r="B2359" s="1" t="s">
        <v>7645</v>
      </c>
      <c r="C2359" s="1" t="s">
        <v>14</v>
      </c>
      <c r="D2359" s="1" t="s">
        <v>15</v>
      </c>
      <c r="E2359" s="1" t="s">
        <v>6346</v>
      </c>
      <c r="F2359" s="1" t="s">
        <v>7646</v>
      </c>
      <c r="G2359" s="1" t="s">
        <v>3498</v>
      </c>
      <c r="H2359" s="2" t="s">
        <v>7647</v>
      </c>
      <c r="I2359" s="1">
        <v>8</v>
      </c>
      <c r="J2359" s="1">
        <v>34</v>
      </c>
      <c r="K2359" s="3">
        <v>185</v>
      </c>
      <c r="L2359" s="1">
        <v>63</v>
      </c>
      <c r="M2359" s="1">
        <v>567</v>
      </c>
    </row>
    <row r="2360" spans="1:13" x14ac:dyDescent="0.2">
      <c r="A2360" s="1">
        <v>806922</v>
      </c>
      <c r="B2360" s="1" t="s">
        <v>7648</v>
      </c>
      <c r="C2360" s="1" t="s">
        <v>14</v>
      </c>
      <c r="D2360" s="1" t="s">
        <v>15</v>
      </c>
      <c r="E2360" s="1" t="s">
        <v>894</v>
      </c>
      <c r="F2360" s="1" t="s">
        <v>7649</v>
      </c>
      <c r="G2360" s="1" t="s">
        <v>3498</v>
      </c>
      <c r="H2360" s="2" t="s">
        <v>7650</v>
      </c>
      <c r="I2360" s="1">
        <v>7.5</v>
      </c>
      <c r="J2360" s="1">
        <v>138</v>
      </c>
      <c r="K2360" s="3">
        <v>190</v>
      </c>
      <c r="L2360" s="1">
        <v>6357</v>
      </c>
      <c r="M2360" s="1">
        <v>20652</v>
      </c>
    </row>
    <row r="2361" spans="1:13" x14ac:dyDescent="0.2">
      <c r="A2361" s="1">
        <v>995016</v>
      </c>
      <c r="B2361" s="1" t="s">
        <v>7651</v>
      </c>
      <c r="C2361" s="1" t="s">
        <v>14</v>
      </c>
      <c r="D2361" s="1" t="s">
        <v>15</v>
      </c>
      <c r="E2361" s="4">
        <v>42593</v>
      </c>
      <c r="F2361" s="1" t="s">
        <v>7652</v>
      </c>
      <c r="G2361" s="1" t="s">
        <v>3498</v>
      </c>
      <c r="H2361" s="2" t="s">
        <v>7653</v>
      </c>
      <c r="I2361" s="1">
        <v>18</v>
      </c>
      <c r="J2361" s="1">
        <v>329</v>
      </c>
      <c r="K2361" s="3">
        <v>190</v>
      </c>
      <c r="L2361" s="1">
        <v>4675</v>
      </c>
      <c r="M2361" s="1">
        <v>17671</v>
      </c>
    </row>
    <row r="2362" spans="1:13" x14ac:dyDescent="0.2">
      <c r="A2362" s="1">
        <v>390866</v>
      </c>
      <c r="B2362" s="1" t="s">
        <v>7654</v>
      </c>
      <c r="C2362" s="1" t="s">
        <v>14</v>
      </c>
      <c r="D2362" s="1" t="s">
        <v>15</v>
      </c>
      <c r="E2362" s="1" t="s">
        <v>7655</v>
      </c>
      <c r="F2362" s="1" t="s">
        <v>7656</v>
      </c>
      <c r="G2362" s="1" t="s">
        <v>3498</v>
      </c>
      <c r="H2362" s="2" t="s">
        <v>7657</v>
      </c>
      <c r="I2362" s="1">
        <v>21.5</v>
      </c>
      <c r="J2362" s="1">
        <v>197</v>
      </c>
      <c r="K2362" s="3">
        <v>190</v>
      </c>
      <c r="L2362" s="1">
        <v>1548</v>
      </c>
      <c r="M2362" s="1">
        <v>14103</v>
      </c>
    </row>
    <row r="2363" spans="1:13" x14ac:dyDescent="0.2">
      <c r="A2363" s="1">
        <v>756150</v>
      </c>
      <c r="B2363" s="1" t="s">
        <v>7658</v>
      </c>
      <c r="C2363" s="1" t="s">
        <v>14</v>
      </c>
      <c r="D2363" s="1" t="s">
        <v>15</v>
      </c>
      <c r="E2363" s="4">
        <v>42645</v>
      </c>
      <c r="F2363" s="1" t="s">
        <v>7659</v>
      </c>
      <c r="G2363" s="1" t="s">
        <v>3498</v>
      </c>
      <c r="H2363" s="2" t="s">
        <v>7660</v>
      </c>
      <c r="I2363" s="1">
        <v>22</v>
      </c>
      <c r="J2363" s="1">
        <v>329</v>
      </c>
      <c r="K2363" s="3">
        <v>190</v>
      </c>
      <c r="L2363" s="1">
        <v>19649</v>
      </c>
      <c r="M2363" s="1">
        <v>73783</v>
      </c>
    </row>
    <row r="2364" spans="1:13" x14ac:dyDescent="0.2">
      <c r="A2364" s="1">
        <v>842728</v>
      </c>
      <c r="B2364" s="1" t="s">
        <v>7661</v>
      </c>
      <c r="C2364" s="1" t="s">
        <v>14</v>
      </c>
      <c r="D2364" s="1" t="s">
        <v>15</v>
      </c>
      <c r="E2364" s="1" t="s">
        <v>1932</v>
      </c>
      <c r="F2364" s="1" t="s">
        <v>7662</v>
      </c>
      <c r="G2364" s="1" t="s">
        <v>3498</v>
      </c>
      <c r="H2364" s="2" t="s">
        <v>7663</v>
      </c>
      <c r="I2364" s="1">
        <v>1</v>
      </c>
      <c r="J2364" s="1">
        <v>12</v>
      </c>
      <c r="K2364" s="3">
        <v>195</v>
      </c>
      <c r="L2364" s="1">
        <v>75</v>
      </c>
      <c r="M2364" s="1">
        <v>1645</v>
      </c>
    </row>
    <row r="2365" spans="1:13" x14ac:dyDescent="0.2">
      <c r="A2365" s="1">
        <v>723522</v>
      </c>
      <c r="B2365" s="1" t="s">
        <v>7664</v>
      </c>
      <c r="C2365" s="1" t="s">
        <v>14</v>
      </c>
      <c r="D2365" s="1" t="s">
        <v>15</v>
      </c>
      <c r="E2365" s="4">
        <v>42494</v>
      </c>
      <c r="F2365" s="1" t="s">
        <v>7665</v>
      </c>
      <c r="G2365" s="1" t="s">
        <v>3498</v>
      </c>
      <c r="H2365" s="2" t="s">
        <v>7666</v>
      </c>
      <c r="I2365" s="1">
        <v>1.5</v>
      </c>
      <c r="J2365" s="1">
        <v>12</v>
      </c>
      <c r="K2365" s="3">
        <v>195</v>
      </c>
      <c r="L2365" s="1">
        <v>81</v>
      </c>
      <c r="M2365" s="1">
        <v>12068</v>
      </c>
    </row>
    <row r="2366" spans="1:13" x14ac:dyDescent="0.2">
      <c r="A2366" s="1">
        <v>707682</v>
      </c>
      <c r="B2366" s="1" t="s">
        <v>7667</v>
      </c>
      <c r="C2366" s="1" t="s">
        <v>14</v>
      </c>
      <c r="D2366" s="1" t="s">
        <v>15</v>
      </c>
      <c r="E2366" s="1" t="s">
        <v>7032</v>
      </c>
      <c r="F2366" s="1" t="s">
        <v>7668</v>
      </c>
      <c r="G2366" s="1" t="s">
        <v>3498</v>
      </c>
      <c r="H2366" s="2" t="s">
        <v>7669</v>
      </c>
      <c r="I2366" s="1">
        <v>2</v>
      </c>
      <c r="J2366" s="1">
        <v>21</v>
      </c>
      <c r="K2366" s="3">
        <v>195</v>
      </c>
      <c r="L2366" s="1">
        <v>12</v>
      </c>
      <c r="M2366" s="1">
        <v>1102</v>
      </c>
    </row>
    <row r="2367" spans="1:13" x14ac:dyDescent="0.2">
      <c r="A2367" s="1">
        <v>565282</v>
      </c>
      <c r="B2367" s="1" t="s">
        <v>7670</v>
      </c>
      <c r="C2367" s="1" t="s">
        <v>14</v>
      </c>
      <c r="D2367" s="1" t="s">
        <v>15</v>
      </c>
      <c r="E2367" s="4">
        <v>42316</v>
      </c>
      <c r="F2367" s="1" t="s">
        <v>7671</v>
      </c>
      <c r="G2367" s="1" t="s">
        <v>3498</v>
      </c>
      <c r="H2367" s="2" t="s">
        <v>7672</v>
      </c>
      <c r="I2367" s="1">
        <v>2</v>
      </c>
      <c r="J2367" s="1">
        <v>22</v>
      </c>
      <c r="K2367" s="3">
        <v>195</v>
      </c>
      <c r="L2367" s="1">
        <v>45</v>
      </c>
      <c r="M2367" s="1">
        <v>6510</v>
      </c>
    </row>
    <row r="2368" spans="1:13" x14ac:dyDescent="0.2">
      <c r="A2368" s="1">
        <v>1204208</v>
      </c>
      <c r="B2368" s="1" t="s">
        <v>7673</v>
      </c>
      <c r="C2368" s="1" t="s">
        <v>14</v>
      </c>
      <c r="D2368" s="1" t="s">
        <v>15</v>
      </c>
      <c r="E2368" s="1" t="s">
        <v>2964</v>
      </c>
      <c r="F2368" s="1" t="s">
        <v>7674</v>
      </c>
      <c r="G2368" s="1" t="s">
        <v>3498</v>
      </c>
      <c r="H2368" s="2" t="s">
        <v>7675</v>
      </c>
      <c r="I2368" s="1">
        <v>2</v>
      </c>
      <c r="J2368" s="1">
        <v>25</v>
      </c>
      <c r="K2368" s="3">
        <v>195</v>
      </c>
      <c r="L2368" s="1">
        <v>34</v>
      </c>
      <c r="M2368" s="1">
        <v>1649</v>
      </c>
    </row>
    <row r="2369" spans="1:13" x14ac:dyDescent="0.2">
      <c r="A2369" s="1">
        <v>970874</v>
      </c>
      <c r="B2369" s="1" t="s">
        <v>7676</v>
      </c>
      <c r="C2369" s="1" t="s">
        <v>14</v>
      </c>
      <c r="D2369" s="1" t="s">
        <v>15</v>
      </c>
      <c r="E2369" s="4">
        <v>42500</v>
      </c>
      <c r="F2369" s="1" t="s">
        <v>7677</v>
      </c>
      <c r="G2369" s="1" t="s">
        <v>3498</v>
      </c>
      <c r="H2369" s="2" t="s">
        <v>7678</v>
      </c>
      <c r="I2369" s="1">
        <v>2.5</v>
      </c>
      <c r="J2369" s="1">
        <v>18</v>
      </c>
      <c r="K2369" s="3">
        <v>195</v>
      </c>
      <c r="L2369" s="1">
        <v>111</v>
      </c>
      <c r="M2369" s="1">
        <v>4708</v>
      </c>
    </row>
    <row r="2370" spans="1:13" x14ac:dyDescent="0.2">
      <c r="A2370" s="1">
        <v>494078</v>
      </c>
      <c r="B2370" s="1" t="s">
        <v>7679</v>
      </c>
      <c r="C2370" s="1" t="s">
        <v>14</v>
      </c>
      <c r="D2370" s="1" t="s">
        <v>15</v>
      </c>
      <c r="E2370" s="1" t="s">
        <v>597</v>
      </c>
      <c r="F2370" s="1" t="s">
        <v>7680</v>
      </c>
      <c r="G2370" s="1" t="s">
        <v>3498</v>
      </c>
      <c r="H2370" s="2" t="s">
        <v>7681</v>
      </c>
      <c r="I2370" s="1">
        <v>2.5</v>
      </c>
      <c r="J2370" s="1">
        <v>19</v>
      </c>
      <c r="K2370" s="3">
        <v>195</v>
      </c>
      <c r="L2370" s="1">
        <v>30</v>
      </c>
      <c r="M2370" s="1">
        <v>3015</v>
      </c>
    </row>
    <row r="2371" spans="1:13" x14ac:dyDescent="0.2">
      <c r="A2371" s="1">
        <v>1135712</v>
      </c>
      <c r="B2371" s="1" t="s">
        <v>7682</v>
      </c>
      <c r="C2371" s="1" t="s">
        <v>14</v>
      </c>
      <c r="D2371" s="1" t="s">
        <v>15</v>
      </c>
      <c r="E2371" s="1" t="s">
        <v>546</v>
      </c>
      <c r="F2371" s="1" t="s">
        <v>7683</v>
      </c>
      <c r="G2371" s="1" t="s">
        <v>3498</v>
      </c>
      <c r="H2371" s="2" t="s">
        <v>7684</v>
      </c>
      <c r="I2371" s="1">
        <v>2.5</v>
      </c>
      <c r="J2371" s="1">
        <v>29</v>
      </c>
      <c r="K2371" s="3">
        <v>195</v>
      </c>
      <c r="L2371" s="1">
        <v>8</v>
      </c>
      <c r="M2371" s="1">
        <v>1537</v>
      </c>
    </row>
    <row r="2372" spans="1:13" x14ac:dyDescent="0.2">
      <c r="A2372" s="1">
        <v>657734</v>
      </c>
      <c r="B2372" s="1" t="s">
        <v>7685</v>
      </c>
      <c r="C2372" s="1" t="s">
        <v>14</v>
      </c>
      <c r="D2372" s="1" t="s">
        <v>15</v>
      </c>
      <c r="E2372" s="1" t="s">
        <v>643</v>
      </c>
      <c r="F2372" s="1" t="s">
        <v>7686</v>
      </c>
      <c r="G2372" s="1" t="s">
        <v>3498</v>
      </c>
      <c r="H2372" s="2" t="s">
        <v>7687</v>
      </c>
      <c r="I2372" s="1">
        <v>3.5</v>
      </c>
      <c r="J2372" s="1">
        <v>26</v>
      </c>
      <c r="K2372" s="3">
        <v>195</v>
      </c>
      <c r="L2372" s="1">
        <v>89</v>
      </c>
      <c r="M2372" s="1">
        <v>12368</v>
      </c>
    </row>
    <row r="2373" spans="1:13" x14ac:dyDescent="0.2">
      <c r="A2373" s="1">
        <v>1223012</v>
      </c>
      <c r="B2373" s="1" t="s">
        <v>7688</v>
      </c>
      <c r="C2373" s="1" t="s">
        <v>14</v>
      </c>
      <c r="D2373" s="1" t="s">
        <v>15</v>
      </c>
      <c r="E2373" s="1" t="s">
        <v>3482</v>
      </c>
      <c r="F2373" s="1" t="s">
        <v>7689</v>
      </c>
      <c r="G2373" s="1" t="s">
        <v>3498</v>
      </c>
      <c r="H2373" s="2" t="s">
        <v>7690</v>
      </c>
      <c r="I2373" s="1">
        <v>3.5</v>
      </c>
      <c r="J2373" s="1">
        <v>30</v>
      </c>
      <c r="K2373" s="3">
        <v>195</v>
      </c>
      <c r="L2373" s="1">
        <v>5</v>
      </c>
      <c r="M2373" s="1">
        <v>1040</v>
      </c>
    </row>
    <row r="2374" spans="1:13" x14ac:dyDescent="0.2">
      <c r="A2374" s="1">
        <v>575880</v>
      </c>
      <c r="B2374" s="1" t="s">
        <v>7691</v>
      </c>
      <c r="C2374" s="1" t="s">
        <v>14</v>
      </c>
      <c r="D2374" s="1" t="s">
        <v>15</v>
      </c>
      <c r="E2374" s="1" t="s">
        <v>439</v>
      </c>
      <c r="F2374" s="1" t="s">
        <v>7692</v>
      </c>
      <c r="G2374" s="1" t="s">
        <v>3498</v>
      </c>
      <c r="H2374" s="2" t="s">
        <v>7693</v>
      </c>
      <c r="I2374" s="1">
        <v>3.5</v>
      </c>
      <c r="J2374" s="1">
        <v>36</v>
      </c>
      <c r="K2374" s="3">
        <v>195</v>
      </c>
      <c r="L2374" s="1">
        <v>73</v>
      </c>
      <c r="M2374" s="1">
        <v>9421</v>
      </c>
    </row>
    <row r="2375" spans="1:13" x14ac:dyDescent="0.2">
      <c r="A2375" s="1">
        <v>967058</v>
      </c>
      <c r="B2375" s="1" t="s">
        <v>7694</v>
      </c>
      <c r="C2375" s="1" t="s">
        <v>14</v>
      </c>
      <c r="D2375" s="1" t="s">
        <v>15</v>
      </c>
      <c r="E2375" s="1" t="s">
        <v>3540</v>
      </c>
      <c r="F2375" s="1" t="s">
        <v>7695</v>
      </c>
      <c r="G2375" s="1" t="s">
        <v>3498</v>
      </c>
      <c r="H2375" s="2" t="s">
        <v>7696</v>
      </c>
      <c r="I2375" s="1">
        <v>3.5</v>
      </c>
      <c r="J2375" s="1">
        <v>38</v>
      </c>
      <c r="K2375" s="3">
        <v>195</v>
      </c>
      <c r="L2375" s="1">
        <v>527</v>
      </c>
      <c r="M2375" s="1">
        <v>3169</v>
      </c>
    </row>
    <row r="2376" spans="1:13" x14ac:dyDescent="0.2">
      <c r="A2376" s="1">
        <v>652438</v>
      </c>
      <c r="B2376" s="1" t="s">
        <v>7697</v>
      </c>
      <c r="C2376" s="1" t="s">
        <v>14</v>
      </c>
      <c r="D2376" s="1" t="s">
        <v>15</v>
      </c>
      <c r="E2376" s="1" t="s">
        <v>2425</v>
      </c>
      <c r="F2376" s="1" t="s">
        <v>7698</v>
      </c>
      <c r="G2376" s="1" t="s">
        <v>3498</v>
      </c>
      <c r="H2376" s="2" t="s">
        <v>7699</v>
      </c>
      <c r="I2376" s="1">
        <v>4</v>
      </c>
      <c r="J2376" s="1">
        <v>30</v>
      </c>
      <c r="K2376" s="3">
        <v>195</v>
      </c>
      <c r="L2376" s="1">
        <v>212</v>
      </c>
      <c r="M2376" s="1">
        <v>17895</v>
      </c>
    </row>
    <row r="2377" spans="1:13" x14ac:dyDescent="0.2">
      <c r="A2377" s="1">
        <v>1200874</v>
      </c>
      <c r="B2377" s="1" t="s">
        <v>7700</v>
      </c>
      <c r="C2377" s="1" t="s">
        <v>14</v>
      </c>
      <c r="D2377" s="1" t="s">
        <v>15</v>
      </c>
      <c r="E2377" s="4">
        <v>42921</v>
      </c>
      <c r="F2377" s="1" t="s">
        <v>7701</v>
      </c>
      <c r="G2377" s="1" t="s">
        <v>3498</v>
      </c>
      <c r="H2377" s="2" t="s">
        <v>7702</v>
      </c>
      <c r="I2377" s="1">
        <v>4</v>
      </c>
      <c r="J2377" s="1">
        <v>37</v>
      </c>
      <c r="K2377" s="3">
        <v>195</v>
      </c>
      <c r="L2377" s="1">
        <v>8</v>
      </c>
      <c r="M2377" s="1">
        <v>4001</v>
      </c>
    </row>
    <row r="2378" spans="1:13" x14ac:dyDescent="0.2">
      <c r="A2378" s="1">
        <v>746014</v>
      </c>
      <c r="B2378" s="1" t="s">
        <v>7703</v>
      </c>
      <c r="C2378" s="1" t="s">
        <v>14</v>
      </c>
      <c r="D2378" s="1" t="s">
        <v>15</v>
      </c>
      <c r="E2378" s="1" t="s">
        <v>659</v>
      </c>
      <c r="F2378" s="1" t="s">
        <v>7704</v>
      </c>
      <c r="G2378" s="1" t="s">
        <v>3498</v>
      </c>
      <c r="H2378" s="2" t="s">
        <v>7705</v>
      </c>
      <c r="I2378" s="1">
        <v>4</v>
      </c>
      <c r="J2378" s="1">
        <v>41</v>
      </c>
      <c r="K2378" s="3">
        <v>195</v>
      </c>
      <c r="L2378" s="1">
        <v>660</v>
      </c>
      <c r="M2378" s="1">
        <v>12021</v>
      </c>
    </row>
    <row r="2379" spans="1:13" x14ac:dyDescent="0.2">
      <c r="A2379" s="1">
        <v>926206</v>
      </c>
      <c r="B2379" s="1" t="s">
        <v>7706</v>
      </c>
      <c r="C2379" s="1" t="s">
        <v>14</v>
      </c>
      <c r="D2379" s="1" t="s">
        <v>15</v>
      </c>
      <c r="E2379" s="4">
        <v>42712</v>
      </c>
      <c r="F2379" s="1" t="s">
        <v>7707</v>
      </c>
      <c r="G2379" s="1" t="s">
        <v>3498</v>
      </c>
      <c r="H2379" s="2" t="s">
        <v>7708</v>
      </c>
      <c r="I2379" s="1">
        <v>4</v>
      </c>
      <c r="J2379" s="1">
        <v>45</v>
      </c>
      <c r="K2379" s="3">
        <v>195</v>
      </c>
      <c r="L2379" s="1">
        <v>16</v>
      </c>
      <c r="M2379" s="1">
        <v>2354</v>
      </c>
    </row>
    <row r="2380" spans="1:13" x14ac:dyDescent="0.2">
      <c r="A2380" s="1">
        <v>695656</v>
      </c>
      <c r="B2380" s="1" t="s">
        <v>7709</v>
      </c>
      <c r="C2380" s="1" t="s">
        <v>14</v>
      </c>
      <c r="D2380" s="1" t="s">
        <v>15</v>
      </c>
      <c r="E2380" s="1" t="s">
        <v>2425</v>
      </c>
      <c r="F2380" s="1" t="s">
        <v>7710</v>
      </c>
      <c r="G2380" s="1" t="s">
        <v>3498</v>
      </c>
      <c r="H2380" s="2" t="s">
        <v>7711</v>
      </c>
      <c r="I2380" s="1">
        <v>4</v>
      </c>
      <c r="J2380" s="1">
        <v>46</v>
      </c>
      <c r="K2380" s="3">
        <v>195</v>
      </c>
      <c r="L2380" s="1">
        <v>450</v>
      </c>
      <c r="M2380" s="1">
        <v>31499</v>
      </c>
    </row>
    <row r="2381" spans="1:13" x14ac:dyDescent="0.2">
      <c r="A2381" s="1">
        <v>636418</v>
      </c>
      <c r="B2381" s="1" t="s">
        <v>7712</v>
      </c>
      <c r="C2381" s="1" t="s">
        <v>14</v>
      </c>
      <c r="D2381" s="1" t="s">
        <v>15</v>
      </c>
      <c r="E2381" s="1" t="s">
        <v>869</v>
      </c>
      <c r="F2381" s="1" t="s">
        <v>7713</v>
      </c>
      <c r="G2381" s="1" t="s">
        <v>3498</v>
      </c>
      <c r="H2381" s="2" t="s">
        <v>7714</v>
      </c>
      <c r="I2381" s="1">
        <v>4.5</v>
      </c>
      <c r="J2381" s="1">
        <v>36</v>
      </c>
      <c r="K2381" s="3">
        <v>195</v>
      </c>
      <c r="L2381" s="1">
        <v>20</v>
      </c>
      <c r="M2381" s="1">
        <v>2875</v>
      </c>
    </row>
    <row r="2382" spans="1:13" x14ac:dyDescent="0.2">
      <c r="A2382" s="1">
        <v>559512</v>
      </c>
      <c r="B2382" s="1" t="s">
        <v>7715</v>
      </c>
      <c r="C2382" s="1" t="s">
        <v>14</v>
      </c>
      <c r="D2382" s="1" t="s">
        <v>15</v>
      </c>
      <c r="E2382" s="4">
        <v>42316</v>
      </c>
      <c r="F2382" s="1" t="s">
        <v>7716</v>
      </c>
      <c r="G2382" s="1" t="s">
        <v>3498</v>
      </c>
      <c r="H2382" s="2" t="s">
        <v>7717</v>
      </c>
      <c r="I2382" s="1">
        <v>4.5</v>
      </c>
      <c r="J2382" s="1">
        <v>57</v>
      </c>
      <c r="K2382" s="3">
        <v>195</v>
      </c>
      <c r="L2382" s="1">
        <v>129</v>
      </c>
      <c r="M2382" s="1">
        <v>10518</v>
      </c>
    </row>
    <row r="2383" spans="1:13" x14ac:dyDescent="0.2">
      <c r="A2383" s="1">
        <v>720356</v>
      </c>
      <c r="B2383" s="1" t="s">
        <v>7718</v>
      </c>
      <c r="C2383" s="1" t="s">
        <v>14</v>
      </c>
      <c r="D2383" s="1" t="s">
        <v>15</v>
      </c>
      <c r="E2383" s="1" t="s">
        <v>7719</v>
      </c>
      <c r="F2383" s="1" t="s">
        <v>7720</v>
      </c>
      <c r="G2383" s="1" t="s">
        <v>3498</v>
      </c>
      <c r="H2383" s="2" t="s">
        <v>7721</v>
      </c>
      <c r="I2383" s="1">
        <v>5</v>
      </c>
      <c r="J2383" s="1">
        <v>38</v>
      </c>
      <c r="K2383" s="3">
        <v>195</v>
      </c>
      <c r="L2383" s="1">
        <v>99</v>
      </c>
      <c r="M2383" s="1">
        <v>869</v>
      </c>
    </row>
    <row r="2384" spans="1:13" x14ac:dyDescent="0.2">
      <c r="A2384" s="1">
        <v>882128</v>
      </c>
      <c r="B2384" s="1" t="s">
        <v>7722</v>
      </c>
      <c r="C2384" s="1" t="s">
        <v>14</v>
      </c>
      <c r="D2384" s="1" t="s">
        <v>15</v>
      </c>
      <c r="E2384" s="1" t="s">
        <v>248</v>
      </c>
      <c r="F2384" s="1" t="s">
        <v>7723</v>
      </c>
      <c r="G2384" s="1" t="s">
        <v>3498</v>
      </c>
      <c r="H2384" s="2" t="s">
        <v>7724</v>
      </c>
      <c r="I2384" s="1">
        <v>5</v>
      </c>
      <c r="J2384" s="1">
        <v>47</v>
      </c>
      <c r="K2384" s="3">
        <v>195</v>
      </c>
      <c r="L2384" s="1">
        <v>91</v>
      </c>
      <c r="M2384" s="1">
        <v>1839</v>
      </c>
    </row>
    <row r="2385" spans="1:13" x14ac:dyDescent="0.2">
      <c r="A2385" s="1">
        <v>1052304</v>
      </c>
      <c r="B2385" s="1" t="s">
        <v>7725</v>
      </c>
      <c r="C2385" s="1" t="s">
        <v>14</v>
      </c>
      <c r="D2385" s="1" t="s">
        <v>15</v>
      </c>
      <c r="E2385" s="4">
        <v>42918</v>
      </c>
      <c r="F2385" s="1" t="s">
        <v>4718</v>
      </c>
      <c r="G2385" s="1" t="s">
        <v>3498</v>
      </c>
      <c r="H2385" s="2" t="s">
        <v>7726</v>
      </c>
      <c r="I2385" s="1">
        <v>5.5</v>
      </c>
      <c r="J2385" s="1">
        <v>77</v>
      </c>
      <c r="K2385" s="3">
        <v>195</v>
      </c>
      <c r="L2385" s="1">
        <v>102</v>
      </c>
      <c r="M2385" s="1">
        <v>11285</v>
      </c>
    </row>
    <row r="2386" spans="1:13" x14ac:dyDescent="0.2">
      <c r="A2386" s="1">
        <v>812588</v>
      </c>
      <c r="B2386" s="1" t="s">
        <v>7727</v>
      </c>
      <c r="C2386" s="1" t="s">
        <v>14</v>
      </c>
      <c r="D2386" s="1" t="s">
        <v>15</v>
      </c>
      <c r="E2386" s="1" t="s">
        <v>1297</v>
      </c>
      <c r="F2386" s="1" t="s">
        <v>7728</v>
      </c>
      <c r="G2386" s="1" t="s">
        <v>3498</v>
      </c>
      <c r="H2386" s="2" t="s">
        <v>7729</v>
      </c>
      <c r="I2386" s="1">
        <v>6</v>
      </c>
      <c r="J2386" s="1">
        <v>50</v>
      </c>
      <c r="K2386" s="3">
        <v>195</v>
      </c>
      <c r="L2386" s="1">
        <v>302</v>
      </c>
      <c r="M2386" s="1">
        <v>6636</v>
      </c>
    </row>
    <row r="2387" spans="1:13" x14ac:dyDescent="0.2">
      <c r="A2387" s="1">
        <v>903140</v>
      </c>
      <c r="B2387" s="1" t="s">
        <v>7730</v>
      </c>
      <c r="C2387" s="1" t="s">
        <v>14</v>
      </c>
      <c r="D2387" s="1" t="s">
        <v>15</v>
      </c>
      <c r="E2387" s="1" t="s">
        <v>320</v>
      </c>
      <c r="F2387" s="1" t="s">
        <v>7731</v>
      </c>
      <c r="G2387" s="1" t="s">
        <v>3498</v>
      </c>
      <c r="H2387" s="2" t="s">
        <v>7732</v>
      </c>
      <c r="I2387" s="1">
        <v>6</v>
      </c>
      <c r="J2387" s="1">
        <v>54</v>
      </c>
      <c r="K2387" s="3">
        <v>195</v>
      </c>
      <c r="L2387" s="1">
        <v>64</v>
      </c>
      <c r="M2387" s="1">
        <v>1697</v>
      </c>
    </row>
    <row r="2388" spans="1:13" x14ac:dyDescent="0.2">
      <c r="A2388" s="1">
        <v>151956</v>
      </c>
      <c r="B2388" s="1" t="s">
        <v>7733</v>
      </c>
      <c r="C2388" s="1" t="s">
        <v>14</v>
      </c>
      <c r="D2388" s="1" t="s">
        <v>15</v>
      </c>
      <c r="E2388" s="1" t="s">
        <v>7734</v>
      </c>
      <c r="F2388" s="1" t="s">
        <v>7735</v>
      </c>
      <c r="G2388" s="1" t="s">
        <v>3498</v>
      </c>
      <c r="H2388" s="2" t="s">
        <v>7736</v>
      </c>
      <c r="I2388" s="1">
        <v>6.5</v>
      </c>
      <c r="J2388" s="1">
        <v>27</v>
      </c>
      <c r="K2388" s="3">
        <v>195</v>
      </c>
      <c r="L2388" s="1">
        <v>106</v>
      </c>
      <c r="M2388" s="1">
        <v>5085</v>
      </c>
    </row>
    <row r="2389" spans="1:13" x14ac:dyDescent="0.2">
      <c r="A2389" s="1">
        <v>1172166</v>
      </c>
      <c r="B2389" s="1" t="s">
        <v>7737</v>
      </c>
      <c r="C2389" s="1" t="s">
        <v>14</v>
      </c>
      <c r="D2389" s="1" t="s">
        <v>15</v>
      </c>
      <c r="E2389" s="4">
        <v>42861</v>
      </c>
      <c r="F2389" s="1" t="s">
        <v>7738</v>
      </c>
      <c r="G2389" s="1" t="s">
        <v>3498</v>
      </c>
      <c r="H2389" s="2" t="s">
        <v>7739</v>
      </c>
      <c r="I2389" s="1">
        <v>6.5</v>
      </c>
      <c r="J2389" s="1">
        <v>64</v>
      </c>
      <c r="K2389" s="3">
        <v>195</v>
      </c>
      <c r="L2389" s="1">
        <v>14</v>
      </c>
      <c r="M2389" s="1">
        <v>2225</v>
      </c>
    </row>
    <row r="2390" spans="1:13" x14ac:dyDescent="0.2">
      <c r="A2390" s="1">
        <v>828042</v>
      </c>
      <c r="B2390" s="1" t="s">
        <v>7740</v>
      </c>
      <c r="C2390" s="1" t="s">
        <v>14</v>
      </c>
      <c r="D2390" s="1" t="s">
        <v>15</v>
      </c>
      <c r="E2390" s="1" t="s">
        <v>1216</v>
      </c>
      <c r="F2390" s="1" t="s">
        <v>7741</v>
      </c>
      <c r="G2390" s="1" t="s">
        <v>3498</v>
      </c>
      <c r="H2390" s="2" t="s">
        <v>7742</v>
      </c>
      <c r="I2390" s="1">
        <v>7</v>
      </c>
      <c r="J2390" s="1">
        <v>56</v>
      </c>
      <c r="K2390" s="3">
        <v>195</v>
      </c>
      <c r="L2390" s="1">
        <v>201</v>
      </c>
      <c r="M2390" s="1">
        <v>860</v>
      </c>
    </row>
    <row r="2391" spans="1:13" x14ac:dyDescent="0.2">
      <c r="A2391" s="1">
        <v>642410</v>
      </c>
      <c r="B2391" s="1" t="s">
        <v>7743</v>
      </c>
      <c r="C2391" s="1" t="s">
        <v>14</v>
      </c>
      <c r="D2391" s="1" t="s">
        <v>15</v>
      </c>
      <c r="E2391" s="1" t="s">
        <v>7744</v>
      </c>
      <c r="F2391" s="1" t="s">
        <v>7745</v>
      </c>
      <c r="G2391" s="1" t="s">
        <v>3498</v>
      </c>
      <c r="H2391" s="2" t="s">
        <v>7746</v>
      </c>
      <c r="I2391" s="1">
        <v>7</v>
      </c>
      <c r="J2391" s="1">
        <v>67</v>
      </c>
      <c r="K2391" s="3">
        <v>195</v>
      </c>
      <c r="L2391" s="1">
        <v>540</v>
      </c>
      <c r="M2391" s="1">
        <v>24978</v>
      </c>
    </row>
    <row r="2392" spans="1:13" x14ac:dyDescent="0.2">
      <c r="A2392" s="1">
        <v>674040</v>
      </c>
      <c r="B2392" s="1" t="s">
        <v>7747</v>
      </c>
      <c r="C2392" s="1" t="s">
        <v>14</v>
      </c>
      <c r="D2392" s="1" t="s">
        <v>15</v>
      </c>
      <c r="E2392" s="1" t="s">
        <v>6248</v>
      </c>
      <c r="F2392" s="1" t="s">
        <v>7748</v>
      </c>
      <c r="G2392" s="1" t="s">
        <v>3498</v>
      </c>
      <c r="H2392" s="2" t="s">
        <v>7749</v>
      </c>
      <c r="I2392" s="1">
        <v>7.5</v>
      </c>
      <c r="J2392" s="1">
        <v>62</v>
      </c>
      <c r="K2392" s="3">
        <v>195</v>
      </c>
      <c r="L2392" s="1">
        <v>23</v>
      </c>
      <c r="M2392" s="1">
        <v>1494</v>
      </c>
    </row>
    <row r="2393" spans="1:13" x14ac:dyDescent="0.2">
      <c r="A2393" s="1">
        <v>556248</v>
      </c>
      <c r="B2393" s="1" t="s">
        <v>7750</v>
      </c>
      <c r="C2393" s="1" t="s">
        <v>14</v>
      </c>
      <c r="D2393" s="1" t="s">
        <v>15</v>
      </c>
      <c r="E2393" s="1" t="s">
        <v>417</v>
      </c>
      <c r="F2393" s="1" t="s">
        <v>7751</v>
      </c>
      <c r="G2393" s="1" t="s">
        <v>3498</v>
      </c>
      <c r="H2393" s="2" t="s">
        <v>7752</v>
      </c>
      <c r="I2393" s="1">
        <v>7.5</v>
      </c>
      <c r="J2393" s="1">
        <v>84</v>
      </c>
      <c r="K2393" s="3">
        <v>195</v>
      </c>
      <c r="L2393" s="1">
        <v>874</v>
      </c>
      <c r="M2393" s="1">
        <v>57422</v>
      </c>
    </row>
    <row r="2394" spans="1:13" x14ac:dyDescent="0.2">
      <c r="A2394" s="1">
        <v>1142202</v>
      </c>
      <c r="B2394" s="1" t="s">
        <v>7753</v>
      </c>
      <c r="C2394" s="1" t="s">
        <v>14</v>
      </c>
      <c r="D2394" s="1" t="s">
        <v>15</v>
      </c>
      <c r="E2394" s="4">
        <v>42740</v>
      </c>
      <c r="F2394" s="1" t="s">
        <v>7754</v>
      </c>
      <c r="G2394" s="1" t="s">
        <v>3498</v>
      </c>
      <c r="H2394" s="2" t="s">
        <v>7755</v>
      </c>
      <c r="I2394" s="1">
        <v>8</v>
      </c>
      <c r="J2394" s="1">
        <v>84</v>
      </c>
      <c r="K2394" s="3">
        <v>195</v>
      </c>
      <c r="L2394" s="1">
        <v>32</v>
      </c>
      <c r="M2394" s="1">
        <v>596</v>
      </c>
    </row>
    <row r="2395" spans="1:13" x14ac:dyDescent="0.2">
      <c r="A2395" s="1">
        <v>328476</v>
      </c>
      <c r="B2395" s="1" t="s">
        <v>7756</v>
      </c>
      <c r="C2395" s="1" t="s">
        <v>14</v>
      </c>
      <c r="D2395" s="1" t="s">
        <v>15</v>
      </c>
      <c r="E2395" s="1" t="s">
        <v>2179</v>
      </c>
      <c r="F2395" s="1" t="s">
        <v>7757</v>
      </c>
      <c r="G2395" s="1" t="s">
        <v>3498</v>
      </c>
      <c r="H2395" s="2" t="s">
        <v>7758</v>
      </c>
      <c r="I2395" s="1">
        <v>9</v>
      </c>
      <c r="J2395" s="1">
        <v>66</v>
      </c>
      <c r="K2395" s="3">
        <v>195</v>
      </c>
      <c r="L2395" s="1">
        <v>627</v>
      </c>
      <c r="M2395" s="1">
        <v>6073</v>
      </c>
    </row>
    <row r="2396" spans="1:13" x14ac:dyDescent="0.2">
      <c r="A2396" s="1">
        <v>938560</v>
      </c>
      <c r="B2396" s="1" t="s">
        <v>7759</v>
      </c>
      <c r="C2396" s="1" t="s">
        <v>14</v>
      </c>
      <c r="D2396" s="1" t="s">
        <v>15</v>
      </c>
      <c r="E2396" s="1" t="s">
        <v>3540</v>
      </c>
      <c r="F2396" s="1" t="s">
        <v>7760</v>
      </c>
      <c r="G2396" s="1" t="s">
        <v>3498</v>
      </c>
      <c r="H2396" s="2" t="s">
        <v>7761</v>
      </c>
      <c r="I2396" s="1">
        <v>11</v>
      </c>
      <c r="J2396" s="1">
        <v>66</v>
      </c>
      <c r="K2396" s="3">
        <v>195</v>
      </c>
      <c r="L2396" s="1">
        <v>268</v>
      </c>
      <c r="M2396" s="1">
        <v>7827</v>
      </c>
    </row>
    <row r="2397" spans="1:13" x14ac:dyDescent="0.2">
      <c r="A2397" s="1">
        <v>437398</v>
      </c>
      <c r="B2397" s="1" t="s">
        <v>7762</v>
      </c>
      <c r="C2397" s="1" t="s">
        <v>14</v>
      </c>
      <c r="D2397" s="1" t="s">
        <v>15</v>
      </c>
      <c r="E2397" s="1" t="s">
        <v>1212</v>
      </c>
      <c r="F2397" s="1" t="s">
        <v>7763</v>
      </c>
      <c r="G2397" s="1" t="s">
        <v>3498</v>
      </c>
      <c r="H2397" s="2" t="s">
        <v>7764</v>
      </c>
      <c r="I2397" s="1">
        <v>12</v>
      </c>
      <c r="J2397" s="1">
        <v>77</v>
      </c>
      <c r="K2397" s="3">
        <v>195</v>
      </c>
      <c r="L2397" s="1">
        <v>7106</v>
      </c>
      <c r="M2397" s="1">
        <v>43977</v>
      </c>
    </row>
    <row r="2398" spans="1:13" x14ac:dyDescent="0.2">
      <c r="A2398" s="1">
        <v>1107524</v>
      </c>
      <c r="B2398" s="1" t="s">
        <v>7765</v>
      </c>
      <c r="C2398" s="1" t="s">
        <v>14</v>
      </c>
      <c r="D2398" s="1" t="s">
        <v>15</v>
      </c>
      <c r="E2398" s="1" t="s">
        <v>212</v>
      </c>
      <c r="F2398" s="1" t="s">
        <v>5604</v>
      </c>
      <c r="G2398" s="1" t="s">
        <v>3498</v>
      </c>
      <c r="H2398" s="2" t="s">
        <v>7766</v>
      </c>
      <c r="I2398" s="1">
        <v>12.5</v>
      </c>
      <c r="J2398" s="1">
        <v>61</v>
      </c>
      <c r="K2398" s="3">
        <v>195</v>
      </c>
      <c r="L2398" s="1">
        <v>260</v>
      </c>
      <c r="M2398" s="1">
        <v>17784</v>
      </c>
    </row>
    <row r="2399" spans="1:13" x14ac:dyDescent="0.2">
      <c r="A2399" s="1">
        <v>916902</v>
      </c>
      <c r="B2399" s="1" t="s">
        <v>7767</v>
      </c>
      <c r="C2399" s="1" t="s">
        <v>14</v>
      </c>
      <c r="D2399" s="1" t="s">
        <v>15</v>
      </c>
      <c r="E2399" s="1" t="s">
        <v>2899</v>
      </c>
      <c r="F2399" s="1" t="s">
        <v>7768</v>
      </c>
      <c r="G2399" s="1" t="s">
        <v>3498</v>
      </c>
      <c r="H2399" s="2" t="s">
        <v>7769</v>
      </c>
      <c r="I2399" s="1">
        <v>12.5</v>
      </c>
      <c r="J2399" s="1">
        <v>96</v>
      </c>
      <c r="K2399" s="3">
        <v>195</v>
      </c>
      <c r="L2399" s="1">
        <v>58</v>
      </c>
      <c r="M2399" s="1">
        <v>3209</v>
      </c>
    </row>
    <row r="2400" spans="1:13" x14ac:dyDescent="0.2">
      <c r="A2400" s="1">
        <v>461160</v>
      </c>
      <c r="B2400" s="1" t="s">
        <v>7770</v>
      </c>
      <c r="C2400" s="1" t="s">
        <v>14</v>
      </c>
      <c r="D2400" s="1" t="s">
        <v>15</v>
      </c>
      <c r="E2400" s="1" t="s">
        <v>1971</v>
      </c>
      <c r="F2400" s="1" t="s">
        <v>7771</v>
      </c>
      <c r="G2400" s="1" t="s">
        <v>3498</v>
      </c>
      <c r="H2400" s="2" t="s">
        <v>7772</v>
      </c>
      <c r="I2400" s="1">
        <v>13</v>
      </c>
      <c r="J2400" s="1">
        <v>98</v>
      </c>
      <c r="K2400" s="3">
        <v>195</v>
      </c>
      <c r="L2400" s="1">
        <v>11123</v>
      </c>
      <c r="M2400" s="1">
        <v>58208</v>
      </c>
    </row>
    <row r="2401" spans="1:13" x14ac:dyDescent="0.2">
      <c r="A2401" s="1">
        <v>991094</v>
      </c>
      <c r="B2401" s="1" t="s">
        <v>7773</v>
      </c>
      <c r="C2401" s="1" t="s">
        <v>14</v>
      </c>
      <c r="D2401" s="1" t="s">
        <v>15</v>
      </c>
      <c r="E2401" s="4">
        <v>42918</v>
      </c>
      <c r="F2401" s="1" t="s">
        <v>7774</v>
      </c>
      <c r="G2401" s="1" t="s">
        <v>3498</v>
      </c>
      <c r="H2401" s="2" t="s">
        <v>7775</v>
      </c>
      <c r="I2401" s="1">
        <v>13</v>
      </c>
      <c r="J2401" s="1">
        <v>110</v>
      </c>
      <c r="K2401" s="3">
        <v>195</v>
      </c>
      <c r="L2401" s="1">
        <v>210</v>
      </c>
      <c r="M2401" s="1">
        <v>1472</v>
      </c>
    </row>
    <row r="2402" spans="1:13" x14ac:dyDescent="0.2">
      <c r="A2402" s="1">
        <v>1022582</v>
      </c>
      <c r="B2402" s="1" t="s">
        <v>7776</v>
      </c>
      <c r="C2402" s="1" t="s">
        <v>14</v>
      </c>
      <c r="D2402" s="1" t="s">
        <v>15</v>
      </c>
      <c r="E2402" s="1" t="s">
        <v>1111</v>
      </c>
      <c r="F2402" s="1" t="s">
        <v>7777</v>
      </c>
      <c r="G2402" s="1" t="s">
        <v>3498</v>
      </c>
      <c r="H2402" s="2" t="s">
        <v>7778</v>
      </c>
      <c r="I2402" s="1">
        <v>13</v>
      </c>
      <c r="J2402" s="1">
        <v>178</v>
      </c>
      <c r="K2402" s="3">
        <v>195</v>
      </c>
      <c r="L2402" s="1">
        <v>292</v>
      </c>
      <c r="M2402" s="1">
        <v>1703</v>
      </c>
    </row>
    <row r="2403" spans="1:13" x14ac:dyDescent="0.2">
      <c r="A2403" s="1">
        <v>1012096</v>
      </c>
      <c r="B2403" s="1" t="s">
        <v>7779</v>
      </c>
      <c r="C2403" s="1" t="s">
        <v>14</v>
      </c>
      <c r="D2403" s="1" t="s">
        <v>15</v>
      </c>
      <c r="E2403" s="1" t="s">
        <v>6616</v>
      </c>
      <c r="F2403" s="1" t="s">
        <v>7780</v>
      </c>
      <c r="G2403" s="1" t="s">
        <v>3498</v>
      </c>
      <c r="H2403" s="2" t="s">
        <v>7781</v>
      </c>
      <c r="I2403" s="1">
        <v>13.5</v>
      </c>
      <c r="J2403" s="1">
        <v>126</v>
      </c>
      <c r="K2403" s="3">
        <v>195</v>
      </c>
      <c r="L2403" s="1">
        <v>20</v>
      </c>
      <c r="M2403" s="1">
        <v>467</v>
      </c>
    </row>
    <row r="2404" spans="1:13" x14ac:dyDescent="0.2">
      <c r="A2404" s="1">
        <v>921474</v>
      </c>
      <c r="B2404" s="1" t="s">
        <v>7782</v>
      </c>
      <c r="C2404" s="1" t="s">
        <v>14</v>
      </c>
      <c r="D2404" s="1" t="s">
        <v>15</v>
      </c>
      <c r="E2404" s="4">
        <v>42529</v>
      </c>
      <c r="F2404" s="1" t="s">
        <v>7783</v>
      </c>
      <c r="G2404" s="1" t="s">
        <v>3498</v>
      </c>
      <c r="H2404" s="2" t="s">
        <v>7784</v>
      </c>
      <c r="I2404" s="1">
        <v>14</v>
      </c>
      <c r="J2404" s="1">
        <v>117</v>
      </c>
      <c r="K2404" s="3">
        <v>195</v>
      </c>
      <c r="L2404" s="1">
        <v>105</v>
      </c>
      <c r="M2404" s="1">
        <v>5335</v>
      </c>
    </row>
    <row r="2405" spans="1:13" x14ac:dyDescent="0.2">
      <c r="A2405" s="1">
        <v>1038786</v>
      </c>
      <c r="B2405" s="1" t="s">
        <v>7785</v>
      </c>
      <c r="C2405" s="1" t="s">
        <v>14</v>
      </c>
      <c r="D2405" s="1" t="s">
        <v>15</v>
      </c>
      <c r="E2405" s="1" t="s">
        <v>966</v>
      </c>
      <c r="F2405" s="1" t="s">
        <v>7786</v>
      </c>
      <c r="G2405" s="1" t="s">
        <v>3498</v>
      </c>
      <c r="H2405" s="2" t="s">
        <v>7787</v>
      </c>
      <c r="I2405" s="1">
        <v>17</v>
      </c>
      <c r="J2405" s="1">
        <v>57</v>
      </c>
      <c r="K2405" s="3">
        <v>195</v>
      </c>
      <c r="L2405" s="1">
        <v>18</v>
      </c>
      <c r="M2405" s="1">
        <v>395</v>
      </c>
    </row>
    <row r="2406" spans="1:13" x14ac:dyDescent="0.2">
      <c r="A2406" s="1">
        <v>851712</v>
      </c>
      <c r="B2406" s="1" t="s">
        <v>7788</v>
      </c>
      <c r="C2406" s="1" t="s">
        <v>14</v>
      </c>
      <c r="D2406" s="1" t="s">
        <v>15</v>
      </c>
      <c r="E2406" s="1" t="s">
        <v>7789</v>
      </c>
      <c r="F2406" s="1" t="s">
        <v>7790</v>
      </c>
      <c r="G2406" s="1" t="s">
        <v>3498</v>
      </c>
      <c r="H2406" s="2" t="s">
        <v>7791</v>
      </c>
      <c r="I2406" s="1">
        <v>17.5</v>
      </c>
      <c r="J2406" s="1">
        <v>113</v>
      </c>
      <c r="K2406" s="3">
        <v>195</v>
      </c>
      <c r="L2406" s="1">
        <v>4340</v>
      </c>
      <c r="M2406" s="1">
        <v>27801</v>
      </c>
    </row>
    <row r="2407" spans="1:13" x14ac:dyDescent="0.2">
      <c r="A2407" s="1">
        <v>420982</v>
      </c>
      <c r="B2407" s="1" t="s">
        <v>7792</v>
      </c>
      <c r="C2407" s="1" t="s">
        <v>14</v>
      </c>
      <c r="D2407" s="1" t="s">
        <v>15</v>
      </c>
      <c r="E2407" s="1" t="s">
        <v>2842</v>
      </c>
      <c r="F2407" s="1" t="s">
        <v>7793</v>
      </c>
      <c r="G2407" s="1" t="s">
        <v>3498</v>
      </c>
      <c r="H2407" s="2" t="s">
        <v>7794</v>
      </c>
      <c r="I2407" s="1">
        <v>18.5</v>
      </c>
      <c r="J2407" s="1">
        <v>118</v>
      </c>
      <c r="K2407" s="3">
        <v>195</v>
      </c>
      <c r="L2407" s="1">
        <v>38</v>
      </c>
      <c r="M2407" s="1">
        <v>1766</v>
      </c>
    </row>
    <row r="2408" spans="1:13" x14ac:dyDescent="0.2">
      <c r="A2408" s="1">
        <v>1070976</v>
      </c>
      <c r="B2408" s="1" t="s">
        <v>7795</v>
      </c>
      <c r="C2408" s="1" t="s">
        <v>14</v>
      </c>
      <c r="D2408" s="1" t="s">
        <v>15</v>
      </c>
      <c r="E2408" s="1" t="s">
        <v>7796</v>
      </c>
      <c r="F2408" s="1" t="s">
        <v>7797</v>
      </c>
      <c r="G2408" s="1" t="s">
        <v>3498</v>
      </c>
      <c r="H2408" s="2" t="s">
        <v>7798</v>
      </c>
      <c r="I2408" s="1">
        <v>20</v>
      </c>
      <c r="J2408" s="1">
        <v>83</v>
      </c>
      <c r="K2408" s="3">
        <v>195</v>
      </c>
      <c r="L2408" s="1">
        <v>165</v>
      </c>
      <c r="M2408" s="1">
        <v>1371</v>
      </c>
    </row>
    <row r="2409" spans="1:13" x14ac:dyDescent="0.2">
      <c r="A2409" s="1">
        <v>580466</v>
      </c>
      <c r="B2409" s="1" t="s">
        <v>7799</v>
      </c>
      <c r="C2409" s="1" t="s">
        <v>14</v>
      </c>
      <c r="D2409" s="1" t="s">
        <v>15</v>
      </c>
      <c r="E2409" s="1" t="s">
        <v>832</v>
      </c>
      <c r="F2409" s="1" t="s">
        <v>7800</v>
      </c>
      <c r="G2409" s="1" t="s">
        <v>3498</v>
      </c>
      <c r="H2409" s="2" t="s">
        <v>7801</v>
      </c>
      <c r="I2409" s="1">
        <v>20</v>
      </c>
      <c r="J2409" s="1">
        <v>144</v>
      </c>
      <c r="K2409" s="3">
        <v>195</v>
      </c>
      <c r="L2409" s="1">
        <v>1225</v>
      </c>
      <c r="M2409" s="1">
        <v>55332</v>
      </c>
    </row>
    <row r="2410" spans="1:13" x14ac:dyDescent="0.2">
      <c r="A2410" s="1">
        <v>1155262</v>
      </c>
      <c r="B2410" s="1" t="s">
        <v>7802</v>
      </c>
      <c r="C2410" s="1" t="s">
        <v>14</v>
      </c>
      <c r="D2410" s="1" t="s">
        <v>15</v>
      </c>
      <c r="E2410" s="1" t="s">
        <v>3143</v>
      </c>
      <c r="F2410" s="1" t="s">
        <v>7803</v>
      </c>
      <c r="G2410" s="1" t="s">
        <v>3498</v>
      </c>
      <c r="H2410" s="2" t="s">
        <v>7804</v>
      </c>
      <c r="I2410" s="1">
        <v>20.5</v>
      </c>
      <c r="J2410" s="1">
        <v>89</v>
      </c>
      <c r="K2410" s="3">
        <v>195</v>
      </c>
      <c r="L2410" s="1">
        <v>129</v>
      </c>
      <c r="M2410" s="1">
        <v>949</v>
      </c>
    </row>
    <row r="2411" spans="1:13" x14ac:dyDescent="0.2">
      <c r="A2411" s="1">
        <v>186096</v>
      </c>
      <c r="B2411" s="1" t="s">
        <v>7805</v>
      </c>
      <c r="C2411" s="1" t="s">
        <v>14</v>
      </c>
      <c r="D2411" s="1" t="s">
        <v>15</v>
      </c>
      <c r="E2411" s="1" t="s">
        <v>5356</v>
      </c>
      <c r="F2411" s="1" t="s">
        <v>7806</v>
      </c>
      <c r="G2411" s="1" t="s">
        <v>3498</v>
      </c>
      <c r="H2411" s="2" t="s">
        <v>7807</v>
      </c>
      <c r="I2411" s="1">
        <v>26</v>
      </c>
      <c r="J2411" s="1">
        <v>154</v>
      </c>
      <c r="K2411" s="3">
        <v>195</v>
      </c>
      <c r="L2411" s="1">
        <v>98</v>
      </c>
      <c r="M2411" s="1">
        <v>2497</v>
      </c>
    </row>
    <row r="2412" spans="1:13" x14ac:dyDescent="0.2">
      <c r="A2412" s="1">
        <v>70640</v>
      </c>
      <c r="B2412" s="1" t="s">
        <v>7808</v>
      </c>
      <c r="C2412" s="1" t="s">
        <v>14</v>
      </c>
      <c r="D2412" s="1" t="s">
        <v>15</v>
      </c>
      <c r="E2412" s="1" t="s">
        <v>7809</v>
      </c>
      <c r="F2412" s="1" t="s">
        <v>7810</v>
      </c>
      <c r="G2412" s="1" t="s">
        <v>3498</v>
      </c>
      <c r="H2412" s="2" t="s">
        <v>7811</v>
      </c>
      <c r="I2412" s="1">
        <v>26</v>
      </c>
      <c r="J2412" s="1">
        <v>161</v>
      </c>
      <c r="K2412" s="3">
        <v>195</v>
      </c>
      <c r="L2412" s="1">
        <v>145</v>
      </c>
      <c r="M2412" s="1">
        <v>4198</v>
      </c>
    </row>
    <row r="2413" spans="1:13" x14ac:dyDescent="0.2">
      <c r="A2413" s="1">
        <v>519442</v>
      </c>
      <c r="B2413" s="1" t="s">
        <v>7812</v>
      </c>
      <c r="C2413" s="1" t="s">
        <v>14</v>
      </c>
      <c r="D2413" s="1" t="s">
        <v>15</v>
      </c>
      <c r="E2413" s="1" t="s">
        <v>2974</v>
      </c>
      <c r="F2413" s="1" t="s">
        <v>7813</v>
      </c>
      <c r="G2413" s="1" t="s">
        <v>3498</v>
      </c>
      <c r="H2413" s="2" t="s">
        <v>7814</v>
      </c>
      <c r="I2413" s="1">
        <v>31.5</v>
      </c>
      <c r="J2413" s="1">
        <v>283</v>
      </c>
      <c r="K2413" s="3">
        <v>195</v>
      </c>
      <c r="L2413" s="1">
        <v>3809</v>
      </c>
      <c r="M2413" s="1">
        <v>33677</v>
      </c>
    </row>
    <row r="2414" spans="1:13" x14ac:dyDescent="0.2">
      <c r="A2414" s="1">
        <v>1052118</v>
      </c>
      <c r="B2414" s="1" t="s">
        <v>7815</v>
      </c>
      <c r="C2414" s="1" t="s">
        <v>14</v>
      </c>
      <c r="D2414" s="1" t="s">
        <v>15</v>
      </c>
      <c r="E2414" s="4">
        <v>42888</v>
      </c>
      <c r="F2414" s="1" t="s">
        <v>7816</v>
      </c>
      <c r="G2414" s="1" t="s">
        <v>3498</v>
      </c>
      <c r="H2414" s="2" t="s">
        <v>7817</v>
      </c>
      <c r="I2414" s="1">
        <v>37.5</v>
      </c>
      <c r="J2414" s="1">
        <v>212</v>
      </c>
      <c r="K2414" s="3">
        <v>195</v>
      </c>
      <c r="L2414" s="1">
        <v>418</v>
      </c>
      <c r="M2414" s="1">
        <v>2804</v>
      </c>
    </row>
    <row r="2415" spans="1:13" x14ac:dyDescent="0.2">
      <c r="A2415" s="1">
        <v>47963</v>
      </c>
      <c r="B2415" s="1" t="s">
        <v>7818</v>
      </c>
      <c r="C2415" s="1" t="s">
        <v>14</v>
      </c>
      <c r="D2415" s="1" t="s">
        <v>15</v>
      </c>
      <c r="E2415" s="4">
        <v>41459</v>
      </c>
      <c r="F2415" s="1" t="s">
        <v>2619</v>
      </c>
      <c r="G2415" s="1" t="s">
        <v>3498</v>
      </c>
      <c r="H2415" s="2" t="s">
        <v>7819</v>
      </c>
      <c r="I2415" s="1">
        <v>45</v>
      </c>
      <c r="J2415" s="1">
        <v>251</v>
      </c>
      <c r="K2415" s="3">
        <v>195</v>
      </c>
      <c r="L2415" s="1">
        <v>799</v>
      </c>
      <c r="M2415" s="1">
        <v>23412</v>
      </c>
    </row>
    <row r="2416" spans="1:13" x14ac:dyDescent="0.2">
      <c r="A2416" s="1">
        <v>674608</v>
      </c>
      <c r="B2416" s="1" t="s">
        <v>6287</v>
      </c>
      <c r="C2416" s="1" t="s">
        <v>14</v>
      </c>
      <c r="D2416" s="1" t="s">
        <v>15</v>
      </c>
      <c r="E2416" s="1" t="s">
        <v>3929</v>
      </c>
      <c r="F2416" s="1" t="s">
        <v>7820</v>
      </c>
      <c r="G2416" s="1" t="s">
        <v>3498</v>
      </c>
      <c r="H2416" s="2" t="s">
        <v>7821</v>
      </c>
      <c r="I2416" s="1">
        <v>51</v>
      </c>
      <c r="J2416" s="1">
        <v>316</v>
      </c>
      <c r="K2416" s="3">
        <v>195</v>
      </c>
      <c r="L2416" s="1">
        <v>1813</v>
      </c>
      <c r="M2416" s="1">
        <v>37141</v>
      </c>
    </row>
    <row r="2417" spans="1:13" x14ac:dyDescent="0.2">
      <c r="A2417" s="1">
        <v>520308</v>
      </c>
      <c r="B2417" s="1" t="s">
        <v>7822</v>
      </c>
      <c r="C2417" s="1" t="s">
        <v>14</v>
      </c>
      <c r="D2417" s="1" t="s">
        <v>15</v>
      </c>
      <c r="E2417" s="4">
        <v>42130</v>
      </c>
      <c r="F2417" s="1" t="s">
        <v>7823</v>
      </c>
      <c r="G2417" s="1" t="s">
        <v>3498</v>
      </c>
      <c r="H2417" s="2" t="s">
        <v>7824</v>
      </c>
      <c r="I2417" s="1">
        <v>0.56666666700000001</v>
      </c>
      <c r="J2417" s="1">
        <v>16</v>
      </c>
      <c r="K2417" s="3">
        <v>200</v>
      </c>
      <c r="L2417" s="1">
        <v>16</v>
      </c>
      <c r="M2417" s="1">
        <v>1220</v>
      </c>
    </row>
    <row r="2418" spans="1:13" x14ac:dyDescent="0.2">
      <c r="A2418" s="1">
        <v>173134</v>
      </c>
      <c r="B2418" s="1" t="s">
        <v>7825</v>
      </c>
      <c r="C2418" s="1" t="s">
        <v>14</v>
      </c>
      <c r="D2418" s="1" t="s">
        <v>15</v>
      </c>
      <c r="E2418" s="4">
        <v>41642</v>
      </c>
      <c r="F2418" s="1" t="s">
        <v>7826</v>
      </c>
      <c r="G2418" s="1" t="s">
        <v>3498</v>
      </c>
      <c r="H2418" s="2" t="s">
        <v>7827</v>
      </c>
      <c r="I2418" s="1">
        <v>1.5</v>
      </c>
      <c r="J2418" s="1">
        <v>15</v>
      </c>
      <c r="K2418" s="3">
        <v>200</v>
      </c>
      <c r="L2418" s="1">
        <v>17</v>
      </c>
      <c r="M2418" s="1">
        <v>17071</v>
      </c>
    </row>
    <row r="2419" spans="1:13" x14ac:dyDescent="0.2">
      <c r="A2419" s="1">
        <v>564366</v>
      </c>
      <c r="B2419" s="1" t="s">
        <v>7828</v>
      </c>
      <c r="C2419" s="1" t="s">
        <v>14</v>
      </c>
      <c r="D2419" s="1" t="s">
        <v>15</v>
      </c>
      <c r="E2419" s="1" t="s">
        <v>417</v>
      </c>
      <c r="F2419" s="1" t="s">
        <v>7829</v>
      </c>
      <c r="G2419" s="1" t="s">
        <v>3498</v>
      </c>
      <c r="H2419" s="2" t="s">
        <v>7830</v>
      </c>
      <c r="I2419" s="1">
        <v>1.5</v>
      </c>
      <c r="J2419" s="1">
        <v>15</v>
      </c>
      <c r="K2419" s="3">
        <v>200</v>
      </c>
      <c r="L2419" s="1">
        <v>85</v>
      </c>
      <c r="M2419" s="1">
        <v>3399</v>
      </c>
    </row>
    <row r="2420" spans="1:13" x14ac:dyDescent="0.2">
      <c r="A2420" s="1">
        <v>1034636</v>
      </c>
      <c r="B2420" s="1" t="s">
        <v>7831</v>
      </c>
      <c r="C2420" s="1" t="s">
        <v>14</v>
      </c>
      <c r="D2420" s="1" t="s">
        <v>15</v>
      </c>
      <c r="E2420" s="1" t="s">
        <v>1415</v>
      </c>
      <c r="F2420" s="1" t="s">
        <v>7832</v>
      </c>
      <c r="G2420" s="1" t="s">
        <v>3498</v>
      </c>
      <c r="H2420" s="2" t="s">
        <v>7833</v>
      </c>
      <c r="I2420" s="1">
        <v>1.5</v>
      </c>
      <c r="J2420" s="1">
        <v>21</v>
      </c>
      <c r="K2420" s="3">
        <v>200</v>
      </c>
      <c r="L2420" s="1">
        <v>9</v>
      </c>
      <c r="M2420" s="1">
        <v>2783</v>
      </c>
    </row>
    <row r="2421" spans="1:13" x14ac:dyDescent="0.2">
      <c r="A2421" s="1">
        <v>332252</v>
      </c>
      <c r="B2421" s="1" t="s">
        <v>7834</v>
      </c>
      <c r="C2421" s="1" t="s">
        <v>14</v>
      </c>
      <c r="D2421" s="1" t="s">
        <v>15</v>
      </c>
      <c r="E2421" s="1" t="s">
        <v>7835</v>
      </c>
      <c r="F2421" s="1" t="s">
        <v>5347</v>
      </c>
      <c r="G2421" s="1" t="s">
        <v>3498</v>
      </c>
      <c r="H2421" s="2" t="s">
        <v>7836</v>
      </c>
      <c r="I2421" s="1">
        <v>1.5</v>
      </c>
      <c r="J2421" s="1">
        <v>30</v>
      </c>
      <c r="K2421" s="3">
        <v>200</v>
      </c>
      <c r="L2421" s="1">
        <v>46</v>
      </c>
      <c r="M2421" s="1">
        <v>1284</v>
      </c>
    </row>
    <row r="2422" spans="1:13" x14ac:dyDescent="0.2">
      <c r="A2422" s="1">
        <v>570416</v>
      </c>
      <c r="B2422" s="1" t="s">
        <v>7837</v>
      </c>
      <c r="C2422" s="1" t="s">
        <v>14</v>
      </c>
      <c r="D2422" s="1" t="s">
        <v>15</v>
      </c>
      <c r="E2422" s="4">
        <v>42346</v>
      </c>
      <c r="F2422" s="1" t="s">
        <v>7838</v>
      </c>
      <c r="G2422" s="1" t="s">
        <v>3498</v>
      </c>
      <c r="H2422" s="2" t="s">
        <v>7839</v>
      </c>
      <c r="I2422" s="1">
        <v>1.5</v>
      </c>
      <c r="J2422" s="1">
        <v>31</v>
      </c>
      <c r="K2422" s="3">
        <v>200</v>
      </c>
      <c r="L2422" s="1">
        <v>69</v>
      </c>
      <c r="M2422" s="1">
        <v>8577</v>
      </c>
    </row>
    <row r="2423" spans="1:13" x14ac:dyDescent="0.2">
      <c r="A2423" s="1">
        <v>361620</v>
      </c>
      <c r="B2423" s="1" t="s">
        <v>7840</v>
      </c>
      <c r="C2423" s="1" t="s">
        <v>14</v>
      </c>
      <c r="D2423" s="1" t="s">
        <v>15</v>
      </c>
      <c r="E2423" s="4">
        <v>41741</v>
      </c>
      <c r="F2423" s="1" t="s">
        <v>7841</v>
      </c>
      <c r="G2423" s="1" t="s">
        <v>3498</v>
      </c>
      <c r="H2423" s="2" t="s">
        <v>7842</v>
      </c>
      <c r="I2423" s="1">
        <v>1.5</v>
      </c>
      <c r="J2423" s="1">
        <v>44</v>
      </c>
      <c r="K2423" s="3">
        <v>200</v>
      </c>
      <c r="L2423" s="1">
        <v>8</v>
      </c>
      <c r="M2423" s="1">
        <v>2311</v>
      </c>
    </row>
    <row r="2424" spans="1:13" x14ac:dyDescent="0.2">
      <c r="A2424" s="1">
        <v>465210</v>
      </c>
      <c r="B2424" s="1" t="s">
        <v>7843</v>
      </c>
      <c r="C2424" s="1" t="s">
        <v>14</v>
      </c>
      <c r="D2424" s="1" t="s">
        <v>15</v>
      </c>
      <c r="E2424" s="1" t="s">
        <v>1510</v>
      </c>
      <c r="F2424" s="1" t="s">
        <v>7844</v>
      </c>
      <c r="G2424" s="1" t="s">
        <v>3498</v>
      </c>
      <c r="H2424" s="2" t="s">
        <v>7845</v>
      </c>
      <c r="I2424" s="1">
        <v>2</v>
      </c>
      <c r="J2424" s="1">
        <v>21</v>
      </c>
      <c r="K2424" s="3">
        <v>200</v>
      </c>
      <c r="L2424" s="1">
        <v>16</v>
      </c>
      <c r="M2424" s="1">
        <v>1266</v>
      </c>
    </row>
    <row r="2425" spans="1:13" x14ac:dyDescent="0.2">
      <c r="A2425" s="1">
        <v>681514</v>
      </c>
      <c r="B2425" s="1" t="s">
        <v>7846</v>
      </c>
      <c r="C2425" s="1" t="s">
        <v>14</v>
      </c>
      <c r="D2425" s="1" t="s">
        <v>15</v>
      </c>
      <c r="E2425" s="1" t="s">
        <v>7323</v>
      </c>
      <c r="F2425" s="1" t="s">
        <v>7847</v>
      </c>
      <c r="G2425" s="1" t="s">
        <v>3498</v>
      </c>
      <c r="H2425" s="2" t="s">
        <v>7848</v>
      </c>
      <c r="I2425" s="1">
        <v>2</v>
      </c>
      <c r="J2425" s="1">
        <v>29</v>
      </c>
      <c r="K2425" s="3">
        <v>200</v>
      </c>
      <c r="L2425" s="1">
        <v>54</v>
      </c>
      <c r="M2425" s="1">
        <v>4529</v>
      </c>
    </row>
    <row r="2426" spans="1:13" x14ac:dyDescent="0.2">
      <c r="A2426" s="1">
        <v>774910</v>
      </c>
      <c r="B2426" s="1" t="s">
        <v>7849</v>
      </c>
      <c r="C2426" s="1" t="s">
        <v>14</v>
      </c>
      <c r="D2426" s="1" t="s">
        <v>15</v>
      </c>
      <c r="E2426" s="4">
        <v>42434</v>
      </c>
      <c r="F2426" s="1" t="s">
        <v>7850</v>
      </c>
      <c r="G2426" s="1" t="s">
        <v>3498</v>
      </c>
      <c r="H2426" s="2" t="s">
        <v>7851</v>
      </c>
      <c r="I2426" s="1">
        <v>2.5</v>
      </c>
      <c r="J2426" s="1">
        <v>24</v>
      </c>
      <c r="K2426" s="3">
        <v>200</v>
      </c>
      <c r="L2426" s="1">
        <v>13</v>
      </c>
      <c r="M2426" s="1">
        <v>1109</v>
      </c>
    </row>
    <row r="2427" spans="1:13" x14ac:dyDescent="0.2">
      <c r="A2427" s="1">
        <v>50528</v>
      </c>
      <c r="B2427" s="1" t="s">
        <v>7852</v>
      </c>
      <c r="C2427" s="1" t="s">
        <v>14</v>
      </c>
      <c r="D2427" s="1" t="s">
        <v>15</v>
      </c>
      <c r="E2427" s="1" t="s">
        <v>3822</v>
      </c>
      <c r="F2427" s="1" t="s">
        <v>7853</v>
      </c>
      <c r="G2427" s="1" t="s">
        <v>3498</v>
      </c>
      <c r="H2427" s="2" t="s">
        <v>7854</v>
      </c>
      <c r="I2427" s="1">
        <v>2.5</v>
      </c>
      <c r="J2427" s="1">
        <v>33</v>
      </c>
      <c r="K2427" s="3">
        <v>200</v>
      </c>
      <c r="L2427" s="1">
        <v>58</v>
      </c>
      <c r="M2427" s="1">
        <v>1215</v>
      </c>
    </row>
    <row r="2428" spans="1:13" x14ac:dyDescent="0.2">
      <c r="A2428" s="1">
        <v>615106</v>
      </c>
      <c r="B2428" s="1" t="s">
        <v>7855</v>
      </c>
      <c r="C2428" s="1" t="s">
        <v>14</v>
      </c>
      <c r="D2428" s="1" t="s">
        <v>15</v>
      </c>
      <c r="E2428" s="1" t="s">
        <v>1249</v>
      </c>
      <c r="F2428" s="1" t="s">
        <v>718</v>
      </c>
      <c r="G2428" s="1" t="s">
        <v>3498</v>
      </c>
      <c r="H2428" s="2" t="s">
        <v>7856</v>
      </c>
      <c r="I2428" s="1">
        <v>2.5</v>
      </c>
      <c r="J2428" s="1">
        <v>36</v>
      </c>
      <c r="K2428" s="3">
        <v>200</v>
      </c>
      <c r="L2428" s="1">
        <v>13</v>
      </c>
      <c r="M2428" s="1">
        <v>11011</v>
      </c>
    </row>
    <row r="2429" spans="1:13" x14ac:dyDescent="0.2">
      <c r="A2429" s="1">
        <v>1027016</v>
      </c>
      <c r="B2429" s="1" t="s">
        <v>7857</v>
      </c>
      <c r="C2429" s="1" t="s">
        <v>14</v>
      </c>
      <c r="D2429" s="1" t="s">
        <v>15</v>
      </c>
      <c r="E2429" s="1" t="s">
        <v>7858</v>
      </c>
      <c r="F2429" s="1" t="s">
        <v>7859</v>
      </c>
      <c r="G2429" s="1" t="s">
        <v>3498</v>
      </c>
      <c r="H2429" s="2" t="s">
        <v>7860</v>
      </c>
      <c r="I2429" s="1">
        <v>3</v>
      </c>
      <c r="J2429" s="1">
        <v>20</v>
      </c>
      <c r="K2429" s="3">
        <v>200</v>
      </c>
      <c r="L2429" s="1">
        <v>31</v>
      </c>
      <c r="M2429" s="1">
        <v>2786</v>
      </c>
    </row>
    <row r="2430" spans="1:13" x14ac:dyDescent="0.2">
      <c r="A2430" s="1">
        <v>1198654</v>
      </c>
      <c r="B2430" s="1" t="s">
        <v>7861</v>
      </c>
      <c r="C2430" s="1" t="s">
        <v>14</v>
      </c>
      <c r="D2430" s="1" t="s">
        <v>15</v>
      </c>
      <c r="E2430" s="4">
        <v>42983</v>
      </c>
      <c r="F2430" s="1" t="s">
        <v>7862</v>
      </c>
      <c r="G2430" s="1" t="s">
        <v>3498</v>
      </c>
      <c r="H2430" s="2" t="s">
        <v>7863</v>
      </c>
      <c r="I2430" s="1">
        <v>3</v>
      </c>
      <c r="J2430" s="1">
        <v>24</v>
      </c>
      <c r="K2430" s="3">
        <v>200</v>
      </c>
      <c r="L2430" s="1">
        <v>31</v>
      </c>
      <c r="M2430" s="1">
        <v>1673</v>
      </c>
    </row>
    <row r="2431" spans="1:13" x14ac:dyDescent="0.2">
      <c r="A2431" s="1">
        <v>761768</v>
      </c>
      <c r="B2431" s="1" t="s">
        <v>7864</v>
      </c>
      <c r="C2431" s="1" t="s">
        <v>14</v>
      </c>
      <c r="D2431" s="1" t="s">
        <v>15</v>
      </c>
      <c r="E2431" s="1" t="s">
        <v>5647</v>
      </c>
      <c r="F2431" s="1" t="s">
        <v>7865</v>
      </c>
      <c r="G2431" s="1" t="s">
        <v>3498</v>
      </c>
      <c r="H2431" s="2" t="s">
        <v>7866</v>
      </c>
      <c r="I2431" s="1">
        <v>3</v>
      </c>
      <c r="J2431" s="1">
        <v>25</v>
      </c>
      <c r="K2431" s="3">
        <v>200</v>
      </c>
      <c r="L2431" s="1">
        <v>40</v>
      </c>
      <c r="M2431" s="1">
        <v>4033</v>
      </c>
    </row>
    <row r="2432" spans="1:13" x14ac:dyDescent="0.2">
      <c r="A2432" s="1">
        <v>679158</v>
      </c>
      <c r="B2432" s="1" t="s">
        <v>7867</v>
      </c>
      <c r="C2432" s="1" t="s">
        <v>14</v>
      </c>
      <c r="D2432" s="1" t="s">
        <v>15</v>
      </c>
      <c r="E2432" s="1" t="s">
        <v>2163</v>
      </c>
      <c r="F2432" s="1" t="s">
        <v>7868</v>
      </c>
      <c r="G2432" s="1" t="s">
        <v>3498</v>
      </c>
      <c r="H2432" s="2" t="s">
        <v>7869</v>
      </c>
      <c r="I2432" s="1">
        <v>3</v>
      </c>
      <c r="J2432" s="1">
        <v>28</v>
      </c>
      <c r="K2432" s="3">
        <v>200</v>
      </c>
      <c r="L2432" s="1">
        <v>6</v>
      </c>
      <c r="M2432" s="1">
        <v>2421</v>
      </c>
    </row>
    <row r="2433" spans="1:13" x14ac:dyDescent="0.2">
      <c r="A2433" s="1">
        <v>929016</v>
      </c>
      <c r="B2433" s="1" t="s">
        <v>7870</v>
      </c>
      <c r="C2433" s="1" t="s">
        <v>14</v>
      </c>
      <c r="D2433" s="1" t="s">
        <v>15</v>
      </c>
      <c r="E2433" s="4">
        <v>42682</v>
      </c>
      <c r="F2433" s="1" t="s">
        <v>7871</v>
      </c>
      <c r="G2433" s="1" t="s">
        <v>3498</v>
      </c>
      <c r="H2433" s="2" t="s">
        <v>7872</v>
      </c>
      <c r="I2433" s="1">
        <v>3</v>
      </c>
      <c r="J2433" s="1">
        <v>32</v>
      </c>
      <c r="K2433" s="3">
        <v>200</v>
      </c>
      <c r="L2433" s="1">
        <v>178</v>
      </c>
      <c r="M2433" s="1">
        <v>563</v>
      </c>
    </row>
    <row r="2434" spans="1:13" x14ac:dyDescent="0.2">
      <c r="A2434" s="1">
        <v>904076</v>
      </c>
      <c r="B2434" s="1" t="s">
        <v>7873</v>
      </c>
      <c r="C2434" s="1" t="s">
        <v>14</v>
      </c>
      <c r="D2434" s="1" t="s">
        <v>15</v>
      </c>
      <c r="E2434" s="1" t="s">
        <v>4122</v>
      </c>
      <c r="F2434" s="1" t="s">
        <v>7874</v>
      </c>
      <c r="G2434" s="1" t="s">
        <v>3498</v>
      </c>
      <c r="H2434" s="2" t="s">
        <v>7875</v>
      </c>
      <c r="I2434" s="1">
        <v>3</v>
      </c>
      <c r="J2434" s="1">
        <v>83</v>
      </c>
      <c r="K2434" s="3">
        <v>200</v>
      </c>
      <c r="L2434" s="1">
        <v>21</v>
      </c>
      <c r="M2434" s="1">
        <v>1849</v>
      </c>
    </row>
    <row r="2435" spans="1:13" x14ac:dyDescent="0.2">
      <c r="A2435" s="1">
        <v>1023668</v>
      </c>
      <c r="B2435" s="1" t="s">
        <v>7876</v>
      </c>
      <c r="C2435" s="1" t="s">
        <v>14</v>
      </c>
      <c r="D2435" s="1" t="s">
        <v>15</v>
      </c>
      <c r="E2435" s="1" t="s">
        <v>1371</v>
      </c>
      <c r="F2435" s="1" t="s">
        <v>7877</v>
      </c>
      <c r="G2435" s="1" t="s">
        <v>3498</v>
      </c>
      <c r="H2435" s="2" t="s">
        <v>7878</v>
      </c>
      <c r="I2435" s="1">
        <v>3.5</v>
      </c>
      <c r="J2435" s="1">
        <v>76</v>
      </c>
      <c r="K2435" s="3">
        <v>200</v>
      </c>
      <c r="L2435" s="1">
        <v>37</v>
      </c>
      <c r="M2435" s="1">
        <v>1080</v>
      </c>
    </row>
    <row r="2436" spans="1:13" x14ac:dyDescent="0.2">
      <c r="A2436" s="1">
        <v>552198</v>
      </c>
      <c r="B2436" s="1" t="s">
        <v>7879</v>
      </c>
      <c r="C2436" s="1" t="s">
        <v>14</v>
      </c>
      <c r="D2436" s="1" t="s">
        <v>15</v>
      </c>
      <c r="E2436" s="1" t="s">
        <v>593</v>
      </c>
      <c r="F2436" s="1" t="s">
        <v>7880</v>
      </c>
      <c r="G2436" s="1" t="s">
        <v>3498</v>
      </c>
      <c r="H2436" s="2" t="s">
        <v>7881</v>
      </c>
      <c r="I2436" s="1">
        <v>4</v>
      </c>
      <c r="J2436" s="1">
        <v>28</v>
      </c>
      <c r="K2436" s="3">
        <v>200</v>
      </c>
      <c r="L2436" s="1">
        <v>149</v>
      </c>
      <c r="M2436" s="1">
        <v>4714</v>
      </c>
    </row>
    <row r="2437" spans="1:13" x14ac:dyDescent="0.2">
      <c r="A2437" s="1">
        <v>513958</v>
      </c>
      <c r="B2437" s="1" t="s">
        <v>7882</v>
      </c>
      <c r="C2437" s="1" t="s">
        <v>14</v>
      </c>
      <c r="D2437" s="1" t="s">
        <v>15</v>
      </c>
      <c r="E2437" s="4">
        <v>42191</v>
      </c>
      <c r="F2437" s="1" t="s">
        <v>7883</v>
      </c>
      <c r="G2437" s="1" t="s">
        <v>3498</v>
      </c>
      <c r="H2437" s="2" t="s">
        <v>7884</v>
      </c>
      <c r="I2437" s="1">
        <v>4</v>
      </c>
      <c r="J2437" s="1">
        <v>32</v>
      </c>
      <c r="K2437" s="3">
        <v>200</v>
      </c>
      <c r="L2437" s="1">
        <v>91</v>
      </c>
      <c r="M2437" s="1">
        <v>7449</v>
      </c>
    </row>
    <row r="2438" spans="1:13" x14ac:dyDescent="0.2">
      <c r="A2438" s="1">
        <v>945602</v>
      </c>
      <c r="B2438" s="1" t="s">
        <v>7885</v>
      </c>
      <c r="C2438" s="1" t="s">
        <v>14</v>
      </c>
      <c r="D2438" s="1" t="s">
        <v>15</v>
      </c>
      <c r="E2438" s="4">
        <v>42410</v>
      </c>
      <c r="F2438" s="1" t="s">
        <v>7886</v>
      </c>
      <c r="G2438" s="1" t="s">
        <v>3498</v>
      </c>
      <c r="H2438" s="2" t="s">
        <v>7887</v>
      </c>
      <c r="I2438" s="1">
        <v>4</v>
      </c>
      <c r="J2438" s="1">
        <v>47</v>
      </c>
      <c r="K2438" s="3">
        <v>200</v>
      </c>
      <c r="L2438" s="1">
        <v>46</v>
      </c>
      <c r="M2438" s="1">
        <v>5603</v>
      </c>
    </row>
    <row r="2439" spans="1:13" x14ac:dyDescent="0.2">
      <c r="A2439" s="1">
        <v>1178762</v>
      </c>
      <c r="B2439" s="1" t="s">
        <v>7888</v>
      </c>
      <c r="C2439" s="1" t="s">
        <v>14</v>
      </c>
      <c r="D2439" s="1" t="s">
        <v>15</v>
      </c>
      <c r="E2439" s="1" t="s">
        <v>7889</v>
      </c>
      <c r="F2439" s="1" t="s">
        <v>7890</v>
      </c>
      <c r="G2439" s="1" t="s">
        <v>3498</v>
      </c>
      <c r="H2439" s="2" t="s">
        <v>7891</v>
      </c>
      <c r="I2439" s="1">
        <v>5.5</v>
      </c>
      <c r="J2439" s="1">
        <v>72</v>
      </c>
      <c r="K2439" s="3">
        <v>200</v>
      </c>
      <c r="L2439" s="1">
        <v>11</v>
      </c>
      <c r="M2439" s="1">
        <v>103</v>
      </c>
    </row>
    <row r="2440" spans="1:13" x14ac:dyDescent="0.2">
      <c r="A2440" s="1">
        <v>949134</v>
      </c>
      <c r="B2440" s="1" t="s">
        <v>7892</v>
      </c>
      <c r="C2440" s="1" t="s">
        <v>14</v>
      </c>
      <c r="D2440" s="1" t="s">
        <v>15</v>
      </c>
      <c r="E2440" s="4">
        <v>42469</v>
      </c>
      <c r="F2440" s="1" t="s">
        <v>7893</v>
      </c>
      <c r="G2440" s="1" t="s">
        <v>3498</v>
      </c>
      <c r="H2440" s="2" t="s">
        <v>7894</v>
      </c>
      <c r="I2440" s="1">
        <v>5.5</v>
      </c>
      <c r="J2440" s="1">
        <v>152</v>
      </c>
      <c r="K2440" s="3">
        <v>200</v>
      </c>
      <c r="L2440" s="1">
        <v>62</v>
      </c>
      <c r="M2440" s="1">
        <v>1420</v>
      </c>
    </row>
    <row r="2441" spans="1:13" x14ac:dyDescent="0.2">
      <c r="A2441" s="1">
        <v>611308</v>
      </c>
      <c r="B2441" s="1" t="s">
        <v>7895</v>
      </c>
      <c r="C2441" s="1" t="s">
        <v>14</v>
      </c>
      <c r="D2441" s="1" t="s">
        <v>15</v>
      </c>
      <c r="E2441" s="4">
        <v>42134</v>
      </c>
      <c r="F2441" s="1" t="s">
        <v>7896</v>
      </c>
      <c r="G2441" s="1" t="s">
        <v>3498</v>
      </c>
      <c r="H2441" s="2" t="s">
        <v>7897</v>
      </c>
      <c r="I2441" s="1">
        <v>6.5</v>
      </c>
      <c r="J2441" s="1">
        <v>90</v>
      </c>
      <c r="K2441" s="3">
        <v>200</v>
      </c>
      <c r="L2441" s="1">
        <v>137</v>
      </c>
      <c r="M2441" s="1">
        <v>6508</v>
      </c>
    </row>
    <row r="2442" spans="1:13" x14ac:dyDescent="0.2">
      <c r="A2442" s="1">
        <v>519952</v>
      </c>
      <c r="B2442" s="1" t="s">
        <v>7898</v>
      </c>
      <c r="C2442" s="1" t="s">
        <v>14</v>
      </c>
      <c r="D2442" s="1" t="s">
        <v>15</v>
      </c>
      <c r="E2442" s="1" t="s">
        <v>331</v>
      </c>
      <c r="F2442" s="1" t="s">
        <v>7899</v>
      </c>
      <c r="G2442" s="1" t="s">
        <v>3498</v>
      </c>
      <c r="H2442" s="2" t="s">
        <v>7900</v>
      </c>
      <c r="I2442" s="1">
        <v>7.5</v>
      </c>
      <c r="J2442" s="1">
        <v>48</v>
      </c>
      <c r="K2442" s="3">
        <v>200</v>
      </c>
      <c r="L2442" s="1">
        <v>173</v>
      </c>
      <c r="M2442" s="1">
        <v>1448</v>
      </c>
    </row>
    <row r="2443" spans="1:13" x14ac:dyDescent="0.2">
      <c r="A2443" s="1">
        <v>56513</v>
      </c>
      <c r="B2443" s="1" t="s">
        <v>7901</v>
      </c>
      <c r="C2443" s="1" t="s">
        <v>14</v>
      </c>
      <c r="D2443" s="1" t="s">
        <v>15</v>
      </c>
      <c r="E2443" s="4">
        <v>41314</v>
      </c>
      <c r="F2443" s="1" t="s">
        <v>7902</v>
      </c>
      <c r="G2443" s="1" t="s">
        <v>3498</v>
      </c>
      <c r="H2443" s="2" t="s">
        <v>7903</v>
      </c>
      <c r="I2443" s="1">
        <v>8</v>
      </c>
      <c r="J2443" s="1">
        <v>57</v>
      </c>
      <c r="K2443" s="3">
        <v>200</v>
      </c>
      <c r="L2443" s="1">
        <v>29</v>
      </c>
      <c r="M2443" s="1">
        <v>2698</v>
      </c>
    </row>
    <row r="2444" spans="1:13" x14ac:dyDescent="0.2">
      <c r="A2444" s="1">
        <v>467426</v>
      </c>
      <c r="B2444" s="1" t="s">
        <v>7904</v>
      </c>
      <c r="C2444" s="1" t="s">
        <v>14</v>
      </c>
      <c r="D2444" s="1" t="s">
        <v>15</v>
      </c>
      <c r="E2444" s="4">
        <v>42159</v>
      </c>
      <c r="F2444" s="1" t="s">
        <v>7905</v>
      </c>
      <c r="G2444" s="1" t="s">
        <v>3498</v>
      </c>
      <c r="H2444" s="2" t="s">
        <v>7906</v>
      </c>
      <c r="I2444" s="1">
        <v>8</v>
      </c>
      <c r="J2444" s="1">
        <v>85</v>
      </c>
      <c r="K2444" s="3">
        <v>200</v>
      </c>
      <c r="L2444" s="1">
        <v>12</v>
      </c>
      <c r="M2444" s="1">
        <v>3397</v>
      </c>
    </row>
    <row r="2445" spans="1:13" x14ac:dyDescent="0.2">
      <c r="A2445" s="1">
        <v>595728</v>
      </c>
      <c r="B2445" s="1" t="s">
        <v>7907</v>
      </c>
      <c r="C2445" s="1" t="s">
        <v>14</v>
      </c>
      <c r="D2445" s="1" t="s">
        <v>15</v>
      </c>
      <c r="E2445" s="4">
        <v>42194</v>
      </c>
      <c r="F2445" s="1" t="s">
        <v>7908</v>
      </c>
      <c r="G2445" s="1" t="s">
        <v>3498</v>
      </c>
      <c r="H2445" s="2" t="s">
        <v>7909</v>
      </c>
      <c r="I2445" s="1">
        <v>8.5</v>
      </c>
      <c r="J2445" s="1">
        <v>94</v>
      </c>
      <c r="K2445" s="3">
        <v>200</v>
      </c>
      <c r="L2445" s="1">
        <v>81</v>
      </c>
      <c r="M2445" s="1">
        <v>3887</v>
      </c>
    </row>
    <row r="2446" spans="1:13" x14ac:dyDescent="0.2">
      <c r="A2446" s="1">
        <v>399228</v>
      </c>
      <c r="B2446" s="1" t="s">
        <v>7910</v>
      </c>
      <c r="C2446" s="1" t="s">
        <v>14</v>
      </c>
      <c r="D2446" s="1" t="s">
        <v>15</v>
      </c>
      <c r="E2446" s="1" t="s">
        <v>3462</v>
      </c>
      <c r="F2446" s="1" t="s">
        <v>967</v>
      </c>
      <c r="G2446" s="1" t="s">
        <v>3498</v>
      </c>
      <c r="H2446" s="2" t="s">
        <v>7911</v>
      </c>
      <c r="I2446" s="1">
        <v>10</v>
      </c>
      <c r="J2446" s="1">
        <v>91</v>
      </c>
      <c r="K2446" s="3">
        <v>200</v>
      </c>
      <c r="L2446" s="1">
        <v>47</v>
      </c>
      <c r="M2446" s="1">
        <v>2353</v>
      </c>
    </row>
    <row r="2447" spans="1:13" x14ac:dyDescent="0.2">
      <c r="A2447" s="1">
        <v>919354</v>
      </c>
      <c r="B2447" s="1" t="s">
        <v>7912</v>
      </c>
      <c r="C2447" s="1" t="s">
        <v>14</v>
      </c>
      <c r="D2447" s="1" t="s">
        <v>15</v>
      </c>
      <c r="E2447" s="1" t="s">
        <v>497</v>
      </c>
      <c r="F2447" s="1" t="s">
        <v>7913</v>
      </c>
      <c r="G2447" s="1" t="s">
        <v>3498</v>
      </c>
      <c r="H2447" s="2" t="s">
        <v>7914</v>
      </c>
      <c r="I2447" s="1">
        <v>10</v>
      </c>
      <c r="J2447" s="1">
        <v>119</v>
      </c>
      <c r="K2447" s="3">
        <v>200</v>
      </c>
      <c r="L2447" s="1">
        <v>37</v>
      </c>
      <c r="M2447" s="1">
        <v>279</v>
      </c>
    </row>
    <row r="2448" spans="1:13" x14ac:dyDescent="0.2">
      <c r="A2448" s="1">
        <v>800148</v>
      </c>
      <c r="B2448" s="1" t="s">
        <v>7915</v>
      </c>
      <c r="C2448" s="1" t="s">
        <v>14</v>
      </c>
      <c r="D2448" s="1" t="s">
        <v>15</v>
      </c>
      <c r="E2448" s="1" t="s">
        <v>3362</v>
      </c>
      <c r="F2448" s="1" t="s">
        <v>7916</v>
      </c>
      <c r="G2448" s="1" t="s">
        <v>3498</v>
      </c>
      <c r="H2448" s="2" t="s">
        <v>7917</v>
      </c>
      <c r="I2448" s="1">
        <v>11</v>
      </c>
      <c r="J2448" s="1">
        <v>56</v>
      </c>
      <c r="K2448" s="3">
        <v>200</v>
      </c>
      <c r="L2448" s="1">
        <v>125</v>
      </c>
      <c r="M2448" s="1">
        <v>2076</v>
      </c>
    </row>
    <row r="2449" spans="1:13" x14ac:dyDescent="0.2">
      <c r="A2449" s="1">
        <v>997750</v>
      </c>
      <c r="B2449" s="1" t="s">
        <v>7918</v>
      </c>
      <c r="C2449" s="1" t="s">
        <v>14</v>
      </c>
      <c r="D2449" s="1" t="s">
        <v>15</v>
      </c>
      <c r="E2449" s="1" t="s">
        <v>7919</v>
      </c>
      <c r="F2449" s="1" t="s">
        <v>7920</v>
      </c>
      <c r="G2449" s="1" t="s">
        <v>3498</v>
      </c>
      <c r="H2449" s="2" t="s">
        <v>7921</v>
      </c>
      <c r="I2449" s="1">
        <v>13</v>
      </c>
      <c r="J2449" s="1">
        <v>171</v>
      </c>
      <c r="K2449" s="3">
        <v>200</v>
      </c>
      <c r="L2449" s="1">
        <v>129</v>
      </c>
      <c r="M2449" s="1">
        <v>897</v>
      </c>
    </row>
    <row r="2450" spans="1:13" x14ac:dyDescent="0.2">
      <c r="A2450" s="1">
        <v>1064104</v>
      </c>
      <c r="B2450" s="1" t="s">
        <v>7922</v>
      </c>
      <c r="C2450" s="1" t="s">
        <v>14</v>
      </c>
      <c r="D2450" s="1" t="s">
        <v>15</v>
      </c>
      <c r="E2450" s="4">
        <v>42796</v>
      </c>
      <c r="F2450" s="1" t="s">
        <v>7923</v>
      </c>
      <c r="G2450" s="1" t="s">
        <v>3498</v>
      </c>
      <c r="H2450" s="2" t="s">
        <v>7924</v>
      </c>
      <c r="I2450" s="1">
        <v>14</v>
      </c>
      <c r="J2450" s="1">
        <v>125</v>
      </c>
      <c r="K2450" s="3">
        <v>200</v>
      </c>
      <c r="L2450" s="1">
        <v>119</v>
      </c>
      <c r="M2450" s="1">
        <v>676</v>
      </c>
    </row>
    <row r="2451" spans="1:13" x14ac:dyDescent="0.2">
      <c r="A2451" s="1">
        <v>937586</v>
      </c>
      <c r="B2451" s="1" t="s">
        <v>7925</v>
      </c>
      <c r="C2451" s="1" t="s">
        <v>14</v>
      </c>
      <c r="D2451" s="1" t="s">
        <v>15</v>
      </c>
      <c r="E2451" s="1" t="s">
        <v>5572</v>
      </c>
      <c r="F2451" s="1" t="s">
        <v>7926</v>
      </c>
      <c r="G2451" s="1" t="s">
        <v>3498</v>
      </c>
      <c r="H2451" s="2" t="s">
        <v>7927</v>
      </c>
      <c r="I2451" s="1">
        <v>14.5</v>
      </c>
      <c r="J2451" s="1">
        <v>145</v>
      </c>
      <c r="K2451" s="3">
        <v>200</v>
      </c>
      <c r="L2451" s="1">
        <v>193</v>
      </c>
      <c r="M2451" s="1">
        <v>1870</v>
      </c>
    </row>
    <row r="2452" spans="1:13" x14ac:dyDescent="0.2">
      <c r="A2452" s="1">
        <v>260756</v>
      </c>
      <c r="B2452" s="1" t="s">
        <v>7928</v>
      </c>
      <c r="C2452" s="1" t="s">
        <v>14</v>
      </c>
      <c r="D2452" s="1" t="s">
        <v>15</v>
      </c>
      <c r="E2452" s="4">
        <v>42046</v>
      </c>
      <c r="F2452" s="1" t="s">
        <v>7929</v>
      </c>
      <c r="G2452" s="1" t="s">
        <v>3498</v>
      </c>
      <c r="H2452" s="2" t="s">
        <v>7930</v>
      </c>
      <c r="I2452" s="1">
        <v>16.5</v>
      </c>
      <c r="J2452" s="1">
        <v>177</v>
      </c>
      <c r="K2452" s="3">
        <v>200</v>
      </c>
      <c r="L2452" s="1">
        <v>390</v>
      </c>
      <c r="M2452" s="1">
        <v>9355</v>
      </c>
    </row>
    <row r="2453" spans="1:13" x14ac:dyDescent="0.2">
      <c r="A2453" s="1">
        <v>473548</v>
      </c>
      <c r="B2453" s="1" t="s">
        <v>7931</v>
      </c>
      <c r="C2453" s="1" t="s">
        <v>14</v>
      </c>
      <c r="D2453" s="1" t="s">
        <v>15</v>
      </c>
      <c r="E2453" s="4">
        <v>42069</v>
      </c>
      <c r="F2453" s="1" t="s">
        <v>7932</v>
      </c>
      <c r="G2453" s="1" t="s">
        <v>3498</v>
      </c>
      <c r="H2453" s="2" t="s">
        <v>7933</v>
      </c>
      <c r="I2453" s="1">
        <v>18</v>
      </c>
      <c r="J2453" s="1">
        <v>221</v>
      </c>
      <c r="K2453" s="3">
        <v>200</v>
      </c>
      <c r="L2453" s="1">
        <v>901</v>
      </c>
      <c r="M2453" s="1">
        <v>6497</v>
      </c>
    </row>
    <row r="2454" spans="1:13" x14ac:dyDescent="0.2">
      <c r="A2454" s="1">
        <v>905850</v>
      </c>
      <c r="B2454" s="1" t="s">
        <v>7934</v>
      </c>
      <c r="C2454" s="1" t="s">
        <v>14</v>
      </c>
      <c r="D2454" s="1" t="s">
        <v>15</v>
      </c>
      <c r="E2454" s="4">
        <v>42682</v>
      </c>
      <c r="F2454" s="1" t="s">
        <v>7935</v>
      </c>
      <c r="G2454" s="1" t="s">
        <v>3498</v>
      </c>
      <c r="H2454" s="2" t="s">
        <v>7936</v>
      </c>
      <c r="I2454" s="1">
        <v>18.5</v>
      </c>
      <c r="J2454" s="1">
        <v>126</v>
      </c>
      <c r="K2454" s="3">
        <v>200</v>
      </c>
      <c r="L2454" s="1">
        <v>129</v>
      </c>
      <c r="M2454" s="1">
        <v>900</v>
      </c>
    </row>
    <row r="2455" spans="1:13" x14ac:dyDescent="0.2">
      <c r="A2455" s="1">
        <v>1171966</v>
      </c>
      <c r="B2455" s="1" t="s">
        <v>7937</v>
      </c>
      <c r="C2455" s="1" t="s">
        <v>14</v>
      </c>
      <c r="D2455" s="1" t="s">
        <v>15</v>
      </c>
      <c r="E2455" s="4">
        <v>42892</v>
      </c>
      <c r="F2455" s="1" t="s">
        <v>7938</v>
      </c>
      <c r="G2455" s="1" t="s">
        <v>3498</v>
      </c>
      <c r="H2455" s="2" t="s">
        <v>7939</v>
      </c>
      <c r="I2455" s="1">
        <v>19.5</v>
      </c>
      <c r="J2455" s="1">
        <v>125</v>
      </c>
      <c r="K2455" s="3">
        <v>200</v>
      </c>
      <c r="L2455" s="1">
        <v>159</v>
      </c>
      <c r="M2455" s="1">
        <v>16158</v>
      </c>
    </row>
    <row r="2456" spans="1:13" x14ac:dyDescent="0.2">
      <c r="A2456" s="1">
        <v>965528</v>
      </c>
      <c r="B2456" s="1" t="s">
        <v>7940</v>
      </c>
      <c r="C2456" s="1" t="s">
        <v>14</v>
      </c>
      <c r="D2456" s="1" t="s">
        <v>15</v>
      </c>
      <c r="E2456" s="5">
        <v>42684</v>
      </c>
      <c r="F2456" s="1" t="s">
        <v>7941</v>
      </c>
      <c r="G2456" s="1" t="s">
        <v>3498</v>
      </c>
      <c r="H2456" s="2" t="s">
        <v>7942</v>
      </c>
      <c r="I2456" s="1">
        <v>19.5</v>
      </c>
      <c r="J2456" s="1">
        <v>348</v>
      </c>
      <c r="K2456" s="3">
        <v>200</v>
      </c>
      <c r="L2456" s="1">
        <v>178</v>
      </c>
      <c r="M2456" s="1">
        <v>4090</v>
      </c>
    </row>
    <row r="2457" spans="1:13" x14ac:dyDescent="0.2">
      <c r="A2457" s="1">
        <v>1000010</v>
      </c>
      <c r="B2457" s="1" t="s">
        <v>7943</v>
      </c>
      <c r="C2457" s="1" t="s">
        <v>14</v>
      </c>
      <c r="D2457" s="1" t="s">
        <v>15</v>
      </c>
      <c r="E2457" s="1" t="s">
        <v>6737</v>
      </c>
      <c r="F2457" s="1" t="s">
        <v>7686</v>
      </c>
      <c r="G2457" s="1" t="s">
        <v>3498</v>
      </c>
      <c r="H2457" s="2" t="s">
        <v>7944</v>
      </c>
      <c r="I2457" s="1">
        <v>20.5</v>
      </c>
      <c r="J2457" s="1">
        <v>174</v>
      </c>
      <c r="K2457" s="3">
        <v>200</v>
      </c>
      <c r="L2457" s="1">
        <v>214</v>
      </c>
      <c r="M2457" s="1">
        <v>3179</v>
      </c>
    </row>
    <row r="2458" spans="1:13" x14ac:dyDescent="0.2">
      <c r="A2458" s="1">
        <v>877124</v>
      </c>
      <c r="B2458" s="1" t="s">
        <v>7945</v>
      </c>
      <c r="C2458" s="1" t="s">
        <v>14</v>
      </c>
      <c r="D2458" s="1" t="s">
        <v>15</v>
      </c>
      <c r="E2458" s="1" t="s">
        <v>248</v>
      </c>
      <c r="F2458" s="1" t="s">
        <v>7946</v>
      </c>
      <c r="G2458" s="1" t="s">
        <v>3498</v>
      </c>
      <c r="H2458" s="2" t="s">
        <v>7947</v>
      </c>
      <c r="I2458" s="1">
        <v>22.5</v>
      </c>
      <c r="J2458" s="1">
        <v>188</v>
      </c>
      <c r="K2458" s="3">
        <v>200</v>
      </c>
      <c r="L2458" s="1">
        <v>134</v>
      </c>
      <c r="M2458" s="1">
        <v>6420</v>
      </c>
    </row>
    <row r="2459" spans="1:13" x14ac:dyDescent="0.2">
      <c r="A2459" s="1">
        <v>495958</v>
      </c>
      <c r="B2459" s="1" t="s">
        <v>7948</v>
      </c>
      <c r="C2459" s="1" t="s">
        <v>14</v>
      </c>
      <c r="D2459" s="1" t="s">
        <v>15</v>
      </c>
      <c r="E2459" s="4">
        <v>42223</v>
      </c>
      <c r="F2459" s="1" t="s">
        <v>4259</v>
      </c>
      <c r="G2459" s="1" t="s">
        <v>3498</v>
      </c>
      <c r="H2459" s="2" t="s">
        <v>7949</v>
      </c>
      <c r="I2459" s="1">
        <v>22.5</v>
      </c>
      <c r="J2459" s="1">
        <v>271</v>
      </c>
      <c r="K2459" s="3">
        <v>200</v>
      </c>
      <c r="L2459" s="1">
        <v>245</v>
      </c>
      <c r="M2459" s="1">
        <v>1276</v>
      </c>
    </row>
    <row r="2460" spans="1:13" x14ac:dyDescent="0.2">
      <c r="A2460" s="1">
        <v>629142</v>
      </c>
      <c r="B2460" s="1" t="s">
        <v>7950</v>
      </c>
      <c r="C2460" s="1" t="s">
        <v>14</v>
      </c>
      <c r="D2460" s="1" t="s">
        <v>15</v>
      </c>
      <c r="E2460" s="1" t="s">
        <v>2163</v>
      </c>
      <c r="F2460" s="1" t="s">
        <v>7951</v>
      </c>
      <c r="G2460" s="1" t="s">
        <v>3498</v>
      </c>
      <c r="H2460" s="2" t="s">
        <v>7952</v>
      </c>
      <c r="I2460" s="1">
        <v>22.5</v>
      </c>
      <c r="J2460" s="1">
        <v>281</v>
      </c>
      <c r="K2460" s="3">
        <v>200</v>
      </c>
      <c r="L2460" s="1">
        <v>423</v>
      </c>
      <c r="M2460" s="1">
        <v>24861</v>
      </c>
    </row>
    <row r="2461" spans="1:13" x14ac:dyDescent="0.2">
      <c r="A2461" s="1">
        <v>789324</v>
      </c>
      <c r="B2461" s="1" t="s">
        <v>7953</v>
      </c>
      <c r="C2461" s="1" t="s">
        <v>14</v>
      </c>
      <c r="D2461" s="1" t="s">
        <v>15</v>
      </c>
      <c r="E2461" s="1" t="s">
        <v>327</v>
      </c>
      <c r="F2461" s="1" t="s">
        <v>7954</v>
      </c>
      <c r="G2461" s="1" t="s">
        <v>3498</v>
      </c>
      <c r="H2461" s="2" t="s">
        <v>7955</v>
      </c>
      <c r="I2461" s="1">
        <v>24.5</v>
      </c>
      <c r="J2461" s="1">
        <v>118</v>
      </c>
      <c r="K2461" s="3">
        <v>200</v>
      </c>
      <c r="L2461" s="1">
        <v>174</v>
      </c>
      <c r="M2461" s="1">
        <v>11492</v>
      </c>
    </row>
    <row r="2462" spans="1:13" x14ac:dyDescent="0.2">
      <c r="A2462" s="1">
        <v>978728</v>
      </c>
      <c r="B2462" s="1" t="s">
        <v>7956</v>
      </c>
      <c r="C2462" s="1" t="s">
        <v>14</v>
      </c>
      <c r="D2462" s="1" t="s">
        <v>15</v>
      </c>
      <c r="E2462" s="5">
        <v>42684</v>
      </c>
      <c r="F2462" s="1" t="s">
        <v>7957</v>
      </c>
      <c r="G2462" s="1" t="s">
        <v>3498</v>
      </c>
      <c r="H2462" s="2" t="s">
        <v>7958</v>
      </c>
      <c r="I2462" s="1">
        <v>25</v>
      </c>
      <c r="J2462" s="1">
        <v>536</v>
      </c>
      <c r="K2462" s="3">
        <v>200</v>
      </c>
      <c r="L2462" s="1">
        <v>144</v>
      </c>
      <c r="M2462" s="1">
        <v>842</v>
      </c>
    </row>
    <row r="2463" spans="1:13" x14ac:dyDescent="0.2">
      <c r="A2463" s="1">
        <v>552258</v>
      </c>
      <c r="B2463" s="1" t="s">
        <v>7959</v>
      </c>
      <c r="C2463" s="1" t="s">
        <v>14</v>
      </c>
      <c r="D2463" s="1" t="s">
        <v>15</v>
      </c>
      <c r="E2463" s="5">
        <v>42348</v>
      </c>
      <c r="F2463" s="1" t="s">
        <v>7960</v>
      </c>
      <c r="G2463" s="1" t="s">
        <v>3498</v>
      </c>
      <c r="H2463" s="2" t="s">
        <v>7961</v>
      </c>
      <c r="I2463" s="1">
        <v>25.5</v>
      </c>
      <c r="J2463" s="1">
        <v>301</v>
      </c>
      <c r="K2463" s="3">
        <v>200</v>
      </c>
      <c r="L2463" s="1">
        <v>173</v>
      </c>
      <c r="M2463" s="1">
        <v>1284</v>
      </c>
    </row>
    <row r="2464" spans="1:13" x14ac:dyDescent="0.2">
      <c r="A2464" s="1">
        <v>405282</v>
      </c>
      <c r="B2464" s="1" t="s">
        <v>7962</v>
      </c>
      <c r="C2464" s="1" t="s">
        <v>14</v>
      </c>
      <c r="D2464" s="1" t="s">
        <v>15</v>
      </c>
      <c r="E2464" s="1" t="s">
        <v>464</v>
      </c>
      <c r="F2464" s="1" t="s">
        <v>7963</v>
      </c>
      <c r="G2464" s="1" t="s">
        <v>3498</v>
      </c>
      <c r="H2464" s="2" t="s">
        <v>7964</v>
      </c>
      <c r="I2464" s="1">
        <v>30.5</v>
      </c>
      <c r="J2464" s="1">
        <v>286</v>
      </c>
      <c r="K2464" s="3">
        <v>200</v>
      </c>
      <c r="L2464" s="1">
        <v>4316</v>
      </c>
      <c r="M2464" s="1">
        <v>28880</v>
      </c>
    </row>
    <row r="2465" spans="1:13" x14ac:dyDescent="0.2">
      <c r="A2465" s="1">
        <v>764164</v>
      </c>
      <c r="B2465" s="1" t="s">
        <v>7965</v>
      </c>
      <c r="C2465" s="1" t="s">
        <v>14</v>
      </c>
      <c r="D2465" s="1" t="s">
        <v>15</v>
      </c>
      <c r="E2465" s="4">
        <v>42585</v>
      </c>
      <c r="F2465" s="1" t="s">
        <v>7966</v>
      </c>
      <c r="G2465" s="1" t="s">
        <v>3498</v>
      </c>
      <c r="H2465" s="2" t="s">
        <v>7967</v>
      </c>
      <c r="I2465" s="1">
        <v>30.5</v>
      </c>
      <c r="J2465" s="1">
        <v>304</v>
      </c>
      <c r="K2465" s="3">
        <v>200</v>
      </c>
      <c r="L2465" s="1">
        <v>22412</v>
      </c>
      <c r="M2465" s="1">
        <v>114512</v>
      </c>
    </row>
    <row r="2466" spans="1:13" x14ac:dyDescent="0.2">
      <c r="A2466" s="1">
        <v>822444</v>
      </c>
      <c r="B2466" s="1" t="s">
        <v>7968</v>
      </c>
      <c r="C2466" s="1" t="s">
        <v>14</v>
      </c>
      <c r="D2466" s="1" t="s">
        <v>15</v>
      </c>
      <c r="E2466" s="1" t="s">
        <v>3811</v>
      </c>
      <c r="F2466" s="1" t="s">
        <v>7969</v>
      </c>
      <c r="G2466" s="1" t="s">
        <v>3498</v>
      </c>
      <c r="H2466" s="2" t="s">
        <v>7970</v>
      </c>
      <c r="I2466" s="1">
        <v>31.5</v>
      </c>
      <c r="J2466" s="1">
        <v>191</v>
      </c>
      <c r="K2466" s="3">
        <v>200</v>
      </c>
      <c r="L2466" s="1">
        <v>1883</v>
      </c>
      <c r="M2466" s="1">
        <v>11832</v>
      </c>
    </row>
    <row r="2467" spans="1:13" x14ac:dyDescent="0.2">
      <c r="A2467" s="1">
        <v>446134</v>
      </c>
      <c r="B2467" s="1" t="s">
        <v>7971</v>
      </c>
      <c r="C2467" s="1" t="s">
        <v>14</v>
      </c>
      <c r="D2467" s="1" t="s">
        <v>15</v>
      </c>
      <c r="E2467" s="1" t="s">
        <v>1191</v>
      </c>
      <c r="F2467" s="1" t="s">
        <v>7972</v>
      </c>
      <c r="G2467" s="1" t="s">
        <v>3498</v>
      </c>
      <c r="H2467" s="2" t="s">
        <v>7973</v>
      </c>
      <c r="I2467" s="1">
        <v>32.5</v>
      </c>
      <c r="J2467" s="1">
        <v>246</v>
      </c>
      <c r="K2467" s="3">
        <v>200</v>
      </c>
      <c r="L2467" s="1">
        <v>4434</v>
      </c>
      <c r="M2467" s="1">
        <v>33788</v>
      </c>
    </row>
    <row r="2468" spans="1:13" x14ac:dyDescent="0.2">
      <c r="A2468" s="1">
        <v>1093608</v>
      </c>
      <c r="B2468" s="1" t="s">
        <v>7974</v>
      </c>
      <c r="C2468" s="1" t="s">
        <v>14</v>
      </c>
      <c r="D2468" s="1" t="s">
        <v>15</v>
      </c>
      <c r="E2468" s="4">
        <v>42740</v>
      </c>
      <c r="F2468" s="1" t="s">
        <v>7975</v>
      </c>
      <c r="G2468" s="1" t="s">
        <v>3498</v>
      </c>
      <c r="H2468" s="2" t="s">
        <v>7976</v>
      </c>
      <c r="I2468" s="1">
        <v>42</v>
      </c>
      <c r="J2468" s="1">
        <v>353</v>
      </c>
      <c r="K2468" s="3">
        <v>200</v>
      </c>
      <c r="L2468" s="1">
        <v>22</v>
      </c>
      <c r="M2468" s="1">
        <v>333</v>
      </c>
    </row>
    <row r="2469" spans="1:13" x14ac:dyDescent="0.2">
      <c r="A2469" s="1">
        <v>625204</v>
      </c>
      <c r="B2469" s="1" t="s">
        <v>7977</v>
      </c>
      <c r="C2469" s="1" t="s">
        <v>14</v>
      </c>
      <c r="D2469" s="1" t="s">
        <v>15</v>
      </c>
      <c r="E2469" s="4">
        <v>42046</v>
      </c>
      <c r="F2469" s="1" t="s">
        <v>7978</v>
      </c>
      <c r="G2469" s="1" t="s">
        <v>3498</v>
      </c>
      <c r="H2469" s="2" t="s">
        <v>7979</v>
      </c>
      <c r="I2469" s="1">
        <v>43</v>
      </c>
      <c r="J2469" s="1">
        <v>342</v>
      </c>
      <c r="K2469" s="3">
        <v>200</v>
      </c>
      <c r="L2469" s="1">
        <v>27445</v>
      </c>
      <c r="M2469" s="1">
        <v>121584</v>
      </c>
    </row>
    <row r="2470" spans="1:13" x14ac:dyDescent="0.2">
      <c r="A2470" s="1">
        <v>745120</v>
      </c>
      <c r="B2470" s="1" t="s">
        <v>7980</v>
      </c>
      <c r="C2470" s="1" t="s">
        <v>14</v>
      </c>
      <c r="D2470" s="1" t="s">
        <v>15</v>
      </c>
      <c r="E2470" s="1" t="s">
        <v>68</v>
      </c>
      <c r="F2470" s="1" t="s">
        <v>7981</v>
      </c>
      <c r="G2470" s="1" t="s">
        <v>3498</v>
      </c>
      <c r="H2470" s="2" t="s">
        <v>7982</v>
      </c>
      <c r="I2470" s="1">
        <v>44.5</v>
      </c>
      <c r="J2470" s="1">
        <v>224</v>
      </c>
      <c r="K2470" s="3">
        <v>200</v>
      </c>
      <c r="L2470" s="1">
        <v>40</v>
      </c>
      <c r="M2470" s="1">
        <v>1874</v>
      </c>
    </row>
    <row r="2471" spans="1:13" x14ac:dyDescent="0.2">
      <c r="A2471" s="1">
        <v>288466</v>
      </c>
      <c r="B2471" s="1" t="s">
        <v>7983</v>
      </c>
      <c r="C2471" s="1" t="s">
        <v>14</v>
      </c>
      <c r="D2471" s="1" t="s">
        <v>15</v>
      </c>
      <c r="E2471" s="4">
        <v>41680</v>
      </c>
      <c r="F2471" s="1" t="s">
        <v>7984</v>
      </c>
      <c r="G2471" s="1" t="s">
        <v>3498</v>
      </c>
      <c r="H2471" s="2" t="s">
        <v>7985</v>
      </c>
      <c r="I2471" s="1">
        <v>48.5</v>
      </c>
      <c r="J2471" s="1">
        <v>353</v>
      </c>
      <c r="K2471" s="3">
        <v>200</v>
      </c>
      <c r="L2471" s="1">
        <v>44</v>
      </c>
      <c r="M2471" s="1">
        <v>6751</v>
      </c>
    </row>
    <row r="2472" spans="1:13" x14ac:dyDescent="0.2">
      <c r="A2472" s="1">
        <v>481696</v>
      </c>
      <c r="B2472" s="1" t="s">
        <v>7986</v>
      </c>
      <c r="C2472" s="1" t="s">
        <v>14</v>
      </c>
      <c r="D2472" s="1" t="s">
        <v>15</v>
      </c>
      <c r="E2472" s="4">
        <v>42615</v>
      </c>
      <c r="F2472" s="1" t="s">
        <v>7987</v>
      </c>
      <c r="G2472" s="1" t="s">
        <v>3498</v>
      </c>
      <c r="H2472" s="2" t="s">
        <v>7988</v>
      </c>
      <c r="I2472" s="1">
        <v>57</v>
      </c>
      <c r="J2472" s="1">
        <v>491</v>
      </c>
      <c r="K2472" s="3">
        <v>200</v>
      </c>
      <c r="L2472" s="1">
        <v>52</v>
      </c>
      <c r="M2472" s="1">
        <v>7211</v>
      </c>
    </row>
    <row r="2473" spans="1:13" x14ac:dyDescent="0.2">
      <c r="A2473" s="1">
        <v>140238</v>
      </c>
      <c r="B2473" s="1" t="s">
        <v>7989</v>
      </c>
      <c r="C2473" s="1" t="s">
        <v>14</v>
      </c>
      <c r="D2473" s="1" t="s">
        <v>15</v>
      </c>
      <c r="E2473" s="1" t="s">
        <v>7990</v>
      </c>
      <c r="F2473" s="1" t="s">
        <v>7991</v>
      </c>
      <c r="G2473" s="1" t="s">
        <v>3498</v>
      </c>
      <c r="H2473" s="2" t="s">
        <v>7992</v>
      </c>
      <c r="I2473" s="1">
        <v>60</v>
      </c>
      <c r="J2473" s="1">
        <v>454</v>
      </c>
      <c r="K2473" s="3">
        <v>200</v>
      </c>
      <c r="L2473" s="1">
        <v>276</v>
      </c>
      <c r="M2473" s="1">
        <v>6851</v>
      </c>
    </row>
    <row r="2474" spans="1:13" x14ac:dyDescent="0.2">
      <c r="A2474" s="1">
        <v>548278</v>
      </c>
      <c r="B2474" s="1" t="s">
        <v>7993</v>
      </c>
      <c r="C2474" s="1" t="s">
        <v>14</v>
      </c>
      <c r="D2474" s="1" t="s">
        <v>15</v>
      </c>
      <c r="E2474" s="4">
        <v>42258</v>
      </c>
      <c r="F2474" s="1" t="s">
        <v>7994</v>
      </c>
      <c r="G2474" s="1" t="s">
        <v>3498</v>
      </c>
      <c r="H2474" s="2" t="s">
        <v>7995</v>
      </c>
      <c r="I2474" s="1">
        <v>76.5</v>
      </c>
      <c r="J2474" s="1">
        <v>384</v>
      </c>
      <c r="K2474" s="3">
        <v>200</v>
      </c>
      <c r="L2474" s="1">
        <v>1213</v>
      </c>
      <c r="M2474" s="1">
        <v>7501</v>
      </c>
    </row>
    <row r="2475" spans="1:13" x14ac:dyDescent="0.2">
      <c r="A2475" s="1">
        <v>466558</v>
      </c>
      <c r="B2475" s="1" t="s">
        <v>7996</v>
      </c>
      <c r="C2475" s="1" t="s">
        <v>14</v>
      </c>
      <c r="D2475" s="1" t="s">
        <v>40</v>
      </c>
      <c r="E2475" s="1" t="s">
        <v>482</v>
      </c>
      <c r="F2475" s="1" t="s">
        <v>7997</v>
      </c>
      <c r="G2475" s="1" t="s">
        <v>18</v>
      </c>
      <c r="H2475" s="2" t="s">
        <v>7998</v>
      </c>
      <c r="I2475" s="1">
        <v>0.56666666700000001</v>
      </c>
      <c r="J2475" s="1">
        <v>24</v>
      </c>
      <c r="K2475" s="3">
        <v>20</v>
      </c>
      <c r="L2475" s="1">
        <v>14</v>
      </c>
      <c r="M2475" s="1">
        <v>106</v>
      </c>
    </row>
    <row r="2476" spans="1:13" x14ac:dyDescent="0.2">
      <c r="A2476" s="1">
        <v>676650</v>
      </c>
      <c r="B2476" s="1" t="s">
        <v>7999</v>
      </c>
      <c r="C2476" s="1" t="s">
        <v>14</v>
      </c>
      <c r="D2476" s="1" t="s">
        <v>40</v>
      </c>
      <c r="E2476" s="1" t="s">
        <v>952</v>
      </c>
      <c r="F2476" s="1" t="s">
        <v>8000</v>
      </c>
      <c r="G2476" s="1" t="s">
        <v>18</v>
      </c>
      <c r="H2476" s="2" t="s">
        <v>8001</v>
      </c>
      <c r="I2476" s="1">
        <v>1</v>
      </c>
      <c r="J2476" s="1">
        <v>9</v>
      </c>
      <c r="K2476" s="3">
        <v>20</v>
      </c>
      <c r="L2476" s="1">
        <v>9</v>
      </c>
      <c r="M2476" s="1">
        <v>132</v>
      </c>
    </row>
    <row r="2477" spans="1:13" x14ac:dyDescent="0.2">
      <c r="A2477" s="1">
        <v>307080</v>
      </c>
      <c r="B2477" s="1" t="s">
        <v>8002</v>
      </c>
      <c r="C2477" s="1" t="s">
        <v>14</v>
      </c>
      <c r="D2477" s="1" t="s">
        <v>40</v>
      </c>
      <c r="E2477" s="1" t="s">
        <v>2301</v>
      </c>
      <c r="F2477" s="1" t="s">
        <v>8003</v>
      </c>
      <c r="G2477" s="1" t="s">
        <v>18</v>
      </c>
      <c r="H2477" s="2" t="s">
        <v>8004</v>
      </c>
      <c r="I2477" s="1">
        <v>1</v>
      </c>
      <c r="J2477" s="1">
        <v>14</v>
      </c>
      <c r="K2477" s="3">
        <v>20</v>
      </c>
      <c r="L2477" s="1">
        <v>19</v>
      </c>
      <c r="M2477" s="1">
        <v>193</v>
      </c>
    </row>
    <row r="2478" spans="1:13" x14ac:dyDescent="0.2">
      <c r="A2478" s="1">
        <v>1005312</v>
      </c>
      <c r="B2478" s="1" t="s">
        <v>8005</v>
      </c>
      <c r="C2478" s="1" t="s">
        <v>14</v>
      </c>
      <c r="D2478" s="1" t="s">
        <v>40</v>
      </c>
      <c r="E2478" s="1" t="s">
        <v>1400</v>
      </c>
      <c r="F2478" s="1" t="s">
        <v>8006</v>
      </c>
      <c r="G2478" s="1" t="s">
        <v>18</v>
      </c>
      <c r="H2478" s="2" t="s">
        <v>8007</v>
      </c>
      <c r="I2478" s="1">
        <v>1</v>
      </c>
      <c r="J2478" s="1">
        <v>14</v>
      </c>
      <c r="K2478" s="3">
        <v>20</v>
      </c>
      <c r="L2478" s="1">
        <v>819</v>
      </c>
      <c r="M2478" s="1">
        <v>7183</v>
      </c>
    </row>
    <row r="2479" spans="1:13" x14ac:dyDescent="0.2">
      <c r="A2479" s="1">
        <v>1250694</v>
      </c>
      <c r="B2479" s="1" t="s">
        <v>8008</v>
      </c>
      <c r="C2479" s="1" t="s">
        <v>14</v>
      </c>
      <c r="D2479" s="1" t="s">
        <v>40</v>
      </c>
      <c r="E2479" s="1" t="s">
        <v>3436</v>
      </c>
      <c r="F2479" s="1" t="s">
        <v>8009</v>
      </c>
      <c r="G2479" s="1" t="s">
        <v>18</v>
      </c>
      <c r="H2479" s="2" t="s">
        <v>8010</v>
      </c>
      <c r="I2479" s="1">
        <v>1</v>
      </c>
      <c r="J2479" s="1">
        <v>18</v>
      </c>
      <c r="K2479" s="3">
        <v>20</v>
      </c>
      <c r="L2479" s="1">
        <v>3</v>
      </c>
      <c r="M2479" s="1">
        <v>103</v>
      </c>
    </row>
    <row r="2480" spans="1:13" x14ac:dyDescent="0.2">
      <c r="A2480" s="1">
        <v>542950</v>
      </c>
      <c r="B2480" s="1" t="s">
        <v>8011</v>
      </c>
      <c r="C2480" s="1" t="s">
        <v>14</v>
      </c>
      <c r="D2480" s="1" t="s">
        <v>40</v>
      </c>
      <c r="E2480" s="4">
        <v>42131</v>
      </c>
      <c r="F2480" s="1" t="s">
        <v>8012</v>
      </c>
      <c r="G2480" s="1" t="s">
        <v>18</v>
      </c>
      <c r="H2480" s="2" t="s">
        <v>8013</v>
      </c>
      <c r="I2480" s="1">
        <v>1</v>
      </c>
      <c r="J2480" s="1">
        <v>25</v>
      </c>
      <c r="K2480" s="3">
        <v>20</v>
      </c>
      <c r="L2480" s="1">
        <v>14</v>
      </c>
      <c r="M2480" s="1">
        <v>313</v>
      </c>
    </row>
    <row r="2481" spans="1:13" x14ac:dyDescent="0.2">
      <c r="A2481" s="1">
        <v>945194</v>
      </c>
      <c r="B2481" s="1" t="s">
        <v>8014</v>
      </c>
      <c r="C2481" s="1" t="s">
        <v>14</v>
      </c>
      <c r="D2481" s="1" t="s">
        <v>40</v>
      </c>
      <c r="E2481" s="4">
        <v>42713</v>
      </c>
      <c r="F2481" s="1" t="s">
        <v>8015</v>
      </c>
      <c r="G2481" s="1" t="s">
        <v>18</v>
      </c>
      <c r="H2481" s="2" t="s">
        <v>8016</v>
      </c>
      <c r="I2481" s="1">
        <v>1</v>
      </c>
      <c r="J2481" s="1">
        <v>28</v>
      </c>
      <c r="K2481" s="3">
        <v>20</v>
      </c>
      <c r="L2481" s="1">
        <v>51</v>
      </c>
      <c r="M2481" s="1">
        <v>465</v>
      </c>
    </row>
    <row r="2482" spans="1:13" x14ac:dyDescent="0.2">
      <c r="A2482" s="1">
        <v>692268</v>
      </c>
      <c r="B2482" s="1" t="s">
        <v>8017</v>
      </c>
      <c r="C2482" s="1" t="s">
        <v>14</v>
      </c>
      <c r="D2482" s="1" t="s">
        <v>40</v>
      </c>
      <c r="E2482" s="4">
        <v>42430</v>
      </c>
      <c r="F2482" s="1" t="s">
        <v>8018</v>
      </c>
      <c r="G2482" s="1" t="s">
        <v>18</v>
      </c>
      <c r="H2482" s="2" t="s">
        <v>8019</v>
      </c>
      <c r="I2482" s="1">
        <v>2</v>
      </c>
      <c r="J2482" s="1">
        <v>22</v>
      </c>
      <c r="K2482" s="3">
        <v>20</v>
      </c>
      <c r="L2482" s="1">
        <v>4</v>
      </c>
      <c r="M2482" s="1">
        <v>741</v>
      </c>
    </row>
    <row r="2483" spans="1:13" x14ac:dyDescent="0.2">
      <c r="A2483" s="1">
        <v>855816</v>
      </c>
      <c r="B2483" s="1" t="s">
        <v>8020</v>
      </c>
      <c r="C2483" s="1" t="s">
        <v>14</v>
      </c>
      <c r="D2483" s="1" t="s">
        <v>40</v>
      </c>
      <c r="E2483" s="1" t="s">
        <v>8021</v>
      </c>
      <c r="F2483" s="1" t="s">
        <v>8022</v>
      </c>
      <c r="G2483" s="1" t="s">
        <v>18</v>
      </c>
      <c r="H2483" s="2" t="s">
        <v>8023</v>
      </c>
      <c r="I2483" s="1">
        <v>2</v>
      </c>
      <c r="J2483" s="1">
        <v>24</v>
      </c>
      <c r="K2483" s="3">
        <v>20</v>
      </c>
      <c r="L2483" s="1">
        <v>0</v>
      </c>
      <c r="M2483" s="1">
        <v>2</v>
      </c>
    </row>
    <row r="2484" spans="1:13" x14ac:dyDescent="0.2">
      <c r="A2484" s="1">
        <v>849896</v>
      </c>
      <c r="B2484" s="1" t="s">
        <v>8024</v>
      </c>
      <c r="C2484" s="1" t="s">
        <v>14</v>
      </c>
      <c r="D2484" s="1" t="s">
        <v>40</v>
      </c>
      <c r="E2484" s="4">
        <v>42619</v>
      </c>
      <c r="F2484" s="1" t="s">
        <v>8025</v>
      </c>
      <c r="G2484" s="1" t="s">
        <v>18</v>
      </c>
      <c r="H2484" s="2" t="s">
        <v>8026</v>
      </c>
      <c r="I2484" s="1">
        <v>2</v>
      </c>
      <c r="J2484" s="1">
        <v>29</v>
      </c>
      <c r="K2484" s="3">
        <v>20</v>
      </c>
      <c r="L2484" s="1">
        <v>36</v>
      </c>
      <c r="M2484" s="1">
        <v>139</v>
      </c>
    </row>
    <row r="2485" spans="1:13" x14ac:dyDescent="0.2">
      <c r="A2485" s="1">
        <v>985104</v>
      </c>
      <c r="B2485" s="1" t="s">
        <v>8027</v>
      </c>
      <c r="C2485" s="1" t="s">
        <v>14</v>
      </c>
      <c r="D2485" s="1" t="s">
        <v>40</v>
      </c>
      <c r="E2485" s="5">
        <v>42685</v>
      </c>
      <c r="F2485" s="1" t="s">
        <v>8028</v>
      </c>
      <c r="G2485" s="1" t="s">
        <v>18</v>
      </c>
      <c r="H2485" s="2" t="s">
        <v>8029</v>
      </c>
      <c r="I2485" s="1">
        <v>2.5</v>
      </c>
      <c r="J2485" s="1">
        <v>19</v>
      </c>
      <c r="K2485" s="3">
        <v>20</v>
      </c>
      <c r="L2485" s="1">
        <v>46</v>
      </c>
      <c r="M2485" s="1">
        <v>201</v>
      </c>
    </row>
    <row r="2486" spans="1:13" x14ac:dyDescent="0.2">
      <c r="A2486" s="1">
        <v>514844</v>
      </c>
      <c r="B2486" s="1" t="s">
        <v>8030</v>
      </c>
      <c r="C2486" s="1" t="s">
        <v>14</v>
      </c>
      <c r="D2486" s="1" t="s">
        <v>40</v>
      </c>
      <c r="E2486" s="1" t="s">
        <v>331</v>
      </c>
      <c r="F2486" s="1" t="s">
        <v>8031</v>
      </c>
      <c r="G2486" s="1" t="s">
        <v>18</v>
      </c>
      <c r="H2486" s="2" t="s">
        <v>8032</v>
      </c>
      <c r="I2486" s="1">
        <v>2.5</v>
      </c>
      <c r="J2486" s="1">
        <v>21</v>
      </c>
      <c r="K2486" s="3">
        <v>20</v>
      </c>
      <c r="L2486" s="1">
        <v>13</v>
      </c>
      <c r="M2486" s="1">
        <v>244</v>
      </c>
    </row>
    <row r="2487" spans="1:13" x14ac:dyDescent="0.2">
      <c r="A2487" s="1">
        <v>619716</v>
      </c>
      <c r="B2487" s="1" t="s">
        <v>8033</v>
      </c>
      <c r="C2487" s="1" t="s">
        <v>14</v>
      </c>
      <c r="D2487" s="1" t="s">
        <v>40</v>
      </c>
      <c r="E2487" s="1" t="s">
        <v>765</v>
      </c>
      <c r="F2487" s="1" t="s">
        <v>8034</v>
      </c>
      <c r="G2487" s="1" t="s">
        <v>18</v>
      </c>
      <c r="H2487" s="2" t="s">
        <v>8035</v>
      </c>
      <c r="I2487" s="1">
        <v>3</v>
      </c>
      <c r="J2487" s="1">
        <v>14</v>
      </c>
      <c r="K2487" s="3">
        <v>20</v>
      </c>
      <c r="L2487" s="1">
        <v>3</v>
      </c>
      <c r="M2487" s="1">
        <v>486</v>
      </c>
    </row>
    <row r="2488" spans="1:13" x14ac:dyDescent="0.2">
      <c r="A2488" s="1">
        <v>1132162</v>
      </c>
      <c r="B2488" s="1" t="s">
        <v>8036</v>
      </c>
      <c r="C2488" s="1" t="s">
        <v>14</v>
      </c>
      <c r="D2488" s="1" t="s">
        <v>40</v>
      </c>
      <c r="E2488" s="1" t="s">
        <v>3143</v>
      </c>
      <c r="F2488" s="1" t="s">
        <v>8037</v>
      </c>
      <c r="G2488" s="1" t="s">
        <v>18</v>
      </c>
      <c r="H2488" s="2" t="s">
        <v>8038</v>
      </c>
      <c r="I2488" s="1">
        <v>4.5</v>
      </c>
      <c r="J2488" s="1">
        <v>27</v>
      </c>
      <c r="K2488" s="3">
        <v>20</v>
      </c>
      <c r="L2488" s="1">
        <v>4</v>
      </c>
      <c r="M2488" s="1">
        <v>16</v>
      </c>
    </row>
    <row r="2489" spans="1:13" x14ac:dyDescent="0.2">
      <c r="A2489" s="1">
        <v>777276</v>
      </c>
      <c r="B2489" s="1" t="s">
        <v>8039</v>
      </c>
      <c r="C2489" s="1" t="s">
        <v>14</v>
      </c>
      <c r="D2489" s="1" t="s">
        <v>40</v>
      </c>
      <c r="E2489" s="1" t="s">
        <v>1020</v>
      </c>
      <c r="F2489" s="1" t="s">
        <v>8040</v>
      </c>
      <c r="G2489" s="1" t="s">
        <v>18</v>
      </c>
      <c r="H2489" s="2" t="s">
        <v>8041</v>
      </c>
      <c r="I2489" s="1">
        <v>4.5</v>
      </c>
      <c r="J2489" s="1">
        <v>47</v>
      </c>
      <c r="K2489" s="3">
        <v>20</v>
      </c>
      <c r="L2489" s="1">
        <v>10</v>
      </c>
      <c r="M2489" s="1">
        <v>45</v>
      </c>
    </row>
    <row r="2490" spans="1:13" x14ac:dyDescent="0.2">
      <c r="A2490" s="1">
        <v>1153854</v>
      </c>
      <c r="B2490" s="1" t="s">
        <v>8042</v>
      </c>
      <c r="C2490" s="1" t="s">
        <v>14</v>
      </c>
      <c r="D2490" s="1" t="s">
        <v>40</v>
      </c>
      <c r="E2490" s="4">
        <v>42890</v>
      </c>
      <c r="F2490" s="1" t="s">
        <v>8043</v>
      </c>
      <c r="G2490" s="1" t="s">
        <v>18</v>
      </c>
      <c r="H2490" s="2" t="s">
        <v>8044</v>
      </c>
      <c r="I2490" s="1">
        <v>7</v>
      </c>
      <c r="J2490" s="1">
        <v>29</v>
      </c>
      <c r="K2490" s="3">
        <v>20</v>
      </c>
      <c r="L2490" s="1">
        <v>0</v>
      </c>
      <c r="M2490" s="1">
        <v>4</v>
      </c>
    </row>
    <row r="2491" spans="1:13" x14ac:dyDescent="0.2">
      <c r="A2491" s="1">
        <v>796486</v>
      </c>
      <c r="B2491" s="1" t="s">
        <v>8045</v>
      </c>
      <c r="C2491" s="1" t="s">
        <v>14</v>
      </c>
      <c r="D2491" s="1" t="s">
        <v>40</v>
      </c>
      <c r="E2491" s="1" t="s">
        <v>751</v>
      </c>
      <c r="F2491" s="1" t="s">
        <v>8046</v>
      </c>
      <c r="G2491" s="1" t="s">
        <v>18</v>
      </c>
      <c r="H2491" s="2" t="s">
        <v>8047</v>
      </c>
      <c r="I2491" s="1">
        <v>0.56666666700000001</v>
      </c>
      <c r="J2491" s="1">
        <v>8</v>
      </c>
      <c r="K2491" s="3">
        <v>25</v>
      </c>
      <c r="L2491" s="1">
        <v>21</v>
      </c>
      <c r="M2491" s="1">
        <v>129</v>
      </c>
    </row>
    <row r="2492" spans="1:13" x14ac:dyDescent="0.2">
      <c r="A2492" s="1">
        <v>986024</v>
      </c>
      <c r="B2492" s="1" t="s">
        <v>8048</v>
      </c>
      <c r="C2492" s="1" t="s">
        <v>14</v>
      </c>
      <c r="D2492" s="1" t="s">
        <v>40</v>
      </c>
      <c r="E2492" s="1" t="s">
        <v>6068</v>
      </c>
      <c r="F2492" s="1" t="s">
        <v>8049</v>
      </c>
      <c r="G2492" s="1" t="s">
        <v>18</v>
      </c>
      <c r="H2492" s="2" t="s">
        <v>8050</v>
      </c>
      <c r="I2492" s="1">
        <v>1.05</v>
      </c>
      <c r="J2492" s="1">
        <v>8</v>
      </c>
      <c r="K2492" s="3">
        <v>25</v>
      </c>
      <c r="L2492" s="1">
        <v>7</v>
      </c>
      <c r="M2492" s="1">
        <v>781</v>
      </c>
    </row>
    <row r="2493" spans="1:13" x14ac:dyDescent="0.2">
      <c r="A2493" s="1">
        <v>787508</v>
      </c>
      <c r="B2493" s="1" t="s">
        <v>8051</v>
      </c>
      <c r="C2493" s="1" t="s">
        <v>14</v>
      </c>
      <c r="D2493" s="1" t="s">
        <v>40</v>
      </c>
      <c r="E2493" s="4">
        <v>42494</v>
      </c>
      <c r="F2493" s="1" t="s">
        <v>8052</v>
      </c>
      <c r="G2493" s="1" t="s">
        <v>18</v>
      </c>
      <c r="H2493" s="2" t="s">
        <v>8053</v>
      </c>
      <c r="I2493" s="1">
        <v>1.5</v>
      </c>
      <c r="J2493" s="1">
        <v>16</v>
      </c>
      <c r="K2493" s="3">
        <v>25</v>
      </c>
      <c r="L2493" s="1">
        <v>3</v>
      </c>
      <c r="M2493" s="1">
        <v>408</v>
      </c>
    </row>
    <row r="2494" spans="1:13" x14ac:dyDescent="0.2">
      <c r="A2494" s="1">
        <v>805630</v>
      </c>
      <c r="B2494" s="1" t="s">
        <v>8054</v>
      </c>
      <c r="C2494" s="1" t="s">
        <v>14</v>
      </c>
      <c r="D2494" s="1" t="s">
        <v>40</v>
      </c>
      <c r="E2494" s="4">
        <v>42373</v>
      </c>
      <c r="F2494" s="1" t="s">
        <v>8055</v>
      </c>
      <c r="G2494" s="1" t="s">
        <v>18</v>
      </c>
      <c r="H2494" s="2" t="s">
        <v>8056</v>
      </c>
      <c r="I2494" s="1">
        <v>2</v>
      </c>
      <c r="J2494" s="1">
        <v>9</v>
      </c>
      <c r="K2494" s="3">
        <v>25</v>
      </c>
      <c r="L2494" s="1">
        <v>5</v>
      </c>
      <c r="M2494" s="1">
        <v>9</v>
      </c>
    </row>
    <row r="2495" spans="1:13" x14ac:dyDescent="0.2">
      <c r="A2495" s="1">
        <v>1137310</v>
      </c>
      <c r="B2495" s="1" t="s">
        <v>8057</v>
      </c>
      <c r="C2495" s="1" t="s">
        <v>14</v>
      </c>
      <c r="D2495" s="1" t="s">
        <v>40</v>
      </c>
      <c r="E2495" s="1" t="s">
        <v>2326</v>
      </c>
      <c r="F2495" s="1" t="s">
        <v>8058</v>
      </c>
      <c r="G2495" s="1" t="s">
        <v>18</v>
      </c>
      <c r="H2495" s="2" t="s">
        <v>8059</v>
      </c>
      <c r="I2495" s="1">
        <v>2</v>
      </c>
      <c r="J2495" s="1">
        <v>23</v>
      </c>
      <c r="K2495" s="3">
        <v>25</v>
      </c>
      <c r="L2495" s="1">
        <v>49</v>
      </c>
      <c r="M2495" s="1">
        <v>859</v>
      </c>
    </row>
    <row r="2496" spans="1:13" x14ac:dyDescent="0.2">
      <c r="A2496" s="1">
        <v>1010988</v>
      </c>
      <c r="B2496" s="1" t="s">
        <v>8060</v>
      </c>
      <c r="C2496" s="1" t="s">
        <v>14</v>
      </c>
      <c r="D2496" s="1" t="s">
        <v>40</v>
      </c>
      <c r="E2496" s="4">
        <v>42767</v>
      </c>
      <c r="F2496" s="1" t="s">
        <v>8061</v>
      </c>
      <c r="G2496" s="1" t="s">
        <v>18</v>
      </c>
      <c r="H2496" s="2" t="s">
        <v>8062</v>
      </c>
      <c r="I2496" s="1">
        <v>2.5</v>
      </c>
      <c r="J2496" s="1">
        <v>34</v>
      </c>
      <c r="K2496" s="3">
        <v>25</v>
      </c>
      <c r="L2496" s="1">
        <v>0</v>
      </c>
      <c r="M2496" s="1">
        <v>2</v>
      </c>
    </row>
    <row r="2497" spans="1:13" x14ac:dyDescent="0.2">
      <c r="A2497" s="1">
        <v>231256</v>
      </c>
      <c r="B2497" s="1" t="s">
        <v>8063</v>
      </c>
      <c r="C2497" s="1" t="s">
        <v>14</v>
      </c>
      <c r="D2497" s="1" t="s">
        <v>40</v>
      </c>
      <c r="E2497" s="1" t="s">
        <v>4751</v>
      </c>
      <c r="F2497" s="1" t="s">
        <v>8064</v>
      </c>
      <c r="G2497" s="1" t="s">
        <v>18</v>
      </c>
      <c r="H2497" s="2" t="s">
        <v>8065</v>
      </c>
      <c r="I2497" s="1">
        <v>4</v>
      </c>
      <c r="J2497" s="1">
        <v>28</v>
      </c>
      <c r="K2497" s="3">
        <v>25</v>
      </c>
      <c r="L2497" s="1">
        <v>2</v>
      </c>
      <c r="M2497" s="1">
        <v>35</v>
      </c>
    </row>
    <row r="2498" spans="1:13" x14ac:dyDescent="0.2">
      <c r="A2498" s="1">
        <v>343818</v>
      </c>
      <c r="B2498" s="1" t="s">
        <v>8066</v>
      </c>
      <c r="C2498" s="1" t="s">
        <v>14</v>
      </c>
      <c r="D2498" s="1" t="s">
        <v>40</v>
      </c>
      <c r="E2498" s="1" t="s">
        <v>1640</v>
      </c>
      <c r="F2498" s="1" t="s">
        <v>8067</v>
      </c>
      <c r="G2498" s="1" t="s">
        <v>18</v>
      </c>
      <c r="H2498" s="2" t="s">
        <v>8068</v>
      </c>
      <c r="I2498" s="1">
        <v>7.5</v>
      </c>
      <c r="J2498" s="1">
        <v>36</v>
      </c>
      <c r="K2498" s="3">
        <v>25</v>
      </c>
      <c r="L2498" s="1">
        <v>2</v>
      </c>
      <c r="M2498" s="1">
        <v>122</v>
      </c>
    </row>
    <row r="2499" spans="1:13" x14ac:dyDescent="0.2">
      <c r="A2499" s="1">
        <v>116924</v>
      </c>
      <c r="B2499" s="1" t="s">
        <v>8069</v>
      </c>
      <c r="C2499" s="1" t="s">
        <v>14</v>
      </c>
      <c r="D2499" s="1" t="s">
        <v>40</v>
      </c>
      <c r="E2499" s="1" t="s">
        <v>8070</v>
      </c>
      <c r="F2499" s="1" t="s">
        <v>8071</v>
      </c>
      <c r="G2499" s="1" t="s">
        <v>18</v>
      </c>
      <c r="H2499" s="2" t="s">
        <v>8072</v>
      </c>
      <c r="I2499" s="1">
        <v>8.5</v>
      </c>
      <c r="J2499" s="1">
        <v>35</v>
      </c>
      <c r="K2499" s="3">
        <v>25</v>
      </c>
      <c r="L2499" s="1">
        <v>11</v>
      </c>
      <c r="M2499" s="1">
        <v>91</v>
      </c>
    </row>
    <row r="2500" spans="1:13" x14ac:dyDescent="0.2">
      <c r="A2500" s="1">
        <v>469848</v>
      </c>
      <c r="B2500" s="1" t="s">
        <v>8073</v>
      </c>
      <c r="C2500" s="1" t="s">
        <v>14</v>
      </c>
      <c r="D2500" s="1" t="s">
        <v>40</v>
      </c>
      <c r="E2500" s="4">
        <v>42251</v>
      </c>
      <c r="F2500" s="1" t="s">
        <v>8074</v>
      </c>
      <c r="G2500" s="1" t="s">
        <v>18</v>
      </c>
      <c r="H2500" s="2" t="s">
        <v>8075</v>
      </c>
      <c r="I2500" s="1">
        <v>1</v>
      </c>
      <c r="J2500" s="1">
        <v>11</v>
      </c>
      <c r="K2500" s="3">
        <v>30</v>
      </c>
      <c r="L2500" s="1">
        <v>16</v>
      </c>
      <c r="M2500" s="1">
        <v>66</v>
      </c>
    </row>
    <row r="2501" spans="1:13" x14ac:dyDescent="0.2">
      <c r="A2501" s="1">
        <v>632368</v>
      </c>
      <c r="B2501" s="1" t="s">
        <v>8076</v>
      </c>
      <c r="C2501" s="1" t="s">
        <v>14</v>
      </c>
      <c r="D2501" s="1" t="s">
        <v>40</v>
      </c>
      <c r="E2501" s="4">
        <v>42165</v>
      </c>
      <c r="F2501" s="1" t="s">
        <v>8077</v>
      </c>
      <c r="G2501" s="1" t="s">
        <v>18</v>
      </c>
      <c r="H2501" s="2" t="s">
        <v>8078</v>
      </c>
      <c r="I2501" s="1">
        <v>1.02</v>
      </c>
      <c r="J2501" s="1">
        <v>7</v>
      </c>
      <c r="K2501" s="3">
        <v>30</v>
      </c>
      <c r="L2501" s="1">
        <v>135</v>
      </c>
      <c r="M2501" s="1">
        <v>5983</v>
      </c>
    </row>
    <row r="2502" spans="1:13" x14ac:dyDescent="0.2">
      <c r="A2502" s="1">
        <v>396890</v>
      </c>
      <c r="B2502" s="1" t="s">
        <v>8079</v>
      </c>
      <c r="C2502" s="1" t="s">
        <v>14</v>
      </c>
      <c r="D2502" s="1" t="s">
        <v>40</v>
      </c>
      <c r="E2502" s="1" t="s">
        <v>581</v>
      </c>
      <c r="F2502" s="1" t="s">
        <v>8080</v>
      </c>
      <c r="G2502" s="1" t="s">
        <v>18</v>
      </c>
      <c r="H2502" s="2" t="s">
        <v>8081</v>
      </c>
      <c r="I2502" s="1">
        <v>1.5</v>
      </c>
      <c r="J2502" s="1">
        <v>15</v>
      </c>
      <c r="K2502" s="3">
        <v>30</v>
      </c>
      <c r="L2502" s="1">
        <v>40</v>
      </c>
      <c r="M2502" s="1">
        <v>1798</v>
      </c>
    </row>
    <row r="2503" spans="1:13" x14ac:dyDescent="0.2">
      <c r="A2503" s="1">
        <v>396888</v>
      </c>
      <c r="B2503" s="1" t="s">
        <v>8082</v>
      </c>
      <c r="C2503" s="1" t="s">
        <v>14</v>
      </c>
      <c r="D2503" s="1" t="s">
        <v>40</v>
      </c>
      <c r="E2503" s="1" t="s">
        <v>219</v>
      </c>
      <c r="F2503" s="1" t="s">
        <v>8083</v>
      </c>
      <c r="G2503" s="1" t="s">
        <v>18</v>
      </c>
      <c r="H2503" s="2" t="s">
        <v>8084</v>
      </c>
      <c r="I2503" s="1">
        <v>2.5</v>
      </c>
      <c r="J2503" s="1">
        <v>15</v>
      </c>
      <c r="K2503" s="3">
        <v>30</v>
      </c>
      <c r="L2503" s="1">
        <v>31</v>
      </c>
      <c r="M2503" s="1">
        <v>1235</v>
      </c>
    </row>
    <row r="2504" spans="1:13" x14ac:dyDescent="0.2">
      <c r="A2504" s="1">
        <v>929146</v>
      </c>
      <c r="B2504" s="1" t="s">
        <v>8085</v>
      </c>
      <c r="C2504" s="1" t="s">
        <v>14</v>
      </c>
      <c r="D2504" s="1" t="s">
        <v>40</v>
      </c>
      <c r="E2504" s="1" t="s">
        <v>2589</v>
      </c>
      <c r="F2504" s="1" t="s">
        <v>8086</v>
      </c>
      <c r="G2504" s="1" t="s">
        <v>18</v>
      </c>
      <c r="H2504" s="2" t="s">
        <v>8087</v>
      </c>
      <c r="I2504" s="1">
        <v>5</v>
      </c>
      <c r="J2504" s="1">
        <v>49</v>
      </c>
      <c r="K2504" s="3">
        <v>35</v>
      </c>
      <c r="L2504" s="1">
        <v>13</v>
      </c>
      <c r="M2504" s="1">
        <v>93</v>
      </c>
    </row>
    <row r="2505" spans="1:13" x14ac:dyDescent="0.2">
      <c r="A2505" s="1">
        <v>379196</v>
      </c>
      <c r="B2505" s="1" t="s">
        <v>8088</v>
      </c>
      <c r="C2505" s="1" t="s">
        <v>14</v>
      </c>
      <c r="D2505" s="1" t="s">
        <v>40</v>
      </c>
      <c r="E2505" s="4">
        <v>42248</v>
      </c>
      <c r="F2505" s="1" t="s">
        <v>8089</v>
      </c>
      <c r="G2505" s="1" t="s">
        <v>18</v>
      </c>
      <c r="H2505" s="2" t="s">
        <v>8090</v>
      </c>
      <c r="I2505" s="1">
        <v>2</v>
      </c>
      <c r="J2505" s="1">
        <v>39</v>
      </c>
      <c r="K2505" s="3">
        <v>40</v>
      </c>
      <c r="L2505" s="1">
        <v>52</v>
      </c>
      <c r="M2505" s="1">
        <v>454</v>
      </c>
    </row>
    <row r="2506" spans="1:13" x14ac:dyDescent="0.2">
      <c r="A2506" s="1">
        <v>749468</v>
      </c>
      <c r="B2506" s="1" t="s">
        <v>8091</v>
      </c>
      <c r="C2506" s="1" t="s">
        <v>14</v>
      </c>
      <c r="D2506" s="1" t="s">
        <v>40</v>
      </c>
      <c r="E2506" s="4">
        <v>42527</v>
      </c>
      <c r="F2506" s="1" t="s">
        <v>8092</v>
      </c>
      <c r="G2506" s="1" t="s">
        <v>18</v>
      </c>
      <c r="H2506" s="2" t="s">
        <v>8093</v>
      </c>
      <c r="I2506" s="1">
        <v>3</v>
      </c>
      <c r="J2506" s="1">
        <v>72</v>
      </c>
      <c r="K2506" s="3">
        <v>40</v>
      </c>
      <c r="L2506" s="1">
        <v>46</v>
      </c>
      <c r="M2506" s="1">
        <v>612</v>
      </c>
    </row>
    <row r="2507" spans="1:13" x14ac:dyDescent="0.2">
      <c r="A2507" s="1">
        <v>557208</v>
      </c>
      <c r="B2507" s="1" t="s">
        <v>8094</v>
      </c>
      <c r="C2507" s="1" t="s">
        <v>14</v>
      </c>
      <c r="D2507" s="1" t="s">
        <v>40</v>
      </c>
      <c r="E2507" s="4">
        <v>42102</v>
      </c>
      <c r="F2507" s="1" t="s">
        <v>8095</v>
      </c>
      <c r="G2507" s="1" t="s">
        <v>18</v>
      </c>
      <c r="H2507" s="2" t="s">
        <v>8096</v>
      </c>
      <c r="I2507" s="1">
        <v>3.5</v>
      </c>
      <c r="J2507" s="1">
        <v>37</v>
      </c>
      <c r="K2507" s="3">
        <v>40</v>
      </c>
      <c r="L2507" s="1">
        <v>2</v>
      </c>
      <c r="M2507" s="1">
        <v>108</v>
      </c>
    </row>
    <row r="2508" spans="1:13" x14ac:dyDescent="0.2">
      <c r="A2508" s="1">
        <v>476622</v>
      </c>
      <c r="B2508" s="1" t="s">
        <v>8097</v>
      </c>
      <c r="C2508" s="1" t="s">
        <v>14</v>
      </c>
      <c r="D2508" s="1" t="s">
        <v>40</v>
      </c>
      <c r="E2508" s="1" t="s">
        <v>3200</v>
      </c>
      <c r="F2508" s="1" t="s">
        <v>8098</v>
      </c>
      <c r="G2508" s="1" t="s">
        <v>18</v>
      </c>
      <c r="H2508" s="2" t="s">
        <v>8099</v>
      </c>
      <c r="I2508" s="1">
        <v>4</v>
      </c>
      <c r="J2508" s="1">
        <v>34</v>
      </c>
      <c r="K2508" s="3">
        <v>40</v>
      </c>
      <c r="L2508" s="1">
        <v>45</v>
      </c>
      <c r="M2508" s="1">
        <v>500</v>
      </c>
    </row>
    <row r="2509" spans="1:13" x14ac:dyDescent="0.2">
      <c r="A2509" s="1">
        <v>614668</v>
      </c>
      <c r="B2509" s="1" t="s">
        <v>8100</v>
      </c>
      <c r="C2509" s="1" t="s">
        <v>14</v>
      </c>
      <c r="D2509" s="1" t="s">
        <v>40</v>
      </c>
      <c r="E2509" s="1" t="s">
        <v>643</v>
      </c>
      <c r="F2509" s="1" t="s">
        <v>4619</v>
      </c>
      <c r="G2509" s="1" t="s">
        <v>18</v>
      </c>
      <c r="H2509" s="2" t="s">
        <v>8101</v>
      </c>
      <c r="I2509" s="1">
        <v>5.5</v>
      </c>
      <c r="J2509" s="1">
        <v>48</v>
      </c>
      <c r="K2509" s="3">
        <v>40</v>
      </c>
      <c r="L2509" s="1">
        <v>0</v>
      </c>
      <c r="M2509" s="1">
        <v>5</v>
      </c>
    </row>
    <row r="2510" spans="1:13" x14ac:dyDescent="0.2">
      <c r="A2510" s="1">
        <v>66383</v>
      </c>
      <c r="B2510" s="1" t="s">
        <v>8102</v>
      </c>
      <c r="C2510" s="1" t="s">
        <v>14</v>
      </c>
      <c r="D2510" s="1" t="s">
        <v>40</v>
      </c>
      <c r="E2510" s="1" t="s">
        <v>8103</v>
      </c>
      <c r="F2510" s="1" t="s">
        <v>8104</v>
      </c>
      <c r="G2510" s="1" t="s">
        <v>18</v>
      </c>
      <c r="H2510" s="2" t="s">
        <v>8105</v>
      </c>
      <c r="I2510" s="1">
        <v>8.5</v>
      </c>
      <c r="J2510" s="1">
        <v>50</v>
      </c>
      <c r="K2510" s="3">
        <v>40</v>
      </c>
      <c r="L2510" s="1">
        <v>78</v>
      </c>
      <c r="M2510" s="1">
        <v>829</v>
      </c>
    </row>
    <row r="2511" spans="1:13" x14ac:dyDescent="0.2">
      <c r="A2511" s="1">
        <v>250902</v>
      </c>
      <c r="B2511" s="1" t="s">
        <v>8106</v>
      </c>
      <c r="C2511" s="1" t="s">
        <v>14</v>
      </c>
      <c r="D2511" s="1" t="s">
        <v>40</v>
      </c>
      <c r="E2511" s="1" t="s">
        <v>1050</v>
      </c>
      <c r="F2511" s="1" t="s">
        <v>8107</v>
      </c>
      <c r="G2511" s="1" t="s">
        <v>18</v>
      </c>
      <c r="H2511" s="2" t="s">
        <v>8108</v>
      </c>
      <c r="I2511" s="1">
        <v>2</v>
      </c>
      <c r="J2511" s="1">
        <v>12</v>
      </c>
      <c r="K2511" s="3">
        <v>45</v>
      </c>
      <c r="L2511" s="1">
        <v>0</v>
      </c>
      <c r="M2511" s="1">
        <v>6</v>
      </c>
    </row>
    <row r="2512" spans="1:13" x14ac:dyDescent="0.2">
      <c r="A2512" s="1">
        <v>1196700</v>
      </c>
      <c r="B2512" s="1" t="s">
        <v>8109</v>
      </c>
      <c r="C2512" s="1" t="s">
        <v>14</v>
      </c>
      <c r="D2512" s="1" t="s">
        <v>40</v>
      </c>
      <c r="E2512" s="1" t="s">
        <v>139</v>
      </c>
      <c r="F2512" s="1" t="s">
        <v>8110</v>
      </c>
      <c r="G2512" s="1" t="s">
        <v>18</v>
      </c>
      <c r="H2512" s="2" t="s">
        <v>8111</v>
      </c>
      <c r="I2512" s="1">
        <v>3.5</v>
      </c>
      <c r="J2512" s="1">
        <v>27</v>
      </c>
      <c r="K2512" s="3">
        <v>45</v>
      </c>
      <c r="L2512" s="1">
        <v>1</v>
      </c>
      <c r="M2512" s="1">
        <v>7</v>
      </c>
    </row>
    <row r="2513" spans="1:13" x14ac:dyDescent="0.2">
      <c r="A2513" s="1">
        <v>1082352</v>
      </c>
      <c r="B2513" s="1" t="s">
        <v>8112</v>
      </c>
      <c r="C2513" s="1" t="s">
        <v>14</v>
      </c>
      <c r="D2513" s="1" t="s">
        <v>40</v>
      </c>
      <c r="E2513" s="1" t="s">
        <v>8113</v>
      </c>
      <c r="F2513" s="1" t="s">
        <v>8114</v>
      </c>
      <c r="G2513" s="1" t="s">
        <v>18</v>
      </c>
      <c r="H2513" s="2" t="s">
        <v>8115</v>
      </c>
      <c r="I2513" s="1">
        <v>0.53333333299999997</v>
      </c>
      <c r="J2513" s="1">
        <v>6</v>
      </c>
      <c r="K2513" s="3">
        <v>50</v>
      </c>
      <c r="L2513" s="1">
        <v>0</v>
      </c>
      <c r="M2513" s="1">
        <v>1</v>
      </c>
    </row>
    <row r="2514" spans="1:13" x14ac:dyDescent="0.2">
      <c r="A2514" s="1">
        <v>248338</v>
      </c>
      <c r="B2514" s="1" t="s">
        <v>8116</v>
      </c>
      <c r="C2514" s="1" t="s">
        <v>14</v>
      </c>
      <c r="D2514" s="1" t="s">
        <v>40</v>
      </c>
      <c r="E2514" s="4">
        <v>41738</v>
      </c>
      <c r="F2514" s="1" t="s">
        <v>8117</v>
      </c>
      <c r="G2514" s="1" t="s">
        <v>18</v>
      </c>
      <c r="H2514" s="2" t="s">
        <v>8118</v>
      </c>
      <c r="I2514" s="1">
        <v>1</v>
      </c>
      <c r="J2514" s="1">
        <v>36</v>
      </c>
      <c r="K2514" s="3">
        <v>50</v>
      </c>
      <c r="L2514" s="1">
        <v>5</v>
      </c>
      <c r="M2514" s="1">
        <v>79</v>
      </c>
    </row>
    <row r="2515" spans="1:13" x14ac:dyDescent="0.2">
      <c r="A2515" s="1">
        <v>953432</v>
      </c>
      <c r="B2515" s="1" t="s">
        <v>8119</v>
      </c>
      <c r="C2515" s="1" t="s">
        <v>14</v>
      </c>
      <c r="D2515" s="1" t="s">
        <v>40</v>
      </c>
      <c r="E2515" s="1" t="s">
        <v>5058</v>
      </c>
      <c r="F2515" s="1" t="s">
        <v>8120</v>
      </c>
      <c r="G2515" s="1" t="s">
        <v>18</v>
      </c>
      <c r="H2515" s="2" t="s">
        <v>8121</v>
      </c>
      <c r="I2515" s="1">
        <v>1.07</v>
      </c>
      <c r="J2515" s="1">
        <v>6</v>
      </c>
      <c r="K2515" s="3">
        <v>50</v>
      </c>
      <c r="L2515" s="1">
        <v>4</v>
      </c>
      <c r="M2515" s="1">
        <v>9</v>
      </c>
    </row>
    <row r="2516" spans="1:13" x14ac:dyDescent="0.2">
      <c r="A2516" s="1">
        <v>479496</v>
      </c>
      <c r="B2516" s="1" t="s">
        <v>8122</v>
      </c>
      <c r="C2516" s="1" t="s">
        <v>14</v>
      </c>
      <c r="D2516" s="1" t="s">
        <v>40</v>
      </c>
      <c r="E2516" s="4">
        <v>42132</v>
      </c>
      <c r="F2516" s="1" t="s">
        <v>8123</v>
      </c>
      <c r="G2516" s="1" t="s">
        <v>18</v>
      </c>
      <c r="H2516" s="2" t="s">
        <v>8124</v>
      </c>
      <c r="I2516" s="1">
        <v>2.5</v>
      </c>
      <c r="J2516" s="1">
        <v>27</v>
      </c>
      <c r="K2516" s="3">
        <v>50</v>
      </c>
      <c r="L2516" s="1">
        <v>1</v>
      </c>
      <c r="M2516" s="1">
        <v>40</v>
      </c>
    </row>
    <row r="2517" spans="1:13" x14ac:dyDescent="0.2">
      <c r="A2517" s="1">
        <v>179978</v>
      </c>
      <c r="B2517" s="1" t="s">
        <v>8125</v>
      </c>
      <c r="C2517" s="1" t="s">
        <v>14</v>
      </c>
      <c r="D2517" s="1" t="s">
        <v>40</v>
      </c>
      <c r="E2517" s="4">
        <v>41946</v>
      </c>
      <c r="F2517" s="1" t="s">
        <v>8126</v>
      </c>
      <c r="G2517" s="1" t="s">
        <v>18</v>
      </c>
      <c r="H2517" s="2" t="s">
        <v>8127</v>
      </c>
      <c r="I2517" s="1">
        <v>3</v>
      </c>
      <c r="J2517" s="1">
        <v>21</v>
      </c>
      <c r="K2517" s="3">
        <v>50</v>
      </c>
      <c r="L2517" s="1">
        <v>8</v>
      </c>
      <c r="M2517" s="1">
        <v>171</v>
      </c>
    </row>
    <row r="2518" spans="1:13" x14ac:dyDescent="0.2">
      <c r="A2518" s="1">
        <v>322332</v>
      </c>
      <c r="B2518" s="1" t="s">
        <v>8128</v>
      </c>
      <c r="C2518" s="1" t="s">
        <v>14</v>
      </c>
      <c r="D2518" s="1" t="s">
        <v>40</v>
      </c>
      <c r="E2518" s="1" t="s">
        <v>2547</v>
      </c>
      <c r="F2518" s="1" t="s">
        <v>8129</v>
      </c>
      <c r="G2518" s="1" t="s">
        <v>18</v>
      </c>
      <c r="H2518" s="2" t="s">
        <v>8130</v>
      </c>
      <c r="I2518" s="1">
        <v>3</v>
      </c>
      <c r="J2518" s="1">
        <v>21</v>
      </c>
      <c r="K2518" s="3">
        <v>50</v>
      </c>
      <c r="L2518" s="1">
        <v>14</v>
      </c>
      <c r="M2518" s="1">
        <v>137</v>
      </c>
    </row>
    <row r="2519" spans="1:13" x14ac:dyDescent="0.2">
      <c r="A2519" s="1">
        <v>1223000</v>
      </c>
      <c r="B2519" s="1" t="s">
        <v>8131</v>
      </c>
      <c r="C2519" s="1" t="s">
        <v>14</v>
      </c>
      <c r="D2519" s="1" t="s">
        <v>40</v>
      </c>
      <c r="E2519" s="1" t="s">
        <v>1177</v>
      </c>
      <c r="F2519" s="1" t="s">
        <v>8132</v>
      </c>
      <c r="G2519" s="1" t="s">
        <v>18</v>
      </c>
      <c r="H2519" s="2" t="s">
        <v>8133</v>
      </c>
      <c r="I2519" s="1">
        <v>6</v>
      </c>
      <c r="J2519" s="1">
        <v>31</v>
      </c>
      <c r="K2519" s="3">
        <v>50</v>
      </c>
      <c r="L2519" s="1">
        <v>0</v>
      </c>
      <c r="M2519" s="1">
        <v>101</v>
      </c>
    </row>
    <row r="2520" spans="1:13" x14ac:dyDescent="0.2">
      <c r="A2520" s="1">
        <v>743568</v>
      </c>
      <c r="B2520" s="1" t="s">
        <v>8134</v>
      </c>
      <c r="C2520" s="1" t="s">
        <v>14</v>
      </c>
      <c r="D2520" s="1" t="s">
        <v>40</v>
      </c>
      <c r="E2520" s="4">
        <v>42524</v>
      </c>
      <c r="F2520" s="1" t="s">
        <v>8135</v>
      </c>
      <c r="G2520" s="1" t="s">
        <v>18</v>
      </c>
      <c r="H2520" s="2" t="s">
        <v>8136</v>
      </c>
      <c r="I2520" s="1">
        <v>3.5</v>
      </c>
      <c r="J2520" s="1">
        <v>39</v>
      </c>
      <c r="K2520" s="3">
        <v>65</v>
      </c>
      <c r="L2520" s="1">
        <v>29</v>
      </c>
      <c r="M2520" s="1">
        <v>256</v>
      </c>
    </row>
    <row r="2521" spans="1:13" x14ac:dyDescent="0.2">
      <c r="A2521" s="1">
        <v>1251654</v>
      </c>
      <c r="B2521" s="1" t="s">
        <v>8137</v>
      </c>
      <c r="C2521" s="1" t="s">
        <v>14</v>
      </c>
      <c r="D2521" s="1" t="s">
        <v>40</v>
      </c>
      <c r="E2521" s="1" t="s">
        <v>486</v>
      </c>
      <c r="F2521" s="1" t="s">
        <v>8138</v>
      </c>
      <c r="G2521" s="1" t="s">
        <v>18</v>
      </c>
      <c r="H2521" s="2" t="s">
        <v>8139</v>
      </c>
      <c r="I2521" s="1">
        <v>2.5</v>
      </c>
      <c r="J2521" s="1">
        <v>13</v>
      </c>
      <c r="K2521" s="3">
        <v>75</v>
      </c>
      <c r="L2521" s="1">
        <v>0</v>
      </c>
      <c r="M2521" s="1">
        <v>0</v>
      </c>
    </row>
    <row r="2522" spans="1:13" x14ac:dyDescent="0.2">
      <c r="A2522" s="1">
        <v>1250742</v>
      </c>
      <c r="B2522" s="1" t="s">
        <v>8140</v>
      </c>
      <c r="C2522" s="1" t="s">
        <v>14</v>
      </c>
      <c r="D2522" s="1" t="s">
        <v>40</v>
      </c>
      <c r="E2522" s="1" t="s">
        <v>8141</v>
      </c>
      <c r="F2522" s="1" t="s">
        <v>8142</v>
      </c>
      <c r="G2522" s="1" t="s">
        <v>18</v>
      </c>
      <c r="H2522" s="2" t="s">
        <v>8143</v>
      </c>
      <c r="I2522" s="1">
        <v>6</v>
      </c>
      <c r="J2522" s="1">
        <v>45</v>
      </c>
      <c r="K2522" s="3">
        <v>75</v>
      </c>
      <c r="L2522" s="1">
        <v>0</v>
      </c>
      <c r="M2522" s="1">
        <v>8</v>
      </c>
    </row>
    <row r="2523" spans="1:13" x14ac:dyDescent="0.2">
      <c r="A2523" s="1">
        <v>740764</v>
      </c>
      <c r="B2523" s="1" t="s">
        <v>8144</v>
      </c>
      <c r="C2523" s="1" t="s">
        <v>14</v>
      </c>
      <c r="D2523" s="1" t="s">
        <v>40</v>
      </c>
      <c r="E2523" s="1" t="s">
        <v>3929</v>
      </c>
      <c r="F2523" s="1" t="s">
        <v>8145</v>
      </c>
      <c r="G2523" s="1" t="s">
        <v>18</v>
      </c>
      <c r="H2523" s="2" t="s">
        <v>8146</v>
      </c>
      <c r="I2523" s="1">
        <v>2</v>
      </c>
      <c r="J2523" s="1">
        <v>17</v>
      </c>
      <c r="K2523" s="3">
        <v>85</v>
      </c>
      <c r="L2523" s="1">
        <v>1</v>
      </c>
      <c r="M2523" s="1">
        <v>26</v>
      </c>
    </row>
    <row r="2524" spans="1:13" x14ac:dyDescent="0.2">
      <c r="A2524" s="1">
        <v>1206414</v>
      </c>
      <c r="B2524" s="1" t="s">
        <v>8147</v>
      </c>
      <c r="C2524" s="1" t="s">
        <v>14</v>
      </c>
      <c r="D2524" s="1" t="s">
        <v>40</v>
      </c>
      <c r="E2524" s="1" t="s">
        <v>890</v>
      </c>
      <c r="F2524" s="1" t="s">
        <v>8148</v>
      </c>
      <c r="G2524" s="1" t="s">
        <v>18</v>
      </c>
      <c r="H2524" s="2" t="s">
        <v>8149</v>
      </c>
      <c r="I2524" s="1">
        <v>5</v>
      </c>
      <c r="J2524" s="1">
        <v>47</v>
      </c>
      <c r="K2524" s="3">
        <v>85</v>
      </c>
      <c r="L2524" s="1">
        <v>5</v>
      </c>
      <c r="M2524" s="1">
        <v>22</v>
      </c>
    </row>
    <row r="2525" spans="1:13" x14ac:dyDescent="0.2">
      <c r="A2525" s="1">
        <v>1193056</v>
      </c>
      <c r="B2525" s="1" t="s">
        <v>8150</v>
      </c>
      <c r="C2525" s="1" t="s">
        <v>14</v>
      </c>
      <c r="D2525" s="1" t="s">
        <v>40</v>
      </c>
      <c r="E2525" s="4">
        <v>42860</v>
      </c>
      <c r="F2525" s="1" t="s">
        <v>8151</v>
      </c>
      <c r="G2525" s="1" t="s">
        <v>18</v>
      </c>
      <c r="H2525" s="2" t="s">
        <v>8152</v>
      </c>
      <c r="I2525" s="1">
        <v>2.5</v>
      </c>
      <c r="J2525" s="1">
        <v>18</v>
      </c>
      <c r="K2525" s="3">
        <v>90</v>
      </c>
      <c r="L2525" s="1">
        <v>12</v>
      </c>
      <c r="M2525" s="1">
        <v>48</v>
      </c>
    </row>
    <row r="2526" spans="1:13" x14ac:dyDescent="0.2">
      <c r="A2526" s="1">
        <v>707644</v>
      </c>
      <c r="B2526" s="1" t="s">
        <v>8153</v>
      </c>
      <c r="C2526" s="1" t="s">
        <v>14</v>
      </c>
      <c r="D2526" s="1" t="s">
        <v>40</v>
      </c>
      <c r="E2526" s="4">
        <v>42409</v>
      </c>
      <c r="F2526" s="1" t="s">
        <v>8154</v>
      </c>
      <c r="G2526" s="1" t="s">
        <v>18</v>
      </c>
      <c r="H2526" s="2" t="s">
        <v>8155</v>
      </c>
      <c r="I2526" s="1">
        <v>1.5</v>
      </c>
      <c r="J2526" s="1">
        <v>17</v>
      </c>
      <c r="K2526" s="3">
        <v>100</v>
      </c>
      <c r="L2526" s="1">
        <v>14</v>
      </c>
      <c r="M2526" s="1">
        <v>1006</v>
      </c>
    </row>
    <row r="2527" spans="1:13" x14ac:dyDescent="0.2">
      <c r="A2527" s="1">
        <v>1232390</v>
      </c>
      <c r="B2527" s="1" t="s">
        <v>8156</v>
      </c>
      <c r="C2527" s="1" t="s">
        <v>14</v>
      </c>
      <c r="D2527" s="1" t="s">
        <v>40</v>
      </c>
      <c r="E2527" s="4">
        <v>42801</v>
      </c>
      <c r="F2527" s="1" t="s">
        <v>8157</v>
      </c>
      <c r="G2527" s="1" t="s">
        <v>18</v>
      </c>
      <c r="H2527" s="2" t="s">
        <v>8158</v>
      </c>
      <c r="I2527" s="1">
        <v>3.5</v>
      </c>
      <c r="J2527" s="1">
        <v>13</v>
      </c>
      <c r="K2527" s="3">
        <v>100</v>
      </c>
      <c r="L2527" s="1">
        <v>0</v>
      </c>
      <c r="M2527" s="1">
        <v>0</v>
      </c>
    </row>
    <row r="2528" spans="1:13" x14ac:dyDescent="0.2">
      <c r="A2528" s="1">
        <v>400464</v>
      </c>
      <c r="B2528" s="1" t="s">
        <v>8159</v>
      </c>
      <c r="C2528" s="1" t="s">
        <v>14</v>
      </c>
      <c r="D2528" s="1" t="s">
        <v>40</v>
      </c>
      <c r="E2528" s="1" t="s">
        <v>8160</v>
      </c>
      <c r="F2528" s="1" t="s">
        <v>8161</v>
      </c>
      <c r="G2528" s="1" t="s">
        <v>18</v>
      </c>
      <c r="H2528" s="2" t="s">
        <v>8162</v>
      </c>
      <c r="I2528" s="1">
        <v>5.5</v>
      </c>
      <c r="J2528" s="1">
        <v>43</v>
      </c>
      <c r="K2528" s="3">
        <v>100</v>
      </c>
      <c r="L2528" s="1">
        <v>122</v>
      </c>
      <c r="M2528" s="1">
        <v>1573</v>
      </c>
    </row>
    <row r="2529" spans="1:13" x14ac:dyDescent="0.2">
      <c r="A2529" s="1">
        <v>1141708</v>
      </c>
      <c r="B2529" s="1" t="s">
        <v>8163</v>
      </c>
      <c r="C2529" s="1" t="s">
        <v>14</v>
      </c>
      <c r="D2529" s="1" t="s">
        <v>40</v>
      </c>
      <c r="E2529" s="4">
        <v>43073</v>
      </c>
      <c r="F2529" s="1" t="s">
        <v>8164</v>
      </c>
      <c r="G2529" s="1" t="s">
        <v>18</v>
      </c>
      <c r="H2529" s="2" t="s">
        <v>8165</v>
      </c>
      <c r="I2529" s="1">
        <v>11</v>
      </c>
      <c r="J2529" s="1">
        <v>121</v>
      </c>
      <c r="K2529" s="3">
        <v>100</v>
      </c>
      <c r="L2529" s="1">
        <v>0</v>
      </c>
      <c r="M2529" s="1">
        <v>11</v>
      </c>
    </row>
    <row r="2530" spans="1:13" x14ac:dyDescent="0.2">
      <c r="A2530" s="1">
        <v>634932</v>
      </c>
      <c r="B2530" s="1" t="s">
        <v>8166</v>
      </c>
      <c r="C2530" s="1" t="s">
        <v>14</v>
      </c>
      <c r="D2530" s="1" t="s">
        <v>40</v>
      </c>
      <c r="E2530" s="1" t="s">
        <v>1205</v>
      </c>
      <c r="F2530" s="1" t="s">
        <v>8167</v>
      </c>
      <c r="G2530" s="1" t="s">
        <v>18</v>
      </c>
      <c r="H2530" s="2" t="s">
        <v>8168</v>
      </c>
      <c r="I2530" s="1">
        <v>1.5</v>
      </c>
      <c r="J2530" s="1">
        <v>18</v>
      </c>
      <c r="K2530" s="3">
        <v>125</v>
      </c>
      <c r="L2530" s="1">
        <v>6</v>
      </c>
      <c r="M2530" s="1">
        <v>285</v>
      </c>
    </row>
    <row r="2531" spans="1:13" x14ac:dyDescent="0.2">
      <c r="A2531" s="1">
        <v>1062144</v>
      </c>
      <c r="B2531" s="1" t="s">
        <v>8169</v>
      </c>
      <c r="C2531" s="1" t="s">
        <v>14</v>
      </c>
      <c r="D2531" s="1" t="s">
        <v>40</v>
      </c>
      <c r="E2531" s="4">
        <v>42740</v>
      </c>
      <c r="F2531" s="1" t="s">
        <v>8170</v>
      </c>
      <c r="G2531" s="1" t="s">
        <v>18</v>
      </c>
      <c r="H2531" s="2" t="s">
        <v>8171</v>
      </c>
      <c r="I2531" s="1">
        <v>1.5</v>
      </c>
      <c r="J2531" s="1">
        <v>29</v>
      </c>
      <c r="K2531" s="3">
        <v>130</v>
      </c>
      <c r="L2531" s="1">
        <v>37</v>
      </c>
      <c r="M2531" s="1">
        <v>649</v>
      </c>
    </row>
    <row r="2532" spans="1:13" x14ac:dyDescent="0.2">
      <c r="A2532" s="1">
        <v>1097486</v>
      </c>
      <c r="B2532" s="1" t="s">
        <v>8172</v>
      </c>
      <c r="C2532" s="1" t="s">
        <v>14</v>
      </c>
      <c r="D2532" s="1" t="s">
        <v>40</v>
      </c>
      <c r="E2532" s="4">
        <v>42889</v>
      </c>
      <c r="F2532" s="1" t="s">
        <v>8173</v>
      </c>
      <c r="G2532" s="1" t="s">
        <v>18</v>
      </c>
      <c r="H2532" s="2" t="s">
        <v>8174</v>
      </c>
      <c r="I2532" s="1">
        <v>3</v>
      </c>
      <c r="J2532" s="1">
        <v>38</v>
      </c>
      <c r="K2532" s="3">
        <v>140</v>
      </c>
      <c r="L2532" s="1">
        <v>47</v>
      </c>
      <c r="M2532" s="1">
        <v>187</v>
      </c>
    </row>
    <row r="2533" spans="1:13" x14ac:dyDescent="0.2">
      <c r="A2533" s="1">
        <v>598846</v>
      </c>
      <c r="B2533" s="1" t="s">
        <v>8175</v>
      </c>
      <c r="C2533" s="1" t="s">
        <v>14</v>
      </c>
      <c r="D2533" s="1" t="s">
        <v>40</v>
      </c>
      <c r="E2533" s="4">
        <v>42134</v>
      </c>
      <c r="F2533" s="1" t="s">
        <v>8176</v>
      </c>
      <c r="G2533" s="1" t="s">
        <v>18</v>
      </c>
      <c r="H2533" s="2" t="s">
        <v>8177</v>
      </c>
      <c r="I2533" s="1">
        <v>5</v>
      </c>
      <c r="J2533" s="1">
        <v>52</v>
      </c>
      <c r="K2533" s="3">
        <v>140</v>
      </c>
      <c r="L2533" s="1">
        <v>94</v>
      </c>
      <c r="M2533" s="1">
        <v>813</v>
      </c>
    </row>
    <row r="2534" spans="1:13" x14ac:dyDescent="0.2">
      <c r="A2534" s="1">
        <v>1240408</v>
      </c>
      <c r="B2534" s="1" t="s">
        <v>8178</v>
      </c>
      <c r="C2534" s="1" t="s">
        <v>14</v>
      </c>
      <c r="D2534" s="1" t="s">
        <v>40</v>
      </c>
      <c r="E2534" s="4">
        <v>42832</v>
      </c>
      <c r="F2534" s="1" t="s">
        <v>543</v>
      </c>
      <c r="G2534" s="1" t="s">
        <v>18</v>
      </c>
      <c r="H2534" s="2" t="s">
        <v>8179</v>
      </c>
      <c r="I2534" s="1">
        <v>1</v>
      </c>
      <c r="J2534" s="1">
        <v>27</v>
      </c>
      <c r="K2534" s="3">
        <v>175</v>
      </c>
      <c r="L2534" s="1">
        <v>0</v>
      </c>
      <c r="M2534" s="1">
        <v>3</v>
      </c>
    </row>
    <row r="2535" spans="1:13" x14ac:dyDescent="0.2">
      <c r="A2535" s="1">
        <v>249934</v>
      </c>
      <c r="B2535" s="1" t="s">
        <v>8180</v>
      </c>
      <c r="C2535" s="1" t="s">
        <v>14</v>
      </c>
      <c r="D2535" s="1" t="s">
        <v>40</v>
      </c>
      <c r="E2535" s="1" t="s">
        <v>747</v>
      </c>
      <c r="F2535" s="1" t="s">
        <v>8181</v>
      </c>
      <c r="G2535" s="1" t="s">
        <v>18</v>
      </c>
      <c r="H2535" s="2" t="s">
        <v>8182</v>
      </c>
      <c r="I2535" s="1">
        <v>13</v>
      </c>
      <c r="J2535" s="1">
        <v>187</v>
      </c>
      <c r="K2535" s="3">
        <v>180</v>
      </c>
      <c r="L2535" s="1">
        <v>44</v>
      </c>
      <c r="M2535" s="1">
        <v>944</v>
      </c>
    </row>
    <row r="2536" spans="1:13" x14ac:dyDescent="0.2">
      <c r="A2536" s="1">
        <v>260066</v>
      </c>
      <c r="B2536" s="1" t="s">
        <v>8183</v>
      </c>
      <c r="C2536" s="1" t="s">
        <v>14</v>
      </c>
      <c r="D2536" s="1" t="s">
        <v>40</v>
      </c>
      <c r="E2536" s="4">
        <v>41980</v>
      </c>
      <c r="F2536" s="1" t="s">
        <v>8184</v>
      </c>
      <c r="G2536" s="1" t="s">
        <v>18</v>
      </c>
      <c r="H2536" s="2" t="s">
        <v>8185</v>
      </c>
      <c r="I2536" s="1">
        <v>17.5</v>
      </c>
      <c r="J2536" s="1">
        <v>241</v>
      </c>
      <c r="K2536" s="3">
        <v>180</v>
      </c>
      <c r="L2536" s="1">
        <v>62</v>
      </c>
      <c r="M2536" s="1">
        <v>894</v>
      </c>
    </row>
    <row r="2537" spans="1:13" x14ac:dyDescent="0.2">
      <c r="A2537" s="1">
        <v>822808</v>
      </c>
      <c r="B2537" s="1" t="s">
        <v>8186</v>
      </c>
      <c r="C2537" s="1" t="s">
        <v>14</v>
      </c>
      <c r="D2537" s="1" t="s">
        <v>40</v>
      </c>
      <c r="E2537" s="1" t="s">
        <v>8187</v>
      </c>
      <c r="F2537" s="1" t="s">
        <v>8188</v>
      </c>
      <c r="G2537" s="1" t="s">
        <v>18</v>
      </c>
      <c r="H2537" s="2" t="s">
        <v>8189</v>
      </c>
      <c r="I2537" s="1">
        <v>1.5</v>
      </c>
      <c r="J2537" s="1">
        <v>11</v>
      </c>
      <c r="K2537" s="3">
        <v>195</v>
      </c>
      <c r="L2537" s="1">
        <v>19</v>
      </c>
      <c r="M2537" s="1">
        <v>207</v>
      </c>
    </row>
    <row r="2538" spans="1:13" x14ac:dyDescent="0.2">
      <c r="A2538" s="1">
        <v>914164</v>
      </c>
      <c r="B2538" s="1" t="s">
        <v>8190</v>
      </c>
      <c r="C2538" s="1" t="s">
        <v>14</v>
      </c>
      <c r="D2538" s="1" t="s">
        <v>40</v>
      </c>
      <c r="E2538" s="1" t="s">
        <v>8191</v>
      </c>
      <c r="F2538" s="1" t="s">
        <v>8192</v>
      </c>
      <c r="G2538" s="1" t="s">
        <v>18</v>
      </c>
      <c r="H2538" s="2" t="s">
        <v>8193</v>
      </c>
      <c r="I2538" s="1">
        <v>4.5</v>
      </c>
      <c r="J2538" s="1">
        <v>45</v>
      </c>
      <c r="K2538" s="3">
        <v>195</v>
      </c>
      <c r="L2538" s="1">
        <v>0</v>
      </c>
      <c r="M2538" s="1">
        <v>11</v>
      </c>
    </row>
    <row r="2539" spans="1:13" x14ac:dyDescent="0.2">
      <c r="A2539" s="1">
        <v>571730</v>
      </c>
      <c r="B2539" s="1" t="s">
        <v>8194</v>
      </c>
      <c r="C2539" s="1" t="s">
        <v>14</v>
      </c>
      <c r="D2539" s="1" t="s">
        <v>40</v>
      </c>
      <c r="E2539" s="4">
        <v>42285</v>
      </c>
      <c r="F2539" s="1" t="s">
        <v>8195</v>
      </c>
      <c r="G2539" s="1" t="s">
        <v>18</v>
      </c>
      <c r="H2539" s="2" t="s">
        <v>8196</v>
      </c>
      <c r="I2539" s="1">
        <v>5.5</v>
      </c>
      <c r="J2539" s="1">
        <v>40</v>
      </c>
      <c r="K2539" s="3">
        <v>200</v>
      </c>
      <c r="L2539" s="1">
        <v>547</v>
      </c>
      <c r="M2539" s="1">
        <v>1673</v>
      </c>
    </row>
    <row r="2540" spans="1:13" x14ac:dyDescent="0.2">
      <c r="A2540" s="1">
        <v>46524</v>
      </c>
      <c r="B2540" s="1" t="s">
        <v>8197</v>
      </c>
      <c r="C2540" s="1" t="s">
        <v>14</v>
      </c>
      <c r="D2540" s="1" t="s">
        <v>40</v>
      </c>
      <c r="E2540" s="1" t="s">
        <v>3275</v>
      </c>
      <c r="F2540" s="1" t="s">
        <v>8198</v>
      </c>
      <c r="G2540" s="1" t="s">
        <v>3418</v>
      </c>
      <c r="H2540" s="2" t="s">
        <v>8199</v>
      </c>
      <c r="I2540" s="1">
        <v>0.51666666699999997</v>
      </c>
      <c r="J2540" s="1">
        <v>13</v>
      </c>
      <c r="K2540" s="3">
        <v>20</v>
      </c>
      <c r="L2540" s="1">
        <v>4</v>
      </c>
      <c r="M2540" s="1">
        <v>134</v>
      </c>
    </row>
    <row r="2541" spans="1:13" x14ac:dyDescent="0.2">
      <c r="A2541" s="1">
        <v>185538</v>
      </c>
      <c r="B2541" s="1" t="s">
        <v>8200</v>
      </c>
      <c r="C2541" s="1" t="s">
        <v>14</v>
      </c>
      <c r="D2541" s="1" t="s">
        <v>40</v>
      </c>
      <c r="E2541" s="1" t="s">
        <v>8201</v>
      </c>
      <c r="F2541" s="1" t="s">
        <v>8202</v>
      </c>
      <c r="G2541" s="1" t="s">
        <v>3418</v>
      </c>
      <c r="H2541" s="2" t="s">
        <v>8203</v>
      </c>
      <c r="I2541" s="1">
        <v>0.56666666700000001</v>
      </c>
      <c r="J2541" s="1">
        <v>7</v>
      </c>
      <c r="K2541" s="3">
        <v>20</v>
      </c>
      <c r="L2541" s="1">
        <v>0</v>
      </c>
      <c r="M2541" s="1">
        <v>2</v>
      </c>
    </row>
    <row r="2542" spans="1:13" x14ac:dyDescent="0.2">
      <c r="A2542" s="1">
        <v>1029436</v>
      </c>
      <c r="B2542" s="1" t="s">
        <v>8204</v>
      </c>
      <c r="C2542" s="1" t="s">
        <v>14</v>
      </c>
      <c r="D2542" s="1" t="s">
        <v>40</v>
      </c>
      <c r="E2542" s="1" t="s">
        <v>944</v>
      </c>
      <c r="F2542" s="1" t="s">
        <v>8205</v>
      </c>
      <c r="G2542" s="1" t="s">
        <v>3418</v>
      </c>
      <c r="H2542" s="2" t="s">
        <v>8206</v>
      </c>
      <c r="I2542" s="1">
        <v>0.56666666700000001</v>
      </c>
      <c r="J2542" s="1">
        <v>9</v>
      </c>
      <c r="K2542" s="3">
        <v>20</v>
      </c>
      <c r="L2542" s="1">
        <v>4</v>
      </c>
      <c r="M2542" s="1">
        <v>2004</v>
      </c>
    </row>
    <row r="2543" spans="1:13" x14ac:dyDescent="0.2">
      <c r="A2543" s="1">
        <v>872262</v>
      </c>
      <c r="B2543" s="1" t="s">
        <v>8207</v>
      </c>
      <c r="C2543" s="1" t="s">
        <v>14</v>
      </c>
      <c r="D2543" s="1" t="s">
        <v>40</v>
      </c>
      <c r="E2543" s="4">
        <v>42588</v>
      </c>
      <c r="F2543" s="1" t="s">
        <v>8208</v>
      </c>
      <c r="G2543" s="1" t="s">
        <v>3418</v>
      </c>
      <c r="H2543" s="2" t="s">
        <v>8209</v>
      </c>
      <c r="I2543" s="1">
        <v>0.56666666700000001</v>
      </c>
      <c r="J2543" s="1">
        <v>12</v>
      </c>
      <c r="K2543" s="3">
        <v>20</v>
      </c>
      <c r="L2543" s="1">
        <v>0</v>
      </c>
      <c r="M2543" s="1">
        <v>0</v>
      </c>
    </row>
    <row r="2544" spans="1:13" x14ac:dyDescent="0.2">
      <c r="A2544" s="1">
        <v>181268</v>
      </c>
      <c r="B2544" s="1" t="s">
        <v>8210</v>
      </c>
      <c r="C2544" s="1" t="s">
        <v>14</v>
      </c>
      <c r="D2544" s="1" t="s">
        <v>40</v>
      </c>
      <c r="E2544" s="4">
        <v>41643</v>
      </c>
      <c r="F2544" s="1" t="s">
        <v>8211</v>
      </c>
      <c r="G2544" s="1" t="s">
        <v>3418</v>
      </c>
      <c r="H2544" s="2" t="s">
        <v>8212</v>
      </c>
      <c r="I2544" s="1">
        <v>1</v>
      </c>
      <c r="J2544" s="1">
        <v>5</v>
      </c>
      <c r="K2544" s="3">
        <v>20</v>
      </c>
      <c r="L2544" s="1">
        <v>0</v>
      </c>
      <c r="M2544" s="1">
        <v>0</v>
      </c>
    </row>
    <row r="2545" spans="1:13" x14ac:dyDescent="0.2">
      <c r="A2545" s="1">
        <v>518188</v>
      </c>
      <c r="B2545" s="1" t="s">
        <v>8213</v>
      </c>
      <c r="C2545" s="1" t="s">
        <v>14</v>
      </c>
      <c r="D2545" s="1" t="s">
        <v>40</v>
      </c>
      <c r="E2545" s="4">
        <v>42162</v>
      </c>
      <c r="F2545" s="1" t="s">
        <v>8214</v>
      </c>
      <c r="G2545" s="1" t="s">
        <v>3418</v>
      </c>
      <c r="H2545" s="2" t="s">
        <v>8215</v>
      </c>
      <c r="I2545" s="1">
        <v>1</v>
      </c>
      <c r="J2545" s="1">
        <v>6</v>
      </c>
      <c r="K2545" s="3">
        <v>20</v>
      </c>
      <c r="L2545" s="1">
        <v>0</v>
      </c>
      <c r="M2545" s="1">
        <v>1</v>
      </c>
    </row>
    <row r="2546" spans="1:13" x14ac:dyDescent="0.2">
      <c r="A2546" s="1">
        <v>810234</v>
      </c>
      <c r="B2546" s="1" t="s">
        <v>8216</v>
      </c>
      <c r="C2546" s="1" t="s">
        <v>14</v>
      </c>
      <c r="D2546" s="1" t="s">
        <v>40</v>
      </c>
      <c r="E2546" s="4">
        <v>42373</v>
      </c>
      <c r="F2546" s="1" t="s">
        <v>8217</v>
      </c>
      <c r="G2546" s="1" t="s">
        <v>3418</v>
      </c>
      <c r="H2546" s="2" t="s">
        <v>8218</v>
      </c>
      <c r="I2546" s="1">
        <v>1</v>
      </c>
      <c r="J2546" s="1">
        <v>6</v>
      </c>
      <c r="K2546" s="3">
        <v>20</v>
      </c>
      <c r="L2546" s="1">
        <v>5</v>
      </c>
      <c r="M2546" s="1">
        <v>775</v>
      </c>
    </row>
    <row r="2547" spans="1:13" x14ac:dyDescent="0.2">
      <c r="A2547" s="1">
        <v>185500</v>
      </c>
      <c r="B2547" s="1" t="s">
        <v>8219</v>
      </c>
      <c r="C2547" s="1" t="s">
        <v>14</v>
      </c>
      <c r="D2547" s="1" t="s">
        <v>40</v>
      </c>
      <c r="E2547" s="1" t="s">
        <v>8201</v>
      </c>
      <c r="F2547" s="1" t="s">
        <v>8220</v>
      </c>
      <c r="G2547" s="1" t="s">
        <v>3418</v>
      </c>
      <c r="H2547" s="2" t="s">
        <v>8221</v>
      </c>
      <c r="I2547" s="1">
        <v>1</v>
      </c>
      <c r="J2547" s="1">
        <v>7</v>
      </c>
      <c r="K2547" s="3">
        <v>20</v>
      </c>
      <c r="L2547" s="1">
        <v>0</v>
      </c>
      <c r="M2547" s="1">
        <v>3</v>
      </c>
    </row>
    <row r="2548" spans="1:13" x14ac:dyDescent="0.2">
      <c r="A2548" s="1">
        <v>188604</v>
      </c>
      <c r="B2548" s="1" t="s">
        <v>8222</v>
      </c>
      <c r="C2548" s="1" t="s">
        <v>14</v>
      </c>
      <c r="D2548" s="1" t="s">
        <v>40</v>
      </c>
      <c r="E2548" s="4">
        <v>41733</v>
      </c>
      <c r="F2548" s="1" t="s">
        <v>8223</v>
      </c>
      <c r="G2548" s="1" t="s">
        <v>3418</v>
      </c>
      <c r="H2548" s="2" t="s">
        <v>8224</v>
      </c>
      <c r="I2548" s="1">
        <v>1</v>
      </c>
      <c r="J2548" s="1">
        <v>8</v>
      </c>
      <c r="K2548" s="3">
        <v>20</v>
      </c>
      <c r="L2548" s="1">
        <v>0</v>
      </c>
      <c r="M2548" s="1">
        <v>1</v>
      </c>
    </row>
    <row r="2549" spans="1:13" x14ac:dyDescent="0.2">
      <c r="A2549" s="1">
        <v>108384</v>
      </c>
      <c r="B2549" s="1" t="s">
        <v>8225</v>
      </c>
      <c r="C2549" s="1" t="s">
        <v>14</v>
      </c>
      <c r="D2549" s="1" t="s">
        <v>40</v>
      </c>
      <c r="E2549" s="1" t="s">
        <v>1404</v>
      </c>
      <c r="F2549" s="1" t="s">
        <v>8226</v>
      </c>
      <c r="G2549" s="1" t="s">
        <v>3418</v>
      </c>
      <c r="H2549" s="2" t="s">
        <v>8227</v>
      </c>
      <c r="I2549" s="1">
        <v>1</v>
      </c>
      <c r="J2549" s="1">
        <v>8</v>
      </c>
      <c r="K2549" s="3">
        <v>20</v>
      </c>
      <c r="L2549" s="1">
        <v>8</v>
      </c>
      <c r="M2549" s="1">
        <v>87</v>
      </c>
    </row>
    <row r="2550" spans="1:13" x14ac:dyDescent="0.2">
      <c r="A2550" s="1">
        <v>699376</v>
      </c>
      <c r="B2550" s="1" t="s">
        <v>8228</v>
      </c>
      <c r="C2550" s="1" t="s">
        <v>14</v>
      </c>
      <c r="D2550" s="1" t="s">
        <v>40</v>
      </c>
      <c r="E2550" s="4">
        <v>42678</v>
      </c>
      <c r="F2550" s="1" t="s">
        <v>8229</v>
      </c>
      <c r="G2550" s="1" t="s">
        <v>3418</v>
      </c>
      <c r="H2550" s="2" t="s">
        <v>8230</v>
      </c>
      <c r="I2550" s="1">
        <v>1</v>
      </c>
      <c r="J2550" s="1">
        <v>8</v>
      </c>
      <c r="K2550" s="3">
        <v>20</v>
      </c>
      <c r="L2550" s="1">
        <v>10</v>
      </c>
      <c r="M2550" s="1">
        <v>549</v>
      </c>
    </row>
    <row r="2551" spans="1:13" x14ac:dyDescent="0.2">
      <c r="A2551" s="1">
        <v>938680</v>
      </c>
      <c r="B2551" s="1" t="s">
        <v>8231</v>
      </c>
      <c r="C2551" s="1" t="s">
        <v>14</v>
      </c>
      <c r="D2551" s="1" t="s">
        <v>40</v>
      </c>
      <c r="E2551" s="1" t="s">
        <v>6616</v>
      </c>
      <c r="F2551" s="1" t="s">
        <v>8232</v>
      </c>
      <c r="G2551" s="1" t="s">
        <v>3418</v>
      </c>
      <c r="H2551" s="2" t="s">
        <v>8233</v>
      </c>
      <c r="I2551" s="1">
        <v>1</v>
      </c>
      <c r="J2551" s="1">
        <v>8</v>
      </c>
      <c r="K2551" s="3">
        <v>20</v>
      </c>
      <c r="L2551" s="1">
        <v>17</v>
      </c>
      <c r="M2551" s="1">
        <v>1086</v>
      </c>
    </row>
    <row r="2552" spans="1:13" x14ac:dyDescent="0.2">
      <c r="A2552" s="1">
        <v>1105636</v>
      </c>
      <c r="B2552" s="1" t="s">
        <v>8234</v>
      </c>
      <c r="C2552" s="1" t="s">
        <v>14</v>
      </c>
      <c r="D2552" s="1" t="s">
        <v>40</v>
      </c>
      <c r="E2552" s="4">
        <v>42949</v>
      </c>
      <c r="F2552" s="1" t="s">
        <v>8235</v>
      </c>
      <c r="G2552" s="1" t="s">
        <v>3418</v>
      </c>
      <c r="H2552" s="2" t="s">
        <v>8236</v>
      </c>
      <c r="I2552" s="1">
        <v>1</v>
      </c>
      <c r="J2552" s="1">
        <v>9</v>
      </c>
      <c r="K2552" s="3">
        <v>20</v>
      </c>
      <c r="L2552" s="1">
        <v>1</v>
      </c>
      <c r="M2552" s="1">
        <v>1</v>
      </c>
    </row>
    <row r="2553" spans="1:13" x14ac:dyDescent="0.2">
      <c r="A2553" s="1">
        <v>484896</v>
      </c>
      <c r="B2553" s="1" t="s">
        <v>8237</v>
      </c>
      <c r="C2553" s="1" t="s">
        <v>14</v>
      </c>
      <c r="D2553" s="1" t="s">
        <v>40</v>
      </c>
      <c r="E2553" s="1" t="s">
        <v>6108</v>
      </c>
      <c r="F2553" s="1" t="s">
        <v>8238</v>
      </c>
      <c r="G2553" s="1" t="s">
        <v>3418</v>
      </c>
      <c r="H2553" s="2" t="s">
        <v>8239</v>
      </c>
      <c r="I2553" s="1">
        <v>1</v>
      </c>
      <c r="J2553" s="1">
        <v>9</v>
      </c>
      <c r="K2553" s="3">
        <v>20</v>
      </c>
      <c r="L2553" s="1">
        <v>9</v>
      </c>
      <c r="M2553" s="1">
        <v>507</v>
      </c>
    </row>
    <row r="2554" spans="1:13" x14ac:dyDescent="0.2">
      <c r="A2554" s="1">
        <v>185528</v>
      </c>
      <c r="B2554" s="1" t="s">
        <v>8240</v>
      </c>
      <c r="C2554" s="1" t="s">
        <v>14</v>
      </c>
      <c r="D2554" s="1" t="s">
        <v>40</v>
      </c>
      <c r="E2554" s="1" t="s">
        <v>8201</v>
      </c>
      <c r="F2554" s="1" t="s">
        <v>8241</v>
      </c>
      <c r="G2554" s="1" t="s">
        <v>3418</v>
      </c>
      <c r="H2554" s="2" t="s">
        <v>8242</v>
      </c>
      <c r="I2554" s="1">
        <v>1</v>
      </c>
      <c r="J2554" s="1">
        <v>10</v>
      </c>
      <c r="K2554" s="3">
        <v>20</v>
      </c>
      <c r="L2554" s="1">
        <v>0</v>
      </c>
      <c r="M2554" s="1">
        <v>0</v>
      </c>
    </row>
    <row r="2555" spans="1:13" x14ac:dyDescent="0.2">
      <c r="A2555" s="1">
        <v>622122</v>
      </c>
      <c r="B2555" s="1" t="s">
        <v>8243</v>
      </c>
      <c r="C2555" s="1" t="s">
        <v>14</v>
      </c>
      <c r="D2555" s="1" t="s">
        <v>40</v>
      </c>
      <c r="E2555" s="1" t="s">
        <v>672</v>
      </c>
      <c r="F2555" s="1" t="s">
        <v>8244</v>
      </c>
      <c r="G2555" s="1" t="s">
        <v>3418</v>
      </c>
      <c r="H2555" s="2" t="s">
        <v>8245</v>
      </c>
      <c r="I2555" s="1">
        <v>1</v>
      </c>
      <c r="J2555" s="1">
        <v>10</v>
      </c>
      <c r="K2555" s="3">
        <v>20</v>
      </c>
      <c r="L2555" s="1">
        <v>6</v>
      </c>
      <c r="M2555" s="1">
        <v>19</v>
      </c>
    </row>
    <row r="2556" spans="1:13" x14ac:dyDescent="0.2">
      <c r="A2556" s="1">
        <v>1137738</v>
      </c>
      <c r="B2556" s="1" t="s">
        <v>8246</v>
      </c>
      <c r="C2556" s="1" t="s">
        <v>14</v>
      </c>
      <c r="D2556" s="1" t="s">
        <v>40</v>
      </c>
      <c r="E2556" s="1" t="s">
        <v>8247</v>
      </c>
      <c r="F2556" s="1" t="s">
        <v>8248</v>
      </c>
      <c r="G2556" s="1" t="s">
        <v>3418</v>
      </c>
      <c r="H2556" s="2" t="s">
        <v>8249</v>
      </c>
      <c r="I2556" s="1">
        <v>1</v>
      </c>
      <c r="J2556" s="1">
        <v>11</v>
      </c>
      <c r="K2556" s="3">
        <v>20</v>
      </c>
      <c r="L2556" s="1">
        <v>0</v>
      </c>
      <c r="M2556" s="1">
        <v>0</v>
      </c>
    </row>
    <row r="2557" spans="1:13" x14ac:dyDescent="0.2">
      <c r="A2557" s="1">
        <v>1195812</v>
      </c>
      <c r="B2557" s="1" t="s">
        <v>8250</v>
      </c>
      <c r="C2557" s="1" t="s">
        <v>14</v>
      </c>
      <c r="D2557" s="1" t="s">
        <v>40</v>
      </c>
      <c r="E2557" s="4">
        <v>42771</v>
      </c>
      <c r="F2557" s="1" t="s">
        <v>3313</v>
      </c>
      <c r="G2557" s="1" t="s">
        <v>3418</v>
      </c>
      <c r="H2557" s="2" t="s">
        <v>8251</v>
      </c>
      <c r="I2557" s="1">
        <v>1</v>
      </c>
      <c r="J2557" s="1">
        <v>11</v>
      </c>
      <c r="K2557" s="3">
        <v>20</v>
      </c>
      <c r="L2557" s="1">
        <v>15</v>
      </c>
      <c r="M2557" s="1">
        <v>1011</v>
      </c>
    </row>
    <row r="2558" spans="1:13" x14ac:dyDescent="0.2">
      <c r="A2558" s="1">
        <v>817074</v>
      </c>
      <c r="B2558" s="1" t="s">
        <v>8252</v>
      </c>
      <c r="C2558" s="1" t="s">
        <v>14</v>
      </c>
      <c r="D2558" s="1" t="s">
        <v>40</v>
      </c>
      <c r="E2558" s="4">
        <v>42647</v>
      </c>
      <c r="F2558" s="1" t="s">
        <v>8253</v>
      </c>
      <c r="G2558" s="1" t="s">
        <v>3418</v>
      </c>
      <c r="H2558" s="2" t="s">
        <v>8254</v>
      </c>
      <c r="I2558" s="1">
        <v>1</v>
      </c>
      <c r="J2558" s="1">
        <v>12</v>
      </c>
      <c r="K2558" s="3">
        <v>20</v>
      </c>
      <c r="L2558" s="1">
        <v>0</v>
      </c>
      <c r="M2558" s="1">
        <v>262</v>
      </c>
    </row>
    <row r="2559" spans="1:13" x14ac:dyDescent="0.2">
      <c r="A2559" s="1">
        <v>899240</v>
      </c>
      <c r="B2559" s="1" t="s">
        <v>8255</v>
      </c>
      <c r="C2559" s="1" t="s">
        <v>14</v>
      </c>
      <c r="D2559" s="1" t="s">
        <v>40</v>
      </c>
      <c r="E2559" s="4">
        <v>42589</v>
      </c>
      <c r="F2559" s="1" t="s">
        <v>8256</v>
      </c>
      <c r="G2559" s="1" t="s">
        <v>3418</v>
      </c>
      <c r="H2559" s="2" t="s">
        <v>8257</v>
      </c>
      <c r="I2559" s="1">
        <v>1</v>
      </c>
      <c r="J2559" s="1">
        <v>12</v>
      </c>
      <c r="K2559" s="3">
        <v>20</v>
      </c>
      <c r="L2559" s="1">
        <v>6</v>
      </c>
      <c r="M2559" s="1">
        <v>13</v>
      </c>
    </row>
    <row r="2560" spans="1:13" x14ac:dyDescent="0.2">
      <c r="A2560" s="1">
        <v>1134692</v>
      </c>
      <c r="B2560" s="1" t="s">
        <v>8258</v>
      </c>
      <c r="C2560" s="1" t="s">
        <v>14</v>
      </c>
      <c r="D2560" s="1" t="s">
        <v>40</v>
      </c>
      <c r="E2560" s="1" t="s">
        <v>8259</v>
      </c>
      <c r="F2560" s="1" t="s">
        <v>8260</v>
      </c>
      <c r="G2560" s="1" t="s">
        <v>3418</v>
      </c>
      <c r="H2560" s="2" t="s">
        <v>8261</v>
      </c>
      <c r="I2560" s="1">
        <v>1</v>
      </c>
      <c r="J2560" s="1">
        <v>12</v>
      </c>
      <c r="K2560" s="3">
        <v>20</v>
      </c>
      <c r="L2560" s="1">
        <v>20</v>
      </c>
      <c r="M2560" s="1">
        <v>1675</v>
      </c>
    </row>
    <row r="2561" spans="1:13" x14ac:dyDescent="0.2">
      <c r="A2561" s="1">
        <v>294294</v>
      </c>
      <c r="B2561" s="1" t="s">
        <v>8262</v>
      </c>
      <c r="C2561" s="1" t="s">
        <v>14</v>
      </c>
      <c r="D2561" s="1" t="s">
        <v>40</v>
      </c>
      <c r="E2561" s="4">
        <v>41891</v>
      </c>
      <c r="F2561" s="1" t="s">
        <v>8263</v>
      </c>
      <c r="G2561" s="1" t="s">
        <v>3418</v>
      </c>
      <c r="H2561" s="2" t="s">
        <v>8264</v>
      </c>
      <c r="I2561" s="1">
        <v>1</v>
      </c>
      <c r="J2561" s="1">
        <v>13</v>
      </c>
      <c r="K2561" s="3">
        <v>20</v>
      </c>
      <c r="L2561" s="1">
        <v>25</v>
      </c>
      <c r="M2561" s="1">
        <v>1933</v>
      </c>
    </row>
    <row r="2562" spans="1:13" x14ac:dyDescent="0.2">
      <c r="A2562" s="1">
        <v>1128984</v>
      </c>
      <c r="B2562" s="1" t="s">
        <v>8265</v>
      </c>
      <c r="C2562" s="1" t="s">
        <v>14</v>
      </c>
      <c r="D2562" s="1" t="s">
        <v>40</v>
      </c>
      <c r="E2562" s="4">
        <v>42950</v>
      </c>
      <c r="F2562" s="1" t="s">
        <v>8266</v>
      </c>
      <c r="G2562" s="1" t="s">
        <v>3418</v>
      </c>
      <c r="H2562" s="2" t="s">
        <v>8267</v>
      </c>
      <c r="I2562" s="1">
        <v>1</v>
      </c>
      <c r="J2562" s="1">
        <v>14</v>
      </c>
      <c r="K2562" s="3">
        <v>20</v>
      </c>
      <c r="L2562" s="1">
        <v>0</v>
      </c>
      <c r="M2562" s="1">
        <v>0</v>
      </c>
    </row>
    <row r="2563" spans="1:13" x14ac:dyDescent="0.2">
      <c r="A2563" s="1">
        <v>559046</v>
      </c>
      <c r="B2563" s="1" t="s">
        <v>8268</v>
      </c>
      <c r="C2563" s="1" t="s">
        <v>14</v>
      </c>
      <c r="D2563" s="1" t="s">
        <v>40</v>
      </c>
      <c r="E2563" s="1" t="s">
        <v>3818</v>
      </c>
      <c r="F2563" s="1" t="s">
        <v>8269</v>
      </c>
      <c r="G2563" s="1" t="s">
        <v>3418</v>
      </c>
      <c r="H2563" s="2" t="s">
        <v>8270</v>
      </c>
      <c r="I2563" s="1">
        <v>1</v>
      </c>
      <c r="J2563" s="1">
        <v>14</v>
      </c>
      <c r="K2563" s="3">
        <v>20</v>
      </c>
      <c r="L2563" s="1">
        <v>8</v>
      </c>
      <c r="M2563" s="1">
        <v>88</v>
      </c>
    </row>
    <row r="2564" spans="1:13" x14ac:dyDescent="0.2">
      <c r="A2564" s="1">
        <v>77896</v>
      </c>
      <c r="B2564" s="1" t="s">
        <v>8271</v>
      </c>
      <c r="C2564" s="1" t="s">
        <v>14</v>
      </c>
      <c r="D2564" s="1" t="s">
        <v>40</v>
      </c>
      <c r="E2564" s="1" t="s">
        <v>7809</v>
      </c>
      <c r="F2564" s="1" t="s">
        <v>8272</v>
      </c>
      <c r="G2564" s="1" t="s">
        <v>3418</v>
      </c>
      <c r="H2564" s="2" t="s">
        <v>8273</v>
      </c>
      <c r="I2564" s="1">
        <v>1</v>
      </c>
      <c r="J2564" s="1">
        <v>14</v>
      </c>
      <c r="K2564" s="3">
        <v>20</v>
      </c>
      <c r="L2564" s="1">
        <v>121</v>
      </c>
      <c r="M2564" s="1">
        <v>1873</v>
      </c>
    </row>
    <row r="2565" spans="1:13" x14ac:dyDescent="0.2">
      <c r="A2565" s="1">
        <v>374404</v>
      </c>
      <c r="B2565" s="1" t="s">
        <v>8274</v>
      </c>
      <c r="C2565" s="1" t="s">
        <v>14</v>
      </c>
      <c r="D2565" s="1" t="s">
        <v>40</v>
      </c>
      <c r="E2565" s="1" t="s">
        <v>413</v>
      </c>
      <c r="F2565" s="1" t="s">
        <v>8275</v>
      </c>
      <c r="G2565" s="1" t="s">
        <v>3418</v>
      </c>
      <c r="H2565" s="2" t="s">
        <v>8276</v>
      </c>
      <c r="I2565" s="1">
        <v>1</v>
      </c>
      <c r="J2565" s="1">
        <v>15</v>
      </c>
      <c r="K2565" s="3">
        <v>20</v>
      </c>
      <c r="L2565" s="1">
        <v>24</v>
      </c>
      <c r="M2565" s="1">
        <v>172</v>
      </c>
    </row>
    <row r="2566" spans="1:13" x14ac:dyDescent="0.2">
      <c r="A2566" s="1">
        <v>559204</v>
      </c>
      <c r="B2566" s="1" t="s">
        <v>8277</v>
      </c>
      <c r="C2566" s="1" t="s">
        <v>14</v>
      </c>
      <c r="D2566" s="1" t="s">
        <v>40</v>
      </c>
      <c r="E2566" s="1" t="s">
        <v>1325</v>
      </c>
      <c r="F2566" s="1" t="s">
        <v>8278</v>
      </c>
      <c r="G2566" s="1" t="s">
        <v>3418</v>
      </c>
      <c r="H2566" s="2" t="s">
        <v>8279</v>
      </c>
      <c r="I2566" s="1">
        <v>1</v>
      </c>
      <c r="J2566" s="1">
        <v>15</v>
      </c>
      <c r="K2566" s="3">
        <v>20</v>
      </c>
      <c r="L2566" s="1">
        <v>24</v>
      </c>
      <c r="M2566" s="1">
        <v>1679</v>
      </c>
    </row>
    <row r="2567" spans="1:13" x14ac:dyDescent="0.2">
      <c r="A2567" s="1">
        <v>1182900</v>
      </c>
      <c r="B2567" s="1" t="s">
        <v>8280</v>
      </c>
      <c r="C2567" s="1" t="s">
        <v>14</v>
      </c>
      <c r="D2567" s="1" t="s">
        <v>40</v>
      </c>
      <c r="E2567" s="4">
        <v>42921</v>
      </c>
      <c r="F2567" s="1" t="s">
        <v>8281</v>
      </c>
      <c r="G2567" s="1" t="s">
        <v>3418</v>
      </c>
      <c r="H2567" s="2" t="s">
        <v>8282</v>
      </c>
      <c r="I2567" s="1">
        <v>1</v>
      </c>
      <c r="J2567" s="1">
        <v>16</v>
      </c>
      <c r="K2567" s="3">
        <v>20</v>
      </c>
      <c r="L2567" s="1">
        <v>8</v>
      </c>
      <c r="M2567" s="1">
        <v>1602</v>
      </c>
    </row>
    <row r="2568" spans="1:13" x14ac:dyDescent="0.2">
      <c r="A2568" s="1">
        <v>832870</v>
      </c>
      <c r="B2568" s="1" t="s">
        <v>8283</v>
      </c>
      <c r="C2568" s="1" t="s">
        <v>14</v>
      </c>
      <c r="D2568" s="1" t="s">
        <v>40</v>
      </c>
      <c r="E2568" s="4">
        <v>42587</v>
      </c>
      <c r="F2568" s="1" t="s">
        <v>8284</v>
      </c>
      <c r="G2568" s="1" t="s">
        <v>3418</v>
      </c>
      <c r="H2568" s="2" t="s">
        <v>8285</v>
      </c>
      <c r="I2568" s="1">
        <v>1</v>
      </c>
      <c r="J2568" s="1">
        <v>21</v>
      </c>
      <c r="K2568" s="3">
        <v>20</v>
      </c>
      <c r="L2568" s="1">
        <v>5</v>
      </c>
      <c r="M2568" s="1">
        <v>662</v>
      </c>
    </row>
    <row r="2569" spans="1:13" x14ac:dyDescent="0.2">
      <c r="A2569" s="1">
        <v>497268</v>
      </c>
      <c r="B2569" s="1" t="s">
        <v>8286</v>
      </c>
      <c r="C2569" s="1" t="s">
        <v>14</v>
      </c>
      <c r="D2569" s="1" t="s">
        <v>40</v>
      </c>
      <c r="E2569" s="4">
        <v>42131</v>
      </c>
      <c r="F2569" s="1" t="s">
        <v>8287</v>
      </c>
      <c r="G2569" s="1" t="s">
        <v>3418</v>
      </c>
      <c r="H2569" s="2" t="s">
        <v>8288</v>
      </c>
      <c r="I2569" s="1">
        <v>1</v>
      </c>
      <c r="J2569" s="1">
        <v>22</v>
      </c>
      <c r="K2569" s="3">
        <v>20</v>
      </c>
      <c r="L2569" s="1">
        <v>3</v>
      </c>
      <c r="M2569" s="1">
        <v>30</v>
      </c>
    </row>
    <row r="2570" spans="1:13" x14ac:dyDescent="0.2">
      <c r="A2570" s="1">
        <v>994312</v>
      </c>
      <c r="B2570" s="1" t="s">
        <v>8289</v>
      </c>
      <c r="C2570" s="1" t="s">
        <v>14</v>
      </c>
      <c r="D2570" s="1" t="s">
        <v>40</v>
      </c>
      <c r="E2570" s="1" t="s">
        <v>8290</v>
      </c>
      <c r="F2570" s="1" t="s">
        <v>8291</v>
      </c>
      <c r="G2570" s="1" t="s">
        <v>3418</v>
      </c>
      <c r="H2570" s="2" t="s">
        <v>8292</v>
      </c>
      <c r="I2570" s="1">
        <v>1</v>
      </c>
      <c r="J2570" s="1">
        <v>25</v>
      </c>
      <c r="K2570" s="3">
        <v>20</v>
      </c>
      <c r="L2570" s="1">
        <v>3</v>
      </c>
      <c r="M2570" s="1">
        <v>38</v>
      </c>
    </row>
    <row r="2571" spans="1:13" x14ac:dyDescent="0.2">
      <c r="A2571" s="1">
        <v>600486</v>
      </c>
      <c r="B2571" s="1" t="s">
        <v>8293</v>
      </c>
      <c r="C2571" s="1" t="s">
        <v>14</v>
      </c>
      <c r="D2571" s="1" t="s">
        <v>40</v>
      </c>
      <c r="E2571" s="4">
        <v>42225</v>
      </c>
      <c r="F2571" s="1" t="s">
        <v>8294</v>
      </c>
      <c r="G2571" s="1" t="s">
        <v>3418</v>
      </c>
      <c r="H2571" s="2" t="s">
        <v>8295</v>
      </c>
      <c r="I2571" s="1">
        <v>1</v>
      </c>
      <c r="J2571" s="1">
        <v>26</v>
      </c>
      <c r="K2571" s="3">
        <v>20</v>
      </c>
      <c r="L2571" s="1">
        <v>437</v>
      </c>
      <c r="M2571" s="1">
        <v>5104</v>
      </c>
    </row>
    <row r="2572" spans="1:13" x14ac:dyDescent="0.2">
      <c r="A2572" s="1">
        <v>722176</v>
      </c>
      <c r="B2572" s="1" t="s">
        <v>8296</v>
      </c>
      <c r="C2572" s="1" t="s">
        <v>14</v>
      </c>
      <c r="D2572" s="1" t="s">
        <v>40</v>
      </c>
      <c r="E2572" s="4">
        <v>42584</v>
      </c>
      <c r="F2572" s="1" t="s">
        <v>8297</v>
      </c>
      <c r="G2572" s="1" t="s">
        <v>3418</v>
      </c>
      <c r="H2572" s="2" t="s">
        <v>8298</v>
      </c>
      <c r="I2572" s="1">
        <v>1</v>
      </c>
      <c r="J2572" s="1">
        <v>27</v>
      </c>
      <c r="K2572" s="3">
        <v>20</v>
      </c>
      <c r="L2572" s="1">
        <v>0</v>
      </c>
      <c r="M2572" s="1">
        <v>1</v>
      </c>
    </row>
    <row r="2573" spans="1:13" x14ac:dyDescent="0.2">
      <c r="A2573" s="1">
        <v>181264</v>
      </c>
      <c r="B2573" s="1" t="s">
        <v>8299</v>
      </c>
      <c r="C2573" s="1" t="s">
        <v>14</v>
      </c>
      <c r="D2573" s="1" t="s">
        <v>40</v>
      </c>
      <c r="E2573" s="4">
        <v>41643</v>
      </c>
      <c r="F2573" s="1" t="s">
        <v>8300</v>
      </c>
      <c r="G2573" s="1" t="s">
        <v>3418</v>
      </c>
      <c r="H2573" s="2" t="s">
        <v>8301</v>
      </c>
      <c r="I2573" s="1">
        <v>1.02</v>
      </c>
      <c r="J2573" s="1">
        <v>5</v>
      </c>
      <c r="K2573" s="3">
        <v>20</v>
      </c>
      <c r="L2573" s="1">
        <v>1</v>
      </c>
      <c r="M2573" s="1">
        <v>1</v>
      </c>
    </row>
    <row r="2574" spans="1:13" x14ac:dyDescent="0.2">
      <c r="A2574" s="1">
        <v>978272</v>
      </c>
      <c r="B2574" s="1" t="s">
        <v>8302</v>
      </c>
      <c r="C2574" s="1" t="s">
        <v>14</v>
      </c>
      <c r="D2574" s="1" t="s">
        <v>40</v>
      </c>
      <c r="E2574" s="1" t="s">
        <v>6346</v>
      </c>
      <c r="F2574" s="1" t="s">
        <v>8303</v>
      </c>
      <c r="G2574" s="1" t="s">
        <v>3418</v>
      </c>
      <c r="H2574" s="2" t="s">
        <v>8304</v>
      </c>
      <c r="I2574" s="1">
        <v>1.02</v>
      </c>
      <c r="J2574" s="1">
        <v>8</v>
      </c>
      <c r="K2574" s="3">
        <v>20</v>
      </c>
      <c r="L2574" s="1">
        <v>1</v>
      </c>
      <c r="M2574" s="1">
        <v>4</v>
      </c>
    </row>
    <row r="2575" spans="1:13" x14ac:dyDescent="0.2">
      <c r="A2575" s="1">
        <v>185526</v>
      </c>
      <c r="B2575" s="1" t="s">
        <v>8305</v>
      </c>
      <c r="C2575" s="1" t="s">
        <v>14</v>
      </c>
      <c r="D2575" s="1" t="s">
        <v>40</v>
      </c>
      <c r="E2575" s="1" t="s">
        <v>8201</v>
      </c>
      <c r="F2575" s="1" t="s">
        <v>8306</v>
      </c>
      <c r="G2575" s="1" t="s">
        <v>3418</v>
      </c>
      <c r="H2575" s="2" t="s">
        <v>8307</v>
      </c>
      <c r="I2575" s="1">
        <v>1.02</v>
      </c>
      <c r="J2575" s="1">
        <v>9</v>
      </c>
      <c r="K2575" s="3">
        <v>20</v>
      </c>
      <c r="L2575" s="1">
        <v>0</v>
      </c>
      <c r="M2575" s="1">
        <v>0</v>
      </c>
    </row>
    <row r="2576" spans="1:13" x14ac:dyDescent="0.2">
      <c r="A2576" s="1">
        <v>185526</v>
      </c>
      <c r="B2576" s="1" t="s">
        <v>8305</v>
      </c>
      <c r="C2576" s="1" t="s">
        <v>14</v>
      </c>
      <c r="D2576" s="1" t="s">
        <v>40</v>
      </c>
      <c r="E2576" s="1" t="s">
        <v>8201</v>
      </c>
      <c r="F2576" s="1" t="s">
        <v>8306</v>
      </c>
      <c r="G2576" s="1" t="s">
        <v>3418</v>
      </c>
      <c r="H2576" s="2" t="s">
        <v>8307</v>
      </c>
      <c r="I2576" s="1">
        <v>1.02</v>
      </c>
      <c r="J2576" s="1">
        <v>9</v>
      </c>
      <c r="K2576" s="3">
        <v>20</v>
      </c>
      <c r="L2576" s="1">
        <v>0</v>
      </c>
      <c r="M2576" s="1">
        <v>0</v>
      </c>
    </row>
    <row r="2577" spans="1:13" x14ac:dyDescent="0.2">
      <c r="A2577" s="1">
        <v>1077836</v>
      </c>
      <c r="B2577" s="1" t="s">
        <v>8308</v>
      </c>
      <c r="C2577" s="1" t="s">
        <v>14</v>
      </c>
      <c r="D2577" s="1" t="s">
        <v>40</v>
      </c>
      <c r="E2577" s="1" t="s">
        <v>608</v>
      </c>
      <c r="F2577" s="1" t="s">
        <v>8309</v>
      </c>
      <c r="G2577" s="1" t="s">
        <v>3418</v>
      </c>
      <c r="H2577" s="2" t="s">
        <v>8310</v>
      </c>
      <c r="I2577" s="1">
        <v>1.03</v>
      </c>
      <c r="J2577" s="1">
        <v>10</v>
      </c>
      <c r="K2577" s="3">
        <v>20</v>
      </c>
      <c r="L2577" s="1">
        <v>0</v>
      </c>
      <c r="M2577" s="1">
        <v>1</v>
      </c>
    </row>
    <row r="2578" spans="1:13" x14ac:dyDescent="0.2">
      <c r="A2578" s="1">
        <v>1122306</v>
      </c>
      <c r="B2578" s="1" t="s">
        <v>8311</v>
      </c>
      <c r="C2578" s="1" t="s">
        <v>14</v>
      </c>
      <c r="D2578" s="1" t="s">
        <v>40</v>
      </c>
      <c r="E2578" s="4">
        <v>42919</v>
      </c>
      <c r="F2578" s="1" t="s">
        <v>8312</v>
      </c>
      <c r="G2578" s="1" t="s">
        <v>3418</v>
      </c>
      <c r="H2578" s="2" t="s">
        <v>8313</v>
      </c>
      <c r="I2578" s="1">
        <v>1.05</v>
      </c>
      <c r="J2578" s="1">
        <v>10</v>
      </c>
      <c r="K2578" s="3">
        <v>20</v>
      </c>
      <c r="L2578" s="1">
        <v>0</v>
      </c>
      <c r="M2578" s="1">
        <v>1</v>
      </c>
    </row>
    <row r="2579" spans="1:13" x14ac:dyDescent="0.2">
      <c r="A2579" s="1">
        <v>473474</v>
      </c>
      <c r="B2579" s="1" t="s">
        <v>8314</v>
      </c>
      <c r="C2579" s="1" t="s">
        <v>14</v>
      </c>
      <c r="D2579" s="1" t="s">
        <v>40</v>
      </c>
      <c r="E2579" s="1" t="s">
        <v>482</v>
      </c>
      <c r="F2579" s="1" t="s">
        <v>8315</v>
      </c>
      <c r="G2579" s="1" t="s">
        <v>3418</v>
      </c>
      <c r="H2579" s="2" t="s">
        <v>8316</v>
      </c>
      <c r="I2579" s="1">
        <v>1.05</v>
      </c>
      <c r="J2579" s="1">
        <v>12</v>
      </c>
      <c r="K2579" s="3">
        <v>20</v>
      </c>
      <c r="L2579" s="1">
        <v>5</v>
      </c>
      <c r="M2579" s="1">
        <v>33</v>
      </c>
    </row>
    <row r="2580" spans="1:13" x14ac:dyDescent="0.2">
      <c r="A2580" s="1">
        <v>1226332</v>
      </c>
      <c r="B2580" s="1" t="s">
        <v>8317</v>
      </c>
      <c r="C2580" s="1" t="s">
        <v>14</v>
      </c>
      <c r="D2580" s="1" t="s">
        <v>40</v>
      </c>
      <c r="E2580" s="1" t="s">
        <v>129</v>
      </c>
      <c r="F2580" s="1" t="s">
        <v>8318</v>
      </c>
      <c r="G2580" s="1" t="s">
        <v>3418</v>
      </c>
      <c r="H2580" s="2" t="s">
        <v>8319</v>
      </c>
      <c r="I2580" s="1">
        <v>1.07</v>
      </c>
      <c r="J2580" s="1">
        <v>11</v>
      </c>
      <c r="K2580" s="3">
        <v>20</v>
      </c>
      <c r="L2580" s="1">
        <v>45</v>
      </c>
      <c r="M2580" s="1">
        <v>677</v>
      </c>
    </row>
    <row r="2581" spans="1:13" x14ac:dyDescent="0.2">
      <c r="A2581" s="1">
        <v>814200</v>
      </c>
      <c r="B2581" s="1" t="s">
        <v>8320</v>
      </c>
      <c r="C2581" s="1" t="s">
        <v>14</v>
      </c>
      <c r="D2581" s="1" t="s">
        <v>40</v>
      </c>
      <c r="E2581" s="1" t="s">
        <v>121</v>
      </c>
      <c r="F2581" s="1" t="s">
        <v>8321</v>
      </c>
      <c r="G2581" s="1" t="s">
        <v>3418</v>
      </c>
      <c r="H2581" s="2" t="s">
        <v>8322</v>
      </c>
      <c r="I2581" s="1">
        <v>1.08</v>
      </c>
      <c r="J2581" s="1">
        <v>5</v>
      </c>
      <c r="K2581" s="3">
        <v>20</v>
      </c>
      <c r="L2581" s="1">
        <v>3</v>
      </c>
      <c r="M2581" s="1">
        <v>20</v>
      </c>
    </row>
    <row r="2582" spans="1:13" x14ac:dyDescent="0.2">
      <c r="A2582" s="1">
        <v>547190</v>
      </c>
      <c r="B2582" s="1" t="s">
        <v>8323</v>
      </c>
      <c r="C2582" s="1" t="s">
        <v>14</v>
      </c>
      <c r="D2582" s="1" t="s">
        <v>40</v>
      </c>
      <c r="E2582" s="4">
        <v>42223</v>
      </c>
      <c r="F2582" s="1" t="s">
        <v>8324</v>
      </c>
      <c r="G2582" s="1" t="s">
        <v>3418</v>
      </c>
      <c r="H2582" s="2" t="s">
        <v>8325</v>
      </c>
      <c r="I2582" s="1">
        <v>1.1000000000000001</v>
      </c>
      <c r="J2582" s="1">
        <v>5</v>
      </c>
      <c r="K2582" s="3">
        <v>20</v>
      </c>
      <c r="L2582" s="1">
        <v>10</v>
      </c>
      <c r="M2582" s="1">
        <v>32</v>
      </c>
    </row>
    <row r="2583" spans="1:13" x14ac:dyDescent="0.2">
      <c r="A2583" s="1">
        <v>452182</v>
      </c>
      <c r="B2583" s="1" t="s">
        <v>8326</v>
      </c>
      <c r="C2583" s="1" t="s">
        <v>14</v>
      </c>
      <c r="D2583" s="1" t="s">
        <v>40</v>
      </c>
      <c r="E2583" s="4">
        <v>42281</v>
      </c>
      <c r="F2583" s="1" t="s">
        <v>8327</v>
      </c>
      <c r="G2583" s="1" t="s">
        <v>3418</v>
      </c>
      <c r="H2583" s="2" t="s">
        <v>8328</v>
      </c>
      <c r="I2583" s="1">
        <v>1.1299999999999999</v>
      </c>
      <c r="J2583" s="1">
        <v>17</v>
      </c>
      <c r="K2583" s="3">
        <v>20</v>
      </c>
      <c r="L2583" s="1">
        <v>4</v>
      </c>
      <c r="M2583" s="1">
        <v>21</v>
      </c>
    </row>
    <row r="2584" spans="1:13" x14ac:dyDescent="0.2">
      <c r="A2584" s="1">
        <v>956002</v>
      </c>
      <c r="B2584" s="1" t="s">
        <v>8329</v>
      </c>
      <c r="C2584" s="1" t="s">
        <v>14</v>
      </c>
      <c r="D2584" s="1" t="s">
        <v>40</v>
      </c>
      <c r="E2584" s="1" t="s">
        <v>2899</v>
      </c>
      <c r="F2584" s="1" t="s">
        <v>8330</v>
      </c>
      <c r="G2584" s="1" t="s">
        <v>3418</v>
      </c>
      <c r="H2584" s="2" t="s">
        <v>8331</v>
      </c>
      <c r="I2584" s="1">
        <v>1.5</v>
      </c>
      <c r="J2584" s="1">
        <v>6</v>
      </c>
      <c r="K2584" s="3">
        <v>20</v>
      </c>
      <c r="L2584" s="1">
        <v>0</v>
      </c>
      <c r="M2584" s="1">
        <v>1</v>
      </c>
    </row>
    <row r="2585" spans="1:13" x14ac:dyDescent="0.2">
      <c r="A2585" s="1">
        <v>955242</v>
      </c>
      <c r="B2585" s="1" t="s">
        <v>8332</v>
      </c>
      <c r="C2585" s="1" t="s">
        <v>14</v>
      </c>
      <c r="D2585" s="1" t="s">
        <v>40</v>
      </c>
      <c r="E2585" s="4">
        <v>42652</v>
      </c>
      <c r="F2585" s="1" t="s">
        <v>8333</v>
      </c>
      <c r="G2585" s="1" t="s">
        <v>3418</v>
      </c>
      <c r="H2585" s="2" t="s">
        <v>8334</v>
      </c>
      <c r="I2585" s="1">
        <v>1.5</v>
      </c>
      <c r="J2585" s="1">
        <v>8</v>
      </c>
      <c r="K2585" s="3">
        <v>20</v>
      </c>
      <c r="L2585" s="1">
        <v>2</v>
      </c>
      <c r="M2585" s="1">
        <v>40</v>
      </c>
    </row>
    <row r="2586" spans="1:13" x14ac:dyDescent="0.2">
      <c r="A2586" s="1">
        <v>181294</v>
      </c>
      <c r="B2586" s="1" t="s">
        <v>8335</v>
      </c>
      <c r="C2586" s="1" t="s">
        <v>14</v>
      </c>
      <c r="D2586" s="1" t="s">
        <v>40</v>
      </c>
      <c r="E2586" s="4">
        <v>41674</v>
      </c>
      <c r="F2586" s="1" t="s">
        <v>8336</v>
      </c>
      <c r="G2586" s="1" t="s">
        <v>3418</v>
      </c>
      <c r="H2586" s="2" t="s">
        <v>8337</v>
      </c>
      <c r="I2586" s="1">
        <v>1.5</v>
      </c>
      <c r="J2586" s="1">
        <v>9</v>
      </c>
      <c r="K2586" s="3">
        <v>20</v>
      </c>
      <c r="L2586" s="1">
        <v>1</v>
      </c>
      <c r="M2586" s="1">
        <v>3</v>
      </c>
    </row>
    <row r="2587" spans="1:13" x14ac:dyDescent="0.2">
      <c r="A2587" s="1">
        <v>692920</v>
      </c>
      <c r="B2587" s="1" t="s">
        <v>8228</v>
      </c>
      <c r="C2587" s="1" t="s">
        <v>14</v>
      </c>
      <c r="D2587" s="1" t="s">
        <v>40</v>
      </c>
      <c r="E2587" s="4">
        <v>42491</v>
      </c>
      <c r="F2587" s="1" t="s">
        <v>8338</v>
      </c>
      <c r="G2587" s="1" t="s">
        <v>3418</v>
      </c>
      <c r="H2587" s="2" t="s">
        <v>8339</v>
      </c>
      <c r="I2587" s="1">
        <v>1.5</v>
      </c>
      <c r="J2587" s="1">
        <v>9</v>
      </c>
      <c r="K2587" s="3">
        <v>20</v>
      </c>
      <c r="L2587" s="1">
        <v>10</v>
      </c>
      <c r="M2587" s="1">
        <v>1504</v>
      </c>
    </row>
    <row r="2588" spans="1:13" x14ac:dyDescent="0.2">
      <c r="A2588" s="1">
        <v>37821</v>
      </c>
      <c r="B2588" s="1" t="s">
        <v>8340</v>
      </c>
      <c r="C2588" s="1" t="s">
        <v>14</v>
      </c>
      <c r="D2588" s="1" t="s">
        <v>40</v>
      </c>
      <c r="E2588" s="1" t="s">
        <v>8341</v>
      </c>
      <c r="F2588" s="1" t="s">
        <v>8342</v>
      </c>
      <c r="G2588" s="1" t="s">
        <v>3418</v>
      </c>
      <c r="H2588" s="2" t="s">
        <v>8343</v>
      </c>
      <c r="I2588" s="1">
        <v>1.5</v>
      </c>
      <c r="J2588" s="1">
        <v>9</v>
      </c>
      <c r="K2588" s="3">
        <v>20</v>
      </c>
      <c r="L2588" s="1">
        <v>14</v>
      </c>
      <c r="M2588" s="1">
        <v>139</v>
      </c>
    </row>
    <row r="2589" spans="1:13" x14ac:dyDescent="0.2">
      <c r="A2589" s="1">
        <v>1069348</v>
      </c>
      <c r="B2589" s="1" t="s">
        <v>8344</v>
      </c>
      <c r="C2589" s="1" t="s">
        <v>14</v>
      </c>
      <c r="D2589" s="1" t="s">
        <v>40</v>
      </c>
      <c r="E2589" s="1" t="s">
        <v>7919</v>
      </c>
      <c r="F2589" s="1" t="s">
        <v>3341</v>
      </c>
      <c r="G2589" s="1" t="s">
        <v>3418</v>
      </c>
      <c r="H2589" s="2" t="s">
        <v>8345</v>
      </c>
      <c r="I2589" s="1">
        <v>1.5</v>
      </c>
      <c r="J2589" s="1">
        <v>11</v>
      </c>
      <c r="K2589" s="3">
        <v>20</v>
      </c>
      <c r="L2589" s="1">
        <v>1</v>
      </c>
      <c r="M2589" s="1">
        <v>1</v>
      </c>
    </row>
    <row r="2590" spans="1:13" x14ac:dyDescent="0.2">
      <c r="A2590" s="1">
        <v>381828</v>
      </c>
      <c r="B2590" s="1" t="s">
        <v>8346</v>
      </c>
      <c r="C2590" s="1" t="s">
        <v>14</v>
      </c>
      <c r="D2590" s="1" t="s">
        <v>40</v>
      </c>
      <c r="E2590" s="4">
        <v>42156</v>
      </c>
      <c r="F2590" s="1" t="s">
        <v>8347</v>
      </c>
      <c r="G2590" s="1" t="s">
        <v>3418</v>
      </c>
      <c r="H2590" s="2" t="s">
        <v>8348</v>
      </c>
      <c r="I2590" s="1">
        <v>1.5</v>
      </c>
      <c r="J2590" s="1">
        <v>13</v>
      </c>
      <c r="K2590" s="3">
        <v>20</v>
      </c>
      <c r="L2590" s="1">
        <v>1</v>
      </c>
      <c r="M2590" s="1">
        <v>11</v>
      </c>
    </row>
    <row r="2591" spans="1:13" x14ac:dyDescent="0.2">
      <c r="A2591" s="1">
        <v>77532</v>
      </c>
      <c r="B2591" s="1" t="s">
        <v>8349</v>
      </c>
      <c r="C2591" s="1" t="s">
        <v>14</v>
      </c>
      <c r="D2591" s="1" t="s">
        <v>40</v>
      </c>
      <c r="E2591" s="1" t="s">
        <v>8350</v>
      </c>
      <c r="F2591" s="1" t="s">
        <v>8351</v>
      </c>
      <c r="G2591" s="1" t="s">
        <v>3418</v>
      </c>
      <c r="H2591" s="2" t="s">
        <v>8352</v>
      </c>
      <c r="I2591" s="1">
        <v>1.5</v>
      </c>
      <c r="J2591" s="1">
        <v>13</v>
      </c>
      <c r="K2591" s="3">
        <v>20</v>
      </c>
      <c r="L2591" s="1">
        <v>51</v>
      </c>
      <c r="M2591" s="1">
        <v>3903</v>
      </c>
    </row>
    <row r="2592" spans="1:13" x14ac:dyDescent="0.2">
      <c r="A2592" s="1">
        <v>1196852</v>
      </c>
      <c r="B2592" s="1" t="s">
        <v>8353</v>
      </c>
      <c r="C2592" s="1" t="s">
        <v>14</v>
      </c>
      <c r="D2592" s="1" t="s">
        <v>40</v>
      </c>
      <c r="E2592" s="4">
        <v>42983</v>
      </c>
      <c r="F2592" s="1" t="s">
        <v>8354</v>
      </c>
      <c r="G2592" s="1" t="s">
        <v>3418</v>
      </c>
      <c r="H2592" s="2" t="s">
        <v>8355</v>
      </c>
      <c r="I2592" s="1">
        <v>1.5</v>
      </c>
      <c r="J2592" s="1">
        <v>15</v>
      </c>
      <c r="K2592" s="3">
        <v>20</v>
      </c>
      <c r="L2592" s="1">
        <v>17</v>
      </c>
      <c r="M2592" s="1">
        <v>2044</v>
      </c>
    </row>
    <row r="2593" spans="1:13" x14ac:dyDescent="0.2">
      <c r="A2593" s="1">
        <v>855188</v>
      </c>
      <c r="B2593" s="1" t="s">
        <v>8356</v>
      </c>
      <c r="C2593" s="1" t="s">
        <v>14</v>
      </c>
      <c r="D2593" s="1" t="s">
        <v>40</v>
      </c>
      <c r="E2593" s="1" t="s">
        <v>8021</v>
      </c>
      <c r="F2593" s="1" t="s">
        <v>8357</v>
      </c>
      <c r="G2593" s="1" t="s">
        <v>3418</v>
      </c>
      <c r="H2593" s="2" t="s">
        <v>8358</v>
      </c>
      <c r="I2593" s="1">
        <v>1.5</v>
      </c>
      <c r="J2593" s="1">
        <v>19</v>
      </c>
      <c r="K2593" s="3">
        <v>20</v>
      </c>
      <c r="L2593" s="1">
        <v>3</v>
      </c>
      <c r="M2593" s="1">
        <v>616</v>
      </c>
    </row>
    <row r="2594" spans="1:13" x14ac:dyDescent="0.2">
      <c r="A2594" s="1">
        <v>1093760</v>
      </c>
      <c r="B2594" s="1" t="s">
        <v>8359</v>
      </c>
      <c r="C2594" s="1" t="s">
        <v>14</v>
      </c>
      <c r="D2594" s="1" t="s">
        <v>40</v>
      </c>
      <c r="E2594" s="4">
        <v>43074</v>
      </c>
      <c r="F2594" s="1" t="s">
        <v>8360</v>
      </c>
      <c r="G2594" s="1" t="s">
        <v>3418</v>
      </c>
      <c r="H2594" s="2" t="s">
        <v>8361</v>
      </c>
      <c r="I2594" s="1">
        <v>1.5</v>
      </c>
      <c r="J2594" s="1">
        <v>21</v>
      </c>
      <c r="K2594" s="3">
        <v>20</v>
      </c>
      <c r="L2594" s="1">
        <v>10</v>
      </c>
      <c r="M2594" s="1">
        <v>91</v>
      </c>
    </row>
    <row r="2595" spans="1:13" x14ac:dyDescent="0.2">
      <c r="A2595" s="1">
        <v>177614</v>
      </c>
      <c r="B2595" s="1" t="s">
        <v>8362</v>
      </c>
      <c r="C2595" s="1" t="s">
        <v>14</v>
      </c>
      <c r="D2595" s="1" t="s">
        <v>40</v>
      </c>
      <c r="E2595" s="1" t="s">
        <v>421</v>
      </c>
      <c r="F2595" s="1" t="s">
        <v>8363</v>
      </c>
      <c r="G2595" s="1" t="s">
        <v>3418</v>
      </c>
      <c r="H2595" s="2" t="s">
        <v>8364</v>
      </c>
      <c r="I2595" s="1">
        <v>2</v>
      </c>
      <c r="J2595" s="1">
        <v>8</v>
      </c>
      <c r="K2595" s="3">
        <v>20</v>
      </c>
      <c r="L2595" s="1">
        <v>0</v>
      </c>
      <c r="M2595" s="1">
        <v>0</v>
      </c>
    </row>
    <row r="2596" spans="1:13" x14ac:dyDescent="0.2">
      <c r="A2596" s="1">
        <v>93484</v>
      </c>
      <c r="B2596" s="1" t="s">
        <v>8365</v>
      </c>
      <c r="C2596" s="1" t="s">
        <v>14</v>
      </c>
      <c r="D2596" s="1" t="s">
        <v>40</v>
      </c>
      <c r="E2596" s="4">
        <v>41496</v>
      </c>
      <c r="F2596" s="1" t="s">
        <v>8366</v>
      </c>
      <c r="G2596" s="1" t="s">
        <v>3418</v>
      </c>
      <c r="H2596" s="2" t="s">
        <v>8367</v>
      </c>
      <c r="I2596" s="1">
        <v>2</v>
      </c>
      <c r="J2596" s="1">
        <v>9</v>
      </c>
      <c r="K2596" s="3">
        <v>20</v>
      </c>
      <c r="L2596" s="1">
        <v>103</v>
      </c>
      <c r="M2596" s="1">
        <v>1564</v>
      </c>
    </row>
    <row r="2597" spans="1:13" x14ac:dyDescent="0.2">
      <c r="A2597" s="1">
        <v>1000116</v>
      </c>
      <c r="B2597" s="1" t="s">
        <v>8368</v>
      </c>
      <c r="C2597" s="1" t="s">
        <v>14</v>
      </c>
      <c r="D2597" s="1" t="s">
        <v>40</v>
      </c>
      <c r="E2597" s="1" t="s">
        <v>1415</v>
      </c>
      <c r="F2597" s="1" t="s">
        <v>8369</v>
      </c>
      <c r="G2597" s="1" t="s">
        <v>3418</v>
      </c>
      <c r="H2597" s="2" t="s">
        <v>8370</v>
      </c>
      <c r="I2597" s="1">
        <v>2</v>
      </c>
      <c r="J2597" s="1">
        <v>12</v>
      </c>
      <c r="K2597" s="3">
        <v>20</v>
      </c>
      <c r="L2597" s="1">
        <v>11</v>
      </c>
      <c r="M2597" s="1">
        <v>272</v>
      </c>
    </row>
    <row r="2598" spans="1:13" x14ac:dyDescent="0.2">
      <c r="A2598" s="1">
        <v>524748</v>
      </c>
      <c r="B2598" s="1" t="s">
        <v>8371</v>
      </c>
      <c r="C2598" s="1" t="s">
        <v>14</v>
      </c>
      <c r="D2598" s="1" t="s">
        <v>40</v>
      </c>
      <c r="E2598" s="4">
        <v>42042</v>
      </c>
      <c r="F2598" s="1" t="s">
        <v>8372</v>
      </c>
      <c r="G2598" s="1" t="s">
        <v>3418</v>
      </c>
      <c r="H2598" s="2" t="s">
        <v>8373</v>
      </c>
      <c r="I2598" s="1">
        <v>2</v>
      </c>
      <c r="J2598" s="1">
        <v>13</v>
      </c>
      <c r="K2598" s="3">
        <v>20</v>
      </c>
      <c r="L2598" s="1">
        <v>13</v>
      </c>
      <c r="M2598" s="1">
        <v>66</v>
      </c>
    </row>
    <row r="2599" spans="1:13" x14ac:dyDescent="0.2">
      <c r="A2599" s="1">
        <v>544944</v>
      </c>
      <c r="B2599" s="1" t="s">
        <v>8374</v>
      </c>
      <c r="C2599" s="1" t="s">
        <v>14</v>
      </c>
      <c r="D2599" s="1" t="s">
        <v>40</v>
      </c>
      <c r="E2599" s="4">
        <v>42102</v>
      </c>
      <c r="F2599" s="1" t="s">
        <v>8375</v>
      </c>
      <c r="G2599" s="1" t="s">
        <v>3418</v>
      </c>
      <c r="H2599" s="2" t="s">
        <v>8376</v>
      </c>
      <c r="I2599" s="1">
        <v>2</v>
      </c>
      <c r="J2599" s="1">
        <v>17</v>
      </c>
      <c r="K2599" s="3">
        <v>20</v>
      </c>
      <c r="L2599" s="1">
        <v>2</v>
      </c>
      <c r="M2599" s="1">
        <v>5</v>
      </c>
    </row>
    <row r="2600" spans="1:13" x14ac:dyDescent="0.2">
      <c r="A2600" s="1">
        <v>435626</v>
      </c>
      <c r="B2600" s="1" t="s">
        <v>8377</v>
      </c>
      <c r="C2600" s="1" t="s">
        <v>14</v>
      </c>
      <c r="D2600" s="1" t="s">
        <v>40</v>
      </c>
      <c r="E2600" s="4">
        <v>42128</v>
      </c>
      <c r="F2600" s="1" t="s">
        <v>8378</v>
      </c>
      <c r="G2600" s="1" t="s">
        <v>3418</v>
      </c>
      <c r="H2600" s="2" t="s">
        <v>8379</v>
      </c>
      <c r="I2600" s="1">
        <v>2</v>
      </c>
      <c r="J2600" s="1">
        <v>19</v>
      </c>
      <c r="K2600" s="3">
        <v>20</v>
      </c>
      <c r="L2600" s="1">
        <v>5</v>
      </c>
      <c r="M2600" s="1">
        <v>1207</v>
      </c>
    </row>
    <row r="2601" spans="1:13" x14ac:dyDescent="0.2">
      <c r="A2601" s="1">
        <v>242176</v>
      </c>
      <c r="B2601" s="1" t="s">
        <v>8380</v>
      </c>
      <c r="C2601" s="1" t="s">
        <v>14</v>
      </c>
      <c r="D2601" s="1" t="s">
        <v>40</v>
      </c>
      <c r="E2601" s="1" t="s">
        <v>4751</v>
      </c>
      <c r="F2601" s="1" t="s">
        <v>8381</v>
      </c>
      <c r="G2601" s="1" t="s">
        <v>3418</v>
      </c>
      <c r="H2601" s="2" t="s">
        <v>8382</v>
      </c>
      <c r="I2601" s="1">
        <v>2</v>
      </c>
      <c r="J2601" s="1">
        <v>22</v>
      </c>
      <c r="K2601" s="3">
        <v>20</v>
      </c>
      <c r="L2601" s="1">
        <v>3</v>
      </c>
      <c r="M2601" s="1">
        <v>13</v>
      </c>
    </row>
    <row r="2602" spans="1:13" x14ac:dyDescent="0.2">
      <c r="A2602" s="1">
        <v>349144</v>
      </c>
      <c r="B2602" s="1" t="s">
        <v>8383</v>
      </c>
      <c r="C2602" s="1" t="s">
        <v>14</v>
      </c>
      <c r="D2602" s="1" t="s">
        <v>40</v>
      </c>
      <c r="E2602" s="4">
        <v>41771</v>
      </c>
      <c r="F2602" s="1" t="s">
        <v>8384</v>
      </c>
      <c r="G2602" s="1" t="s">
        <v>3418</v>
      </c>
      <c r="H2602" s="2" t="s">
        <v>8385</v>
      </c>
      <c r="I2602" s="1">
        <v>2</v>
      </c>
      <c r="J2602" s="1">
        <v>24</v>
      </c>
      <c r="K2602" s="3">
        <v>20</v>
      </c>
      <c r="L2602" s="1">
        <v>31</v>
      </c>
      <c r="M2602" s="1">
        <v>1332</v>
      </c>
    </row>
    <row r="2603" spans="1:13" x14ac:dyDescent="0.2">
      <c r="A2603" s="1">
        <v>397204</v>
      </c>
      <c r="B2603" s="1" t="s">
        <v>8386</v>
      </c>
      <c r="C2603" s="1" t="s">
        <v>14</v>
      </c>
      <c r="D2603" s="1" t="s">
        <v>40</v>
      </c>
      <c r="E2603" s="1" t="s">
        <v>1967</v>
      </c>
      <c r="F2603" s="1" t="s">
        <v>8387</v>
      </c>
      <c r="G2603" s="1" t="s">
        <v>3418</v>
      </c>
      <c r="H2603" s="2" t="s">
        <v>8388</v>
      </c>
      <c r="I2603" s="1">
        <v>2</v>
      </c>
      <c r="J2603" s="1">
        <v>34</v>
      </c>
      <c r="K2603" s="3">
        <v>20</v>
      </c>
      <c r="L2603" s="1">
        <v>9</v>
      </c>
      <c r="M2603" s="1">
        <v>970</v>
      </c>
    </row>
    <row r="2604" spans="1:13" x14ac:dyDescent="0.2">
      <c r="A2604" s="1">
        <v>185092</v>
      </c>
      <c r="B2604" s="1" t="s">
        <v>8389</v>
      </c>
      <c r="C2604" s="1" t="s">
        <v>14</v>
      </c>
      <c r="D2604" s="1" t="s">
        <v>40</v>
      </c>
      <c r="E2604" s="4">
        <v>41824</v>
      </c>
      <c r="F2604" s="1" t="s">
        <v>8390</v>
      </c>
      <c r="G2604" s="1" t="s">
        <v>3418</v>
      </c>
      <c r="H2604" s="2" t="s">
        <v>8391</v>
      </c>
      <c r="I2604" s="1">
        <v>2.5</v>
      </c>
      <c r="J2604" s="1">
        <v>21</v>
      </c>
      <c r="K2604" s="3">
        <v>20</v>
      </c>
      <c r="L2604" s="1">
        <v>3</v>
      </c>
      <c r="M2604" s="1">
        <v>1116</v>
      </c>
    </row>
    <row r="2605" spans="1:13" x14ac:dyDescent="0.2">
      <c r="A2605" s="1">
        <v>647520</v>
      </c>
      <c r="B2605" s="1" t="s">
        <v>8392</v>
      </c>
      <c r="C2605" s="1" t="s">
        <v>14</v>
      </c>
      <c r="D2605" s="1" t="s">
        <v>40</v>
      </c>
      <c r="E2605" s="1" t="s">
        <v>176</v>
      </c>
      <c r="F2605" s="1" t="s">
        <v>8393</v>
      </c>
      <c r="G2605" s="1" t="s">
        <v>3418</v>
      </c>
      <c r="H2605" s="2" t="s">
        <v>8394</v>
      </c>
      <c r="I2605" s="1">
        <v>3</v>
      </c>
      <c r="J2605" s="1">
        <v>15</v>
      </c>
      <c r="K2605" s="3">
        <v>20</v>
      </c>
      <c r="L2605" s="1">
        <v>2</v>
      </c>
      <c r="M2605" s="1">
        <v>11</v>
      </c>
    </row>
    <row r="2606" spans="1:13" x14ac:dyDescent="0.2">
      <c r="A2606" s="1">
        <v>659340</v>
      </c>
      <c r="B2606" s="1" t="s">
        <v>8395</v>
      </c>
      <c r="C2606" s="1" t="s">
        <v>14</v>
      </c>
      <c r="D2606" s="1" t="s">
        <v>40</v>
      </c>
      <c r="E2606" s="4">
        <v>42227</v>
      </c>
      <c r="F2606" s="1" t="s">
        <v>8396</v>
      </c>
      <c r="G2606" s="1" t="s">
        <v>3418</v>
      </c>
      <c r="H2606" s="2" t="s">
        <v>8397</v>
      </c>
      <c r="I2606" s="1">
        <v>3</v>
      </c>
      <c r="J2606" s="1">
        <v>17</v>
      </c>
      <c r="K2606" s="3">
        <v>20</v>
      </c>
      <c r="L2606" s="1">
        <v>3</v>
      </c>
      <c r="M2606" s="1">
        <v>774</v>
      </c>
    </row>
    <row r="2607" spans="1:13" x14ac:dyDescent="0.2">
      <c r="A2607" s="1">
        <v>808808</v>
      </c>
      <c r="B2607" s="1" t="s">
        <v>8398</v>
      </c>
      <c r="C2607" s="1" t="s">
        <v>14</v>
      </c>
      <c r="D2607" s="1" t="s">
        <v>40</v>
      </c>
      <c r="E2607" s="4">
        <v>42373</v>
      </c>
      <c r="F2607" s="1" t="s">
        <v>8399</v>
      </c>
      <c r="G2607" s="1" t="s">
        <v>3418</v>
      </c>
      <c r="H2607" s="2" t="s">
        <v>8400</v>
      </c>
      <c r="I2607" s="1">
        <v>3</v>
      </c>
      <c r="J2607" s="1">
        <v>28</v>
      </c>
      <c r="K2607" s="3">
        <v>20</v>
      </c>
      <c r="L2607" s="1">
        <v>8</v>
      </c>
      <c r="M2607" s="1">
        <v>282</v>
      </c>
    </row>
    <row r="2608" spans="1:13" x14ac:dyDescent="0.2">
      <c r="A2608" s="1">
        <v>672112</v>
      </c>
      <c r="B2608" s="1" t="s">
        <v>8401</v>
      </c>
      <c r="C2608" s="1" t="s">
        <v>14</v>
      </c>
      <c r="D2608" s="1" t="s">
        <v>40</v>
      </c>
      <c r="E2608" s="1" t="s">
        <v>1074</v>
      </c>
      <c r="F2608" s="1" t="s">
        <v>2805</v>
      </c>
      <c r="G2608" s="1" t="s">
        <v>3418</v>
      </c>
      <c r="H2608" s="2" t="s">
        <v>8402</v>
      </c>
      <c r="I2608" s="1">
        <v>3.5</v>
      </c>
      <c r="J2608" s="1">
        <v>13</v>
      </c>
      <c r="K2608" s="3">
        <v>20</v>
      </c>
      <c r="L2608" s="1">
        <v>0</v>
      </c>
      <c r="M2608" s="1">
        <v>1</v>
      </c>
    </row>
    <row r="2609" spans="1:13" x14ac:dyDescent="0.2">
      <c r="A2609" s="1">
        <v>672086</v>
      </c>
      <c r="B2609" s="1" t="s">
        <v>8403</v>
      </c>
      <c r="C2609" s="1" t="s">
        <v>14</v>
      </c>
      <c r="D2609" s="1" t="s">
        <v>40</v>
      </c>
      <c r="E2609" s="1" t="s">
        <v>1074</v>
      </c>
      <c r="F2609" s="1" t="s">
        <v>8404</v>
      </c>
      <c r="G2609" s="1" t="s">
        <v>3418</v>
      </c>
      <c r="H2609" s="2" t="s">
        <v>8405</v>
      </c>
      <c r="I2609" s="1">
        <v>3.5</v>
      </c>
      <c r="J2609" s="1">
        <v>14</v>
      </c>
      <c r="K2609" s="3">
        <v>20</v>
      </c>
      <c r="L2609" s="1">
        <v>0</v>
      </c>
      <c r="M2609" s="1">
        <v>1</v>
      </c>
    </row>
    <row r="2610" spans="1:13" x14ac:dyDescent="0.2">
      <c r="A2610" s="1">
        <v>1153710</v>
      </c>
      <c r="B2610" s="1" t="s">
        <v>8406</v>
      </c>
      <c r="C2610" s="1" t="s">
        <v>14</v>
      </c>
      <c r="D2610" s="1" t="s">
        <v>40</v>
      </c>
      <c r="E2610" s="4">
        <v>42859</v>
      </c>
      <c r="F2610" s="1" t="s">
        <v>8407</v>
      </c>
      <c r="G2610" s="1" t="s">
        <v>3418</v>
      </c>
      <c r="H2610" s="2" t="s">
        <v>8408</v>
      </c>
      <c r="I2610" s="1">
        <v>3.5</v>
      </c>
      <c r="J2610" s="1">
        <v>19</v>
      </c>
      <c r="K2610" s="3">
        <v>20</v>
      </c>
      <c r="L2610" s="1">
        <v>3</v>
      </c>
      <c r="M2610" s="1">
        <v>1276</v>
      </c>
    </row>
    <row r="2611" spans="1:13" x14ac:dyDescent="0.2">
      <c r="A2611" s="1">
        <v>987865</v>
      </c>
      <c r="B2611" s="1" t="s">
        <v>8409</v>
      </c>
      <c r="C2611" s="1" t="s">
        <v>14</v>
      </c>
      <c r="D2611" s="1" t="s">
        <v>40</v>
      </c>
      <c r="E2611" s="1" t="s">
        <v>1177</v>
      </c>
      <c r="F2611" s="1" t="s">
        <v>7951</v>
      </c>
      <c r="G2611" s="1" t="s">
        <v>3418</v>
      </c>
      <c r="H2611" s="2" t="s">
        <v>8410</v>
      </c>
      <c r="I2611" s="1">
        <v>3.5</v>
      </c>
      <c r="J2611" s="1">
        <v>32</v>
      </c>
      <c r="K2611" s="3">
        <v>20</v>
      </c>
      <c r="L2611" s="1">
        <v>0</v>
      </c>
      <c r="M2611" s="1">
        <v>0</v>
      </c>
    </row>
    <row r="2612" spans="1:13" x14ac:dyDescent="0.2">
      <c r="A2612" s="1">
        <v>192726</v>
      </c>
      <c r="B2612" s="1" t="s">
        <v>8411</v>
      </c>
      <c r="C2612" s="1" t="s">
        <v>14</v>
      </c>
      <c r="D2612" s="1" t="s">
        <v>40</v>
      </c>
      <c r="E2612" s="4">
        <v>41733</v>
      </c>
      <c r="F2612" s="1" t="s">
        <v>8412</v>
      </c>
      <c r="G2612" s="1" t="s">
        <v>3418</v>
      </c>
      <c r="H2612" s="2" t="s">
        <v>8413</v>
      </c>
      <c r="I2612" s="1">
        <v>3.5</v>
      </c>
      <c r="J2612" s="1">
        <v>49</v>
      </c>
      <c r="K2612" s="3">
        <v>20</v>
      </c>
      <c r="L2612" s="1">
        <v>10</v>
      </c>
      <c r="M2612" s="1">
        <v>274</v>
      </c>
    </row>
    <row r="2613" spans="1:13" x14ac:dyDescent="0.2">
      <c r="A2613" s="1">
        <v>1083784</v>
      </c>
      <c r="B2613" s="1" t="s">
        <v>8414</v>
      </c>
      <c r="C2613" s="1" t="s">
        <v>14</v>
      </c>
      <c r="D2613" s="1" t="s">
        <v>40</v>
      </c>
      <c r="E2613" s="4">
        <v>42769</v>
      </c>
      <c r="F2613" s="1" t="s">
        <v>8415</v>
      </c>
      <c r="G2613" s="1" t="s">
        <v>3418</v>
      </c>
      <c r="H2613" s="2" t="s">
        <v>8416</v>
      </c>
      <c r="I2613" s="1">
        <v>4</v>
      </c>
      <c r="J2613" s="1">
        <v>38</v>
      </c>
      <c r="K2613" s="3">
        <v>20</v>
      </c>
      <c r="L2613" s="1">
        <v>3</v>
      </c>
      <c r="M2613" s="1">
        <v>28</v>
      </c>
    </row>
    <row r="2614" spans="1:13" x14ac:dyDescent="0.2">
      <c r="A2614" s="1">
        <v>1158854</v>
      </c>
      <c r="B2614" s="1" t="s">
        <v>8417</v>
      </c>
      <c r="C2614" s="1" t="s">
        <v>14</v>
      </c>
      <c r="D2614" s="1" t="s">
        <v>40</v>
      </c>
      <c r="E2614" s="4">
        <v>42740</v>
      </c>
      <c r="F2614" s="1" t="s">
        <v>8418</v>
      </c>
      <c r="G2614" s="1" t="s">
        <v>3418</v>
      </c>
      <c r="H2614" s="2" t="s">
        <v>8419</v>
      </c>
      <c r="I2614" s="1">
        <v>4.5</v>
      </c>
      <c r="J2614" s="1">
        <v>23</v>
      </c>
      <c r="K2614" s="3">
        <v>20</v>
      </c>
      <c r="L2614" s="1">
        <v>6</v>
      </c>
      <c r="M2614" s="1">
        <v>30</v>
      </c>
    </row>
    <row r="2615" spans="1:13" x14ac:dyDescent="0.2">
      <c r="A2615" s="1">
        <v>766906</v>
      </c>
      <c r="B2615" s="1" t="s">
        <v>8420</v>
      </c>
      <c r="C2615" s="1" t="s">
        <v>14</v>
      </c>
      <c r="D2615" s="1" t="s">
        <v>40</v>
      </c>
      <c r="E2615" s="1" t="s">
        <v>121</v>
      </c>
      <c r="F2615" s="1" t="s">
        <v>8421</v>
      </c>
      <c r="G2615" s="1" t="s">
        <v>3418</v>
      </c>
      <c r="H2615" s="2" t="s">
        <v>8422</v>
      </c>
      <c r="I2615" s="1">
        <v>5</v>
      </c>
      <c r="J2615" s="1">
        <v>76</v>
      </c>
      <c r="K2615" s="3">
        <v>20</v>
      </c>
      <c r="L2615" s="1">
        <v>7</v>
      </c>
      <c r="M2615" s="1">
        <v>437</v>
      </c>
    </row>
    <row r="2616" spans="1:13" x14ac:dyDescent="0.2">
      <c r="A2616" s="1">
        <v>502204</v>
      </c>
      <c r="B2616" s="1" t="s">
        <v>8423</v>
      </c>
      <c r="C2616" s="1" t="s">
        <v>14</v>
      </c>
      <c r="D2616" s="1" t="s">
        <v>40</v>
      </c>
      <c r="E2616" s="1" t="s">
        <v>3275</v>
      </c>
      <c r="F2616" s="1" t="s">
        <v>8424</v>
      </c>
      <c r="G2616" s="1" t="s">
        <v>3418</v>
      </c>
      <c r="H2616" s="2" t="s">
        <v>8425</v>
      </c>
      <c r="I2616" s="1">
        <v>5</v>
      </c>
      <c r="J2616" s="1">
        <v>90</v>
      </c>
      <c r="K2616" s="3">
        <v>20</v>
      </c>
      <c r="L2616" s="1">
        <v>36</v>
      </c>
      <c r="M2616" s="1">
        <v>155</v>
      </c>
    </row>
    <row r="2617" spans="1:13" x14ac:dyDescent="0.2">
      <c r="A2617" s="1">
        <v>513846</v>
      </c>
      <c r="B2617" s="1" t="s">
        <v>8426</v>
      </c>
      <c r="C2617" s="1" t="s">
        <v>14</v>
      </c>
      <c r="D2617" s="1" t="s">
        <v>40</v>
      </c>
      <c r="E2617" s="1" t="s">
        <v>4071</v>
      </c>
      <c r="F2617" s="1" t="s">
        <v>8427</v>
      </c>
      <c r="G2617" s="1" t="s">
        <v>3418</v>
      </c>
      <c r="H2617" s="2" t="s">
        <v>8428</v>
      </c>
      <c r="I2617" s="1">
        <v>5.5</v>
      </c>
      <c r="J2617" s="1">
        <v>44</v>
      </c>
      <c r="K2617" s="3">
        <v>20</v>
      </c>
      <c r="L2617" s="1">
        <v>3</v>
      </c>
      <c r="M2617" s="1">
        <v>108</v>
      </c>
    </row>
    <row r="2618" spans="1:13" x14ac:dyDescent="0.2">
      <c r="A2618" s="1">
        <v>429866</v>
      </c>
      <c r="B2618" s="1" t="s">
        <v>8429</v>
      </c>
      <c r="C2618" s="1" t="s">
        <v>14</v>
      </c>
      <c r="D2618" s="1" t="s">
        <v>40</v>
      </c>
      <c r="E2618" s="1" t="s">
        <v>1166</v>
      </c>
      <c r="F2618" s="1" t="s">
        <v>7227</v>
      </c>
      <c r="G2618" s="1" t="s">
        <v>3418</v>
      </c>
      <c r="H2618" s="2" t="s">
        <v>8430</v>
      </c>
      <c r="I2618" s="1">
        <v>6</v>
      </c>
      <c r="J2618" s="1">
        <v>32</v>
      </c>
      <c r="K2618" s="3">
        <v>20</v>
      </c>
      <c r="L2618" s="1">
        <v>25</v>
      </c>
      <c r="M2618" s="1">
        <v>237</v>
      </c>
    </row>
    <row r="2619" spans="1:13" x14ac:dyDescent="0.2">
      <c r="A2619" s="1">
        <v>561800</v>
      </c>
      <c r="B2619" s="1" t="s">
        <v>8431</v>
      </c>
      <c r="C2619" s="1" t="s">
        <v>14</v>
      </c>
      <c r="D2619" s="1" t="s">
        <v>40</v>
      </c>
      <c r="E2619" s="4">
        <v>42193</v>
      </c>
      <c r="F2619" s="1" t="s">
        <v>8432</v>
      </c>
      <c r="G2619" s="1" t="s">
        <v>3418</v>
      </c>
      <c r="H2619" s="2" t="s">
        <v>8433</v>
      </c>
      <c r="I2619" s="1">
        <v>6</v>
      </c>
      <c r="J2619" s="1">
        <v>55</v>
      </c>
      <c r="K2619" s="3">
        <v>20</v>
      </c>
      <c r="L2619" s="1">
        <v>13</v>
      </c>
      <c r="M2619" s="1">
        <v>189</v>
      </c>
    </row>
    <row r="2620" spans="1:13" x14ac:dyDescent="0.2">
      <c r="A2620" s="1">
        <v>303042</v>
      </c>
      <c r="B2620" s="1" t="s">
        <v>8434</v>
      </c>
      <c r="C2620" s="1" t="s">
        <v>14</v>
      </c>
      <c r="D2620" s="1" t="s">
        <v>40</v>
      </c>
      <c r="E2620" s="4">
        <v>42340</v>
      </c>
      <c r="F2620" s="1" t="s">
        <v>8435</v>
      </c>
      <c r="G2620" s="1" t="s">
        <v>3418</v>
      </c>
      <c r="H2620" s="2" t="s">
        <v>8436</v>
      </c>
      <c r="I2620" s="1">
        <v>6</v>
      </c>
      <c r="J2620" s="1">
        <v>78</v>
      </c>
      <c r="K2620" s="3">
        <v>20</v>
      </c>
      <c r="L2620" s="1">
        <v>10</v>
      </c>
      <c r="M2620" s="1">
        <v>86</v>
      </c>
    </row>
    <row r="2621" spans="1:13" x14ac:dyDescent="0.2">
      <c r="A2621" s="1">
        <v>550360</v>
      </c>
      <c r="B2621" s="1" t="s">
        <v>8437</v>
      </c>
      <c r="C2621" s="1" t="s">
        <v>14</v>
      </c>
      <c r="D2621" s="1" t="s">
        <v>40</v>
      </c>
      <c r="E2621" s="4">
        <v>42284</v>
      </c>
      <c r="F2621" s="1" t="s">
        <v>8438</v>
      </c>
      <c r="G2621" s="1" t="s">
        <v>3418</v>
      </c>
      <c r="H2621" s="2" t="s">
        <v>8439</v>
      </c>
      <c r="I2621" s="1">
        <v>6.5</v>
      </c>
      <c r="J2621" s="1">
        <v>44</v>
      </c>
      <c r="K2621" s="3">
        <v>20</v>
      </c>
      <c r="L2621" s="1">
        <v>29</v>
      </c>
      <c r="M2621" s="1">
        <v>1002</v>
      </c>
    </row>
    <row r="2622" spans="1:13" x14ac:dyDescent="0.2">
      <c r="A2622" s="1">
        <v>255604</v>
      </c>
      <c r="B2622" s="1" t="s">
        <v>8440</v>
      </c>
      <c r="C2622" s="1" t="s">
        <v>14</v>
      </c>
      <c r="D2622" s="1" t="s">
        <v>40</v>
      </c>
      <c r="E2622" s="1" t="s">
        <v>8441</v>
      </c>
      <c r="F2622" s="1" t="s">
        <v>8442</v>
      </c>
      <c r="G2622" s="1" t="s">
        <v>3418</v>
      </c>
      <c r="H2622" s="2" t="s">
        <v>8443</v>
      </c>
      <c r="I2622" s="1">
        <v>7</v>
      </c>
      <c r="J2622" s="1">
        <v>59</v>
      </c>
      <c r="K2622" s="3">
        <v>20</v>
      </c>
      <c r="L2622" s="1">
        <v>4</v>
      </c>
      <c r="M2622" s="1">
        <v>11</v>
      </c>
    </row>
    <row r="2623" spans="1:13" x14ac:dyDescent="0.2">
      <c r="A2623" s="1">
        <v>793246</v>
      </c>
      <c r="B2623" s="1" t="s">
        <v>8444</v>
      </c>
      <c r="C2623" s="1" t="s">
        <v>14</v>
      </c>
      <c r="D2623" s="1" t="s">
        <v>40</v>
      </c>
      <c r="E2623" s="1" t="s">
        <v>3362</v>
      </c>
      <c r="F2623" s="1" t="s">
        <v>8445</v>
      </c>
      <c r="G2623" s="1" t="s">
        <v>3418</v>
      </c>
      <c r="H2623" s="2" t="s">
        <v>8446</v>
      </c>
      <c r="I2623" s="1">
        <v>7.5</v>
      </c>
      <c r="J2623" s="1">
        <v>83</v>
      </c>
      <c r="K2623" s="3">
        <v>20</v>
      </c>
      <c r="L2623" s="1">
        <v>4</v>
      </c>
      <c r="M2623" s="1">
        <v>23</v>
      </c>
    </row>
    <row r="2624" spans="1:13" x14ac:dyDescent="0.2">
      <c r="A2624" s="1">
        <v>140368</v>
      </c>
      <c r="B2624" s="1" t="s">
        <v>8447</v>
      </c>
      <c r="C2624" s="1" t="s">
        <v>14</v>
      </c>
      <c r="D2624" s="1" t="s">
        <v>40</v>
      </c>
      <c r="E2624" s="1" t="s">
        <v>2301</v>
      </c>
      <c r="F2624" s="1" t="s">
        <v>8448</v>
      </c>
      <c r="G2624" s="1" t="s">
        <v>3418</v>
      </c>
      <c r="H2624" s="2" t="s">
        <v>8449</v>
      </c>
      <c r="I2624" s="1">
        <v>8</v>
      </c>
      <c r="J2624" s="1">
        <v>118</v>
      </c>
      <c r="K2624" s="3">
        <v>20</v>
      </c>
      <c r="L2624" s="1">
        <v>28</v>
      </c>
      <c r="M2624" s="1">
        <v>270</v>
      </c>
    </row>
    <row r="2625" spans="1:13" x14ac:dyDescent="0.2">
      <c r="A2625" s="1">
        <v>766320</v>
      </c>
      <c r="B2625" s="1" t="s">
        <v>8450</v>
      </c>
      <c r="C2625" s="1" t="s">
        <v>14</v>
      </c>
      <c r="D2625" s="1" t="s">
        <v>40</v>
      </c>
      <c r="E2625" s="1" t="s">
        <v>2518</v>
      </c>
      <c r="F2625" s="1" t="s">
        <v>8451</v>
      </c>
      <c r="G2625" s="1" t="s">
        <v>3418</v>
      </c>
      <c r="H2625" s="2" t="s">
        <v>8452</v>
      </c>
      <c r="I2625" s="1">
        <v>9.5</v>
      </c>
      <c r="J2625" s="1">
        <v>30</v>
      </c>
      <c r="K2625" s="3">
        <v>20</v>
      </c>
      <c r="L2625" s="1">
        <v>5</v>
      </c>
      <c r="M2625" s="1">
        <v>25</v>
      </c>
    </row>
    <row r="2626" spans="1:13" x14ac:dyDescent="0.2">
      <c r="A2626" s="1">
        <v>506164</v>
      </c>
      <c r="B2626" s="1" t="s">
        <v>8453</v>
      </c>
      <c r="C2626" s="1" t="s">
        <v>14</v>
      </c>
      <c r="D2626" s="1" t="s">
        <v>40</v>
      </c>
      <c r="E2626" s="1" t="s">
        <v>3366</v>
      </c>
      <c r="F2626" s="1" t="s">
        <v>8454</v>
      </c>
      <c r="G2626" s="1" t="s">
        <v>3418</v>
      </c>
      <c r="H2626" s="2" t="s">
        <v>8455</v>
      </c>
      <c r="I2626" s="1">
        <v>10.5</v>
      </c>
      <c r="J2626" s="1">
        <v>166</v>
      </c>
      <c r="K2626" s="3">
        <v>20</v>
      </c>
      <c r="L2626" s="1">
        <v>8</v>
      </c>
      <c r="M2626" s="1">
        <v>1738</v>
      </c>
    </row>
    <row r="2627" spans="1:13" x14ac:dyDescent="0.2">
      <c r="A2627" s="1">
        <v>1047408</v>
      </c>
      <c r="B2627" s="1" t="s">
        <v>8456</v>
      </c>
      <c r="C2627" s="1" t="s">
        <v>14</v>
      </c>
      <c r="D2627" s="1" t="s">
        <v>40</v>
      </c>
      <c r="E2627" s="1" t="s">
        <v>1354</v>
      </c>
      <c r="F2627" s="1" t="s">
        <v>8457</v>
      </c>
      <c r="G2627" s="1" t="s">
        <v>3418</v>
      </c>
      <c r="H2627" s="2" t="s">
        <v>8458</v>
      </c>
      <c r="I2627" s="1">
        <v>0.58333333300000001</v>
      </c>
      <c r="J2627" s="1">
        <v>9</v>
      </c>
      <c r="K2627" s="3">
        <v>25</v>
      </c>
      <c r="L2627" s="1">
        <v>0</v>
      </c>
      <c r="M2627" s="1">
        <v>0</v>
      </c>
    </row>
    <row r="2628" spans="1:13" x14ac:dyDescent="0.2">
      <c r="A2628" s="1">
        <v>1089062</v>
      </c>
      <c r="B2628" s="1" t="s">
        <v>8459</v>
      </c>
      <c r="C2628" s="1" t="s">
        <v>14</v>
      </c>
      <c r="D2628" s="1" t="s">
        <v>40</v>
      </c>
      <c r="E2628" s="4">
        <v>42768</v>
      </c>
      <c r="F2628" s="1" t="s">
        <v>8460</v>
      </c>
      <c r="G2628" s="1" t="s">
        <v>3418</v>
      </c>
      <c r="H2628" s="2" t="s">
        <v>8461</v>
      </c>
      <c r="I2628" s="1">
        <v>1</v>
      </c>
      <c r="J2628" s="1">
        <v>8</v>
      </c>
      <c r="K2628" s="3">
        <v>25</v>
      </c>
      <c r="L2628" s="1">
        <v>3</v>
      </c>
      <c r="M2628" s="1">
        <v>17</v>
      </c>
    </row>
    <row r="2629" spans="1:13" x14ac:dyDescent="0.2">
      <c r="A2629" s="1">
        <v>669174</v>
      </c>
      <c r="B2629" s="1" t="s">
        <v>8462</v>
      </c>
      <c r="C2629" s="1" t="s">
        <v>14</v>
      </c>
      <c r="D2629" s="1" t="s">
        <v>40</v>
      </c>
      <c r="E2629" s="1" t="s">
        <v>4592</v>
      </c>
      <c r="F2629" s="1" t="s">
        <v>8463</v>
      </c>
      <c r="G2629" s="1" t="s">
        <v>3418</v>
      </c>
      <c r="H2629" s="2" t="s">
        <v>8464</v>
      </c>
      <c r="I2629" s="1">
        <v>1</v>
      </c>
      <c r="J2629" s="1">
        <v>9</v>
      </c>
      <c r="K2629" s="3">
        <v>25</v>
      </c>
      <c r="L2629" s="1">
        <v>24</v>
      </c>
      <c r="M2629" s="1">
        <v>331</v>
      </c>
    </row>
    <row r="2630" spans="1:13" x14ac:dyDescent="0.2">
      <c r="A2630" s="1">
        <v>831640</v>
      </c>
      <c r="B2630" s="1" t="s">
        <v>8465</v>
      </c>
      <c r="C2630" s="1" t="s">
        <v>14</v>
      </c>
      <c r="D2630" s="1" t="s">
        <v>40</v>
      </c>
      <c r="E2630" s="1" t="s">
        <v>248</v>
      </c>
      <c r="F2630" s="1" t="s">
        <v>8466</v>
      </c>
      <c r="G2630" s="1" t="s">
        <v>3418</v>
      </c>
      <c r="H2630" s="2" t="s">
        <v>8467</v>
      </c>
      <c r="I2630" s="1">
        <v>1</v>
      </c>
      <c r="J2630" s="1">
        <v>11</v>
      </c>
      <c r="K2630" s="3">
        <v>25</v>
      </c>
      <c r="L2630" s="1">
        <v>1</v>
      </c>
      <c r="M2630" s="1">
        <v>2</v>
      </c>
    </row>
    <row r="2631" spans="1:13" x14ac:dyDescent="0.2">
      <c r="A2631" s="1">
        <v>1143032</v>
      </c>
      <c r="B2631" s="1" t="s">
        <v>8468</v>
      </c>
      <c r="C2631" s="1" t="s">
        <v>14</v>
      </c>
      <c r="D2631" s="1" t="s">
        <v>40</v>
      </c>
      <c r="E2631" s="1" t="s">
        <v>362</v>
      </c>
      <c r="F2631" s="1" t="s">
        <v>8469</v>
      </c>
      <c r="G2631" s="1" t="s">
        <v>3418</v>
      </c>
      <c r="H2631" s="2" t="s">
        <v>8470</v>
      </c>
      <c r="I2631" s="1">
        <v>1</v>
      </c>
      <c r="J2631" s="1">
        <v>13</v>
      </c>
      <c r="K2631" s="3">
        <v>25</v>
      </c>
      <c r="L2631" s="1">
        <v>1</v>
      </c>
      <c r="M2631" s="1">
        <v>9</v>
      </c>
    </row>
    <row r="2632" spans="1:13" x14ac:dyDescent="0.2">
      <c r="A2632" s="1">
        <v>206592</v>
      </c>
      <c r="B2632" s="1" t="s">
        <v>8471</v>
      </c>
      <c r="C2632" s="1" t="s">
        <v>14</v>
      </c>
      <c r="D2632" s="1" t="s">
        <v>40</v>
      </c>
      <c r="E2632" s="1" t="s">
        <v>8472</v>
      </c>
      <c r="F2632" s="1" t="s">
        <v>8473</v>
      </c>
      <c r="G2632" s="1" t="s">
        <v>3418</v>
      </c>
      <c r="H2632" s="2" t="s">
        <v>8474</v>
      </c>
      <c r="I2632" s="1">
        <v>1</v>
      </c>
      <c r="J2632" s="1">
        <v>17</v>
      </c>
      <c r="K2632" s="3">
        <v>25</v>
      </c>
      <c r="L2632" s="1">
        <v>5</v>
      </c>
      <c r="M2632" s="1">
        <v>72</v>
      </c>
    </row>
    <row r="2633" spans="1:13" x14ac:dyDescent="0.2">
      <c r="A2633" s="1">
        <v>1221032</v>
      </c>
      <c r="B2633" s="1" t="s">
        <v>8475</v>
      </c>
      <c r="C2633" s="1" t="s">
        <v>14</v>
      </c>
      <c r="D2633" s="1" t="s">
        <v>40</v>
      </c>
      <c r="E2633" s="1" t="s">
        <v>1177</v>
      </c>
      <c r="F2633" s="1" t="s">
        <v>8476</v>
      </c>
      <c r="G2633" s="1" t="s">
        <v>3418</v>
      </c>
      <c r="H2633" s="2" t="s">
        <v>8477</v>
      </c>
      <c r="I2633" s="1">
        <v>1.08</v>
      </c>
      <c r="J2633" s="1">
        <v>8</v>
      </c>
      <c r="K2633" s="3">
        <v>25</v>
      </c>
      <c r="L2633" s="1">
        <v>0</v>
      </c>
      <c r="M2633" s="1">
        <v>1</v>
      </c>
    </row>
    <row r="2634" spans="1:13" x14ac:dyDescent="0.2">
      <c r="A2634" s="1">
        <v>908324</v>
      </c>
      <c r="B2634" s="1" t="s">
        <v>8478</v>
      </c>
      <c r="C2634" s="1" t="s">
        <v>14</v>
      </c>
      <c r="D2634" s="1" t="s">
        <v>40</v>
      </c>
      <c r="E2634" s="4">
        <v>42713</v>
      </c>
      <c r="F2634" s="1" t="s">
        <v>8479</v>
      </c>
      <c r="G2634" s="1" t="s">
        <v>3418</v>
      </c>
      <c r="H2634" s="2" t="s">
        <v>8480</v>
      </c>
      <c r="I2634" s="1">
        <v>1.1000000000000001</v>
      </c>
      <c r="J2634" s="1">
        <v>12</v>
      </c>
      <c r="K2634" s="3">
        <v>25</v>
      </c>
      <c r="L2634" s="1">
        <v>30</v>
      </c>
      <c r="M2634" s="1">
        <v>1401</v>
      </c>
    </row>
    <row r="2635" spans="1:13" x14ac:dyDescent="0.2">
      <c r="A2635" s="1">
        <v>942768</v>
      </c>
      <c r="B2635" s="1" t="s">
        <v>8481</v>
      </c>
      <c r="C2635" s="1" t="s">
        <v>14</v>
      </c>
      <c r="D2635" s="1" t="s">
        <v>40</v>
      </c>
      <c r="E2635" s="1" t="s">
        <v>1005</v>
      </c>
      <c r="F2635" s="1" t="s">
        <v>8482</v>
      </c>
      <c r="G2635" s="1" t="s">
        <v>3418</v>
      </c>
      <c r="H2635" s="2" t="s">
        <v>8483</v>
      </c>
      <c r="I2635" s="1">
        <v>1.5</v>
      </c>
      <c r="J2635" s="1">
        <v>11</v>
      </c>
      <c r="K2635" s="3">
        <v>25</v>
      </c>
      <c r="L2635" s="1">
        <v>0</v>
      </c>
      <c r="M2635" s="1">
        <v>8</v>
      </c>
    </row>
    <row r="2636" spans="1:13" x14ac:dyDescent="0.2">
      <c r="A2636" s="1">
        <v>79120</v>
      </c>
      <c r="B2636" s="1" t="s">
        <v>8484</v>
      </c>
      <c r="C2636" s="1" t="s">
        <v>14</v>
      </c>
      <c r="D2636" s="1" t="s">
        <v>40</v>
      </c>
      <c r="E2636" s="1" t="s">
        <v>3889</v>
      </c>
      <c r="F2636" s="1" t="s">
        <v>8485</v>
      </c>
      <c r="G2636" s="1" t="s">
        <v>3418</v>
      </c>
      <c r="H2636" s="2" t="s">
        <v>8486</v>
      </c>
      <c r="I2636" s="1">
        <v>3</v>
      </c>
      <c r="J2636" s="1">
        <v>22</v>
      </c>
      <c r="K2636" s="3">
        <v>25</v>
      </c>
      <c r="L2636" s="1">
        <v>203</v>
      </c>
      <c r="M2636" s="1">
        <v>867</v>
      </c>
    </row>
    <row r="2637" spans="1:13" x14ac:dyDescent="0.2">
      <c r="A2637" s="1">
        <v>311846</v>
      </c>
      <c r="B2637" s="1" t="s">
        <v>8487</v>
      </c>
      <c r="C2637" s="1" t="s">
        <v>14</v>
      </c>
      <c r="D2637" s="1" t="s">
        <v>40</v>
      </c>
      <c r="E2637" s="4">
        <v>41680</v>
      </c>
      <c r="F2637" s="1" t="s">
        <v>8488</v>
      </c>
      <c r="G2637" s="1" t="s">
        <v>3418</v>
      </c>
      <c r="H2637" s="2" t="s">
        <v>8489</v>
      </c>
      <c r="I2637" s="1">
        <v>3.5</v>
      </c>
      <c r="J2637" s="1">
        <v>15</v>
      </c>
      <c r="K2637" s="3">
        <v>25</v>
      </c>
      <c r="L2637" s="1">
        <v>3</v>
      </c>
      <c r="M2637" s="1">
        <v>92</v>
      </c>
    </row>
    <row r="2638" spans="1:13" x14ac:dyDescent="0.2">
      <c r="A2638" s="1">
        <v>276680</v>
      </c>
      <c r="B2638" s="1" t="s">
        <v>8490</v>
      </c>
      <c r="C2638" s="1" t="s">
        <v>14</v>
      </c>
      <c r="D2638" s="1" t="s">
        <v>40</v>
      </c>
      <c r="E2638" s="4">
        <v>42127</v>
      </c>
      <c r="F2638" s="1" t="s">
        <v>8491</v>
      </c>
      <c r="G2638" s="1" t="s">
        <v>3418</v>
      </c>
      <c r="H2638" s="2" t="s">
        <v>8492</v>
      </c>
      <c r="I2638" s="1">
        <v>3.5</v>
      </c>
      <c r="J2638" s="1">
        <v>31</v>
      </c>
      <c r="K2638" s="3">
        <v>25</v>
      </c>
      <c r="L2638" s="1">
        <v>120</v>
      </c>
      <c r="M2638" s="1">
        <v>422</v>
      </c>
    </row>
    <row r="2639" spans="1:13" x14ac:dyDescent="0.2">
      <c r="A2639" s="1">
        <v>883324</v>
      </c>
      <c r="B2639" s="1" t="s">
        <v>8493</v>
      </c>
      <c r="C2639" s="1" t="s">
        <v>14</v>
      </c>
      <c r="D2639" s="1" t="s">
        <v>40</v>
      </c>
      <c r="E2639" s="1" t="s">
        <v>248</v>
      </c>
      <c r="F2639" s="1" t="s">
        <v>8494</v>
      </c>
      <c r="G2639" s="1" t="s">
        <v>3418</v>
      </c>
      <c r="H2639" s="2" t="s">
        <v>8495</v>
      </c>
      <c r="I2639" s="1">
        <v>4</v>
      </c>
      <c r="J2639" s="1">
        <v>40</v>
      </c>
      <c r="K2639" s="3">
        <v>25</v>
      </c>
      <c r="L2639" s="1">
        <v>13</v>
      </c>
      <c r="M2639" s="1">
        <v>72</v>
      </c>
    </row>
    <row r="2640" spans="1:13" x14ac:dyDescent="0.2">
      <c r="A2640" s="1">
        <v>1177156</v>
      </c>
      <c r="B2640" s="1" t="s">
        <v>8496</v>
      </c>
      <c r="C2640" s="1" t="s">
        <v>14</v>
      </c>
      <c r="D2640" s="1" t="s">
        <v>40</v>
      </c>
      <c r="E2640" s="1" t="s">
        <v>486</v>
      </c>
      <c r="F2640" s="1" t="s">
        <v>8497</v>
      </c>
      <c r="G2640" s="1" t="s">
        <v>3418</v>
      </c>
      <c r="H2640" s="2" t="s">
        <v>8498</v>
      </c>
      <c r="I2640" s="1">
        <v>6</v>
      </c>
      <c r="J2640" s="1">
        <v>29</v>
      </c>
      <c r="K2640" s="3">
        <v>25</v>
      </c>
      <c r="L2640" s="1">
        <v>0</v>
      </c>
      <c r="M2640" s="1">
        <v>0</v>
      </c>
    </row>
    <row r="2641" spans="1:13" x14ac:dyDescent="0.2">
      <c r="A2641" s="1">
        <v>971260</v>
      </c>
      <c r="B2641" s="1" t="s">
        <v>8499</v>
      </c>
      <c r="C2641" s="1" t="s">
        <v>14</v>
      </c>
      <c r="D2641" s="1" t="s">
        <v>40</v>
      </c>
      <c r="E2641" s="4">
        <v>42412</v>
      </c>
      <c r="F2641" s="1" t="s">
        <v>8500</v>
      </c>
      <c r="G2641" s="1" t="s">
        <v>3418</v>
      </c>
      <c r="H2641" s="2" t="s">
        <v>8501</v>
      </c>
      <c r="I2641" s="1">
        <v>0.58333333300000001</v>
      </c>
      <c r="J2641" s="1">
        <v>12</v>
      </c>
      <c r="K2641" s="3">
        <v>30</v>
      </c>
      <c r="L2641" s="1">
        <v>20</v>
      </c>
      <c r="M2641" s="1">
        <v>740</v>
      </c>
    </row>
    <row r="2642" spans="1:13" x14ac:dyDescent="0.2">
      <c r="A2642" s="1">
        <v>1164488</v>
      </c>
      <c r="B2642" s="1" t="s">
        <v>8502</v>
      </c>
      <c r="C2642" s="1" t="s">
        <v>14</v>
      </c>
      <c r="D2642" s="1" t="s">
        <v>40</v>
      </c>
      <c r="E2642" s="1" t="s">
        <v>8503</v>
      </c>
      <c r="F2642" s="1" t="s">
        <v>8504</v>
      </c>
      <c r="G2642" s="1" t="s">
        <v>3418</v>
      </c>
      <c r="H2642" s="2" t="s">
        <v>8505</v>
      </c>
      <c r="I2642" s="1">
        <v>1</v>
      </c>
      <c r="J2642" s="1">
        <v>5</v>
      </c>
      <c r="K2642" s="3">
        <v>30</v>
      </c>
      <c r="L2642" s="1">
        <v>0</v>
      </c>
      <c r="M2642" s="1">
        <v>1</v>
      </c>
    </row>
    <row r="2643" spans="1:13" x14ac:dyDescent="0.2">
      <c r="A2643" s="1">
        <v>1185898</v>
      </c>
      <c r="B2643" s="1" t="s">
        <v>8506</v>
      </c>
      <c r="C2643" s="1" t="s">
        <v>14</v>
      </c>
      <c r="D2643" s="1" t="s">
        <v>40</v>
      </c>
      <c r="E2643" s="1" t="s">
        <v>2964</v>
      </c>
      <c r="F2643" s="1" t="s">
        <v>8507</v>
      </c>
      <c r="G2643" s="1" t="s">
        <v>3418</v>
      </c>
      <c r="H2643" s="2" t="s">
        <v>8508</v>
      </c>
      <c r="I2643" s="1">
        <v>1</v>
      </c>
      <c r="J2643" s="1">
        <v>9</v>
      </c>
      <c r="K2643" s="3">
        <v>30</v>
      </c>
      <c r="L2643" s="1">
        <v>0</v>
      </c>
      <c r="M2643" s="1">
        <v>0</v>
      </c>
    </row>
    <row r="2644" spans="1:13" x14ac:dyDescent="0.2">
      <c r="A2644" s="1">
        <v>1169062</v>
      </c>
      <c r="B2644" s="1" t="s">
        <v>8509</v>
      </c>
      <c r="C2644" s="1" t="s">
        <v>14</v>
      </c>
      <c r="D2644" s="1" t="s">
        <v>40</v>
      </c>
      <c r="E2644" s="4">
        <v>42859</v>
      </c>
      <c r="F2644" s="1" t="s">
        <v>8510</v>
      </c>
      <c r="G2644" s="1" t="s">
        <v>3418</v>
      </c>
      <c r="H2644" s="2" t="s">
        <v>8511</v>
      </c>
      <c r="I2644" s="1">
        <v>1</v>
      </c>
      <c r="J2644" s="1">
        <v>10</v>
      </c>
      <c r="K2644" s="3">
        <v>30</v>
      </c>
      <c r="L2644" s="1">
        <v>18</v>
      </c>
      <c r="M2644" s="1">
        <v>1782</v>
      </c>
    </row>
    <row r="2645" spans="1:13" x14ac:dyDescent="0.2">
      <c r="A2645" s="1">
        <v>286508</v>
      </c>
      <c r="B2645" s="1" t="s">
        <v>8512</v>
      </c>
      <c r="C2645" s="1" t="s">
        <v>14</v>
      </c>
      <c r="D2645" s="1" t="s">
        <v>40</v>
      </c>
      <c r="E2645" s="1" t="s">
        <v>398</v>
      </c>
      <c r="F2645" s="1" t="s">
        <v>8513</v>
      </c>
      <c r="G2645" s="1" t="s">
        <v>3418</v>
      </c>
      <c r="H2645" s="2" t="s">
        <v>8514</v>
      </c>
      <c r="I2645" s="1">
        <v>1.03</v>
      </c>
      <c r="J2645" s="1">
        <v>11</v>
      </c>
      <c r="K2645" s="3">
        <v>30</v>
      </c>
      <c r="L2645" s="1">
        <v>29</v>
      </c>
      <c r="M2645" s="1">
        <v>1350</v>
      </c>
    </row>
    <row r="2646" spans="1:13" x14ac:dyDescent="0.2">
      <c r="A2646" s="1">
        <v>753934</v>
      </c>
      <c r="B2646" s="1" t="s">
        <v>8515</v>
      </c>
      <c r="C2646" s="1" t="s">
        <v>14</v>
      </c>
      <c r="D2646" s="1" t="s">
        <v>40</v>
      </c>
      <c r="E2646" s="1" t="s">
        <v>5647</v>
      </c>
      <c r="F2646" s="1" t="s">
        <v>8516</v>
      </c>
      <c r="G2646" s="1" t="s">
        <v>3418</v>
      </c>
      <c r="H2646" s="2" t="s">
        <v>8517</v>
      </c>
      <c r="I2646" s="1">
        <v>1.5</v>
      </c>
      <c r="J2646" s="1">
        <v>11</v>
      </c>
      <c r="K2646" s="3">
        <v>30</v>
      </c>
      <c r="L2646" s="1">
        <v>3</v>
      </c>
      <c r="M2646" s="1">
        <v>259</v>
      </c>
    </row>
    <row r="2647" spans="1:13" x14ac:dyDescent="0.2">
      <c r="A2647" s="1">
        <v>1133716</v>
      </c>
      <c r="B2647" s="1" t="s">
        <v>8518</v>
      </c>
      <c r="C2647" s="1" t="s">
        <v>14</v>
      </c>
      <c r="D2647" s="1" t="s">
        <v>40</v>
      </c>
      <c r="E2647" s="4">
        <v>42919</v>
      </c>
      <c r="F2647" s="1" t="s">
        <v>8519</v>
      </c>
      <c r="G2647" s="1" t="s">
        <v>3418</v>
      </c>
      <c r="H2647" s="2" t="s">
        <v>8520</v>
      </c>
      <c r="I2647" s="1">
        <v>1.5</v>
      </c>
      <c r="J2647" s="1">
        <v>27</v>
      </c>
      <c r="K2647" s="3">
        <v>30</v>
      </c>
      <c r="L2647" s="1">
        <v>1</v>
      </c>
      <c r="M2647" s="1">
        <v>11</v>
      </c>
    </row>
    <row r="2648" spans="1:13" x14ac:dyDescent="0.2">
      <c r="A2648" s="1">
        <v>608090</v>
      </c>
      <c r="B2648" s="1" t="s">
        <v>8521</v>
      </c>
      <c r="C2648" s="1" t="s">
        <v>14</v>
      </c>
      <c r="D2648" s="1" t="s">
        <v>40</v>
      </c>
      <c r="E2648" s="1" t="s">
        <v>3551</v>
      </c>
      <c r="F2648" s="1" t="s">
        <v>8522</v>
      </c>
      <c r="G2648" s="1" t="s">
        <v>3418</v>
      </c>
      <c r="H2648" s="2" t="s">
        <v>8523</v>
      </c>
      <c r="I2648" s="1">
        <v>1.5</v>
      </c>
      <c r="J2648" s="1">
        <v>27</v>
      </c>
      <c r="K2648" s="3">
        <v>30</v>
      </c>
      <c r="L2648" s="1">
        <v>54</v>
      </c>
      <c r="M2648" s="1">
        <v>276</v>
      </c>
    </row>
    <row r="2649" spans="1:13" x14ac:dyDescent="0.2">
      <c r="A2649" s="1">
        <v>642656</v>
      </c>
      <c r="B2649" s="1" t="s">
        <v>8524</v>
      </c>
      <c r="C2649" s="1" t="s">
        <v>14</v>
      </c>
      <c r="D2649" s="1" t="s">
        <v>40</v>
      </c>
      <c r="E2649" s="1" t="s">
        <v>5989</v>
      </c>
      <c r="F2649" s="1" t="s">
        <v>8525</v>
      </c>
      <c r="G2649" s="1" t="s">
        <v>3418</v>
      </c>
      <c r="H2649" s="2" t="s">
        <v>8526</v>
      </c>
      <c r="I2649" s="1">
        <v>1.5</v>
      </c>
      <c r="J2649" s="1">
        <v>33</v>
      </c>
      <c r="K2649" s="3">
        <v>30</v>
      </c>
      <c r="L2649" s="1">
        <v>3</v>
      </c>
      <c r="M2649" s="1">
        <v>1279</v>
      </c>
    </row>
    <row r="2650" spans="1:13" x14ac:dyDescent="0.2">
      <c r="A2650" s="1">
        <v>1101806</v>
      </c>
      <c r="B2650" s="1" t="s">
        <v>8527</v>
      </c>
      <c r="C2650" s="1" t="s">
        <v>14</v>
      </c>
      <c r="D2650" s="1" t="s">
        <v>40</v>
      </c>
      <c r="E2650" s="4">
        <v>42888</v>
      </c>
      <c r="F2650" s="1" t="s">
        <v>8528</v>
      </c>
      <c r="G2650" s="1" t="s">
        <v>3418</v>
      </c>
      <c r="H2650" s="2" t="s">
        <v>8529</v>
      </c>
      <c r="I2650" s="1">
        <v>2</v>
      </c>
      <c r="J2650" s="1">
        <v>19</v>
      </c>
      <c r="K2650" s="3">
        <v>30</v>
      </c>
      <c r="L2650" s="1">
        <v>13</v>
      </c>
      <c r="M2650" s="1">
        <v>44</v>
      </c>
    </row>
    <row r="2651" spans="1:13" x14ac:dyDescent="0.2">
      <c r="A2651" s="1">
        <v>1182330</v>
      </c>
      <c r="B2651" s="1" t="s">
        <v>8530</v>
      </c>
      <c r="C2651" s="1" t="s">
        <v>14</v>
      </c>
      <c r="D2651" s="1" t="s">
        <v>40</v>
      </c>
      <c r="E2651" s="4">
        <v>42983</v>
      </c>
      <c r="F2651" s="1" t="s">
        <v>8531</v>
      </c>
      <c r="G2651" s="1" t="s">
        <v>3418</v>
      </c>
      <c r="H2651" s="2" t="s">
        <v>8532</v>
      </c>
      <c r="I2651" s="1">
        <v>3</v>
      </c>
      <c r="J2651" s="1">
        <v>19</v>
      </c>
      <c r="K2651" s="3">
        <v>30</v>
      </c>
      <c r="L2651" s="1">
        <v>2</v>
      </c>
      <c r="M2651" s="1">
        <v>106</v>
      </c>
    </row>
    <row r="2652" spans="1:13" x14ac:dyDescent="0.2">
      <c r="A2652" s="1">
        <v>144222</v>
      </c>
      <c r="B2652" s="1" t="s">
        <v>8533</v>
      </c>
      <c r="C2652" s="1" t="s">
        <v>14</v>
      </c>
      <c r="D2652" s="1" t="s">
        <v>40</v>
      </c>
      <c r="E2652" s="1" t="s">
        <v>4182</v>
      </c>
      <c r="F2652" s="1" t="s">
        <v>8534</v>
      </c>
      <c r="G2652" s="1" t="s">
        <v>3418</v>
      </c>
      <c r="H2652" s="2" t="s">
        <v>8535</v>
      </c>
      <c r="I2652" s="1">
        <v>3</v>
      </c>
      <c r="J2652" s="1">
        <v>19</v>
      </c>
      <c r="K2652" s="3">
        <v>30</v>
      </c>
      <c r="L2652" s="1">
        <v>44</v>
      </c>
      <c r="M2652" s="1">
        <v>1249</v>
      </c>
    </row>
    <row r="2653" spans="1:13" x14ac:dyDescent="0.2">
      <c r="A2653" s="1">
        <v>1276020</v>
      </c>
      <c r="B2653" s="1" t="s">
        <v>8536</v>
      </c>
      <c r="C2653" s="1" t="s">
        <v>14</v>
      </c>
      <c r="D2653" s="1" t="s">
        <v>40</v>
      </c>
      <c r="E2653" s="4">
        <v>42773</v>
      </c>
      <c r="F2653" s="1" t="s">
        <v>8537</v>
      </c>
      <c r="G2653" s="1" t="s">
        <v>3418</v>
      </c>
      <c r="H2653" s="2" t="s">
        <v>8538</v>
      </c>
      <c r="I2653" s="1">
        <v>3</v>
      </c>
      <c r="J2653" s="1">
        <v>20</v>
      </c>
      <c r="K2653" s="3">
        <v>30</v>
      </c>
      <c r="L2653" s="1">
        <v>2</v>
      </c>
      <c r="M2653" s="1">
        <v>23</v>
      </c>
    </row>
    <row r="2654" spans="1:13" x14ac:dyDescent="0.2">
      <c r="A2654" s="1">
        <v>733654</v>
      </c>
      <c r="B2654" s="1" t="s">
        <v>8539</v>
      </c>
      <c r="C2654" s="1" t="s">
        <v>14</v>
      </c>
      <c r="D2654" s="1" t="s">
        <v>40</v>
      </c>
      <c r="E2654" s="1" t="s">
        <v>3649</v>
      </c>
      <c r="F2654" s="1" t="s">
        <v>8540</v>
      </c>
      <c r="G2654" s="1" t="s">
        <v>3418</v>
      </c>
      <c r="H2654" s="2" t="s">
        <v>8541</v>
      </c>
      <c r="I2654" s="1">
        <v>3</v>
      </c>
      <c r="J2654" s="1">
        <v>48</v>
      </c>
      <c r="K2654" s="3">
        <v>30</v>
      </c>
      <c r="L2654" s="1">
        <v>12</v>
      </c>
      <c r="M2654" s="1">
        <v>123</v>
      </c>
    </row>
    <row r="2655" spans="1:13" x14ac:dyDescent="0.2">
      <c r="A2655" s="1">
        <v>1136446</v>
      </c>
      <c r="B2655" s="1" t="s">
        <v>8542</v>
      </c>
      <c r="C2655" s="1" t="s">
        <v>14</v>
      </c>
      <c r="D2655" s="1" t="s">
        <v>40</v>
      </c>
      <c r="E2655" s="4">
        <v>42919</v>
      </c>
      <c r="F2655" s="1" t="s">
        <v>8543</v>
      </c>
      <c r="G2655" s="1" t="s">
        <v>3418</v>
      </c>
      <c r="H2655" s="2" t="s">
        <v>8544</v>
      </c>
      <c r="I2655" s="1">
        <v>4</v>
      </c>
      <c r="J2655" s="1">
        <v>37</v>
      </c>
      <c r="K2655" s="3">
        <v>30</v>
      </c>
      <c r="L2655" s="1">
        <v>0</v>
      </c>
      <c r="M2655" s="1">
        <v>2</v>
      </c>
    </row>
    <row r="2656" spans="1:13" x14ac:dyDescent="0.2">
      <c r="A2656" s="1">
        <v>1024800</v>
      </c>
      <c r="B2656" s="1" t="s">
        <v>8545</v>
      </c>
      <c r="C2656" s="1" t="s">
        <v>14</v>
      </c>
      <c r="D2656" s="1" t="s">
        <v>40</v>
      </c>
      <c r="E2656" s="4">
        <v>42953</v>
      </c>
      <c r="F2656" s="1" t="s">
        <v>8546</v>
      </c>
      <c r="G2656" s="1" t="s">
        <v>3418</v>
      </c>
      <c r="H2656" s="2" t="s">
        <v>8547</v>
      </c>
      <c r="I2656" s="1">
        <v>4.5</v>
      </c>
      <c r="J2656" s="1">
        <v>24</v>
      </c>
      <c r="K2656" s="3">
        <v>30</v>
      </c>
      <c r="L2656" s="1">
        <v>1</v>
      </c>
      <c r="M2656" s="1">
        <v>1</v>
      </c>
    </row>
    <row r="2657" spans="1:13" x14ac:dyDescent="0.2">
      <c r="A2657" s="1">
        <v>986832</v>
      </c>
      <c r="B2657" s="1" t="s">
        <v>8548</v>
      </c>
      <c r="C2657" s="1" t="s">
        <v>14</v>
      </c>
      <c r="D2657" s="1" t="s">
        <v>40</v>
      </c>
      <c r="E2657" s="1" t="s">
        <v>61</v>
      </c>
      <c r="F2657" s="1" t="s">
        <v>8549</v>
      </c>
      <c r="G2657" s="1" t="s">
        <v>3418</v>
      </c>
      <c r="H2657" s="2" t="s">
        <v>8550</v>
      </c>
      <c r="I2657" s="1">
        <v>4.5</v>
      </c>
      <c r="J2657" s="1">
        <v>55</v>
      </c>
      <c r="K2657" s="3">
        <v>30</v>
      </c>
      <c r="L2657" s="1">
        <v>0</v>
      </c>
      <c r="M2657" s="1">
        <v>1</v>
      </c>
    </row>
    <row r="2658" spans="1:13" x14ac:dyDescent="0.2">
      <c r="A2658" s="1">
        <v>744696</v>
      </c>
      <c r="B2658" s="1" t="s">
        <v>8551</v>
      </c>
      <c r="C2658" s="1" t="s">
        <v>14</v>
      </c>
      <c r="D2658" s="1" t="s">
        <v>40</v>
      </c>
      <c r="E2658" s="4">
        <v>42585</v>
      </c>
      <c r="F2658" s="1" t="s">
        <v>8552</v>
      </c>
      <c r="G2658" s="1" t="s">
        <v>3418</v>
      </c>
      <c r="H2658" s="2" t="s">
        <v>8553</v>
      </c>
      <c r="I2658" s="1">
        <v>5.5</v>
      </c>
      <c r="J2658" s="1">
        <v>24</v>
      </c>
      <c r="K2658" s="3">
        <v>30</v>
      </c>
      <c r="L2658" s="1">
        <v>10</v>
      </c>
      <c r="M2658" s="1">
        <v>706</v>
      </c>
    </row>
    <row r="2659" spans="1:13" x14ac:dyDescent="0.2">
      <c r="A2659" s="1">
        <v>1088924</v>
      </c>
      <c r="B2659" s="1" t="s">
        <v>8554</v>
      </c>
      <c r="C2659" s="1" t="s">
        <v>14</v>
      </c>
      <c r="D2659" s="1" t="s">
        <v>40</v>
      </c>
      <c r="E2659" s="4">
        <v>42796</v>
      </c>
      <c r="F2659" s="1" t="s">
        <v>7396</v>
      </c>
      <c r="G2659" s="1" t="s">
        <v>3418</v>
      </c>
      <c r="H2659" s="2" t="s">
        <v>8555</v>
      </c>
      <c r="I2659" s="1">
        <v>6.5</v>
      </c>
      <c r="J2659" s="1">
        <v>185</v>
      </c>
      <c r="K2659" s="3">
        <v>30</v>
      </c>
      <c r="L2659" s="1">
        <v>4</v>
      </c>
      <c r="M2659" s="1">
        <v>13</v>
      </c>
    </row>
    <row r="2660" spans="1:13" x14ac:dyDescent="0.2">
      <c r="A2660" s="1">
        <v>507726</v>
      </c>
      <c r="B2660" s="1" t="s">
        <v>8556</v>
      </c>
      <c r="C2660" s="1" t="s">
        <v>14</v>
      </c>
      <c r="D2660" s="1" t="s">
        <v>40</v>
      </c>
      <c r="E2660" s="1" t="s">
        <v>99</v>
      </c>
      <c r="F2660" s="1" t="s">
        <v>6774</v>
      </c>
      <c r="G2660" s="1" t="s">
        <v>3418</v>
      </c>
      <c r="H2660" s="2" t="s">
        <v>8557</v>
      </c>
      <c r="I2660" s="1">
        <v>1</v>
      </c>
      <c r="J2660" s="1">
        <v>34</v>
      </c>
      <c r="K2660" s="3">
        <v>35</v>
      </c>
      <c r="L2660" s="1">
        <v>19</v>
      </c>
      <c r="M2660" s="1">
        <v>5850</v>
      </c>
    </row>
    <row r="2661" spans="1:13" x14ac:dyDescent="0.2">
      <c r="A2661" s="1">
        <v>1106490</v>
      </c>
      <c r="B2661" s="1" t="s">
        <v>8558</v>
      </c>
      <c r="C2661" s="1" t="s">
        <v>14</v>
      </c>
      <c r="D2661" s="1" t="s">
        <v>40</v>
      </c>
      <c r="E2661" s="4">
        <v>42859</v>
      </c>
      <c r="F2661" s="1" t="s">
        <v>8559</v>
      </c>
      <c r="G2661" s="1" t="s">
        <v>3418</v>
      </c>
      <c r="H2661" s="2" t="s">
        <v>8560</v>
      </c>
      <c r="I2661" s="1">
        <v>1.1000000000000001</v>
      </c>
      <c r="J2661" s="1">
        <v>9</v>
      </c>
      <c r="K2661" s="3">
        <v>35</v>
      </c>
      <c r="L2661" s="1">
        <v>35</v>
      </c>
      <c r="M2661" s="1">
        <v>142</v>
      </c>
    </row>
    <row r="2662" spans="1:13" x14ac:dyDescent="0.2">
      <c r="A2662" s="1">
        <v>1046540</v>
      </c>
      <c r="B2662" s="1" t="s">
        <v>8561</v>
      </c>
      <c r="C2662" s="1" t="s">
        <v>14</v>
      </c>
      <c r="D2662" s="1" t="s">
        <v>40</v>
      </c>
      <c r="E2662" s="1" t="s">
        <v>2765</v>
      </c>
      <c r="F2662" s="1" t="s">
        <v>8562</v>
      </c>
      <c r="G2662" s="1" t="s">
        <v>3418</v>
      </c>
      <c r="H2662" s="2" t="s">
        <v>8563</v>
      </c>
      <c r="I2662" s="1">
        <v>1.5</v>
      </c>
      <c r="J2662" s="1">
        <v>17</v>
      </c>
      <c r="K2662" s="3">
        <v>35</v>
      </c>
      <c r="L2662" s="1">
        <v>3</v>
      </c>
      <c r="M2662" s="1">
        <v>83</v>
      </c>
    </row>
    <row r="2663" spans="1:13" x14ac:dyDescent="0.2">
      <c r="A2663" s="1">
        <v>446022</v>
      </c>
      <c r="B2663" s="1" t="s">
        <v>8564</v>
      </c>
      <c r="C2663" s="1" t="s">
        <v>14</v>
      </c>
      <c r="D2663" s="1" t="s">
        <v>40</v>
      </c>
      <c r="E2663" s="1" t="s">
        <v>297</v>
      </c>
      <c r="F2663" s="1" t="s">
        <v>8565</v>
      </c>
      <c r="G2663" s="1" t="s">
        <v>3418</v>
      </c>
      <c r="H2663" s="2" t="s">
        <v>8566</v>
      </c>
      <c r="I2663" s="1">
        <v>1.5</v>
      </c>
      <c r="J2663" s="1">
        <v>24</v>
      </c>
      <c r="K2663" s="3">
        <v>35</v>
      </c>
      <c r="L2663" s="1">
        <v>8</v>
      </c>
      <c r="M2663" s="1">
        <v>177</v>
      </c>
    </row>
    <row r="2664" spans="1:13" x14ac:dyDescent="0.2">
      <c r="A2664" s="1">
        <v>177472</v>
      </c>
      <c r="B2664" s="1" t="s">
        <v>8567</v>
      </c>
      <c r="C2664" s="1" t="s">
        <v>14</v>
      </c>
      <c r="D2664" s="1" t="s">
        <v>40</v>
      </c>
      <c r="E2664" s="4">
        <v>41643</v>
      </c>
      <c r="F2664" s="1" t="s">
        <v>8568</v>
      </c>
      <c r="G2664" s="1" t="s">
        <v>3418</v>
      </c>
      <c r="H2664" s="2" t="s">
        <v>8569</v>
      </c>
      <c r="I2664" s="1">
        <v>2.5</v>
      </c>
      <c r="J2664" s="1">
        <v>21</v>
      </c>
      <c r="K2664" s="3">
        <v>35</v>
      </c>
      <c r="L2664" s="1">
        <v>1</v>
      </c>
      <c r="M2664" s="1">
        <v>3</v>
      </c>
    </row>
    <row r="2665" spans="1:13" x14ac:dyDescent="0.2">
      <c r="A2665" s="1">
        <v>1075366</v>
      </c>
      <c r="B2665" s="1" t="s">
        <v>8570</v>
      </c>
      <c r="C2665" s="1" t="s">
        <v>14</v>
      </c>
      <c r="D2665" s="1" t="s">
        <v>40</v>
      </c>
      <c r="E2665" s="1" t="s">
        <v>2765</v>
      </c>
      <c r="F2665" s="1" t="s">
        <v>8571</v>
      </c>
      <c r="G2665" s="1" t="s">
        <v>3418</v>
      </c>
      <c r="H2665" s="2" t="s">
        <v>8572</v>
      </c>
      <c r="I2665" s="1">
        <v>2.5</v>
      </c>
      <c r="J2665" s="1">
        <v>29</v>
      </c>
      <c r="K2665" s="3">
        <v>35</v>
      </c>
      <c r="L2665" s="1">
        <v>0</v>
      </c>
      <c r="M2665" s="1">
        <v>2</v>
      </c>
    </row>
    <row r="2666" spans="1:13" x14ac:dyDescent="0.2">
      <c r="A2666" s="1">
        <v>1093446</v>
      </c>
      <c r="B2666" s="1" t="s">
        <v>8573</v>
      </c>
      <c r="C2666" s="1" t="s">
        <v>14</v>
      </c>
      <c r="D2666" s="1" t="s">
        <v>40</v>
      </c>
      <c r="E2666" s="4">
        <v>42888</v>
      </c>
      <c r="F2666" s="1" t="s">
        <v>8574</v>
      </c>
      <c r="G2666" s="1" t="s">
        <v>3418</v>
      </c>
      <c r="H2666" s="2" t="s">
        <v>8575</v>
      </c>
      <c r="I2666" s="1">
        <v>5.5</v>
      </c>
      <c r="J2666" s="1">
        <v>56</v>
      </c>
      <c r="K2666" s="3">
        <v>35</v>
      </c>
      <c r="L2666" s="1">
        <v>15</v>
      </c>
      <c r="M2666" s="1">
        <v>115</v>
      </c>
    </row>
    <row r="2667" spans="1:13" x14ac:dyDescent="0.2">
      <c r="A2667" s="1">
        <v>682060</v>
      </c>
      <c r="B2667" s="1" t="s">
        <v>8576</v>
      </c>
      <c r="C2667" s="1" t="s">
        <v>14</v>
      </c>
      <c r="D2667" s="1" t="s">
        <v>40</v>
      </c>
      <c r="E2667" s="4">
        <v>42432</v>
      </c>
      <c r="F2667" s="1" t="s">
        <v>8577</v>
      </c>
      <c r="G2667" s="1" t="s">
        <v>3418</v>
      </c>
      <c r="H2667" s="2" t="s">
        <v>8578</v>
      </c>
      <c r="I2667" s="1">
        <v>1.08</v>
      </c>
      <c r="J2667" s="1">
        <v>12</v>
      </c>
      <c r="K2667" s="3">
        <v>40</v>
      </c>
      <c r="L2667" s="1">
        <v>30</v>
      </c>
      <c r="M2667" s="1">
        <v>246</v>
      </c>
    </row>
    <row r="2668" spans="1:13" x14ac:dyDescent="0.2">
      <c r="A2668" s="1">
        <v>188584</v>
      </c>
      <c r="B2668" s="1" t="s">
        <v>8579</v>
      </c>
      <c r="C2668" s="1" t="s">
        <v>14</v>
      </c>
      <c r="D2668" s="1" t="s">
        <v>40</v>
      </c>
      <c r="E2668" s="4">
        <v>41733</v>
      </c>
      <c r="F2668" s="1" t="s">
        <v>8580</v>
      </c>
      <c r="G2668" s="1" t="s">
        <v>3418</v>
      </c>
      <c r="H2668" s="2" t="s">
        <v>8581</v>
      </c>
      <c r="I2668" s="1">
        <v>2.5</v>
      </c>
      <c r="J2668" s="1">
        <v>13</v>
      </c>
      <c r="K2668" s="3">
        <v>40</v>
      </c>
      <c r="L2668" s="1">
        <v>0</v>
      </c>
      <c r="M2668" s="1">
        <v>0</v>
      </c>
    </row>
    <row r="2669" spans="1:13" x14ac:dyDescent="0.2">
      <c r="A2669" s="1">
        <v>1201118</v>
      </c>
      <c r="B2669" s="1" t="s">
        <v>8582</v>
      </c>
      <c r="C2669" s="1" t="s">
        <v>14</v>
      </c>
      <c r="D2669" s="1" t="s">
        <v>40</v>
      </c>
      <c r="E2669" s="4">
        <v>42860</v>
      </c>
      <c r="F2669" s="1" t="s">
        <v>8583</v>
      </c>
      <c r="G2669" s="1" t="s">
        <v>3418</v>
      </c>
      <c r="H2669" s="2" t="s">
        <v>8584</v>
      </c>
      <c r="I2669" s="1">
        <v>2.5</v>
      </c>
      <c r="J2669" s="1">
        <v>15</v>
      </c>
      <c r="K2669" s="3">
        <v>40</v>
      </c>
      <c r="L2669" s="1">
        <v>0</v>
      </c>
      <c r="M2669" s="1">
        <v>6</v>
      </c>
    </row>
    <row r="2670" spans="1:13" x14ac:dyDescent="0.2">
      <c r="A2670" s="1">
        <v>585174</v>
      </c>
      <c r="B2670" s="1" t="s">
        <v>8585</v>
      </c>
      <c r="C2670" s="1" t="s">
        <v>14</v>
      </c>
      <c r="D2670" s="1" t="s">
        <v>40</v>
      </c>
      <c r="E2670" s="1" t="s">
        <v>4071</v>
      </c>
      <c r="F2670" s="1" t="s">
        <v>8586</v>
      </c>
      <c r="G2670" s="1" t="s">
        <v>3418</v>
      </c>
      <c r="H2670" s="2" t="s">
        <v>8587</v>
      </c>
      <c r="I2670" s="1">
        <v>2.5</v>
      </c>
      <c r="J2670" s="1">
        <v>23</v>
      </c>
      <c r="K2670" s="3">
        <v>40</v>
      </c>
      <c r="L2670" s="1">
        <v>0</v>
      </c>
      <c r="M2670" s="1">
        <v>9</v>
      </c>
    </row>
    <row r="2671" spans="1:13" x14ac:dyDescent="0.2">
      <c r="A2671" s="1">
        <v>843620</v>
      </c>
      <c r="B2671" s="1" t="s">
        <v>8588</v>
      </c>
      <c r="C2671" s="1" t="s">
        <v>14</v>
      </c>
      <c r="D2671" s="1" t="s">
        <v>40</v>
      </c>
      <c r="E2671" s="1" t="s">
        <v>248</v>
      </c>
      <c r="F2671" s="1" t="s">
        <v>8589</v>
      </c>
      <c r="G2671" s="1" t="s">
        <v>3418</v>
      </c>
      <c r="H2671" s="2" t="s">
        <v>8590</v>
      </c>
      <c r="I2671" s="1">
        <v>4.5</v>
      </c>
      <c r="J2671" s="1">
        <v>46</v>
      </c>
      <c r="K2671" s="3">
        <v>40</v>
      </c>
      <c r="L2671" s="1">
        <v>2</v>
      </c>
      <c r="M2671" s="1">
        <v>6</v>
      </c>
    </row>
    <row r="2672" spans="1:13" x14ac:dyDescent="0.2">
      <c r="A2672" s="1">
        <v>865634</v>
      </c>
      <c r="B2672" s="1" t="s">
        <v>8591</v>
      </c>
      <c r="C2672" s="1" t="s">
        <v>14</v>
      </c>
      <c r="D2672" s="1" t="s">
        <v>40</v>
      </c>
      <c r="E2672" s="4">
        <v>42590</v>
      </c>
      <c r="F2672" s="1" t="s">
        <v>8592</v>
      </c>
      <c r="G2672" s="1" t="s">
        <v>3418</v>
      </c>
      <c r="H2672" s="2" t="s">
        <v>8593</v>
      </c>
      <c r="I2672" s="1">
        <v>5</v>
      </c>
      <c r="J2672" s="1">
        <v>37</v>
      </c>
      <c r="K2672" s="3">
        <v>40</v>
      </c>
      <c r="L2672" s="1">
        <v>145</v>
      </c>
      <c r="M2672" s="1">
        <v>1522</v>
      </c>
    </row>
    <row r="2673" spans="1:13" x14ac:dyDescent="0.2">
      <c r="A2673" s="1">
        <v>1114470</v>
      </c>
      <c r="B2673" s="1" t="s">
        <v>8594</v>
      </c>
      <c r="C2673" s="1" t="s">
        <v>14</v>
      </c>
      <c r="D2673" s="1" t="s">
        <v>40</v>
      </c>
      <c r="E2673" s="1" t="s">
        <v>8595</v>
      </c>
      <c r="F2673" s="1" t="s">
        <v>8596</v>
      </c>
      <c r="G2673" s="1" t="s">
        <v>3418</v>
      </c>
      <c r="H2673" s="2" t="s">
        <v>8597</v>
      </c>
      <c r="I2673" s="1">
        <v>7</v>
      </c>
      <c r="J2673" s="1">
        <v>63</v>
      </c>
      <c r="K2673" s="3">
        <v>40</v>
      </c>
      <c r="L2673" s="1">
        <v>0</v>
      </c>
      <c r="M2673" s="1">
        <v>5</v>
      </c>
    </row>
    <row r="2674" spans="1:13" x14ac:dyDescent="0.2">
      <c r="A2674" s="1">
        <v>705444</v>
      </c>
      <c r="B2674" s="1" t="s">
        <v>8598</v>
      </c>
      <c r="C2674" s="1" t="s">
        <v>14</v>
      </c>
      <c r="D2674" s="1" t="s">
        <v>40</v>
      </c>
      <c r="E2674" s="4">
        <v>42491</v>
      </c>
      <c r="F2674" s="1" t="s">
        <v>8599</v>
      </c>
      <c r="G2674" s="1" t="s">
        <v>3418</v>
      </c>
      <c r="H2674" s="2" t="s">
        <v>8600</v>
      </c>
      <c r="I2674" s="1">
        <v>7.5</v>
      </c>
      <c r="J2674" s="1">
        <v>88</v>
      </c>
      <c r="K2674" s="3">
        <v>40</v>
      </c>
      <c r="L2674" s="1">
        <v>49</v>
      </c>
      <c r="M2674" s="1">
        <v>290</v>
      </c>
    </row>
    <row r="2675" spans="1:13" x14ac:dyDescent="0.2">
      <c r="A2675" s="1">
        <v>855764</v>
      </c>
      <c r="B2675" s="1" t="s">
        <v>8601</v>
      </c>
      <c r="C2675" s="1" t="s">
        <v>14</v>
      </c>
      <c r="D2675" s="1" t="s">
        <v>40</v>
      </c>
      <c r="E2675" s="1" t="s">
        <v>1259</v>
      </c>
      <c r="F2675" s="1" t="s">
        <v>8602</v>
      </c>
      <c r="G2675" s="1" t="s">
        <v>3418</v>
      </c>
      <c r="H2675" s="2" t="s">
        <v>8603</v>
      </c>
      <c r="I2675" s="1">
        <v>14</v>
      </c>
      <c r="J2675" s="1">
        <v>70</v>
      </c>
      <c r="K2675" s="3">
        <v>40</v>
      </c>
      <c r="L2675" s="1">
        <v>13</v>
      </c>
      <c r="M2675" s="1">
        <v>797</v>
      </c>
    </row>
    <row r="2676" spans="1:13" x14ac:dyDescent="0.2">
      <c r="A2676" s="1">
        <v>1226182</v>
      </c>
      <c r="B2676" s="1" t="s">
        <v>8604</v>
      </c>
      <c r="C2676" s="1" t="s">
        <v>14</v>
      </c>
      <c r="D2676" s="1" t="s">
        <v>40</v>
      </c>
      <c r="E2676" s="1" t="s">
        <v>2981</v>
      </c>
      <c r="F2676" s="1" t="s">
        <v>8605</v>
      </c>
      <c r="G2676" s="1" t="s">
        <v>3418</v>
      </c>
      <c r="H2676" s="2" t="s">
        <v>8606</v>
      </c>
      <c r="I2676" s="1">
        <v>2.5</v>
      </c>
      <c r="J2676" s="1">
        <v>15</v>
      </c>
      <c r="K2676" s="3">
        <v>45</v>
      </c>
      <c r="L2676" s="1">
        <v>0</v>
      </c>
      <c r="M2676" s="1">
        <v>502</v>
      </c>
    </row>
    <row r="2677" spans="1:13" x14ac:dyDescent="0.2">
      <c r="A2677" s="1">
        <v>536780</v>
      </c>
      <c r="B2677" s="1" t="s">
        <v>8607</v>
      </c>
      <c r="C2677" s="1" t="s">
        <v>14</v>
      </c>
      <c r="D2677" s="1" t="s">
        <v>40</v>
      </c>
      <c r="E2677" s="1" t="s">
        <v>8608</v>
      </c>
      <c r="F2677" s="1" t="s">
        <v>8609</v>
      </c>
      <c r="G2677" s="1" t="s">
        <v>3418</v>
      </c>
      <c r="H2677" s="2" t="s">
        <v>8610</v>
      </c>
      <c r="I2677" s="1">
        <v>5.5</v>
      </c>
      <c r="J2677" s="1">
        <v>24</v>
      </c>
      <c r="K2677" s="3">
        <v>45</v>
      </c>
      <c r="L2677" s="1">
        <v>12</v>
      </c>
      <c r="M2677" s="1">
        <v>115</v>
      </c>
    </row>
    <row r="2678" spans="1:13" x14ac:dyDescent="0.2">
      <c r="A2678" s="1">
        <v>1009068</v>
      </c>
      <c r="B2678" s="1" t="s">
        <v>8611</v>
      </c>
      <c r="C2678" s="1" t="s">
        <v>14</v>
      </c>
      <c r="D2678" s="1" t="s">
        <v>40</v>
      </c>
      <c r="E2678" s="1" t="s">
        <v>8290</v>
      </c>
      <c r="F2678" s="1" t="s">
        <v>1594</v>
      </c>
      <c r="G2678" s="1" t="s">
        <v>3418</v>
      </c>
      <c r="H2678" s="2" t="s">
        <v>8612</v>
      </c>
      <c r="I2678" s="1">
        <v>7.5</v>
      </c>
      <c r="J2678" s="1">
        <v>80</v>
      </c>
      <c r="K2678" s="3">
        <v>45</v>
      </c>
      <c r="L2678" s="1">
        <v>99</v>
      </c>
      <c r="M2678" s="1">
        <v>431</v>
      </c>
    </row>
    <row r="2679" spans="1:13" x14ac:dyDescent="0.2">
      <c r="A2679" s="1">
        <v>1029554</v>
      </c>
      <c r="B2679" s="1" t="s">
        <v>8613</v>
      </c>
      <c r="C2679" s="1" t="s">
        <v>14</v>
      </c>
      <c r="D2679" s="1" t="s">
        <v>40</v>
      </c>
      <c r="E2679" s="4">
        <v>42797</v>
      </c>
      <c r="F2679" s="1" t="s">
        <v>8614</v>
      </c>
      <c r="G2679" s="1" t="s">
        <v>3418</v>
      </c>
      <c r="H2679" s="2" t="s">
        <v>8615</v>
      </c>
      <c r="I2679" s="1">
        <v>11</v>
      </c>
      <c r="J2679" s="1">
        <v>71</v>
      </c>
      <c r="K2679" s="3">
        <v>45</v>
      </c>
      <c r="L2679" s="1">
        <v>85</v>
      </c>
      <c r="M2679" s="1">
        <v>418</v>
      </c>
    </row>
    <row r="2680" spans="1:13" x14ac:dyDescent="0.2">
      <c r="A2680" s="1">
        <v>1068902</v>
      </c>
      <c r="B2680" s="1" t="s">
        <v>8616</v>
      </c>
      <c r="C2680" s="1" t="s">
        <v>14</v>
      </c>
      <c r="D2680" s="1" t="s">
        <v>40</v>
      </c>
      <c r="E2680" s="1" t="s">
        <v>7796</v>
      </c>
      <c r="F2680" s="1" t="s">
        <v>8617</v>
      </c>
      <c r="G2680" s="1" t="s">
        <v>3418</v>
      </c>
      <c r="H2680" s="2" t="s">
        <v>8618</v>
      </c>
      <c r="I2680" s="1">
        <v>0.5</v>
      </c>
      <c r="J2680" s="1">
        <v>14</v>
      </c>
      <c r="K2680" s="3">
        <v>50</v>
      </c>
      <c r="L2680" s="1">
        <v>53</v>
      </c>
      <c r="M2680" s="1">
        <v>1270</v>
      </c>
    </row>
    <row r="2681" spans="1:13" x14ac:dyDescent="0.2">
      <c r="A2681" s="1">
        <v>784478</v>
      </c>
      <c r="B2681" s="1" t="s">
        <v>8619</v>
      </c>
      <c r="C2681" s="1" t="s">
        <v>14</v>
      </c>
      <c r="D2681" s="1" t="s">
        <v>40</v>
      </c>
      <c r="E2681" s="4">
        <v>42525</v>
      </c>
      <c r="F2681" s="1" t="s">
        <v>3287</v>
      </c>
      <c r="G2681" s="1" t="s">
        <v>3418</v>
      </c>
      <c r="H2681" s="2" t="s">
        <v>8620</v>
      </c>
      <c r="I2681" s="1">
        <v>0.55000000000000004</v>
      </c>
      <c r="J2681" s="1">
        <v>5</v>
      </c>
      <c r="K2681" s="3">
        <v>50</v>
      </c>
      <c r="L2681" s="1">
        <v>41</v>
      </c>
      <c r="M2681" s="1">
        <v>1146</v>
      </c>
    </row>
    <row r="2682" spans="1:13" x14ac:dyDescent="0.2">
      <c r="A2682" s="1">
        <v>1163768</v>
      </c>
      <c r="B2682" s="1" t="s">
        <v>8621</v>
      </c>
      <c r="C2682" s="1" t="s">
        <v>14</v>
      </c>
      <c r="D2682" s="1" t="s">
        <v>40</v>
      </c>
      <c r="E2682" s="1" t="s">
        <v>2326</v>
      </c>
      <c r="F2682" s="1" t="s">
        <v>8622</v>
      </c>
      <c r="G2682" s="1" t="s">
        <v>3418</v>
      </c>
      <c r="H2682" s="2" t="s">
        <v>8623</v>
      </c>
      <c r="I2682" s="1">
        <v>1</v>
      </c>
      <c r="J2682" s="1">
        <v>11</v>
      </c>
      <c r="K2682" s="3">
        <v>50</v>
      </c>
      <c r="L2682" s="1">
        <v>10</v>
      </c>
      <c r="M2682" s="1">
        <v>1452</v>
      </c>
    </row>
    <row r="2683" spans="1:13" x14ac:dyDescent="0.2">
      <c r="A2683" s="1">
        <v>750934</v>
      </c>
      <c r="B2683" s="1" t="s">
        <v>8624</v>
      </c>
      <c r="C2683" s="1" t="s">
        <v>14</v>
      </c>
      <c r="D2683" s="1" t="s">
        <v>40</v>
      </c>
      <c r="E2683" s="4">
        <v>42431</v>
      </c>
      <c r="F2683" s="1" t="s">
        <v>8625</v>
      </c>
      <c r="G2683" s="1" t="s">
        <v>3418</v>
      </c>
      <c r="H2683" s="2" t="s">
        <v>8626</v>
      </c>
      <c r="I2683" s="1">
        <v>1</v>
      </c>
      <c r="J2683" s="1">
        <v>16</v>
      </c>
      <c r="K2683" s="3">
        <v>50</v>
      </c>
      <c r="L2683" s="1">
        <v>28</v>
      </c>
      <c r="M2683" s="1">
        <v>2199</v>
      </c>
    </row>
    <row r="2684" spans="1:13" x14ac:dyDescent="0.2">
      <c r="A2684" s="1">
        <v>738198</v>
      </c>
      <c r="B2684" s="1" t="s">
        <v>8627</v>
      </c>
      <c r="C2684" s="1" t="s">
        <v>14</v>
      </c>
      <c r="D2684" s="1" t="s">
        <v>40</v>
      </c>
      <c r="E2684" s="1" t="s">
        <v>1704</v>
      </c>
      <c r="F2684" s="1" t="s">
        <v>2453</v>
      </c>
      <c r="G2684" s="1" t="s">
        <v>3418</v>
      </c>
      <c r="H2684" s="2" t="s">
        <v>8628</v>
      </c>
      <c r="I2684" s="1">
        <v>1.03</v>
      </c>
      <c r="J2684" s="1">
        <v>6</v>
      </c>
      <c r="K2684" s="3">
        <v>50</v>
      </c>
      <c r="L2684" s="1">
        <v>95</v>
      </c>
      <c r="M2684" s="1">
        <v>2087</v>
      </c>
    </row>
    <row r="2685" spans="1:13" x14ac:dyDescent="0.2">
      <c r="A2685" s="1">
        <v>1007622</v>
      </c>
      <c r="B2685" s="1" t="s">
        <v>8629</v>
      </c>
      <c r="C2685" s="1" t="s">
        <v>14</v>
      </c>
      <c r="D2685" s="1" t="s">
        <v>40</v>
      </c>
      <c r="E2685" s="1" t="s">
        <v>362</v>
      </c>
      <c r="F2685" s="1" t="s">
        <v>8630</v>
      </c>
      <c r="G2685" s="1" t="s">
        <v>3418</v>
      </c>
      <c r="H2685" s="2" t="s">
        <v>8631</v>
      </c>
      <c r="I2685" s="1">
        <v>1.5</v>
      </c>
      <c r="J2685" s="1">
        <v>12</v>
      </c>
      <c r="K2685" s="3">
        <v>50</v>
      </c>
      <c r="L2685" s="1">
        <v>1</v>
      </c>
      <c r="M2685" s="1">
        <v>2</v>
      </c>
    </row>
    <row r="2686" spans="1:13" x14ac:dyDescent="0.2">
      <c r="A2686" s="1">
        <v>861444</v>
      </c>
      <c r="B2686" s="1" t="s">
        <v>8632</v>
      </c>
      <c r="C2686" s="1" t="s">
        <v>14</v>
      </c>
      <c r="D2686" s="1" t="s">
        <v>40</v>
      </c>
      <c r="E2686" s="4">
        <v>42496</v>
      </c>
      <c r="F2686" s="1" t="s">
        <v>8633</v>
      </c>
      <c r="G2686" s="1" t="s">
        <v>3418</v>
      </c>
      <c r="H2686" s="2" t="s">
        <v>8634</v>
      </c>
      <c r="I2686" s="1">
        <v>1.5</v>
      </c>
      <c r="J2686" s="1">
        <v>15</v>
      </c>
      <c r="K2686" s="3">
        <v>50</v>
      </c>
      <c r="L2686" s="1">
        <v>29</v>
      </c>
      <c r="M2686" s="1">
        <v>2424</v>
      </c>
    </row>
    <row r="2687" spans="1:13" x14ac:dyDescent="0.2">
      <c r="A2687" s="1">
        <v>631148</v>
      </c>
      <c r="B2687" s="1" t="s">
        <v>8635</v>
      </c>
      <c r="C2687" s="1" t="s">
        <v>14</v>
      </c>
      <c r="D2687" s="1" t="s">
        <v>40</v>
      </c>
      <c r="E2687" s="1" t="s">
        <v>869</v>
      </c>
      <c r="F2687" s="1" t="s">
        <v>8636</v>
      </c>
      <c r="G2687" s="1" t="s">
        <v>3418</v>
      </c>
      <c r="H2687" s="2" t="s">
        <v>8637</v>
      </c>
      <c r="I2687" s="1">
        <v>1.5</v>
      </c>
      <c r="J2687" s="1">
        <v>34</v>
      </c>
      <c r="K2687" s="3">
        <v>50</v>
      </c>
      <c r="L2687" s="1">
        <v>3</v>
      </c>
      <c r="M2687" s="1">
        <v>1098</v>
      </c>
    </row>
    <row r="2688" spans="1:13" x14ac:dyDescent="0.2">
      <c r="A2688" s="1">
        <v>1087244</v>
      </c>
      <c r="B2688" s="1" t="s">
        <v>8638</v>
      </c>
      <c r="C2688" s="1" t="s">
        <v>14</v>
      </c>
      <c r="D2688" s="1" t="s">
        <v>40</v>
      </c>
      <c r="E2688" s="4">
        <v>42738</v>
      </c>
      <c r="F2688" s="1" t="s">
        <v>8639</v>
      </c>
      <c r="G2688" s="1" t="s">
        <v>3418</v>
      </c>
      <c r="H2688" s="2" t="s">
        <v>8640</v>
      </c>
      <c r="I2688" s="1">
        <v>2</v>
      </c>
      <c r="J2688" s="1">
        <v>16</v>
      </c>
      <c r="K2688" s="3">
        <v>50</v>
      </c>
      <c r="L2688" s="1">
        <v>39</v>
      </c>
      <c r="M2688" s="1">
        <v>2489</v>
      </c>
    </row>
    <row r="2689" spans="1:13" x14ac:dyDescent="0.2">
      <c r="A2689" s="1">
        <v>966268</v>
      </c>
      <c r="B2689" s="1" t="s">
        <v>8641</v>
      </c>
      <c r="C2689" s="1" t="s">
        <v>14</v>
      </c>
      <c r="D2689" s="1" t="s">
        <v>40</v>
      </c>
      <c r="E2689" s="1" t="s">
        <v>3732</v>
      </c>
      <c r="F2689" s="1" t="s">
        <v>8642</v>
      </c>
      <c r="G2689" s="1" t="s">
        <v>3418</v>
      </c>
      <c r="H2689" s="2" t="s">
        <v>8643</v>
      </c>
      <c r="I2689" s="1">
        <v>3</v>
      </c>
      <c r="J2689" s="1">
        <v>28</v>
      </c>
      <c r="K2689" s="3">
        <v>50</v>
      </c>
      <c r="L2689" s="1">
        <v>12</v>
      </c>
      <c r="M2689" s="1">
        <v>50</v>
      </c>
    </row>
    <row r="2690" spans="1:13" x14ac:dyDescent="0.2">
      <c r="A2690" s="1">
        <v>1184664</v>
      </c>
      <c r="B2690" s="1" t="s">
        <v>8644</v>
      </c>
      <c r="C2690" s="1" t="s">
        <v>14</v>
      </c>
      <c r="D2690" s="1" t="s">
        <v>40</v>
      </c>
      <c r="E2690" s="1" t="s">
        <v>497</v>
      </c>
      <c r="F2690" s="1" t="s">
        <v>8645</v>
      </c>
      <c r="G2690" s="1" t="s">
        <v>3418</v>
      </c>
      <c r="H2690" s="2" t="s">
        <v>8646</v>
      </c>
      <c r="I2690" s="1">
        <v>3.5</v>
      </c>
      <c r="J2690" s="1">
        <v>29</v>
      </c>
      <c r="K2690" s="3">
        <v>50</v>
      </c>
      <c r="L2690" s="1">
        <v>10</v>
      </c>
      <c r="M2690" s="1">
        <v>120</v>
      </c>
    </row>
    <row r="2691" spans="1:13" x14ac:dyDescent="0.2">
      <c r="A2691" s="1">
        <v>681878</v>
      </c>
      <c r="B2691" s="1" t="s">
        <v>8647</v>
      </c>
      <c r="C2691" s="1" t="s">
        <v>14</v>
      </c>
      <c r="D2691" s="1" t="s">
        <v>40</v>
      </c>
      <c r="E2691" s="4">
        <v>42259</v>
      </c>
      <c r="F2691" s="1" t="s">
        <v>8648</v>
      </c>
      <c r="G2691" s="1" t="s">
        <v>3418</v>
      </c>
      <c r="H2691" s="2" t="s">
        <v>8649</v>
      </c>
      <c r="I2691" s="1">
        <v>4.5</v>
      </c>
      <c r="J2691" s="1">
        <v>32</v>
      </c>
      <c r="K2691" s="3">
        <v>50</v>
      </c>
      <c r="L2691" s="1">
        <v>10</v>
      </c>
      <c r="M2691" s="1">
        <v>42</v>
      </c>
    </row>
    <row r="2692" spans="1:13" x14ac:dyDescent="0.2">
      <c r="A2692" s="1">
        <v>177584</v>
      </c>
      <c r="B2692" s="1" t="s">
        <v>8650</v>
      </c>
      <c r="C2692" s="1" t="s">
        <v>14</v>
      </c>
      <c r="D2692" s="1" t="s">
        <v>40</v>
      </c>
      <c r="E2692" s="1" t="s">
        <v>421</v>
      </c>
      <c r="F2692" s="1" t="s">
        <v>8651</v>
      </c>
      <c r="G2692" s="1" t="s">
        <v>3418</v>
      </c>
      <c r="H2692" s="2" t="s">
        <v>8652</v>
      </c>
      <c r="I2692" s="1">
        <v>5</v>
      </c>
      <c r="J2692" s="1">
        <v>35</v>
      </c>
      <c r="K2692" s="3">
        <v>50</v>
      </c>
      <c r="L2692" s="1">
        <v>0</v>
      </c>
      <c r="M2692" s="1">
        <v>5</v>
      </c>
    </row>
    <row r="2693" spans="1:13" x14ac:dyDescent="0.2">
      <c r="A2693" s="1">
        <v>657764</v>
      </c>
      <c r="B2693" s="1" t="s">
        <v>8653</v>
      </c>
      <c r="C2693" s="1" t="s">
        <v>14</v>
      </c>
      <c r="D2693" s="1" t="s">
        <v>40</v>
      </c>
      <c r="E2693" s="1" t="s">
        <v>3475</v>
      </c>
      <c r="F2693" s="1" t="s">
        <v>8654</v>
      </c>
      <c r="G2693" s="1" t="s">
        <v>3418</v>
      </c>
      <c r="H2693" s="2" t="s">
        <v>8655</v>
      </c>
      <c r="I2693" s="1">
        <v>5</v>
      </c>
      <c r="J2693" s="1">
        <v>35</v>
      </c>
      <c r="K2693" s="3">
        <v>50</v>
      </c>
      <c r="L2693" s="1">
        <v>7</v>
      </c>
      <c r="M2693" s="1">
        <v>721</v>
      </c>
    </row>
    <row r="2694" spans="1:13" x14ac:dyDescent="0.2">
      <c r="A2694" s="1">
        <v>477634</v>
      </c>
      <c r="B2694" s="1" t="s">
        <v>8656</v>
      </c>
      <c r="C2694" s="1" t="s">
        <v>14</v>
      </c>
      <c r="D2694" s="1" t="s">
        <v>40</v>
      </c>
      <c r="E2694" s="4">
        <v>42585</v>
      </c>
      <c r="F2694" s="1" t="s">
        <v>8657</v>
      </c>
      <c r="G2694" s="1" t="s">
        <v>3418</v>
      </c>
      <c r="H2694" s="2" t="s">
        <v>8658</v>
      </c>
      <c r="I2694" s="1">
        <v>6</v>
      </c>
      <c r="J2694" s="1">
        <v>55</v>
      </c>
      <c r="K2694" s="3">
        <v>50</v>
      </c>
      <c r="L2694" s="1">
        <v>35</v>
      </c>
      <c r="M2694" s="1">
        <v>145</v>
      </c>
    </row>
    <row r="2695" spans="1:13" x14ac:dyDescent="0.2">
      <c r="A2695" s="1">
        <v>585566</v>
      </c>
      <c r="B2695" s="1" t="s">
        <v>8659</v>
      </c>
      <c r="C2695" s="1" t="s">
        <v>14</v>
      </c>
      <c r="D2695" s="1" t="s">
        <v>40</v>
      </c>
      <c r="E2695" s="1" t="s">
        <v>4071</v>
      </c>
      <c r="F2695" s="1" t="s">
        <v>6966</v>
      </c>
      <c r="G2695" s="1" t="s">
        <v>3418</v>
      </c>
      <c r="H2695" s="2" t="s">
        <v>8660</v>
      </c>
      <c r="I2695" s="1">
        <v>8</v>
      </c>
      <c r="J2695" s="1">
        <v>141</v>
      </c>
      <c r="K2695" s="3">
        <v>50</v>
      </c>
      <c r="L2695" s="1">
        <v>190</v>
      </c>
      <c r="M2695" s="1">
        <v>1468</v>
      </c>
    </row>
    <row r="2696" spans="1:13" x14ac:dyDescent="0.2">
      <c r="A2696" s="1">
        <v>978576</v>
      </c>
      <c r="B2696" s="1" t="s">
        <v>8661</v>
      </c>
      <c r="C2696" s="1" t="s">
        <v>14</v>
      </c>
      <c r="D2696" s="1" t="s">
        <v>40</v>
      </c>
      <c r="E2696" s="5">
        <v>42684</v>
      </c>
      <c r="F2696" s="1" t="s">
        <v>8662</v>
      </c>
      <c r="G2696" s="1" t="s">
        <v>3418</v>
      </c>
      <c r="H2696" s="2" t="s">
        <v>8663</v>
      </c>
      <c r="I2696" s="1">
        <v>78.5</v>
      </c>
      <c r="J2696" s="1">
        <v>225</v>
      </c>
      <c r="K2696" s="3">
        <v>50</v>
      </c>
      <c r="L2696" s="1">
        <v>136</v>
      </c>
      <c r="M2696" s="1">
        <v>1323</v>
      </c>
    </row>
    <row r="2697" spans="1:13" x14ac:dyDescent="0.2">
      <c r="A2697" s="1">
        <v>1035402</v>
      </c>
      <c r="B2697" s="1" t="s">
        <v>8664</v>
      </c>
      <c r="C2697" s="1" t="s">
        <v>14</v>
      </c>
      <c r="D2697" s="1" t="s">
        <v>40</v>
      </c>
      <c r="E2697" s="1" t="s">
        <v>2582</v>
      </c>
      <c r="F2697" s="1" t="s">
        <v>8665</v>
      </c>
      <c r="G2697" s="1" t="s">
        <v>3418</v>
      </c>
      <c r="H2697" s="2" t="s">
        <v>8666</v>
      </c>
      <c r="I2697" s="1">
        <v>1</v>
      </c>
      <c r="J2697" s="1">
        <v>14</v>
      </c>
      <c r="K2697" s="3">
        <v>55</v>
      </c>
      <c r="L2697" s="1">
        <v>7</v>
      </c>
      <c r="M2697" s="1">
        <v>324</v>
      </c>
    </row>
    <row r="2698" spans="1:13" x14ac:dyDescent="0.2">
      <c r="A2698" s="1">
        <v>1151342</v>
      </c>
      <c r="B2698" s="1" t="s">
        <v>8667</v>
      </c>
      <c r="C2698" s="1" t="s">
        <v>14</v>
      </c>
      <c r="D2698" s="1" t="s">
        <v>40</v>
      </c>
      <c r="E2698" s="4">
        <v>42829</v>
      </c>
      <c r="F2698" s="1" t="s">
        <v>8668</v>
      </c>
      <c r="G2698" s="1" t="s">
        <v>3418</v>
      </c>
      <c r="H2698" s="2" t="s">
        <v>8669</v>
      </c>
      <c r="I2698" s="1">
        <v>2.5</v>
      </c>
      <c r="J2698" s="1">
        <v>23</v>
      </c>
      <c r="K2698" s="3">
        <v>55</v>
      </c>
      <c r="L2698" s="1">
        <v>5</v>
      </c>
      <c r="M2698" s="1">
        <v>521</v>
      </c>
    </row>
    <row r="2699" spans="1:13" x14ac:dyDescent="0.2">
      <c r="A2699" s="1">
        <v>700942</v>
      </c>
      <c r="B2699" s="1" t="s">
        <v>8670</v>
      </c>
      <c r="C2699" s="1" t="s">
        <v>14</v>
      </c>
      <c r="D2699" s="1" t="s">
        <v>40</v>
      </c>
      <c r="E2699" s="1" t="s">
        <v>3736</v>
      </c>
      <c r="F2699" s="1" t="s">
        <v>8671</v>
      </c>
      <c r="G2699" s="1" t="s">
        <v>3418</v>
      </c>
      <c r="H2699" s="2" t="s">
        <v>8672</v>
      </c>
      <c r="I2699" s="1">
        <v>2</v>
      </c>
      <c r="J2699" s="1">
        <v>36</v>
      </c>
      <c r="K2699" s="3">
        <v>60</v>
      </c>
      <c r="L2699" s="1">
        <v>25</v>
      </c>
      <c r="M2699" s="1">
        <v>190</v>
      </c>
    </row>
    <row r="2700" spans="1:13" x14ac:dyDescent="0.2">
      <c r="A2700" s="1">
        <v>870368</v>
      </c>
      <c r="B2700" s="1" t="s">
        <v>8673</v>
      </c>
      <c r="C2700" s="1" t="s">
        <v>14</v>
      </c>
      <c r="D2700" s="1" t="s">
        <v>40</v>
      </c>
      <c r="E2700" s="1" t="s">
        <v>1020</v>
      </c>
      <c r="F2700" s="1" t="s">
        <v>8674</v>
      </c>
      <c r="G2700" s="1" t="s">
        <v>3418</v>
      </c>
      <c r="H2700" s="2" t="s">
        <v>8675</v>
      </c>
      <c r="I2700" s="1">
        <v>12.5</v>
      </c>
      <c r="J2700" s="1">
        <v>82</v>
      </c>
      <c r="K2700" s="3">
        <v>60</v>
      </c>
      <c r="L2700" s="1">
        <v>220</v>
      </c>
      <c r="M2700" s="1">
        <v>720</v>
      </c>
    </row>
    <row r="2701" spans="1:13" x14ac:dyDescent="0.2">
      <c r="A2701" s="1">
        <v>1246252</v>
      </c>
      <c r="B2701" s="1" t="s">
        <v>8676</v>
      </c>
      <c r="C2701" s="1" t="s">
        <v>14</v>
      </c>
      <c r="D2701" s="1" t="s">
        <v>40</v>
      </c>
      <c r="E2701" s="4">
        <v>42773</v>
      </c>
      <c r="F2701" s="1" t="s">
        <v>8677</v>
      </c>
      <c r="G2701" s="1" t="s">
        <v>3418</v>
      </c>
      <c r="H2701" s="2" t="s">
        <v>8678</v>
      </c>
      <c r="I2701" s="1">
        <v>2</v>
      </c>
      <c r="J2701" s="1">
        <v>14</v>
      </c>
      <c r="K2701" s="3">
        <v>65</v>
      </c>
      <c r="L2701" s="1">
        <v>1</v>
      </c>
      <c r="M2701" s="1">
        <v>15</v>
      </c>
    </row>
    <row r="2702" spans="1:13" x14ac:dyDescent="0.2">
      <c r="A2702" s="1">
        <v>1049380</v>
      </c>
      <c r="B2702" s="1" t="s">
        <v>8679</v>
      </c>
      <c r="C2702" s="1" t="s">
        <v>14</v>
      </c>
      <c r="D2702" s="1" t="s">
        <v>40</v>
      </c>
      <c r="E2702" s="1" t="s">
        <v>505</v>
      </c>
      <c r="F2702" s="1" t="s">
        <v>8680</v>
      </c>
      <c r="G2702" s="1" t="s">
        <v>3418</v>
      </c>
      <c r="H2702" s="2" t="s">
        <v>8681</v>
      </c>
      <c r="I2702" s="1">
        <v>4</v>
      </c>
      <c r="J2702" s="1">
        <v>49</v>
      </c>
      <c r="K2702" s="3">
        <v>65</v>
      </c>
      <c r="L2702" s="1">
        <v>0</v>
      </c>
      <c r="M2702" s="1">
        <v>37</v>
      </c>
    </row>
    <row r="2703" spans="1:13" x14ac:dyDescent="0.2">
      <c r="A2703" s="1">
        <v>1262470</v>
      </c>
      <c r="B2703" s="1" t="s">
        <v>8682</v>
      </c>
      <c r="C2703" s="1" t="s">
        <v>14</v>
      </c>
      <c r="D2703" s="1" t="s">
        <v>40</v>
      </c>
      <c r="E2703" s="1" t="s">
        <v>188</v>
      </c>
      <c r="F2703" s="1" t="s">
        <v>8683</v>
      </c>
      <c r="G2703" s="1" t="s">
        <v>3418</v>
      </c>
      <c r="H2703" s="2" t="s">
        <v>8684</v>
      </c>
      <c r="I2703" s="1">
        <v>6.5</v>
      </c>
      <c r="J2703" s="1">
        <v>66</v>
      </c>
      <c r="K2703" s="3">
        <v>65</v>
      </c>
      <c r="L2703" s="1">
        <v>0</v>
      </c>
      <c r="M2703" s="1">
        <v>1</v>
      </c>
    </row>
    <row r="2704" spans="1:13" x14ac:dyDescent="0.2">
      <c r="A2704" s="1">
        <v>770622</v>
      </c>
      <c r="B2704" s="1" t="s">
        <v>8685</v>
      </c>
      <c r="C2704" s="1" t="s">
        <v>14</v>
      </c>
      <c r="D2704" s="1" t="s">
        <v>40</v>
      </c>
      <c r="E2704" s="1" t="s">
        <v>604</v>
      </c>
      <c r="F2704" s="1" t="s">
        <v>8686</v>
      </c>
      <c r="G2704" s="1" t="s">
        <v>3418</v>
      </c>
      <c r="H2704" s="2" t="s">
        <v>8687</v>
      </c>
      <c r="I2704" s="1">
        <v>3.5</v>
      </c>
      <c r="J2704" s="1">
        <v>36</v>
      </c>
      <c r="K2704" s="3">
        <v>70</v>
      </c>
      <c r="L2704" s="1">
        <v>68</v>
      </c>
      <c r="M2704" s="1">
        <v>1202</v>
      </c>
    </row>
    <row r="2705" spans="1:13" x14ac:dyDescent="0.2">
      <c r="A2705" s="1">
        <v>412864</v>
      </c>
      <c r="B2705" s="1" t="s">
        <v>8688</v>
      </c>
      <c r="C2705" s="1" t="s">
        <v>14</v>
      </c>
      <c r="D2705" s="1" t="s">
        <v>40</v>
      </c>
      <c r="E2705" s="1" t="s">
        <v>482</v>
      </c>
      <c r="F2705" s="1" t="s">
        <v>8689</v>
      </c>
      <c r="G2705" s="1" t="s">
        <v>3418</v>
      </c>
      <c r="H2705" s="2" t="s">
        <v>8690</v>
      </c>
      <c r="I2705" s="1">
        <v>1.5</v>
      </c>
      <c r="J2705" s="1">
        <v>15</v>
      </c>
      <c r="K2705" s="3">
        <v>75</v>
      </c>
      <c r="L2705" s="1">
        <v>10</v>
      </c>
      <c r="M2705" s="1">
        <v>1224</v>
      </c>
    </row>
    <row r="2706" spans="1:13" x14ac:dyDescent="0.2">
      <c r="A2706" s="1">
        <v>691641</v>
      </c>
      <c r="B2706" s="1" t="s">
        <v>8691</v>
      </c>
      <c r="C2706" s="1" t="s">
        <v>14</v>
      </c>
      <c r="D2706" s="1" t="s">
        <v>40</v>
      </c>
      <c r="E2706" s="1" t="s">
        <v>2812</v>
      </c>
      <c r="F2706" s="1" t="s">
        <v>1790</v>
      </c>
      <c r="G2706" s="1" t="s">
        <v>3418</v>
      </c>
      <c r="H2706" s="2" t="s">
        <v>8692</v>
      </c>
      <c r="I2706" s="1">
        <v>1.5</v>
      </c>
      <c r="J2706" s="1">
        <v>16</v>
      </c>
      <c r="K2706" s="3">
        <v>75</v>
      </c>
      <c r="L2706" s="1">
        <v>10</v>
      </c>
      <c r="M2706" s="1">
        <v>213</v>
      </c>
    </row>
    <row r="2707" spans="1:13" x14ac:dyDescent="0.2">
      <c r="A2707" s="1">
        <v>532140</v>
      </c>
      <c r="B2707" s="1" t="s">
        <v>8693</v>
      </c>
      <c r="C2707" s="1" t="s">
        <v>14</v>
      </c>
      <c r="D2707" s="1" t="s">
        <v>40</v>
      </c>
      <c r="E2707" s="1" t="s">
        <v>597</v>
      </c>
      <c r="F2707" s="1" t="s">
        <v>8694</v>
      </c>
      <c r="G2707" s="1" t="s">
        <v>3418</v>
      </c>
      <c r="H2707" s="2" t="s">
        <v>8695</v>
      </c>
      <c r="I2707" s="1">
        <v>4.5</v>
      </c>
      <c r="J2707" s="1">
        <v>45</v>
      </c>
      <c r="K2707" s="3">
        <v>75</v>
      </c>
      <c r="L2707" s="1">
        <v>14</v>
      </c>
      <c r="M2707" s="1">
        <v>1090</v>
      </c>
    </row>
    <row r="2708" spans="1:13" x14ac:dyDescent="0.2">
      <c r="A2708" s="1">
        <v>482208</v>
      </c>
      <c r="B2708" s="1" t="s">
        <v>8696</v>
      </c>
      <c r="C2708" s="1" t="s">
        <v>14</v>
      </c>
      <c r="D2708" s="1" t="s">
        <v>40</v>
      </c>
      <c r="E2708" s="4">
        <v>42129</v>
      </c>
      <c r="F2708" s="1" t="s">
        <v>1895</v>
      </c>
      <c r="G2708" s="1" t="s">
        <v>3418</v>
      </c>
      <c r="H2708" s="2" t="s">
        <v>8697</v>
      </c>
      <c r="I2708" s="1">
        <v>4.5</v>
      </c>
      <c r="J2708" s="1">
        <v>62</v>
      </c>
      <c r="K2708" s="3">
        <v>75</v>
      </c>
      <c r="L2708" s="1">
        <v>30</v>
      </c>
      <c r="M2708" s="1">
        <v>3117</v>
      </c>
    </row>
    <row r="2709" spans="1:13" x14ac:dyDescent="0.2">
      <c r="A2709" s="1">
        <v>314698</v>
      </c>
      <c r="B2709" s="1" t="s">
        <v>8698</v>
      </c>
      <c r="C2709" s="1" t="s">
        <v>14</v>
      </c>
      <c r="D2709" s="1" t="s">
        <v>40</v>
      </c>
      <c r="E2709" s="4">
        <v>41861</v>
      </c>
      <c r="F2709" s="1" t="s">
        <v>8699</v>
      </c>
      <c r="G2709" s="1" t="s">
        <v>3418</v>
      </c>
      <c r="H2709" s="2" t="s">
        <v>8700</v>
      </c>
      <c r="I2709" s="1">
        <v>2.5</v>
      </c>
      <c r="J2709" s="1">
        <v>28</v>
      </c>
      <c r="K2709" s="3">
        <v>80</v>
      </c>
      <c r="L2709" s="1">
        <v>53</v>
      </c>
      <c r="M2709" s="1">
        <v>806</v>
      </c>
    </row>
    <row r="2710" spans="1:13" x14ac:dyDescent="0.2">
      <c r="A2710" s="1">
        <v>1009622</v>
      </c>
      <c r="B2710" s="1" t="s">
        <v>8701</v>
      </c>
      <c r="C2710" s="1" t="s">
        <v>14</v>
      </c>
      <c r="D2710" s="1" t="s">
        <v>40</v>
      </c>
      <c r="E2710" s="1" t="s">
        <v>33</v>
      </c>
      <c r="F2710" s="1" t="s">
        <v>8702</v>
      </c>
      <c r="G2710" s="1" t="s">
        <v>3418</v>
      </c>
      <c r="H2710" s="2" t="s">
        <v>8703</v>
      </c>
      <c r="I2710" s="1">
        <v>5.5</v>
      </c>
      <c r="J2710" s="1">
        <v>43</v>
      </c>
      <c r="K2710" s="3">
        <v>80</v>
      </c>
      <c r="L2710" s="1">
        <v>1</v>
      </c>
      <c r="M2710" s="1">
        <v>8</v>
      </c>
    </row>
    <row r="2711" spans="1:13" x14ac:dyDescent="0.2">
      <c r="A2711" s="1">
        <v>1142428</v>
      </c>
      <c r="B2711" s="1" t="s">
        <v>8704</v>
      </c>
      <c r="C2711" s="1" t="s">
        <v>14</v>
      </c>
      <c r="D2711" s="1" t="s">
        <v>40</v>
      </c>
      <c r="E2711" s="1" t="s">
        <v>2044</v>
      </c>
      <c r="F2711" s="1" t="s">
        <v>8705</v>
      </c>
      <c r="G2711" s="1" t="s">
        <v>3418</v>
      </c>
      <c r="H2711" s="2" t="s">
        <v>8706</v>
      </c>
      <c r="I2711" s="1">
        <v>3.5</v>
      </c>
      <c r="J2711" s="1">
        <v>150</v>
      </c>
      <c r="K2711" s="3">
        <v>90</v>
      </c>
      <c r="L2711" s="1">
        <v>18</v>
      </c>
      <c r="M2711" s="1">
        <v>655</v>
      </c>
    </row>
    <row r="2712" spans="1:13" x14ac:dyDescent="0.2">
      <c r="A2712" s="1">
        <v>846214</v>
      </c>
      <c r="B2712" s="1" t="s">
        <v>8707</v>
      </c>
      <c r="C2712" s="1" t="s">
        <v>14</v>
      </c>
      <c r="D2712" s="1" t="s">
        <v>40</v>
      </c>
      <c r="E2712" s="1" t="s">
        <v>8708</v>
      </c>
      <c r="F2712" s="1" t="s">
        <v>8709</v>
      </c>
      <c r="G2712" s="1" t="s">
        <v>3418</v>
      </c>
      <c r="H2712" s="2" t="s">
        <v>8710</v>
      </c>
      <c r="I2712" s="1">
        <v>1</v>
      </c>
      <c r="J2712" s="1">
        <v>16</v>
      </c>
      <c r="K2712" s="3">
        <v>95</v>
      </c>
      <c r="L2712" s="1">
        <v>13</v>
      </c>
      <c r="M2712" s="1">
        <v>1710</v>
      </c>
    </row>
    <row r="2713" spans="1:13" x14ac:dyDescent="0.2">
      <c r="A2713" s="1">
        <v>775252</v>
      </c>
      <c r="B2713" s="1" t="s">
        <v>8711</v>
      </c>
      <c r="C2713" s="1" t="s">
        <v>14</v>
      </c>
      <c r="D2713" s="1" t="s">
        <v>40</v>
      </c>
      <c r="E2713" s="1" t="s">
        <v>962</v>
      </c>
      <c r="F2713" s="1" t="s">
        <v>8712</v>
      </c>
      <c r="G2713" s="1" t="s">
        <v>3418</v>
      </c>
      <c r="H2713" s="2" t="s">
        <v>8713</v>
      </c>
      <c r="I2713" s="1">
        <v>1</v>
      </c>
      <c r="J2713" s="1">
        <v>28</v>
      </c>
      <c r="K2713" s="3">
        <v>95</v>
      </c>
      <c r="L2713" s="1">
        <v>12</v>
      </c>
      <c r="M2713" s="1">
        <v>1046</v>
      </c>
    </row>
    <row r="2714" spans="1:13" x14ac:dyDescent="0.2">
      <c r="A2714" s="1">
        <v>857144</v>
      </c>
      <c r="B2714" s="1" t="s">
        <v>8714</v>
      </c>
      <c r="C2714" s="1" t="s">
        <v>14</v>
      </c>
      <c r="D2714" s="1" t="s">
        <v>40</v>
      </c>
      <c r="E2714" s="1" t="s">
        <v>1932</v>
      </c>
      <c r="F2714" s="1" t="s">
        <v>8715</v>
      </c>
      <c r="G2714" s="1" t="s">
        <v>3418</v>
      </c>
      <c r="H2714" s="2" t="s">
        <v>8716</v>
      </c>
      <c r="I2714" s="1">
        <v>1.03</v>
      </c>
      <c r="J2714" s="1">
        <v>13</v>
      </c>
      <c r="K2714" s="3">
        <v>95</v>
      </c>
      <c r="L2714" s="1">
        <v>31</v>
      </c>
      <c r="M2714" s="1">
        <v>1123</v>
      </c>
    </row>
    <row r="2715" spans="1:13" x14ac:dyDescent="0.2">
      <c r="A2715" s="1">
        <v>805882</v>
      </c>
      <c r="B2715" s="1" t="s">
        <v>8717</v>
      </c>
      <c r="C2715" s="1" t="s">
        <v>14</v>
      </c>
      <c r="D2715" s="1" t="s">
        <v>40</v>
      </c>
      <c r="E2715" s="4">
        <v>42525</v>
      </c>
      <c r="F2715" s="1" t="s">
        <v>8718</v>
      </c>
      <c r="G2715" s="1" t="s">
        <v>3418</v>
      </c>
      <c r="H2715" s="2" t="s">
        <v>8719</v>
      </c>
      <c r="I2715" s="1">
        <v>1.07</v>
      </c>
      <c r="J2715" s="1">
        <v>25</v>
      </c>
      <c r="K2715" s="3">
        <v>95</v>
      </c>
      <c r="L2715" s="1">
        <v>198</v>
      </c>
      <c r="M2715" s="1">
        <v>798</v>
      </c>
    </row>
    <row r="2716" spans="1:13" x14ac:dyDescent="0.2">
      <c r="A2716" s="1">
        <v>1115504</v>
      </c>
      <c r="B2716" s="1" t="s">
        <v>8720</v>
      </c>
      <c r="C2716" s="1" t="s">
        <v>14</v>
      </c>
      <c r="D2716" s="1" t="s">
        <v>40</v>
      </c>
      <c r="E2716" s="1" t="s">
        <v>8595</v>
      </c>
      <c r="F2716" s="1" t="s">
        <v>8721</v>
      </c>
      <c r="G2716" s="1" t="s">
        <v>3418</v>
      </c>
      <c r="H2716" s="2" t="s">
        <v>8722</v>
      </c>
      <c r="I2716" s="1">
        <v>1.5</v>
      </c>
      <c r="J2716" s="1">
        <v>17</v>
      </c>
      <c r="K2716" s="3">
        <v>95</v>
      </c>
      <c r="L2716" s="1">
        <v>2</v>
      </c>
      <c r="M2716" s="1">
        <v>33</v>
      </c>
    </row>
    <row r="2717" spans="1:13" x14ac:dyDescent="0.2">
      <c r="A2717" s="1">
        <v>452092</v>
      </c>
      <c r="B2717" s="1" t="s">
        <v>8723</v>
      </c>
      <c r="C2717" s="1" t="s">
        <v>14</v>
      </c>
      <c r="D2717" s="1" t="s">
        <v>40</v>
      </c>
      <c r="E2717" s="1" t="s">
        <v>4570</v>
      </c>
      <c r="F2717" s="1" t="s">
        <v>8724</v>
      </c>
      <c r="G2717" s="1" t="s">
        <v>3418</v>
      </c>
      <c r="H2717" s="2" t="s">
        <v>8725</v>
      </c>
      <c r="I2717" s="1">
        <v>1.5</v>
      </c>
      <c r="J2717" s="1">
        <v>19</v>
      </c>
      <c r="K2717" s="3">
        <v>95</v>
      </c>
      <c r="L2717" s="1">
        <v>57</v>
      </c>
      <c r="M2717" s="1">
        <v>1418</v>
      </c>
    </row>
    <row r="2718" spans="1:13" x14ac:dyDescent="0.2">
      <c r="A2718" s="1">
        <v>834226</v>
      </c>
      <c r="B2718" s="1" t="s">
        <v>8726</v>
      </c>
      <c r="C2718" s="1" t="s">
        <v>14</v>
      </c>
      <c r="D2718" s="1" t="s">
        <v>40</v>
      </c>
      <c r="E2718" s="4">
        <v>42405</v>
      </c>
      <c r="F2718" s="1" t="s">
        <v>8727</v>
      </c>
      <c r="G2718" s="1" t="s">
        <v>3418</v>
      </c>
      <c r="H2718" s="2" t="s">
        <v>8728</v>
      </c>
      <c r="I2718" s="1">
        <v>1.5</v>
      </c>
      <c r="J2718" s="1">
        <v>23</v>
      </c>
      <c r="K2718" s="3">
        <v>95</v>
      </c>
      <c r="L2718" s="1">
        <v>24</v>
      </c>
      <c r="M2718" s="1">
        <v>1534</v>
      </c>
    </row>
    <row r="2719" spans="1:13" x14ac:dyDescent="0.2">
      <c r="A2719" s="1">
        <v>860656</v>
      </c>
      <c r="B2719" s="1" t="s">
        <v>8729</v>
      </c>
      <c r="C2719" s="1" t="s">
        <v>14</v>
      </c>
      <c r="D2719" s="1" t="s">
        <v>40</v>
      </c>
      <c r="E2719" s="1" t="s">
        <v>1928</v>
      </c>
      <c r="F2719" s="1" t="s">
        <v>8730</v>
      </c>
      <c r="G2719" s="1" t="s">
        <v>3418</v>
      </c>
      <c r="H2719" s="2" t="s">
        <v>8731</v>
      </c>
      <c r="I2719" s="1">
        <v>2.5</v>
      </c>
      <c r="J2719" s="1">
        <v>22</v>
      </c>
      <c r="K2719" s="3">
        <v>95</v>
      </c>
      <c r="L2719" s="1">
        <v>9</v>
      </c>
      <c r="M2719" s="1">
        <v>110</v>
      </c>
    </row>
    <row r="2720" spans="1:13" x14ac:dyDescent="0.2">
      <c r="A2720" s="1">
        <v>1146166</v>
      </c>
      <c r="B2720" s="1" t="s">
        <v>8732</v>
      </c>
      <c r="C2720" s="1" t="s">
        <v>14</v>
      </c>
      <c r="D2720" s="1" t="s">
        <v>40</v>
      </c>
      <c r="E2720" s="1" t="s">
        <v>3143</v>
      </c>
      <c r="F2720" s="1" t="s">
        <v>8733</v>
      </c>
      <c r="G2720" s="1" t="s">
        <v>3418</v>
      </c>
      <c r="H2720" s="2" t="s">
        <v>8734</v>
      </c>
      <c r="I2720" s="1">
        <v>3</v>
      </c>
      <c r="J2720" s="1">
        <v>30</v>
      </c>
      <c r="K2720" s="3">
        <v>95</v>
      </c>
      <c r="L2720" s="1">
        <v>14</v>
      </c>
      <c r="M2720" s="1">
        <v>623</v>
      </c>
    </row>
    <row r="2721" spans="1:13" x14ac:dyDescent="0.2">
      <c r="A2721" s="1">
        <v>396204</v>
      </c>
      <c r="B2721" s="1" t="s">
        <v>8735</v>
      </c>
      <c r="C2721" s="1" t="s">
        <v>14</v>
      </c>
      <c r="D2721" s="1" t="s">
        <v>40</v>
      </c>
      <c r="E2721" s="4">
        <v>42258</v>
      </c>
      <c r="F2721" s="1" t="s">
        <v>4586</v>
      </c>
      <c r="G2721" s="1" t="s">
        <v>3418</v>
      </c>
      <c r="H2721" s="2" t="s">
        <v>8736</v>
      </c>
      <c r="I2721" s="1">
        <v>3.5</v>
      </c>
      <c r="J2721" s="1">
        <v>41</v>
      </c>
      <c r="K2721" s="3">
        <v>95</v>
      </c>
      <c r="L2721" s="1">
        <v>382</v>
      </c>
      <c r="M2721" s="1">
        <v>6858</v>
      </c>
    </row>
    <row r="2722" spans="1:13" x14ac:dyDescent="0.2">
      <c r="A2722" s="1">
        <v>983444</v>
      </c>
      <c r="B2722" s="1" t="s">
        <v>8737</v>
      </c>
      <c r="C2722" s="1" t="s">
        <v>14</v>
      </c>
      <c r="D2722" s="1" t="s">
        <v>40</v>
      </c>
      <c r="E2722" s="1" t="s">
        <v>5481</v>
      </c>
      <c r="F2722" s="1" t="s">
        <v>8738</v>
      </c>
      <c r="G2722" s="1" t="s">
        <v>3418</v>
      </c>
      <c r="H2722" s="2" t="s">
        <v>8739</v>
      </c>
      <c r="I2722" s="1">
        <v>1.02</v>
      </c>
      <c r="J2722" s="1">
        <v>9</v>
      </c>
      <c r="K2722" s="3">
        <v>100</v>
      </c>
      <c r="L2722" s="1">
        <v>2</v>
      </c>
      <c r="M2722" s="1">
        <v>23</v>
      </c>
    </row>
    <row r="2723" spans="1:13" x14ac:dyDescent="0.2">
      <c r="A2723" s="1">
        <v>927186</v>
      </c>
      <c r="B2723" s="1" t="s">
        <v>8740</v>
      </c>
      <c r="C2723" s="1" t="s">
        <v>14</v>
      </c>
      <c r="D2723" s="1" t="s">
        <v>40</v>
      </c>
      <c r="E2723" s="1" t="s">
        <v>703</v>
      </c>
      <c r="F2723" s="1" t="s">
        <v>8741</v>
      </c>
      <c r="G2723" s="1" t="s">
        <v>3418</v>
      </c>
      <c r="H2723" s="2" t="s">
        <v>8742</v>
      </c>
      <c r="I2723" s="1">
        <v>1.5</v>
      </c>
      <c r="J2723" s="1">
        <v>15</v>
      </c>
      <c r="K2723" s="3">
        <v>100</v>
      </c>
      <c r="L2723" s="1">
        <v>12</v>
      </c>
      <c r="M2723" s="1">
        <v>739</v>
      </c>
    </row>
    <row r="2724" spans="1:13" x14ac:dyDescent="0.2">
      <c r="A2724" s="1">
        <v>1246168</v>
      </c>
      <c r="B2724" s="1" t="s">
        <v>8743</v>
      </c>
      <c r="C2724" s="1" t="s">
        <v>14</v>
      </c>
      <c r="D2724" s="1" t="s">
        <v>40</v>
      </c>
      <c r="E2724" s="4">
        <v>43075</v>
      </c>
      <c r="F2724" s="1" t="s">
        <v>5844</v>
      </c>
      <c r="G2724" s="1" t="s">
        <v>3418</v>
      </c>
      <c r="H2724" s="2" t="s">
        <v>8744</v>
      </c>
      <c r="I2724" s="1">
        <v>1.5</v>
      </c>
      <c r="J2724" s="1">
        <v>41</v>
      </c>
      <c r="K2724" s="3">
        <v>100</v>
      </c>
      <c r="L2724" s="1">
        <v>3</v>
      </c>
      <c r="M2724" s="1">
        <v>33</v>
      </c>
    </row>
    <row r="2725" spans="1:13" x14ac:dyDescent="0.2">
      <c r="A2725" s="1">
        <v>757900</v>
      </c>
      <c r="B2725" s="1" t="s">
        <v>8745</v>
      </c>
      <c r="C2725" s="1" t="s">
        <v>14</v>
      </c>
      <c r="D2725" s="1" t="s">
        <v>40</v>
      </c>
      <c r="E2725" s="1" t="s">
        <v>2518</v>
      </c>
      <c r="F2725" s="1" t="s">
        <v>8746</v>
      </c>
      <c r="G2725" s="1" t="s">
        <v>3418</v>
      </c>
      <c r="H2725" s="2" t="s">
        <v>8747</v>
      </c>
      <c r="I2725" s="1">
        <v>2</v>
      </c>
      <c r="J2725" s="1">
        <v>15</v>
      </c>
      <c r="K2725" s="3">
        <v>100</v>
      </c>
      <c r="L2725" s="1">
        <v>20</v>
      </c>
      <c r="M2725" s="1">
        <v>3377</v>
      </c>
    </row>
    <row r="2726" spans="1:13" x14ac:dyDescent="0.2">
      <c r="A2726" s="1">
        <v>978462</v>
      </c>
      <c r="B2726" s="1" t="s">
        <v>8748</v>
      </c>
      <c r="C2726" s="1" t="s">
        <v>14</v>
      </c>
      <c r="D2726" s="1" t="s">
        <v>40</v>
      </c>
      <c r="E2726" s="5">
        <v>42714</v>
      </c>
      <c r="F2726" s="1" t="s">
        <v>8749</v>
      </c>
      <c r="G2726" s="1" t="s">
        <v>3418</v>
      </c>
      <c r="H2726" s="2" t="s">
        <v>8750</v>
      </c>
      <c r="I2726" s="1">
        <v>2</v>
      </c>
      <c r="J2726" s="1">
        <v>24</v>
      </c>
      <c r="K2726" s="3">
        <v>100</v>
      </c>
      <c r="L2726" s="1">
        <v>3</v>
      </c>
      <c r="M2726" s="1">
        <v>1526</v>
      </c>
    </row>
    <row r="2727" spans="1:13" x14ac:dyDescent="0.2">
      <c r="A2727" s="1">
        <v>727510</v>
      </c>
      <c r="B2727" s="1" t="s">
        <v>8751</v>
      </c>
      <c r="C2727" s="1" t="s">
        <v>14</v>
      </c>
      <c r="D2727" s="1" t="s">
        <v>40</v>
      </c>
      <c r="E2727" s="1" t="s">
        <v>804</v>
      </c>
      <c r="F2727" s="1" t="s">
        <v>8752</v>
      </c>
      <c r="G2727" s="1" t="s">
        <v>3418</v>
      </c>
      <c r="H2727" s="2" t="s">
        <v>8753</v>
      </c>
      <c r="I2727" s="1">
        <v>2.5</v>
      </c>
      <c r="J2727" s="1">
        <v>25</v>
      </c>
      <c r="K2727" s="3">
        <v>100</v>
      </c>
      <c r="L2727" s="1">
        <v>0</v>
      </c>
      <c r="M2727" s="1">
        <v>1013</v>
      </c>
    </row>
    <row r="2728" spans="1:13" x14ac:dyDescent="0.2">
      <c r="A2728" s="1">
        <v>638040</v>
      </c>
      <c r="B2728" s="1" t="s">
        <v>8754</v>
      </c>
      <c r="C2728" s="1" t="s">
        <v>14</v>
      </c>
      <c r="D2728" s="1" t="s">
        <v>40</v>
      </c>
      <c r="E2728" s="1" t="s">
        <v>443</v>
      </c>
      <c r="F2728" s="1" t="s">
        <v>8755</v>
      </c>
      <c r="G2728" s="1" t="s">
        <v>3418</v>
      </c>
      <c r="H2728" s="2" t="s">
        <v>8756</v>
      </c>
      <c r="I2728" s="1">
        <v>2.5</v>
      </c>
      <c r="J2728" s="1">
        <v>63</v>
      </c>
      <c r="K2728" s="3">
        <v>100</v>
      </c>
      <c r="L2728" s="1">
        <v>5</v>
      </c>
      <c r="M2728" s="1">
        <v>1373</v>
      </c>
    </row>
    <row r="2729" spans="1:13" x14ac:dyDescent="0.2">
      <c r="A2729" s="1">
        <v>654038</v>
      </c>
      <c r="B2729" s="1" t="s">
        <v>8757</v>
      </c>
      <c r="C2729" s="1" t="s">
        <v>14</v>
      </c>
      <c r="D2729" s="1" t="s">
        <v>40</v>
      </c>
      <c r="E2729" s="5">
        <v>42288</v>
      </c>
      <c r="F2729" s="1" t="s">
        <v>8758</v>
      </c>
      <c r="G2729" s="1" t="s">
        <v>3418</v>
      </c>
      <c r="H2729" s="2" t="s">
        <v>8759</v>
      </c>
      <c r="I2729" s="1">
        <v>3</v>
      </c>
      <c r="J2729" s="1">
        <v>35</v>
      </c>
      <c r="K2729" s="3">
        <v>100</v>
      </c>
      <c r="L2729" s="1">
        <v>38</v>
      </c>
      <c r="M2729" s="1">
        <v>1338</v>
      </c>
    </row>
    <row r="2730" spans="1:13" x14ac:dyDescent="0.2">
      <c r="A2730" s="1">
        <v>490392</v>
      </c>
      <c r="B2730" s="1" t="s">
        <v>8760</v>
      </c>
      <c r="C2730" s="1" t="s">
        <v>14</v>
      </c>
      <c r="D2730" s="1" t="s">
        <v>40</v>
      </c>
      <c r="E2730" s="4">
        <v>42009</v>
      </c>
      <c r="F2730" s="1" t="s">
        <v>8761</v>
      </c>
      <c r="G2730" s="1" t="s">
        <v>3418</v>
      </c>
      <c r="H2730" s="2" t="s">
        <v>8762</v>
      </c>
      <c r="I2730" s="1">
        <v>5.5</v>
      </c>
      <c r="J2730" s="1">
        <v>57</v>
      </c>
      <c r="K2730" s="3">
        <v>100</v>
      </c>
      <c r="L2730" s="1">
        <v>10</v>
      </c>
      <c r="M2730" s="1">
        <v>92</v>
      </c>
    </row>
    <row r="2731" spans="1:13" x14ac:dyDescent="0.2">
      <c r="A2731" s="1">
        <v>406504</v>
      </c>
      <c r="B2731" s="1" t="s">
        <v>8763</v>
      </c>
      <c r="C2731" s="1" t="s">
        <v>14</v>
      </c>
      <c r="D2731" s="1" t="s">
        <v>40</v>
      </c>
      <c r="E2731" s="1" t="s">
        <v>589</v>
      </c>
      <c r="F2731" s="1" t="s">
        <v>8764</v>
      </c>
      <c r="G2731" s="1" t="s">
        <v>3418</v>
      </c>
      <c r="H2731" s="2" t="s">
        <v>8765</v>
      </c>
      <c r="I2731" s="1">
        <v>5</v>
      </c>
      <c r="J2731" s="1">
        <v>35</v>
      </c>
      <c r="K2731" s="3">
        <v>105</v>
      </c>
      <c r="L2731" s="1">
        <v>172</v>
      </c>
      <c r="M2731" s="1">
        <v>1079</v>
      </c>
    </row>
    <row r="2732" spans="1:13" x14ac:dyDescent="0.2">
      <c r="A2732" s="1">
        <v>472592</v>
      </c>
      <c r="B2732" s="1" t="s">
        <v>8766</v>
      </c>
      <c r="C2732" s="1" t="s">
        <v>14</v>
      </c>
      <c r="D2732" s="1" t="s">
        <v>40</v>
      </c>
      <c r="E2732" s="1" t="s">
        <v>1756</v>
      </c>
      <c r="F2732" s="1" t="s">
        <v>8767</v>
      </c>
      <c r="G2732" s="1" t="s">
        <v>3418</v>
      </c>
      <c r="H2732" s="2" t="s">
        <v>8768</v>
      </c>
      <c r="I2732" s="1">
        <v>2</v>
      </c>
      <c r="J2732" s="1">
        <v>24</v>
      </c>
      <c r="K2732" s="3">
        <v>115</v>
      </c>
      <c r="L2732" s="1">
        <v>6</v>
      </c>
      <c r="M2732" s="1">
        <v>1087</v>
      </c>
    </row>
    <row r="2733" spans="1:13" x14ac:dyDescent="0.2">
      <c r="A2733" s="1">
        <v>948294</v>
      </c>
      <c r="B2733" s="1" t="s">
        <v>8769</v>
      </c>
      <c r="C2733" s="1" t="s">
        <v>14</v>
      </c>
      <c r="D2733" s="1" t="s">
        <v>40</v>
      </c>
      <c r="E2733" s="4">
        <v>42499</v>
      </c>
      <c r="F2733" s="1" t="s">
        <v>8770</v>
      </c>
      <c r="G2733" s="1" t="s">
        <v>3418</v>
      </c>
      <c r="H2733" s="2" t="s">
        <v>8771</v>
      </c>
      <c r="I2733" s="1">
        <v>1</v>
      </c>
      <c r="J2733" s="1">
        <v>7</v>
      </c>
      <c r="K2733" s="3">
        <v>120</v>
      </c>
      <c r="L2733" s="1">
        <v>9</v>
      </c>
      <c r="M2733" s="1">
        <v>13</v>
      </c>
    </row>
    <row r="2734" spans="1:13" x14ac:dyDescent="0.2">
      <c r="A2734" s="1">
        <v>922092</v>
      </c>
      <c r="B2734" s="1" t="s">
        <v>8772</v>
      </c>
      <c r="C2734" s="1" t="s">
        <v>14</v>
      </c>
      <c r="D2734" s="1" t="s">
        <v>40</v>
      </c>
      <c r="E2734" s="1" t="s">
        <v>2859</v>
      </c>
      <c r="F2734" s="1" t="s">
        <v>8773</v>
      </c>
      <c r="G2734" s="1" t="s">
        <v>3418</v>
      </c>
      <c r="H2734" s="2" t="s">
        <v>8774</v>
      </c>
      <c r="I2734" s="1">
        <v>7.5</v>
      </c>
      <c r="J2734" s="1">
        <v>62</v>
      </c>
      <c r="K2734" s="3">
        <v>120</v>
      </c>
      <c r="L2734" s="1">
        <v>15</v>
      </c>
      <c r="M2734" s="1">
        <v>410</v>
      </c>
    </row>
    <row r="2735" spans="1:13" x14ac:dyDescent="0.2">
      <c r="A2735" s="1">
        <v>968268</v>
      </c>
      <c r="B2735" s="1" t="s">
        <v>8775</v>
      </c>
      <c r="C2735" s="1" t="s">
        <v>14</v>
      </c>
      <c r="D2735" s="1" t="s">
        <v>40</v>
      </c>
      <c r="E2735" s="1" t="s">
        <v>61</v>
      </c>
      <c r="F2735" s="1" t="s">
        <v>8776</v>
      </c>
      <c r="G2735" s="1" t="s">
        <v>3418</v>
      </c>
      <c r="H2735" s="2" t="s">
        <v>8777</v>
      </c>
      <c r="I2735" s="1">
        <v>8.5</v>
      </c>
      <c r="J2735" s="1">
        <v>56</v>
      </c>
      <c r="K2735" s="3">
        <v>120</v>
      </c>
      <c r="L2735" s="1">
        <v>5</v>
      </c>
      <c r="M2735" s="1">
        <v>125</v>
      </c>
    </row>
    <row r="2736" spans="1:13" x14ac:dyDescent="0.2">
      <c r="A2736" s="1">
        <v>1092766</v>
      </c>
      <c r="B2736" s="1" t="s">
        <v>8778</v>
      </c>
      <c r="C2736" s="1" t="s">
        <v>14</v>
      </c>
      <c r="D2736" s="1" t="s">
        <v>40</v>
      </c>
      <c r="E2736" s="1" t="s">
        <v>8779</v>
      </c>
      <c r="F2736" s="1" t="s">
        <v>8780</v>
      </c>
      <c r="G2736" s="1" t="s">
        <v>3418</v>
      </c>
      <c r="H2736" s="2" t="s">
        <v>8781</v>
      </c>
      <c r="I2736" s="1">
        <v>2.5</v>
      </c>
      <c r="J2736" s="1">
        <v>24</v>
      </c>
      <c r="K2736" s="3">
        <v>125</v>
      </c>
      <c r="L2736" s="1">
        <v>7</v>
      </c>
      <c r="M2736" s="1">
        <v>1359</v>
      </c>
    </row>
    <row r="2737" spans="1:13" x14ac:dyDescent="0.2">
      <c r="A2737" s="1">
        <v>686430</v>
      </c>
      <c r="B2737" s="1" t="s">
        <v>8782</v>
      </c>
      <c r="C2737" s="1" t="s">
        <v>14</v>
      </c>
      <c r="D2737" s="1" t="s">
        <v>40</v>
      </c>
      <c r="E2737" s="1" t="s">
        <v>121</v>
      </c>
      <c r="F2737" s="1" t="s">
        <v>8783</v>
      </c>
      <c r="G2737" s="1" t="s">
        <v>3418</v>
      </c>
      <c r="H2737" s="2" t="s">
        <v>8784</v>
      </c>
      <c r="I2737" s="1">
        <v>2.5</v>
      </c>
      <c r="J2737" s="1">
        <v>55</v>
      </c>
      <c r="K2737" s="3">
        <v>125</v>
      </c>
      <c r="L2737" s="1">
        <v>3</v>
      </c>
      <c r="M2737" s="1">
        <v>10</v>
      </c>
    </row>
    <row r="2738" spans="1:13" x14ac:dyDescent="0.2">
      <c r="A2738" s="1">
        <v>447210</v>
      </c>
      <c r="B2738" s="1" t="s">
        <v>8785</v>
      </c>
      <c r="C2738" s="1" t="s">
        <v>14</v>
      </c>
      <c r="D2738" s="1" t="s">
        <v>40</v>
      </c>
      <c r="E2738" s="1" t="s">
        <v>50</v>
      </c>
      <c r="F2738" s="1" t="s">
        <v>8786</v>
      </c>
      <c r="G2738" s="1" t="s">
        <v>3418</v>
      </c>
      <c r="H2738" s="2" t="s">
        <v>8787</v>
      </c>
      <c r="I2738" s="1">
        <v>3.5</v>
      </c>
      <c r="J2738" s="1">
        <v>42</v>
      </c>
      <c r="K2738" s="3">
        <v>135</v>
      </c>
      <c r="L2738" s="1">
        <v>26</v>
      </c>
      <c r="M2738" s="1">
        <v>1275</v>
      </c>
    </row>
    <row r="2739" spans="1:13" x14ac:dyDescent="0.2">
      <c r="A2739" s="1">
        <v>1047436</v>
      </c>
      <c r="B2739" s="1" t="s">
        <v>8788</v>
      </c>
      <c r="C2739" s="1" t="s">
        <v>14</v>
      </c>
      <c r="D2739" s="1" t="s">
        <v>40</v>
      </c>
      <c r="E2739" s="1" t="s">
        <v>5670</v>
      </c>
      <c r="F2739" s="1" t="s">
        <v>8789</v>
      </c>
      <c r="G2739" s="1" t="s">
        <v>3418</v>
      </c>
      <c r="H2739" s="2" t="s">
        <v>8790</v>
      </c>
      <c r="I2739" s="1">
        <v>9</v>
      </c>
      <c r="J2739" s="1">
        <v>79</v>
      </c>
      <c r="K2739" s="3">
        <v>150</v>
      </c>
      <c r="L2739" s="1">
        <v>175</v>
      </c>
      <c r="M2739" s="1">
        <v>1360</v>
      </c>
    </row>
    <row r="2740" spans="1:13" x14ac:dyDescent="0.2">
      <c r="A2740" s="1">
        <v>874012</v>
      </c>
      <c r="B2740" s="1" t="s">
        <v>8791</v>
      </c>
      <c r="C2740" s="1" t="s">
        <v>14</v>
      </c>
      <c r="D2740" s="1" t="s">
        <v>40</v>
      </c>
      <c r="E2740" s="1" t="s">
        <v>3217</v>
      </c>
      <c r="F2740" s="1" t="s">
        <v>8792</v>
      </c>
      <c r="G2740" s="1" t="s">
        <v>3418</v>
      </c>
      <c r="H2740" s="2" t="s">
        <v>8793</v>
      </c>
      <c r="I2740" s="1">
        <v>11</v>
      </c>
      <c r="J2740" s="1">
        <v>62</v>
      </c>
      <c r="K2740" s="3">
        <v>150</v>
      </c>
      <c r="L2740" s="1">
        <v>2379</v>
      </c>
      <c r="M2740" s="1">
        <v>26742</v>
      </c>
    </row>
    <row r="2741" spans="1:13" x14ac:dyDescent="0.2">
      <c r="A2741" s="1">
        <v>751230</v>
      </c>
      <c r="B2741" s="1" t="s">
        <v>8794</v>
      </c>
      <c r="C2741" s="1" t="s">
        <v>14</v>
      </c>
      <c r="D2741" s="1" t="s">
        <v>40</v>
      </c>
      <c r="E2741" s="1" t="s">
        <v>475</v>
      </c>
      <c r="F2741" s="1" t="s">
        <v>8795</v>
      </c>
      <c r="G2741" s="1" t="s">
        <v>3418</v>
      </c>
      <c r="H2741" s="2" t="s">
        <v>8796</v>
      </c>
      <c r="I2741" s="1">
        <v>11</v>
      </c>
      <c r="J2741" s="1">
        <v>97</v>
      </c>
      <c r="K2741" s="3">
        <v>150</v>
      </c>
      <c r="L2741" s="1">
        <v>99</v>
      </c>
      <c r="M2741" s="1">
        <v>2427</v>
      </c>
    </row>
    <row r="2742" spans="1:13" x14ac:dyDescent="0.2">
      <c r="A2742" s="1">
        <v>327666</v>
      </c>
      <c r="B2742" s="1" t="s">
        <v>8797</v>
      </c>
      <c r="C2742" s="1" t="s">
        <v>14</v>
      </c>
      <c r="D2742" s="1" t="s">
        <v>40</v>
      </c>
      <c r="E2742" s="1" t="s">
        <v>5647</v>
      </c>
      <c r="F2742" s="1" t="s">
        <v>8798</v>
      </c>
      <c r="G2742" s="1" t="s">
        <v>3418</v>
      </c>
      <c r="H2742" s="2" t="s">
        <v>8799</v>
      </c>
      <c r="I2742" s="1">
        <v>15</v>
      </c>
      <c r="J2742" s="1">
        <v>57</v>
      </c>
      <c r="K2742" s="3">
        <v>150</v>
      </c>
      <c r="L2742" s="1">
        <v>388</v>
      </c>
      <c r="M2742" s="1">
        <v>3381</v>
      </c>
    </row>
    <row r="2743" spans="1:13" x14ac:dyDescent="0.2">
      <c r="A2743" s="1">
        <v>880202</v>
      </c>
      <c r="B2743" s="1" t="s">
        <v>8800</v>
      </c>
      <c r="C2743" s="1" t="s">
        <v>14</v>
      </c>
      <c r="D2743" s="1" t="s">
        <v>40</v>
      </c>
      <c r="E2743" s="1" t="s">
        <v>248</v>
      </c>
      <c r="F2743" s="1" t="s">
        <v>8801</v>
      </c>
      <c r="G2743" s="1" t="s">
        <v>3418</v>
      </c>
      <c r="H2743" s="2" t="s">
        <v>8802</v>
      </c>
      <c r="I2743" s="1">
        <v>21</v>
      </c>
      <c r="J2743" s="1">
        <v>111</v>
      </c>
      <c r="K2743" s="3">
        <v>150</v>
      </c>
      <c r="L2743" s="1">
        <v>240</v>
      </c>
      <c r="M2743" s="1">
        <v>2252</v>
      </c>
    </row>
    <row r="2744" spans="1:13" x14ac:dyDescent="0.2">
      <c r="A2744" s="1">
        <v>632136</v>
      </c>
      <c r="B2744" s="1" t="s">
        <v>8803</v>
      </c>
      <c r="C2744" s="1" t="s">
        <v>14</v>
      </c>
      <c r="D2744" s="1" t="s">
        <v>40</v>
      </c>
      <c r="E2744" s="5">
        <v>42319</v>
      </c>
      <c r="F2744" s="1" t="s">
        <v>8804</v>
      </c>
      <c r="G2744" s="1" t="s">
        <v>3418</v>
      </c>
      <c r="H2744" s="2" t="s">
        <v>8805</v>
      </c>
      <c r="I2744" s="1">
        <v>2</v>
      </c>
      <c r="J2744" s="1">
        <v>37</v>
      </c>
      <c r="K2744" s="3">
        <v>155</v>
      </c>
      <c r="L2744" s="1">
        <v>29</v>
      </c>
      <c r="M2744" s="1">
        <v>2911</v>
      </c>
    </row>
    <row r="2745" spans="1:13" x14ac:dyDescent="0.2">
      <c r="A2745" s="1">
        <v>933888</v>
      </c>
      <c r="B2745" s="1" t="s">
        <v>8806</v>
      </c>
      <c r="C2745" s="1" t="s">
        <v>14</v>
      </c>
      <c r="D2745" s="1" t="s">
        <v>40</v>
      </c>
      <c r="E2745" s="4">
        <v>43009</v>
      </c>
      <c r="F2745" s="1" t="s">
        <v>8807</v>
      </c>
      <c r="G2745" s="1" t="s">
        <v>3418</v>
      </c>
      <c r="H2745" s="2" t="s">
        <v>8808</v>
      </c>
      <c r="I2745" s="1">
        <v>0.53333333299999997</v>
      </c>
      <c r="J2745" s="1">
        <v>13</v>
      </c>
      <c r="K2745" s="3">
        <v>180</v>
      </c>
      <c r="L2745" s="1">
        <v>38</v>
      </c>
      <c r="M2745" s="1">
        <v>2873</v>
      </c>
    </row>
    <row r="2746" spans="1:13" x14ac:dyDescent="0.2">
      <c r="A2746" s="1">
        <v>1145736</v>
      </c>
      <c r="B2746" s="1" t="s">
        <v>8809</v>
      </c>
      <c r="C2746" s="1" t="s">
        <v>14</v>
      </c>
      <c r="D2746" s="1" t="s">
        <v>40</v>
      </c>
      <c r="E2746" s="1" t="s">
        <v>5553</v>
      </c>
      <c r="F2746" s="1" t="s">
        <v>8810</v>
      </c>
      <c r="G2746" s="1" t="s">
        <v>3418</v>
      </c>
      <c r="H2746" s="2" t="s">
        <v>8811</v>
      </c>
      <c r="I2746" s="1">
        <v>2</v>
      </c>
      <c r="J2746" s="1">
        <v>21</v>
      </c>
      <c r="K2746" s="3">
        <v>180</v>
      </c>
      <c r="L2746" s="1">
        <v>104</v>
      </c>
      <c r="M2746" s="1">
        <v>9367</v>
      </c>
    </row>
    <row r="2747" spans="1:13" x14ac:dyDescent="0.2">
      <c r="A2747" s="1">
        <v>1008100</v>
      </c>
      <c r="B2747" s="1" t="s">
        <v>8812</v>
      </c>
      <c r="C2747" s="1" t="s">
        <v>14</v>
      </c>
      <c r="D2747" s="1" t="s">
        <v>40</v>
      </c>
      <c r="E2747" s="1" t="s">
        <v>8813</v>
      </c>
      <c r="F2747" s="1" t="s">
        <v>8814</v>
      </c>
      <c r="G2747" s="1" t="s">
        <v>3418</v>
      </c>
      <c r="H2747" s="2" t="s">
        <v>8815</v>
      </c>
      <c r="I2747" s="1">
        <v>1</v>
      </c>
      <c r="J2747" s="1">
        <v>18</v>
      </c>
      <c r="K2747" s="3">
        <v>195</v>
      </c>
      <c r="L2747" s="1">
        <v>5</v>
      </c>
      <c r="M2747" s="1">
        <v>293</v>
      </c>
    </row>
    <row r="2748" spans="1:13" x14ac:dyDescent="0.2">
      <c r="A2748" s="1">
        <v>876444</v>
      </c>
      <c r="B2748" s="1" t="s">
        <v>8816</v>
      </c>
      <c r="C2748" s="1" t="s">
        <v>14</v>
      </c>
      <c r="D2748" s="1" t="s">
        <v>40</v>
      </c>
      <c r="E2748" s="1" t="s">
        <v>2342</v>
      </c>
      <c r="F2748" s="1" t="s">
        <v>8817</v>
      </c>
      <c r="G2748" s="1" t="s">
        <v>3418</v>
      </c>
      <c r="H2748" s="2" t="s">
        <v>8818</v>
      </c>
      <c r="I2748" s="1">
        <v>1</v>
      </c>
      <c r="J2748" s="1">
        <v>26</v>
      </c>
      <c r="K2748" s="3">
        <v>195</v>
      </c>
      <c r="L2748" s="1">
        <v>5</v>
      </c>
      <c r="M2748" s="1">
        <v>13</v>
      </c>
    </row>
    <row r="2749" spans="1:13" x14ac:dyDescent="0.2">
      <c r="A2749" s="1">
        <v>1013676</v>
      </c>
      <c r="B2749" s="1" t="s">
        <v>8819</v>
      </c>
      <c r="C2749" s="1" t="s">
        <v>14</v>
      </c>
      <c r="D2749" s="1" t="s">
        <v>40</v>
      </c>
      <c r="E2749" s="1" t="s">
        <v>8779</v>
      </c>
      <c r="F2749" s="1" t="s">
        <v>8820</v>
      </c>
      <c r="G2749" s="1" t="s">
        <v>3418</v>
      </c>
      <c r="H2749" s="2" t="s">
        <v>8821</v>
      </c>
      <c r="I2749" s="1">
        <v>1.5</v>
      </c>
      <c r="J2749" s="1">
        <v>12</v>
      </c>
      <c r="K2749" s="3">
        <v>195</v>
      </c>
      <c r="L2749" s="1">
        <v>39</v>
      </c>
      <c r="M2749" s="1">
        <v>2489</v>
      </c>
    </row>
    <row r="2750" spans="1:13" x14ac:dyDescent="0.2">
      <c r="A2750" s="1">
        <v>960898</v>
      </c>
      <c r="B2750" s="1" t="s">
        <v>8822</v>
      </c>
      <c r="C2750" s="1" t="s">
        <v>14</v>
      </c>
      <c r="D2750" s="1" t="s">
        <v>40</v>
      </c>
      <c r="E2750" s="4">
        <v>42501</v>
      </c>
      <c r="F2750" s="1" t="s">
        <v>8823</v>
      </c>
      <c r="G2750" s="1" t="s">
        <v>3418</v>
      </c>
      <c r="H2750" s="2" t="s">
        <v>8824</v>
      </c>
      <c r="I2750" s="1">
        <v>3</v>
      </c>
      <c r="J2750" s="1">
        <v>43</v>
      </c>
      <c r="K2750" s="3">
        <v>195</v>
      </c>
      <c r="L2750" s="1">
        <v>20</v>
      </c>
      <c r="M2750" s="1">
        <v>389</v>
      </c>
    </row>
    <row r="2751" spans="1:13" x14ac:dyDescent="0.2">
      <c r="A2751" s="1">
        <v>516394</v>
      </c>
      <c r="B2751" s="1" t="s">
        <v>8825</v>
      </c>
      <c r="C2751" s="1" t="s">
        <v>14</v>
      </c>
      <c r="D2751" s="1" t="s">
        <v>40</v>
      </c>
      <c r="E2751" s="4">
        <v>42069</v>
      </c>
      <c r="F2751" s="1" t="s">
        <v>8826</v>
      </c>
      <c r="G2751" s="1" t="s">
        <v>3418</v>
      </c>
      <c r="H2751" s="2" t="s">
        <v>8827</v>
      </c>
      <c r="I2751" s="1">
        <v>4</v>
      </c>
      <c r="J2751" s="1">
        <v>30</v>
      </c>
      <c r="K2751" s="3">
        <v>195</v>
      </c>
      <c r="L2751" s="1">
        <v>57</v>
      </c>
      <c r="M2751" s="1">
        <v>5840</v>
      </c>
    </row>
    <row r="2752" spans="1:13" x14ac:dyDescent="0.2">
      <c r="A2752" s="1">
        <v>1164720</v>
      </c>
      <c r="B2752" s="1" t="s">
        <v>8828</v>
      </c>
      <c r="C2752" s="1" t="s">
        <v>14</v>
      </c>
      <c r="D2752" s="1" t="s">
        <v>40</v>
      </c>
      <c r="E2752" s="1" t="s">
        <v>2326</v>
      </c>
      <c r="F2752" s="1" t="s">
        <v>5702</v>
      </c>
      <c r="G2752" s="1" t="s">
        <v>3418</v>
      </c>
      <c r="H2752" s="2" t="s">
        <v>8829</v>
      </c>
      <c r="I2752" s="1">
        <v>1</v>
      </c>
      <c r="J2752" s="1">
        <v>7</v>
      </c>
      <c r="K2752" s="3">
        <v>200</v>
      </c>
      <c r="L2752" s="1">
        <v>3</v>
      </c>
      <c r="M2752" s="1">
        <v>5</v>
      </c>
    </row>
    <row r="2753" spans="1:13" x14ac:dyDescent="0.2">
      <c r="A2753" s="1">
        <v>1164570</v>
      </c>
      <c r="B2753" s="1" t="s">
        <v>8830</v>
      </c>
      <c r="C2753" s="1" t="s">
        <v>14</v>
      </c>
      <c r="D2753" s="1" t="s">
        <v>40</v>
      </c>
      <c r="E2753" s="1" t="s">
        <v>2326</v>
      </c>
      <c r="F2753" s="1" t="s">
        <v>8831</v>
      </c>
      <c r="G2753" s="1" t="s">
        <v>3418</v>
      </c>
      <c r="H2753" s="2" t="s">
        <v>8832</v>
      </c>
      <c r="I2753" s="1">
        <v>1</v>
      </c>
      <c r="J2753" s="1">
        <v>8</v>
      </c>
      <c r="K2753" s="3">
        <v>200</v>
      </c>
      <c r="L2753" s="1">
        <v>2</v>
      </c>
      <c r="M2753" s="1">
        <v>4</v>
      </c>
    </row>
    <row r="2754" spans="1:13" x14ac:dyDescent="0.2">
      <c r="A2754" s="1">
        <v>1164832</v>
      </c>
      <c r="B2754" s="1" t="s">
        <v>8833</v>
      </c>
      <c r="C2754" s="1" t="s">
        <v>14</v>
      </c>
      <c r="D2754" s="1" t="s">
        <v>40</v>
      </c>
      <c r="E2754" s="1" t="s">
        <v>4093</v>
      </c>
      <c r="F2754" s="1" t="s">
        <v>8834</v>
      </c>
      <c r="G2754" s="1" t="s">
        <v>3418</v>
      </c>
      <c r="H2754" s="2" t="s">
        <v>8835</v>
      </c>
      <c r="I2754" s="1">
        <v>1</v>
      </c>
      <c r="J2754" s="1">
        <v>11</v>
      </c>
      <c r="K2754" s="3">
        <v>200</v>
      </c>
      <c r="L2754" s="1">
        <v>0</v>
      </c>
      <c r="M2754" s="1">
        <v>6</v>
      </c>
    </row>
    <row r="2755" spans="1:13" x14ac:dyDescent="0.2">
      <c r="A2755" s="1">
        <v>1139792</v>
      </c>
      <c r="B2755" s="1" t="s">
        <v>8836</v>
      </c>
      <c r="C2755" s="1" t="s">
        <v>14</v>
      </c>
      <c r="D2755" s="1" t="s">
        <v>40</v>
      </c>
      <c r="E2755" s="1" t="s">
        <v>8837</v>
      </c>
      <c r="F2755" s="1" t="s">
        <v>8838</v>
      </c>
      <c r="G2755" s="1" t="s">
        <v>3418</v>
      </c>
      <c r="H2755" s="2" t="s">
        <v>8839</v>
      </c>
      <c r="I2755" s="1">
        <v>1</v>
      </c>
      <c r="J2755" s="1">
        <v>12</v>
      </c>
      <c r="K2755" s="3">
        <v>200</v>
      </c>
      <c r="L2755" s="1">
        <v>2</v>
      </c>
      <c r="M2755" s="1">
        <v>3</v>
      </c>
    </row>
    <row r="2756" spans="1:13" x14ac:dyDescent="0.2">
      <c r="A2756" s="1">
        <v>1094930</v>
      </c>
      <c r="B2756" s="1" t="s">
        <v>8840</v>
      </c>
      <c r="C2756" s="1" t="s">
        <v>14</v>
      </c>
      <c r="D2756" s="1" t="s">
        <v>40</v>
      </c>
      <c r="E2756" s="4">
        <v>42737</v>
      </c>
      <c r="F2756" s="1" t="s">
        <v>8841</v>
      </c>
      <c r="G2756" s="1" t="s">
        <v>3418</v>
      </c>
      <c r="H2756" s="2" t="s">
        <v>8842</v>
      </c>
      <c r="I2756" s="1">
        <v>1</v>
      </c>
      <c r="J2756" s="1">
        <v>24</v>
      </c>
      <c r="K2756" s="3">
        <v>200</v>
      </c>
      <c r="L2756" s="1">
        <v>30</v>
      </c>
      <c r="M2756" s="1">
        <v>6944</v>
      </c>
    </row>
    <row r="2757" spans="1:13" x14ac:dyDescent="0.2">
      <c r="A2757" s="1">
        <v>563708</v>
      </c>
      <c r="B2757" s="1" t="s">
        <v>8843</v>
      </c>
      <c r="C2757" s="1" t="s">
        <v>14</v>
      </c>
      <c r="D2757" s="1" t="s">
        <v>40</v>
      </c>
      <c r="E2757" s="1" t="s">
        <v>6264</v>
      </c>
      <c r="F2757" s="1" t="s">
        <v>8749</v>
      </c>
      <c r="G2757" s="1" t="s">
        <v>3418</v>
      </c>
      <c r="H2757" s="2" t="s">
        <v>8844</v>
      </c>
      <c r="I2757" s="1">
        <v>1.5</v>
      </c>
      <c r="J2757" s="1">
        <v>9</v>
      </c>
      <c r="K2757" s="3">
        <v>200</v>
      </c>
      <c r="L2757" s="1">
        <v>100</v>
      </c>
      <c r="M2757" s="1">
        <v>4449</v>
      </c>
    </row>
    <row r="2758" spans="1:13" x14ac:dyDescent="0.2">
      <c r="A2758" s="1">
        <v>651014</v>
      </c>
      <c r="B2758" s="1" t="s">
        <v>8845</v>
      </c>
      <c r="C2758" s="1" t="s">
        <v>14</v>
      </c>
      <c r="D2758" s="1" t="s">
        <v>40</v>
      </c>
      <c r="E2758" s="4">
        <v>42259</v>
      </c>
      <c r="F2758" s="1" t="s">
        <v>8846</v>
      </c>
      <c r="G2758" s="1" t="s">
        <v>3418</v>
      </c>
      <c r="H2758" s="2" t="s">
        <v>8847</v>
      </c>
      <c r="I2758" s="1">
        <v>2</v>
      </c>
      <c r="J2758" s="1">
        <v>33</v>
      </c>
      <c r="K2758" s="3">
        <v>200</v>
      </c>
      <c r="L2758" s="1">
        <v>3</v>
      </c>
      <c r="M2758" s="1">
        <v>98</v>
      </c>
    </row>
    <row r="2759" spans="1:13" x14ac:dyDescent="0.2">
      <c r="A2759" s="1">
        <v>561188</v>
      </c>
      <c r="B2759" s="1" t="s">
        <v>8848</v>
      </c>
      <c r="C2759" s="1" t="s">
        <v>14</v>
      </c>
      <c r="D2759" s="1" t="s">
        <v>40</v>
      </c>
      <c r="E2759" s="1" t="s">
        <v>2346</v>
      </c>
      <c r="F2759" s="1" t="s">
        <v>8849</v>
      </c>
      <c r="G2759" s="1" t="s">
        <v>3418</v>
      </c>
      <c r="H2759" s="2" t="s">
        <v>8850</v>
      </c>
      <c r="I2759" s="1">
        <v>2.5</v>
      </c>
      <c r="J2759" s="1">
        <v>20</v>
      </c>
      <c r="K2759" s="3">
        <v>200</v>
      </c>
      <c r="L2759" s="1">
        <v>205</v>
      </c>
      <c r="M2759" s="1">
        <v>6028</v>
      </c>
    </row>
    <row r="2760" spans="1:13" x14ac:dyDescent="0.2">
      <c r="A2760" s="1">
        <v>522426</v>
      </c>
      <c r="B2760" s="1" t="s">
        <v>8851</v>
      </c>
      <c r="C2760" s="1" t="s">
        <v>14</v>
      </c>
      <c r="D2760" s="1" t="s">
        <v>40</v>
      </c>
      <c r="E2760" s="4">
        <v>42222</v>
      </c>
      <c r="F2760" s="1" t="s">
        <v>8852</v>
      </c>
      <c r="G2760" s="1" t="s">
        <v>3418</v>
      </c>
      <c r="H2760" s="2" t="s">
        <v>8853</v>
      </c>
      <c r="I2760" s="1">
        <v>2.5</v>
      </c>
      <c r="J2760" s="1">
        <v>26</v>
      </c>
      <c r="K2760" s="3">
        <v>200</v>
      </c>
      <c r="L2760" s="1">
        <v>11</v>
      </c>
      <c r="M2760" s="1">
        <v>2091</v>
      </c>
    </row>
    <row r="2761" spans="1:13" x14ac:dyDescent="0.2">
      <c r="A2761" s="1">
        <v>1228900</v>
      </c>
      <c r="B2761" s="1" t="s">
        <v>8854</v>
      </c>
      <c r="C2761" s="1" t="s">
        <v>14</v>
      </c>
      <c r="D2761" s="1" t="s">
        <v>40</v>
      </c>
      <c r="E2761" s="1" t="s">
        <v>3445</v>
      </c>
      <c r="F2761" s="1" t="s">
        <v>8855</v>
      </c>
      <c r="G2761" s="1" t="s">
        <v>3418</v>
      </c>
      <c r="H2761" s="2" t="s">
        <v>8856</v>
      </c>
      <c r="I2761" s="1">
        <v>3</v>
      </c>
      <c r="J2761" s="1">
        <v>54</v>
      </c>
      <c r="K2761" s="3">
        <v>200</v>
      </c>
      <c r="L2761" s="1">
        <v>21</v>
      </c>
      <c r="M2761" s="1">
        <v>6428</v>
      </c>
    </row>
    <row r="2762" spans="1:13" x14ac:dyDescent="0.2">
      <c r="A2762" s="1">
        <v>337072</v>
      </c>
      <c r="B2762" s="1" t="s">
        <v>8857</v>
      </c>
      <c r="C2762" s="1" t="s">
        <v>14</v>
      </c>
      <c r="D2762" s="1" t="s">
        <v>40</v>
      </c>
      <c r="E2762" s="4">
        <v>42127</v>
      </c>
      <c r="F2762" s="1" t="s">
        <v>8858</v>
      </c>
      <c r="G2762" s="1" t="s">
        <v>3418</v>
      </c>
      <c r="H2762" s="2" t="s">
        <v>8859</v>
      </c>
      <c r="I2762" s="1">
        <v>6.5</v>
      </c>
      <c r="J2762" s="1">
        <v>39</v>
      </c>
      <c r="K2762" s="3">
        <v>200</v>
      </c>
      <c r="L2762" s="1">
        <v>72</v>
      </c>
      <c r="M2762" s="1">
        <v>5471</v>
      </c>
    </row>
    <row r="2763" spans="1:13" x14ac:dyDescent="0.2">
      <c r="A2763" s="1">
        <v>749542</v>
      </c>
      <c r="B2763" s="1" t="s">
        <v>8860</v>
      </c>
      <c r="C2763" s="1" t="s">
        <v>14</v>
      </c>
      <c r="D2763" s="1" t="s">
        <v>40</v>
      </c>
      <c r="E2763" s="4">
        <v>42709</v>
      </c>
      <c r="F2763" s="1" t="s">
        <v>5235</v>
      </c>
      <c r="G2763" s="1" t="s">
        <v>3418</v>
      </c>
      <c r="H2763" s="2" t="s">
        <v>8861</v>
      </c>
      <c r="I2763" s="1">
        <v>8</v>
      </c>
      <c r="J2763" s="1">
        <v>65</v>
      </c>
      <c r="K2763" s="3">
        <v>200</v>
      </c>
      <c r="L2763" s="1">
        <v>1740</v>
      </c>
      <c r="M2763" s="1">
        <v>15276</v>
      </c>
    </row>
    <row r="2764" spans="1:13" x14ac:dyDescent="0.2">
      <c r="A2764" s="1">
        <v>1046722</v>
      </c>
      <c r="B2764" s="1" t="s">
        <v>8862</v>
      </c>
      <c r="C2764" s="1" t="s">
        <v>14</v>
      </c>
      <c r="D2764" s="1" t="s">
        <v>40</v>
      </c>
      <c r="E2764" s="4">
        <v>43070</v>
      </c>
      <c r="F2764" s="1" t="s">
        <v>8863</v>
      </c>
      <c r="G2764" s="1" t="s">
        <v>3418</v>
      </c>
      <c r="H2764" s="2" t="s">
        <v>8864</v>
      </c>
      <c r="I2764" s="1">
        <v>11.5</v>
      </c>
      <c r="J2764" s="1">
        <v>150</v>
      </c>
      <c r="K2764" s="3">
        <v>200</v>
      </c>
      <c r="L2764" s="1">
        <v>447</v>
      </c>
      <c r="M2764" s="1">
        <v>5326</v>
      </c>
    </row>
    <row r="2765" spans="1:13" x14ac:dyDescent="0.2">
      <c r="A2765" s="1">
        <v>1265814</v>
      </c>
      <c r="B2765" s="1" t="s">
        <v>8865</v>
      </c>
      <c r="C2765" s="1" t="s">
        <v>14</v>
      </c>
      <c r="D2765" s="1" t="s">
        <v>40</v>
      </c>
      <c r="E2765" s="4">
        <v>42893</v>
      </c>
      <c r="F2765" s="1" t="s">
        <v>8866</v>
      </c>
      <c r="G2765" s="1" t="s">
        <v>3466</v>
      </c>
      <c r="H2765" s="2" t="s">
        <v>8867</v>
      </c>
      <c r="I2765" s="1">
        <v>0.51666666699999997</v>
      </c>
      <c r="J2765" s="1">
        <v>5</v>
      </c>
      <c r="K2765" s="3">
        <v>20</v>
      </c>
      <c r="L2765" s="1">
        <v>0</v>
      </c>
      <c r="M2765" s="1">
        <v>0</v>
      </c>
    </row>
    <row r="2766" spans="1:13" x14ac:dyDescent="0.2">
      <c r="A2766" s="1">
        <v>517366</v>
      </c>
      <c r="B2766" s="1" t="s">
        <v>8868</v>
      </c>
      <c r="C2766" s="1" t="s">
        <v>14</v>
      </c>
      <c r="D2766" s="1" t="s">
        <v>40</v>
      </c>
      <c r="E2766" s="4">
        <v>42344</v>
      </c>
      <c r="F2766" s="1" t="s">
        <v>8869</v>
      </c>
      <c r="G2766" s="1" t="s">
        <v>3466</v>
      </c>
      <c r="H2766" s="2" t="s">
        <v>8870</v>
      </c>
      <c r="I2766" s="1">
        <v>0.51666666699999997</v>
      </c>
      <c r="J2766" s="1">
        <v>19</v>
      </c>
      <c r="K2766" s="3">
        <v>20</v>
      </c>
      <c r="L2766" s="1">
        <v>13</v>
      </c>
      <c r="M2766" s="1">
        <v>1026</v>
      </c>
    </row>
    <row r="2767" spans="1:13" x14ac:dyDescent="0.2">
      <c r="A2767" s="1">
        <v>618370</v>
      </c>
      <c r="B2767" s="1" t="s">
        <v>8871</v>
      </c>
      <c r="C2767" s="1" t="s">
        <v>14</v>
      </c>
      <c r="D2767" s="1" t="s">
        <v>40</v>
      </c>
      <c r="E2767" s="1" t="s">
        <v>676</v>
      </c>
      <c r="F2767" s="1" t="s">
        <v>8872</v>
      </c>
      <c r="G2767" s="1" t="s">
        <v>3466</v>
      </c>
      <c r="H2767" s="2" t="s">
        <v>8873</v>
      </c>
      <c r="I2767" s="1">
        <v>0.53333333299999997</v>
      </c>
      <c r="J2767" s="1">
        <v>9</v>
      </c>
      <c r="K2767" s="3">
        <v>20</v>
      </c>
      <c r="L2767" s="1">
        <v>1</v>
      </c>
      <c r="M2767" s="1">
        <v>19</v>
      </c>
    </row>
    <row r="2768" spans="1:13" x14ac:dyDescent="0.2">
      <c r="A2768" s="1">
        <v>264396</v>
      </c>
      <c r="B2768" s="1" t="s">
        <v>8874</v>
      </c>
      <c r="C2768" s="1" t="s">
        <v>14</v>
      </c>
      <c r="D2768" s="1" t="s">
        <v>40</v>
      </c>
      <c r="E2768" s="4">
        <v>41981</v>
      </c>
      <c r="F2768" s="1" t="s">
        <v>8875</v>
      </c>
      <c r="G2768" s="1" t="s">
        <v>3466</v>
      </c>
      <c r="H2768" s="2" t="s">
        <v>8876</v>
      </c>
      <c r="I2768" s="1">
        <v>0.53333333299999997</v>
      </c>
      <c r="J2768" s="1">
        <v>12</v>
      </c>
      <c r="K2768" s="3">
        <v>20</v>
      </c>
      <c r="L2768" s="1">
        <v>10</v>
      </c>
      <c r="M2768" s="1">
        <v>365</v>
      </c>
    </row>
    <row r="2769" spans="1:13" x14ac:dyDescent="0.2">
      <c r="A2769" s="1">
        <v>339382</v>
      </c>
      <c r="B2769" s="1" t="s">
        <v>8877</v>
      </c>
      <c r="C2769" s="1" t="s">
        <v>14</v>
      </c>
      <c r="D2769" s="1" t="s">
        <v>40</v>
      </c>
      <c r="E2769" s="1" t="s">
        <v>2448</v>
      </c>
      <c r="F2769" s="1" t="s">
        <v>8878</v>
      </c>
      <c r="G2769" s="1" t="s">
        <v>3466</v>
      </c>
      <c r="H2769" s="2" t="s">
        <v>8879</v>
      </c>
      <c r="I2769" s="1">
        <v>0.53333333299999997</v>
      </c>
      <c r="J2769" s="1">
        <v>17</v>
      </c>
      <c r="K2769" s="3">
        <v>20</v>
      </c>
      <c r="L2769" s="1">
        <v>0</v>
      </c>
      <c r="M2769" s="1">
        <v>7</v>
      </c>
    </row>
    <row r="2770" spans="1:13" x14ac:dyDescent="0.2">
      <c r="A2770" s="1">
        <v>1129652</v>
      </c>
      <c r="B2770" s="1" t="s">
        <v>8880</v>
      </c>
      <c r="C2770" s="1" t="s">
        <v>14</v>
      </c>
      <c r="D2770" s="1" t="s">
        <v>40</v>
      </c>
      <c r="E2770" s="1" t="s">
        <v>8881</v>
      </c>
      <c r="F2770" s="1" t="s">
        <v>8882</v>
      </c>
      <c r="G2770" s="1" t="s">
        <v>3466</v>
      </c>
      <c r="H2770" s="2" t="s">
        <v>8883</v>
      </c>
      <c r="I2770" s="1">
        <v>0.58333333300000001</v>
      </c>
      <c r="J2770" s="1">
        <v>7</v>
      </c>
      <c r="K2770" s="3">
        <v>20</v>
      </c>
      <c r="L2770" s="1">
        <v>1</v>
      </c>
      <c r="M2770" s="1">
        <v>5</v>
      </c>
    </row>
    <row r="2771" spans="1:13" x14ac:dyDescent="0.2">
      <c r="A2771" s="1">
        <v>584468</v>
      </c>
      <c r="B2771" s="1" t="s">
        <v>8884</v>
      </c>
      <c r="C2771" s="1" t="s">
        <v>14</v>
      </c>
      <c r="D2771" s="1" t="s">
        <v>40</v>
      </c>
      <c r="E2771" s="1" t="s">
        <v>4785</v>
      </c>
      <c r="F2771" s="1" t="s">
        <v>8885</v>
      </c>
      <c r="G2771" s="1" t="s">
        <v>3466</v>
      </c>
      <c r="H2771" s="2" t="s">
        <v>8886</v>
      </c>
      <c r="I2771" s="1">
        <v>0.58333333300000001</v>
      </c>
      <c r="J2771" s="1">
        <v>9</v>
      </c>
      <c r="K2771" s="3">
        <v>20</v>
      </c>
      <c r="L2771" s="1">
        <v>5</v>
      </c>
      <c r="M2771" s="1">
        <v>53</v>
      </c>
    </row>
    <row r="2772" spans="1:13" x14ac:dyDescent="0.2">
      <c r="A2772" s="1">
        <v>452514</v>
      </c>
      <c r="B2772" s="1" t="s">
        <v>8887</v>
      </c>
      <c r="C2772" s="1" t="s">
        <v>14</v>
      </c>
      <c r="D2772" s="1" t="s">
        <v>40</v>
      </c>
      <c r="E2772" s="1" t="s">
        <v>1724</v>
      </c>
      <c r="F2772" s="1" t="s">
        <v>8888</v>
      </c>
      <c r="G2772" s="1" t="s">
        <v>3466</v>
      </c>
      <c r="H2772" s="2" t="s">
        <v>8889</v>
      </c>
      <c r="I2772" s="1">
        <v>1</v>
      </c>
      <c r="J2772" s="1">
        <v>5</v>
      </c>
      <c r="K2772" s="3">
        <v>20</v>
      </c>
      <c r="L2772" s="1">
        <v>0</v>
      </c>
      <c r="M2772" s="1">
        <v>118</v>
      </c>
    </row>
    <row r="2773" spans="1:13" x14ac:dyDescent="0.2">
      <c r="A2773" s="1">
        <v>513528</v>
      </c>
      <c r="B2773" s="1" t="s">
        <v>8890</v>
      </c>
      <c r="C2773" s="1" t="s">
        <v>14</v>
      </c>
      <c r="D2773" s="1" t="s">
        <v>40</v>
      </c>
      <c r="E2773" s="4">
        <v>42314</v>
      </c>
      <c r="F2773" s="1" t="s">
        <v>8891</v>
      </c>
      <c r="G2773" s="1" t="s">
        <v>3466</v>
      </c>
      <c r="H2773" s="2" t="s">
        <v>8892</v>
      </c>
      <c r="I2773" s="1">
        <v>1</v>
      </c>
      <c r="J2773" s="1">
        <v>7</v>
      </c>
      <c r="K2773" s="3">
        <v>20</v>
      </c>
      <c r="L2773" s="1">
        <v>0</v>
      </c>
      <c r="M2773" s="1">
        <v>4</v>
      </c>
    </row>
    <row r="2774" spans="1:13" x14ac:dyDescent="0.2">
      <c r="A2774" s="1">
        <v>151120</v>
      </c>
      <c r="B2774" s="1" t="s">
        <v>8893</v>
      </c>
      <c r="C2774" s="1" t="s">
        <v>14</v>
      </c>
      <c r="D2774" s="1" t="s">
        <v>40</v>
      </c>
      <c r="E2774" s="4">
        <v>41672</v>
      </c>
      <c r="F2774" s="1" t="s">
        <v>8894</v>
      </c>
      <c r="G2774" s="1" t="s">
        <v>3466</v>
      </c>
      <c r="H2774" s="2" t="s">
        <v>8895</v>
      </c>
      <c r="I2774" s="1">
        <v>1</v>
      </c>
      <c r="J2774" s="1">
        <v>7</v>
      </c>
      <c r="K2774" s="3">
        <v>20</v>
      </c>
      <c r="L2774" s="1">
        <v>2</v>
      </c>
      <c r="M2774" s="1">
        <v>44</v>
      </c>
    </row>
    <row r="2775" spans="1:13" x14ac:dyDescent="0.2">
      <c r="A2775" s="1">
        <v>825186</v>
      </c>
      <c r="B2775" s="1" t="s">
        <v>8896</v>
      </c>
      <c r="C2775" s="1" t="s">
        <v>14</v>
      </c>
      <c r="D2775" s="1" t="s">
        <v>40</v>
      </c>
      <c r="E2775" s="1" t="s">
        <v>8897</v>
      </c>
      <c r="F2775" s="1" t="s">
        <v>8898</v>
      </c>
      <c r="G2775" s="1" t="s">
        <v>3466</v>
      </c>
      <c r="H2775" s="2" t="s">
        <v>8899</v>
      </c>
      <c r="I2775" s="1">
        <v>1</v>
      </c>
      <c r="J2775" s="1">
        <v>8</v>
      </c>
      <c r="K2775" s="3">
        <v>20</v>
      </c>
      <c r="L2775" s="1">
        <v>6</v>
      </c>
      <c r="M2775" s="1">
        <v>589</v>
      </c>
    </row>
    <row r="2776" spans="1:13" x14ac:dyDescent="0.2">
      <c r="A2776" s="1">
        <v>1144288</v>
      </c>
      <c r="B2776" s="1" t="s">
        <v>8900</v>
      </c>
      <c r="C2776" s="1" t="s">
        <v>14</v>
      </c>
      <c r="D2776" s="1" t="s">
        <v>40</v>
      </c>
      <c r="E2776" s="1" t="s">
        <v>4755</v>
      </c>
      <c r="F2776" s="1" t="s">
        <v>8901</v>
      </c>
      <c r="G2776" s="1" t="s">
        <v>3466</v>
      </c>
      <c r="H2776" s="2" t="s">
        <v>8902</v>
      </c>
      <c r="I2776" s="1">
        <v>1</v>
      </c>
      <c r="J2776" s="1">
        <v>9</v>
      </c>
      <c r="K2776" s="3">
        <v>20</v>
      </c>
      <c r="L2776" s="1">
        <v>1</v>
      </c>
      <c r="M2776" s="1">
        <v>8</v>
      </c>
    </row>
    <row r="2777" spans="1:13" x14ac:dyDescent="0.2">
      <c r="A2777" s="1">
        <v>269830</v>
      </c>
      <c r="B2777" s="1" t="s">
        <v>8903</v>
      </c>
      <c r="C2777" s="1" t="s">
        <v>14</v>
      </c>
      <c r="D2777" s="1" t="s">
        <v>40</v>
      </c>
      <c r="E2777" s="1" t="s">
        <v>1078</v>
      </c>
      <c r="F2777" s="1" t="s">
        <v>8904</v>
      </c>
      <c r="G2777" s="1" t="s">
        <v>3466</v>
      </c>
      <c r="H2777" s="2" t="s">
        <v>8905</v>
      </c>
      <c r="I2777" s="1">
        <v>1</v>
      </c>
      <c r="J2777" s="1">
        <v>9</v>
      </c>
      <c r="K2777" s="3">
        <v>20</v>
      </c>
      <c r="L2777" s="1">
        <v>3</v>
      </c>
      <c r="M2777" s="1">
        <v>13</v>
      </c>
    </row>
    <row r="2778" spans="1:13" x14ac:dyDescent="0.2">
      <c r="A2778" s="1">
        <v>783778</v>
      </c>
      <c r="B2778" s="1" t="s">
        <v>8906</v>
      </c>
      <c r="C2778" s="1" t="s">
        <v>14</v>
      </c>
      <c r="D2778" s="1" t="s">
        <v>40</v>
      </c>
      <c r="E2778" s="1" t="s">
        <v>1804</v>
      </c>
      <c r="F2778" s="1" t="s">
        <v>8907</v>
      </c>
      <c r="G2778" s="1" t="s">
        <v>3466</v>
      </c>
      <c r="H2778" s="2" t="s">
        <v>8908</v>
      </c>
      <c r="I2778" s="1">
        <v>1</v>
      </c>
      <c r="J2778" s="1">
        <v>9</v>
      </c>
      <c r="K2778" s="3">
        <v>20</v>
      </c>
      <c r="L2778" s="1">
        <v>8</v>
      </c>
      <c r="M2778" s="1">
        <v>560</v>
      </c>
    </row>
    <row r="2779" spans="1:13" x14ac:dyDescent="0.2">
      <c r="A2779" s="1">
        <v>132878</v>
      </c>
      <c r="B2779" s="1" t="s">
        <v>8909</v>
      </c>
      <c r="C2779" s="1" t="s">
        <v>14</v>
      </c>
      <c r="D2779" s="1" t="s">
        <v>40</v>
      </c>
      <c r="E2779" s="5">
        <v>41620</v>
      </c>
      <c r="F2779" s="1" t="s">
        <v>8910</v>
      </c>
      <c r="G2779" s="1" t="s">
        <v>3466</v>
      </c>
      <c r="H2779" s="2" t="s">
        <v>8911</v>
      </c>
      <c r="I2779" s="1">
        <v>1</v>
      </c>
      <c r="J2779" s="1">
        <v>10</v>
      </c>
      <c r="K2779" s="3">
        <v>20</v>
      </c>
      <c r="L2779" s="1">
        <v>0</v>
      </c>
      <c r="M2779" s="1">
        <v>31</v>
      </c>
    </row>
    <row r="2780" spans="1:13" x14ac:dyDescent="0.2">
      <c r="A2780" s="1">
        <v>636846</v>
      </c>
      <c r="B2780" s="1" t="s">
        <v>8912</v>
      </c>
      <c r="C2780" s="1" t="s">
        <v>14</v>
      </c>
      <c r="D2780" s="1" t="s">
        <v>40</v>
      </c>
      <c r="E2780" s="1" t="s">
        <v>8913</v>
      </c>
      <c r="F2780" s="1" t="s">
        <v>8914</v>
      </c>
      <c r="G2780" s="1" t="s">
        <v>3466</v>
      </c>
      <c r="H2780" s="2" t="s">
        <v>8915</v>
      </c>
      <c r="I2780" s="1">
        <v>1</v>
      </c>
      <c r="J2780" s="1">
        <v>10</v>
      </c>
      <c r="K2780" s="3">
        <v>20</v>
      </c>
      <c r="L2780" s="1">
        <v>0</v>
      </c>
      <c r="M2780" s="1">
        <v>22</v>
      </c>
    </row>
    <row r="2781" spans="1:13" x14ac:dyDescent="0.2">
      <c r="A2781" s="1">
        <v>582390</v>
      </c>
      <c r="B2781" s="1" t="s">
        <v>8916</v>
      </c>
      <c r="C2781" s="1" t="s">
        <v>14</v>
      </c>
      <c r="D2781" s="1" t="s">
        <v>40</v>
      </c>
      <c r="E2781" s="1" t="s">
        <v>4215</v>
      </c>
      <c r="F2781" s="1" t="s">
        <v>8917</v>
      </c>
      <c r="G2781" s="1" t="s">
        <v>3466</v>
      </c>
      <c r="H2781" s="2" t="s">
        <v>8918</v>
      </c>
      <c r="I2781" s="1">
        <v>1</v>
      </c>
      <c r="J2781" s="1">
        <v>10</v>
      </c>
      <c r="K2781" s="3">
        <v>20</v>
      </c>
      <c r="L2781" s="1">
        <v>1</v>
      </c>
      <c r="M2781" s="1">
        <v>31</v>
      </c>
    </row>
    <row r="2782" spans="1:13" x14ac:dyDescent="0.2">
      <c r="A2782" s="1">
        <v>106358</v>
      </c>
      <c r="B2782" s="1" t="s">
        <v>8919</v>
      </c>
      <c r="C2782" s="1" t="s">
        <v>14</v>
      </c>
      <c r="D2782" s="1" t="s">
        <v>40</v>
      </c>
      <c r="E2782" s="1" t="s">
        <v>1728</v>
      </c>
      <c r="F2782" s="1" t="s">
        <v>8920</v>
      </c>
      <c r="G2782" s="1" t="s">
        <v>3466</v>
      </c>
      <c r="H2782" s="2" t="s">
        <v>8921</v>
      </c>
      <c r="I2782" s="1">
        <v>1</v>
      </c>
      <c r="J2782" s="1">
        <v>11</v>
      </c>
      <c r="K2782" s="3">
        <v>20</v>
      </c>
      <c r="L2782" s="1">
        <v>0</v>
      </c>
      <c r="M2782" s="1">
        <v>75</v>
      </c>
    </row>
    <row r="2783" spans="1:13" x14ac:dyDescent="0.2">
      <c r="A2783" s="1">
        <v>588264</v>
      </c>
      <c r="B2783" s="1" t="s">
        <v>8922</v>
      </c>
      <c r="C2783" s="1" t="s">
        <v>14</v>
      </c>
      <c r="D2783" s="1" t="s">
        <v>40</v>
      </c>
      <c r="E2783" s="1" t="s">
        <v>589</v>
      </c>
      <c r="F2783" s="1" t="s">
        <v>8923</v>
      </c>
      <c r="G2783" s="1" t="s">
        <v>3466</v>
      </c>
      <c r="H2783" s="2" t="s">
        <v>8924</v>
      </c>
      <c r="I2783" s="1">
        <v>1</v>
      </c>
      <c r="J2783" s="1">
        <v>11</v>
      </c>
      <c r="K2783" s="3">
        <v>20</v>
      </c>
      <c r="L2783" s="1">
        <v>1</v>
      </c>
      <c r="M2783" s="1">
        <v>62</v>
      </c>
    </row>
    <row r="2784" spans="1:13" x14ac:dyDescent="0.2">
      <c r="A2784" s="1">
        <v>171598</v>
      </c>
      <c r="B2784" s="1" t="s">
        <v>8925</v>
      </c>
      <c r="C2784" s="1" t="s">
        <v>14</v>
      </c>
      <c r="D2784" s="1" t="s">
        <v>40</v>
      </c>
      <c r="E2784" s="4">
        <v>41885</v>
      </c>
      <c r="F2784" s="1" t="s">
        <v>8926</v>
      </c>
      <c r="G2784" s="1" t="s">
        <v>3466</v>
      </c>
      <c r="H2784" s="2" t="s">
        <v>8927</v>
      </c>
      <c r="I2784" s="1">
        <v>1</v>
      </c>
      <c r="J2784" s="1">
        <v>11</v>
      </c>
      <c r="K2784" s="3">
        <v>20</v>
      </c>
      <c r="L2784" s="1">
        <v>2</v>
      </c>
      <c r="M2784" s="1">
        <v>21</v>
      </c>
    </row>
    <row r="2785" spans="1:13" x14ac:dyDescent="0.2">
      <c r="A2785" s="1">
        <v>559438</v>
      </c>
      <c r="B2785" s="1" t="s">
        <v>8928</v>
      </c>
      <c r="C2785" s="1" t="s">
        <v>14</v>
      </c>
      <c r="D2785" s="1" t="s">
        <v>40</v>
      </c>
      <c r="E2785" s="1" t="s">
        <v>1333</v>
      </c>
      <c r="F2785" s="1" t="s">
        <v>8929</v>
      </c>
      <c r="G2785" s="1" t="s">
        <v>3466</v>
      </c>
      <c r="H2785" s="2" t="s">
        <v>8930</v>
      </c>
      <c r="I2785" s="1">
        <v>1</v>
      </c>
      <c r="J2785" s="1">
        <v>11</v>
      </c>
      <c r="K2785" s="3">
        <v>20</v>
      </c>
      <c r="L2785" s="1">
        <v>3</v>
      </c>
      <c r="M2785" s="1">
        <v>455</v>
      </c>
    </row>
    <row r="2786" spans="1:13" x14ac:dyDescent="0.2">
      <c r="A2786" s="1">
        <v>205764</v>
      </c>
      <c r="B2786" s="1" t="s">
        <v>8931</v>
      </c>
      <c r="C2786" s="1" t="s">
        <v>14</v>
      </c>
      <c r="D2786" s="1" t="s">
        <v>40</v>
      </c>
      <c r="E2786" s="1" t="s">
        <v>2534</v>
      </c>
      <c r="F2786" s="1" t="s">
        <v>8932</v>
      </c>
      <c r="G2786" s="1" t="s">
        <v>3466</v>
      </c>
      <c r="H2786" s="2" t="s">
        <v>8933</v>
      </c>
      <c r="I2786" s="1">
        <v>1</v>
      </c>
      <c r="J2786" s="1">
        <v>12</v>
      </c>
      <c r="K2786" s="3">
        <v>20</v>
      </c>
      <c r="L2786" s="1">
        <v>2</v>
      </c>
      <c r="M2786" s="1">
        <v>12</v>
      </c>
    </row>
    <row r="2787" spans="1:13" x14ac:dyDescent="0.2">
      <c r="A2787" s="1">
        <v>561774</v>
      </c>
      <c r="B2787" s="1" t="s">
        <v>8934</v>
      </c>
      <c r="C2787" s="1" t="s">
        <v>14</v>
      </c>
      <c r="D2787" s="1" t="s">
        <v>40</v>
      </c>
      <c r="E2787" s="1" t="s">
        <v>2916</v>
      </c>
      <c r="F2787" s="1" t="s">
        <v>8935</v>
      </c>
      <c r="G2787" s="1" t="s">
        <v>3466</v>
      </c>
      <c r="H2787" s="2" t="s">
        <v>8936</v>
      </c>
      <c r="I2787" s="1">
        <v>1</v>
      </c>
      <c r="J2787" s="1">
        <v>13</v>
      </c>
      <c r="K2787" s="3">
        <v>20</v>
      </c>
      <c r="L2787" s="1">
        <v>2</v>
      </c>
      <c r="M2787" s="1">
        <v>420</v>
      </c>
    </row>
    <row r="2788" spans="1:13" x14ac:dyDescent="0.2">
      <c r="A2788" s="1">
        <v>388712</v>
      </c>
      <c r="B2788" s="1" t="s">
        <v>8937</v>
      </c>
      <c r="C2788" s="1" t="s">
        <v>14</v>
      </c>
      <c r="D2788" s="1" t="s">
        <v>40</v>
      </c>
      <c r="E2788" s="4">
        <v>42217</v>
      </c>
      <c r="F2788" s="1" t="s">
        <v>8938</v>
      </c>
      <c r="G2788" s="1" t="s">
        <v>3466</v>
      </c>
      <c r="H2788" s="2" t="s">
        <v>8939</v>
      </c>
      <c r="I2788" s="1">
        <v>1</v>
      </c>
      <c r="J2788" s="1">
        <v>14</v>
      </c>
      <c r="K2788" s="3">
        <v>20</v>
      </c>
      <c r="L2788" s="1">
        <v>1</v>
      </c>
      <c r="M2788" s="1">
        <v>3</v>
      </c>
    </row>
    <row r="2789" spans="1:13" x14ac:dyDescent="0.2">
      <c r="A2789" s="1">
        <v>676432</v>
      </c>
      <c r="B2789" s="1" t="s">
        <v>8940</v>
      </c>
      <c r="C2789" s="1" t="s">
        <v>14</v>
      </c>
      <c r="D2789" s="1" t="s">
        <v>40</v>
      </c>
      <c r="E2789" s="1" t="s">
        <v>2163</v>
      </c>
      <c r="F2789" s="1" t="s">
        <v>2371</v>
      </c>
      <c r="G2789" s="1" t="s">
        <v>3466</v>
      </c>
      <c r="H2789" s="2" t="s">
        <v>8941</v>
      </c>
      <c r="I2789" s="1">
        <v>1</v>
      </c>
      <c r="J2789" s="1">
        <v>15</v>
      </c>
      <c r="K2789" s="3">
        <v>20</v>
      </c>
      <c r="L2789" s="1">
        <v>6</v>
      </c>
      <c r="M2789" s="1">
        <v>59</v>
      </c>
    </row>
    <row r="2790" spans="1:13" x14ac:dyDescent="0.2">
      <c r="A2790" s="1">
        <v>550842</v>
      </c>
      <c r="B2790" s="1" t="s">
        <v>8942</v>
      </c>
      <c r="C2790" s="1" t="s">
        <v>14</v>
      </c>
      <c r="D2790" s="1" t="s">
        <v>40</v>
      </c>
      <c r="E2790" s="4">
        <v>42284</v>
      </c>
      <c r="F2790" s="1" t="s">
        <v>8943</v>
      </c>
      <c r="G2790" s="1" t="s">
        <v>3466</v>
      </c>
      <c r="H2790" s="2" t="s">
        <v>8944</v>
      </c>
      <c r="I2790" s="1">
        <v>1</v>
      </c>
      <c r="J2790" s="1">
        <v>20</v>
      </c>
      <c r="K2790" s="3">
        <v>20</v>
      </c>
      <c r="L2790" s="1">
        <v>19</v>
      </c>
      <c r="M2790" s="1">
        <v>1224</v>
      </c>
    </row>
    <row r="2791" spans="1:13" x14ac:dyDescent="0.2">
      <c r="A2791" s="1">
        <v>1243162</v>
      </c>
      <c r="B2791" s="1" t="s">
        <v>8945</v>
      </c>
      <c r="C2791" s="1" t="s">
        <v>14</v>
      </c>
      <c r="D2791" s="1" t="s">
        <v>40</v>
      </c>
      <c r="E2791" s="1" t="s">
        <v>8946</v>
      </c>
      <c r="F2791" s="1" t="s">
        <v>8947</v>
      </c>
      <c r="G2791" s="1" t="s">
        <v>3466</v>
      </c>
      <c r="H2791" s="2" t="s">
        <v>8948</v>
      </c>
      <c r="I2791" s="1">
        <v>1</v>
      </c>
      <c r="J2791" s="1">
        <v>21</v>
      </c>
      <c r="K2791" s="3">
        <v>20</v>
      </c>
      <c r="L2791" s="1">
        <v>0</v>
      </c>
      <c r="M2791" s="1">
        <v>2</v>
      </c>
    </row>
    <row r="2792" spans="1:13" x14ac:dyDescent="0.2">
      <c r="A2792" s="1">
        <v>710420</v>
      </c>
      <c r="B2792" s="1" t="s">
        <v>8949</v>
      </c>
      <c r="C2792" s="1" t="s">
        <v>14</v>
      </c>
      <c r="D2792" s="1" t="s">
        <v>40</v>
      </c>
      <c r="E2792" s="1" t="s">
        <v>2812</v>
      </c>
      <c r="F2792" s="1" t="s">
        <v>6415</v>
      </c>
      <c r="G2792" s="1" t="s">
        <v>3466</v>
      </c>
      <c r="H2792" s="2" t="s">
        <v>8950</v>
      </c>
      <c r="I2792" s="1">
        <v>1</v>
      </c>
      <c r="J2792" s="1">
        <v>21</v>
      </c>
      <c r="K2792" s="3">
        <v>20</v>
      </c>
      <c r="L2792" s="1">
        <v>17</v>
      </c>
      <c r="M2792" s="1">
        <v>1337</v>
      </c>
    </row>
    <row r="2793" spans="1:13" x14ac:dyDescent="0.2">
      <c r="A2793" s="1">
        <v>532572</v>
      </c>
      <c r="B2793" s="1" t="s">
        <v>8951</v>
      </c>
      <c r="C2793" s="1" t="s">
        <v>14</v>
      </c>
      <c r="D2793" s="1" t="s">
        <v>40</v>
      </c>
      <c r="E2793" s="1" t="s">
        <v>8952</v>
      </c>
      <c r="F2793" s="1" t="s">
        <v>8953</v>
      </c>
      <c r="G2793" s="1" t="s">
        <v>3466</v>
      </c>
      <c r="H2793" s="2" t="s">
        <v>8954</v>
      </c>
      <c r="I2793" s="1">
        <v>1</v>
      </c>
      <c r="J2793" s="1">
        <v>26</v>
      </c>
      <c r="K2793" s="3">
        <v>20</v>
      </c>
      <c r="L2793" s="1">
        <v>2</v>
      </c>
      <c r="M2793" s="1">
        <v>26</v>
      </c>
    </row>
    <row r="2794" spans="1:13" x14ac:dyDescent="0.2">
      <c r="A2794" s="1">
        <v>594852</v>
      </c>
      <c r="B2794" s="1" t="s">
        <v>8955</v>
      </c>
      <c r="C2794" s="1" t="s">
        <v>14</v>
      </c>
      <c r="D2794" s="1" t="s">
        <v>40</v>
      </c>
      <c r="E2794" s="1" t="s">
        <v>2150</v>
      </c>
      <c r="F2794" s="1" t="s">
        <v>8956</v>
      </c>
      <c r="G2794" s="1" t="s">
        <v>3466</v>
      </c>
      <c r="H2794" s="2" t="s">
        <v>8957</v>
      </c>
      <c r="I2794" s="1">
        <v>1</v>
      </c>
      <c r="J2794" s="1">
        <v>27</v>
      </c>
      <c r="K2794" s="3">
        <v>20</v>
      </c>
      <c r="L2794" s="1">
        <v>0</v>
      </c>
      <c r="M2794" s="1">
        <v>6</v>
      </c>
    </row>
    <row r="2795" spans="1:13" x14ac:dyDescent="0.2">
      <c r="A2795" s="1">
        <v>650836</v>
      </c>
      <c r="B2795" s="1" t="s">
        <v>8958</v>
      </c>
      <c r="C2795" s="1" t="s">
        <v>14</v>
      </c>
      <c r="D2795" s="1" t="s">
        <v>40</v>
      </c>
      <c r="E2795" s="4">
        <v>42016</v>
      </c>
      <c r="F2795" s="1" t="s">
        <v>8959</v>
      </c>
      <c r="G2795" s="1" t="s">
        <v>3466</v>
      </c>
      <c r="H2795" s="2" t="s">
        <v>8960</v>
      </c>
      <c r="I2795" s="1">
        <v>1</v>
      </c>
      <c r="J2795" s="1">
        <v>27</v>
      </c>
      <c r="K2795" s="3">
        <v>20</v>
      </c>
      <c r="L2795" s="1">
        <v>25</v>
      </c>
      <c r="M2795" s="1">
        <v>630</v>
      </c>
    </row>
    <row r="2796" spans="1:13" x14ac:dyDescent="0.2">
      <c r="A2796" s="1">
        <v>594854</v>
      </c>
      <c r="B2796" s="1" t="s">
        <v>8961</v>
      </c>
      <c r="C2796" s="1" t="s">
        <v>14</v>
      </c>
      <c r="D2796" s="1" t="s">
        <v>40</v>
      </c>
      <c r="E2796" s="1" t="s">
        <v>5989</v>
      </c>
      <c r="F2796" s="1" t="s">
        <v>8962</v>
      </c>
      <c r="G2796" s="1" t="s">
        <v>3466</v>
      </c>
      <c r="H2796" s="2" t="s">
        <v>8963</v>
      </c>
      <c r="I2796" s="1">
        <v>1</v>
      </c>
      <c r="J2796" s="1">
        <v>28</v>
      </c>
      <c r="K2796" s="3">
        <v>20</v>
      </c>
      <c r="L2796" s="1">
        <v>0</v>
      </c>
      <c r="M2796" s="1">
        <v>3</v>
      </c>
    </row>
    <row r="2797" spans="1:13" x14ac:dyDescent="0.2">
      <c r="A2797" s="1">
        <v>835616</v>
      </c>
      <c r="B2797" s="1" t="s">
        <v>8964</v>
      </c>
      <c r="C2797" s="1" t="s">
        <v>14</v>
      </c>
      <c r="D2797" s="1" t="s">
        <v>40</v>
      </c>
      <c r="E2797" s="4">
        <v>42588</v>
      </c>
      <c r="F2797" s="1" t="s">
        <v>8965</v>
      </c>
      <c r="G2797" s="1" t="s">
        <v>3466</v>
      </c>
      <c r="H2797" s="2" t="s">
        <v>8966</v>
      </c>
      <c r="I2797" s="1">
        <v>1</v>
      </c>
      <c r="J2797" s="1">
        <v>28</v>
      </c>
      <c r="K2797" s="3">
        <v>20</v>
      </c>
      <c r="L2797" s="1">
        <v>8</v>
      </c>
      <c r="M2797" s="1">
        <v>57</v>
      </c>
    </row>
    <row r="2798" spans="1:13" x14ac:dyDescent="0.2">
      <c r="A2798" s="1">
        <v>847808</v>
      </c>
      <c r="B2798" s="1" t="s">
        <v>8967</v>
      </c>
      <c r="C2798" s="1" t="s">
        <v>14</v>
      </c>
      <c r="D2798" s="1" t="s">
        <v>40</v>
      </c>
      <c r="E2798" s="4">
        <v>42439</v>
      </c>
      <c r="F2798" s="1" t="s">
        <v>8968</v>
      </c>
      <c r="G2798" s="1" t="s">
        <v>3466</v>
      </c>
      <c r="H2798" s="2" t="s">
        <v>8969</v>
      </c>
      <c r="I2798" s="1">
        <v>1</v>
      </c>
      <c r="J2798" s="1">
        <v>36</v>
      </c>
      <c r="K2798" s="3">
        <v>20</v>
      </c>
      <c r="L2798" s="1">
        <v>0</v>
      </c>
      <c r="M2798" s="1">
        <v>3</v>
      </c>
    </row>
    <row r="2799" spans="1:13" x14ac:dyDescent="0.2">
      <c r="A2799" s="1">
        <v>196234</v>
      </c>
      <c r="B2799" s="1" t="s">
        <v>8970</v>
      </c>
      <c r="C2799" s="1" t="s">
        <v>14</v>
      </c>
      <c r="D2799" s="1" t="s">
        <v>40</v>
      </c>
      <c r="E2799" s="1" t="s">
        <v>5420</v>
      </c>
      <c r="F2799" s="1" t="s">
        <v>8971</v>
      </c>
      <c r="G2799" s="1" t="s">
        <v>3466</v>
      </c>
      <c r="H2799" s="2" t="s">
        <v>8972</v>
      </c>
      <c r="I2799" s="1">
        <v>1</v>
      </c>
      <c r="J2799" s="1">
        <v>48</v>
      </c>
      <c r="K2799" s="3">
        <v>20</v>
      </c>
      <c r="L2799" s="1">
        <v>1</v>
      </c>
      <c r="M2799" s="1">
        <v>11</v>
      </c>
    </row>
    <row r="2800" spans="1:13" x14ac:dyDescent="0.2">
      <c r="A2800" s="1">
        <v>618396</v>
      </c>
      <c r="B2800" s="1" t="s">
        <v>8973</v>
      </c>
      <c r="C2800" s="1" t="s">
        <v>14</v>
      </c>
      <c r="D2800" s="1" t="s">
        <v>40</v>
      </c>
      <c r="E2800" s="1" t="s">
        <v>8913</v>
      </c>
      <c r="F2800" s="1" t="s">
        <v>8974</v>
      </c>
      <c r="G2800" s="1" t="s">
        <v>3466</v>
      </c>
      <c r="H2800" s="2" t="s">
        <v>8975</v>
      </c>
      <c r="I2800" s="1">
        <v>1.02</v>
      </c>
      <c r="J2800" s="1">
        <v>9</v>
      </c>
      <c r="K2800" s="3">
        <v>20</v>
      </c>
      <c r="L2800" s="1">
        <v>3</v>
      </c>
      <c r="M2800" s="1">
        <v>27</v>
      </c>
    </row>
    <row r="2801" spans="1:13" x14ac:dyDescent="0.2">
      <c r="A2801" s="1">
        <v>560662</v>
      </c>
      <c r="B2801" s="1" t="s">
        <v>8976</v>
      </c>
      <c r="C2801" s="1" t="s">
        <v>14</v>
      </c>
      <c r="D2801" s="1" t="s">
        <v>40</v>
      </c>
      <c r="E2801" s="1" t="s">
        <v>1333</v>
      </c>
      <c r="F2801" s="1" t="s">
        <v>8977</v>
      </c>
      <c r="G2801" s="1" t="s">
        <v>3466</v>
      </c>
      <c r="H2801" s="2" t="s">
        <v>8978</v>
      </c>
      <c r="I2801" s="1">
        <v>1.03</v>
      </c>
      <c r="J2801" s="1">
        <v>7</v>
      </c>
      <c r="K2801" s="3">
        <v>20</v>
      </c>
      <c r="L2801" s="1">
        <v>10</v>
      </c>
      <c r="M2801" s="1">
        <v>835</v>
      </c>
    </row>
    <row r="2802" spans="1:13" x14ac:dyDescent="0.2">
      <c r="A2802" s="1">
        <v>132950</v>
      </c>
      <c r="B2802" s="1" t="s">
        <v>8979</v>
      </c>
      <c r="C2802" s="1" t="s">
        <v>14</v>
      </c>
      <c r="D2802" s="1" t="s">
        <v>40</v>
      </c>
      <c r="E2802" s="5">
        <v>41620</v>
      </c>
      <c r="F2802" s="1" t="s">
        <v>8980</v>
      </c>
      <c r="G2802" s="1" t="s">
        <v>3466</v>
      </c>
      <c r="H2802" s="2" t="s">
        <v>8981</v>
      </c>
      <c r="I2802" s="1">
        <v>1.03</v>
      </c>
      <c r="J2802" s="1">
        <v>10</v>
      </c>
      <c r="K2802" s="3">
        <v>20</v>
      </c>
      <c r="L2802" s="1">
        <v>3</v>
      </c>
      <c r="M2802" s="1">
        <v>56</v>
      </c>
    </row>
    <row r="2803" spans="1:13" x14ac:dyDescent="0.2">
      <c r="A2803" s="1">
        <v>636858</v>
      </c>
      <c r="B2803" s="1" t="s">
        <v>8982</v>
      </c>
      <c r="C2803" s="1" t="s">
        <v>14</v>
      </c>
      <c r="D2803" s="1" t="s">
        <v>40</v>
      </c>
      <c r="E2803" s="1" t="s">
        <v>8913</v>
      </c>
      <c r="F2803" s="1" t="s">
        <v>8983</v>
      </c>
      <c r="G2803" s="1" t="s">
        <v>3466</v>
      </c>
      <c r="H2803" s="2" t="s">
        <v>8984</v>
      </c>
      <c r="I2803" s="1">
        <v>1.03</v>
      </c>
      <c r="J2803" s="1">
        <v>11</v>
      </c>
      <c r="K2803" s="3">
        <v>20</v>
      </c>
      <c r="L2803" s="1">
        <v>9</v>
      </c>
      <c r="M2803" s="1">
        <v>122</v>
      </c>
    </row>
    <row r="2804" spans="1:13" x14ac:dyDescent="0.2">
      <c r="A2804" s="1">
        <v>618334</v>
      </c>
      <c r="B2804" s="1" t="s">
        <v>8985</v>
      </c>
      <c r="C2804" s="1" t="s">
        <v>14</v>
      </c>
      <c r="D2804" s="1" t="s">
        <v>40</v>
      </c>
      <c r="E2804" s="1" t="s">
        <v>676</v>
      </c>
      <c r="F2804" s="1" t="s">
        <v>8986</v>
      </c>
      <c r="G2804" s="1" t="s">
        <v>3466</v>
      </c>
      <c r="H2804" s="2" t="s">
        <v>8987</v>
      </c>
      <c r="I2804" s="1">
        <v>1.05</v>
      </c>
      <c r="J2804" s="1">
        <v>10</v>
      </c>
      <c r="K2804" s="3">
        <v>20</v>
      </c>
      <c r="L2804" s="1">
        <v>1</v>
      </c>
      <c r="M2804" s="1">
        <v>25</v>
      </c>
    </row>
    <row r="2805" spans="1:13" x14ac:dyDescent="0.2">
      <c r="A2805" s="1">
        <v>956102</v>
      </c>
      <c r="B2805" s="1" t="s">
        <v>8988</v>
      </c>
      <c r="C2805" s="1" t="s">
        <v>14</v>
      </c>
      <c r="D2805" s="1" t="s">
        <v>40</v>
      </c>
      <c r="E2805" s="4">
        <v>42713</v>
      </c>
      <c r="F2805" s="1" t="s">
        <v>8989</v>
      </c>
      <c r="G2805" s="1" t="s">
        <v>3466</v>
      </c>
      <c r="H2805" s="2" t="s">
        <v>8990</v>
      </c>
      <c r="I2805" s="1">
        <v>1.07</v>
      </c>
      <c r="J2805" s="1">
        <v>12</v>
      </c>
      <c r="K2805" s="3">
        <v>20</v>
      </c>
      <c r="L2805" s="1">
        <v>9</v>
      </c>
      <c r="M2805" s="1">
        <v>936</v>
      </c>
    </row>
    <row r="2806" spans="1:13" x14ac:dyDescent="0.2">
      <c r="A2806" s="1">
        <v>769270</v>
      </c>
      <c r="B2806" s="1" t="s">
        <v>8991</v>
      </c>
      <c r="C2806" s="1" t="s">
        <v>14</v>
      </c>
      <c r="D2806" s="1" t="s">
        <v>40</v>
      </c>
      <c r="E2806" s="1" t="s">
        <v>3097</v>
      </c>
      <c r="F2806" s="1" t="s">
        <v>8992</v>
      </c>
      <c r="G2806" s="1" t="s">
        <v>3466</v>
      </c>
      <c r="H2806" s="2" t="s">
        <v>8993</v>
      </c>
      <c r="I2806" s="1">
        <v>1.07</v>
      </c>
      <c r="J2806" s="1">
        <v>16</v>
      </c>
      <c r="K2806" s="3">
        <v>20</v>
      </c>
      <c r="L2806" s="1">
        <v>26</v>
      </c>
      <c r="M2806" s="1">
        <v>916</v>
      </c>
    </row>
    <row r="2807" spans="1:13" x14ac:dyDescent="0.2">
      <c r="A2807" s="1">
        <v>564446</v>
      </c>
      <c r="B2807" s="1" t="s">
        <v>8994</v>
      </c>
      <c r="C2807" s="1" t="s">
        <v>14</v>
      </c>
      <c r="D2807" s="1" t="s">
        <v>40</v>
      </c>
      <c r="E2807" s="1" t="s">
        <v>6264</v>
      </c>
      <c r="F2807" s="1" t="s">
        <v>8995</v>
      </c>
      <c r="G2807" s="1" t="s">
        <v>3466</v>
      </c>
      <c r="H2807" s="2" t="s">
        <v>8996</v>
      </c>
      <c r="I2807" s="1">
        <v>1.1000000000000001</v>
      </c>
      <c r="J2807" s="1">
        <v>11</v>
      </c>
      <c r="K2807" s="3">
        <v>20</v>
      </c>
      <c r="L2807" s="1">
        <v>21</v>
      </c>
      <c r="M2807" s="1">
        <v>605</v>
      </c>
    </row>
    <row r="2808" spans="1:13" x14ac:dyDescent="0.2">
      <c r="A2808" s="1">
        <v>769518</v>
      </c>
      <c r="B2808" s="1" t="s">
        <v>8997</v>
      </c>
      <c r="C2808" s="1" t="s">
        <v>14</v>
      </c>
      <c r="D2808" s="1" t="s">
        <v>40</v>
      </c>
      <c r="E2808" s="1" t="s">
        <v>3097</v>
      </c>
      <c r="F2808" s="1" t="s">
        <v>8998</v>
      </c>
      <c r="G2808" s="1" t="s">
        <v>3466</v>
      </c>
      <c r="H2808" s="2" t="s">
        <v>8999</v>
      </c>
      <c r="I2808" s="1">
        <v>1.1299999999999999</v>
      </c>
      <c r="J2808" s="1">
        <v>10</v>
      </c>
      <c r="K2808" s="3">
        <v>20</v>
      </c>
      <c r="L2808" s="1">
        <v>4</v>
      </c>
      <c r="M2808" s="1">
        <v>390</v>
      </c>
    </row>
    <row r="2809" spans="1:13" x14ac:dyDescent="0.2">
      <c r="A2809" s="1">
        <v>1031698</v>
      </c>
      <c r="B2809" s="1" t="s">
        <v>9000</v>
      </c>
      <c r="C2809" s="1" t="s">
        <v>14</v>
      </c>
      <c r="D2809" s="1" t="s">
        <v>40</v>
      </c>
      <c r="E2809" s="1" t="s">
        <v>8259</v>
      </c>
      <c r="F2809" s="1" t="s">
        <v>9001</v>
      </c>
      <c r="G2809" s="1" t="s">
        <v>3466</v>
      </c>
      <c r="H2809" s="2" t="s">
        <v>9002</v>
      </c>
      <c r="I2809" s="1">
        <v>1.5</v>
      </c>
      <c r="J2809" s="1">
        <v>6</v>
      </c>
      <c r="K2809" s="3">
        <v>20</v>
      </c>
      <c r="L2809" s="1">
        <v>7</v>
      </c>
      <c r="M2809" s="1">
        <v>37</v>
      </c>
    </row>
    <row r="2810" spans="1:13" x14ac:dyDescent="0.2">
      <c r="A2810" s="1">
        <v>266004</v>
      </c>
      <c r="B2810" s="1" t="s">
        <v>9003</v>
      </c>
      <c r="C2810" s="1" t="s">
        <v>14</v>
      </c>
      <c r="D2810" s="1" t="s">
        <v>40</v>
      </c>
      <c r="E2810" s="1" t="s">
        <v>1078</v>
      </c>
      <c r="F2810" s="1" t="s">
        <v>9004</v>
      </c>
      <c r="G2810" s="1" t="s">
        <v>3466</v>
      </c>
      <c r="H2810" s="2" t="s">
        <v>9005</v>
      </c>
      <c r="I2810" s="1">
        <v>1.5</v>
      </c>
      <c r="J2810" s="1">
        <v>12</v>
      </c>
      <c r="K2810" s="3">
        <v>20</v>
      </c>
      <c r="L2810" s="1">
        <v>3</v>
      </c>
      <c r="M2810" s="1">
        <v>12</v>
      </c>
    </row>
    <row r="2811" spans="1:13" x14ac:dyDescent="0.2">
      <c r="A2811" s="1">
        <v>269832</v>
      </c>
      <c r="B2811" s="1" t="s">
        <v>9006</v>
      </c>
      <c r="C2811" s="1" t="s">
        <v>14</v>
      </c>
      <c r="D2811" s="1" t="s">
        <v>40</v>
      </c>
      <c r="E2811" s="1" t="s">
        <v>9007</v>
      </c>
      <c r="F2811" s="1" t="s">
        <v>9008</v>
      </c>
      <c r="G2811" s="1" t="s">
        <v>3466</v>
      </c>
      <c r="H2811" s="2" t="s">
        <v>9009</v>
      </c>
      <c r="I2811" s="1">
        <v>1.5</v>
      </c>
      <c r="J2811" s="1">
        <v>13</v>
      </c>
      <c r="K2811" s="3">
        <v>20</v>
      </c>
      <c r="L2811" s="1">
        <v>1</v>
      </c>
      <c r="M2811" s="1">
        <v>12</v>
      </c>
    </row>
    <row r="2812" spans="1:13" x14ac:dyDescent="0.2">
      <c r="A2812" s="1">
        <v>82960</v>
      </c>
      <c r="B2812" s="1" t="s">
        <v>9010</v>
      </c>
      <c r="C2812" s="1" t="s">
        <v>14</v>
      </c>
      <c r="D2812" s="1" t="s">
        <v>40</v>
      </c>
      <c r="E2812" s="1" t="s">
        <v>4477</v>
      </c>
      <c r="F2812" s="1" t="s">
        <v>9011</v>
      </c>
      <c r="G2812" s="1" t="s">
        <v>3466</v>
      </c>
      <c r="H2812" s="2" t="s">
        <v>9012</v>
      </c>
      <c r="I2812" s="1">
        <v>1.5</v>
      </c>
      <c r="J2812" s="1">
        <v>18</v>
      </c>
      <c r="K2812" s="3">
        <v>20</v>
      </c>
      <c r="L2812" s="1">
        <v>0</v>
      </c>
      <c r="M2812" s="1">
        <v>78</v>
      </c>
    </row>
    <row r="2813" spans="1:13" x14ac:dyDescent="0.2">
      <c r="A2813" s="1">
        <v>21080</v>
      </c>
      <c r="B2813" s="1" t="s">
        <v>9013</v>
      </c>
      <c r="C2813" s="1" t="s">
        <v>14</v>
      </c>
      <c r="D2813" s="1" t="s">
        <v>40</v>
      </c>
      <c r="E2813" s="4">
        <v>41825</v>
      </c>
      <c r="F2813" s="1" t="s">
        <v>1372</v>
      </c>
      <c r="G2813" s="1" t="s">
        <v>3466</v>
      </c>
      <c r="H2813" s="2" t="s">
        <v>9014</v>
      </c>
      <c r="I2813" s="1">
        <v>1.5</v>
      </c>
      <c r="J2813" s="1">
        <v>18</v>
      </c>
      <c r="K2813" s="3">
        <v>20</v>
      </c>
      <c r="L2813" s="1">
        <v>1</v>
      </c>
      <c r="M2813" s="1">
        <v>261</v>
      </c>
    </row>
    <row r="2814" spans="1:13" x14ac:dyDescent="0.2">
      <c r="A2814" s="1">
        <v>53277</v>
      </c>
      <c r="B2814" s="1" t="s">
        <v>9015</v>
      </c>
      <c r="C2814" s="1" t="s">
        <v>14</v>
      </c>
      <c r="D2814" s="1" t="s">
        <v>40</v>
      </c>
      <c r="E2814" s="1" t="s">
        <v>9016</v>
      </c>
      <c r="F2814" s="1" t="s">
        <v>9017</v>
      </c>
      <c r="G2814" s="1" t="s">
        <v>3466</v>
      </c>
      <c r="H2814" s="2" t="s">
        <v>9018</v>
      </c>
      <c r="I2814" s="1">
        <v>1.5</v>
      </c>
      <c r="J2814" s="1">
        <v>22</v>
      </c>
      <c r="K2814" s="3">
        <v>20</v>
      </c>
      <c r="L2814" s="1">
        <v>3</v>
      </c>
      <c r="M2814" s="1">
        <v>32</v>
      </c>
    </row>
    <row r="2815" spans="1:13" x14ac:dyDescent="0.2">
      <c r="A2815" s="1">
        <v>644820</v>
      </c>
      <c r="B2815" s="1" t="s">
        <v>9019</v>
      </c>
      <c r="C2815" s="1" t="s">
        <v>14</v>
      </c>
      <c r="D2815" s="1" t="s">
        <v>40</v>
      </c>
      <c r="E2815" s="4">
        <v>42015</v>
      </c>
      <c r="F2815" s="1" t="s">
        <v>9020</v>
      </c>
      <c r="G2815" s="1" t="s">
        <v>3466</v>
      </c>
      <c r="H2815" s="2" t="s">
        <v>9021</v>
      </c>
      <c r="I2815" s="1">
        <v>1.5</v>
      </c>
      <c r="J2815" s="1">
        <v>22</v>
      </c>
      <c r="K2815" s="3">
        <v>20</v>
      </c>
      <c r="L2815" s="1">
        <v>7</v>
      </c>
      <c r="M2815" s="1">
        <v>75</v>
      </c>
    </row>
    <row r="2816" spans="1:13" x14ac:dyDescent="0.2">
      <c r="A2816" s="1">
        <v>566678</v>
      </c>
      <c r="B2816" s="1" t="s">
        <v>9022</v>
      </c>
      <c r="C2816" s="1" t="s">
        <v>14</v>
      </c>
      <c r="D2816" s="1" t="s">
        <v>40</v>
      </c>
      <c r="E2816" s="1" t="s">
        <v>4785</v>
      </c>
      <c r="F2816" s="1" t="s">
        <v>9023</v>
      </c>
      <c r="G2816" s="1" t="s">
        <v>3466</v>
      </c>
      <c r="H2816" s="2" t="s">
        <v>9024</v>
      </c>
      <c r="I2816" s="1">
        <v>1.5</v>
      </c>
      <c r="J2816" s="1">
        <v>22</v>
      </c>
      <c r="K2816" s="3">
        <v>20</v>
      </c>
      <c r="L2816" s="1">
        <v>177</v>
      </c>
      <c r="M2816" s="1">
        <v>4560</v>
      </c>
    </row>
    <row r="2817" spans="1:13" x14ac:dyDescent="0.2">
      <c r="A2817" s="1">
        <v>380596</v>
      </c>
      <c r="B2817" s="1" t="s">
        <v>9025</v>
      </c>
      <c r="C2817" s="1" t="s">
        <v>14</v>
      </c>
      <c r="D2817" s="1" t="s">
        <v>40</v>
      </c>
      <c r="E2817" s="4">
        <v>42036</v>
      </c>
      <c r="F2817" s="1" t="s">
        <v>9026</v>
      </c>
      <c r="G2817" s="1" t="s">
        <v>3466</v>
      </c>
      <c r="H2817" s="2" t="s">
        <v>9027</v>
      </c>
      <c r="I2817" s="1">
        <v>1.5</v>
      </c>
      <c r="J2817" s="1">
        <v>24</v>
      </c>
      <c r="K2817" s="3">
        <v>20</v>
      </c>
      <c r="L2817" s="1">
        <v>0</v>
      </c>
      <c r="M2817" s="1">
        <v>113</v>
      </c>
    </row>
    <row r="2818" spans="1:13" x14ac:dyDescent="0.2">
      <c r="A2818" s="1">
        <v>888668</v>
      </c>
      <c r="B2818" s="1" t="s">
        <v>9028</v>
      </c>
      <c r="C2818" s="1" t="s">
        <v>14</v>
      </c>
      <c r="D2818" s="1" t="s">
        <v>40</v>
      </c>
      <c r="E2818" s="1" t="s">
        <v>432</v>
      </c>
      <c r="F2818" s="1" t="s">
        <v>9029</v>
      </c>
      <c r="G2818" s="1" t="s">
        <v>3466</v>
      </c>
      <c r="H2818" s="2" t="s">
        <v>9030</v>
      </c>
      <c r="I2818" s="1">
        <v>1.5</v>
      </c>
      <c r="J2818" s="1">
        <v>24</v>
      </c>
      <c r="K2818" s="3">
        <v>20</v>
      </c>
      <c r="L2818" s="1">
        <v>8</v>
      </c>
      <c r="M2818" s="1">
        <v>78</v>
      </c>
    </row>
    <row r="2819" spans="1:13" x14ac:dyDescent="0.2">
      <c r="A2819" s="1">
        <v>132570</v>
      </c>
      <c r="B2819" s="1" t="s">
        <v>9031</v>
      </c>
      <c r="C2819" s="1" t="s">
        <v>14</v>
      </c>
      <c r="D2819" s="1" t="s">
        <v>40</v>
      </c>
      <c r="E2819" s="5">
        <v>41590</v>
      </c>
      <c r="F2819" s="1" t="s">
        <v>9032</v>
      </c>
      <c r="G2819" s="1" t="s">
        <v>3466</v>
      </c>
      <c r="H2819" s="2" t="s">
        <v>9033</v>
      </c>
      <c r="I2819" s="1">
        <v>1.5</v>
      </c>
      <c r="J2819" s="1">
        <v>28</v>
      </c>
      <c r="K2819" s="3">
        <v>20</v>
      </c>
      <c r="L2819" s="1">
        <v>21</v>
      </c>
      <c r="M2819" s="1">
        <v>1842</v>
      </c>
    </row>
    <row r="2820" spans="1:13" x14ac:dyDescent="0.2">
      <c r="A2820" s="1">
        <v>608436</v>
      </c>
      <c r="B2820" s="1" t="s">
        <v>9034</v>
      </c>
      <c r="C2820" s="1" t="s">
        <v>14</v>
      </c>
      <c r="D2820" s="1" t="s">
        <v>40</v>
      </c>
      <c r="E2820" s="1" t="s">
        <v>2943</v>
      </c>
      <c r="F2820" s="1" t="s">
        <v>9035</v>
      </c>
      <c r="G2820" s="1" t="s">
        <v>3466</v>
      </c>
      <c r="H2820" s="2" t="s">
        <v>9036</v>
      </c>
      <c r="I2820" s="1">
        <v>1.5</v>
      </c>
      <c r="J2820" s="1">
        <v>31</v>
      </c>
      <c r="K2820" s="3">
        <v>20</v>
      </c>
      <c r="L2820" s="1">
        <v>4</v>
      </c>
      <c r="M2820" s="1">
        <v>18</v>
      </c>
    </row>
    <row r="2821" spans="1:13" x14ac:dyDescent="0.2">
      <c r="A2821" s="1">
        <v>23861</v>
      </c>
      <c r="B2821" s="1" t="s">
        <v>9037</v>
      </c>
      <c r="C2821" s="1" t="s">
        <v>14</v>
      </c>
      <c r="D2821" s="1" t="s">
        <v>40</v>
      </c>
      <c r="E2821" s="4">
        <v>41070</v>
      </c>
      <c r="F2821" s="1" t="s">
        <v>9038</v>
      </c>
      <c r="G2821" s="1" t="s">
        <v>3466</v>
      </c>
      <c r="H2821" s="2" t="s">
        <v>9039</v>
      </c>
      <c r="I2821" s="1">
        <v>1.5</v>
      </c>
      <c r="J2821" s="1">
        <v>40</v>
      </c>
      <c r="K2821" s="3">
        <v>20</v>
      </c>
      <c r="L2821" s="1">
        <v>4</v>
      </c>
      <c r="M2821" s="1">
        <v>36</v>
      </c>
    </row>
    <row r="2822" spans="1:13" x14ac:dyDescent="0.2">
      <c r="A2822" s="1">
        <v>200108</v>
      </c>
      <c r="B2822" s="1" t="s">
        <v>9040</v>
      </c>
      <c r="C2822" s="1" t="s">
        <v>14</v>
      </c>
      <c r="D2822" s="1" t="s">
        <v>40</v>
      </c>
      <c r="E2822" s="4">
        <v>41644</v>
      </c>
      <c r="F2822" s="1" t="s">
        <v>9041</v>
      </c>
      <c r="G2822" s="1" t="s">
        <v>3466</v>
      </c>
      <c r="H2822" s="2" t="s">
        <v>9042</v>
      </c>
      <c r="I2822" s="1">
        <v>1.5</v>
      </c>
      <c r="J2822" s="1">
        <v>48</v>
      </c>
      <c r="K2822" s="3">
        <v>20</v>
      </c>
      <c r="L2822" s="1">
        <v>4</v>
      </c>
      <c r="M2822" s="1">
        <v>45</v>
      </c>
    </row>
    <row r="2823" spans="1:13" x14ac:dyDescent="0.2">
      <c r="A2823" s="1">
        <v>1143414</v>
      </c>
      <c r="B2823" s="1" t="s">
        <v>9043</v>
      </c>
      <c r="C2823" s="1" t="s">
        <v>14</v>
      </c>
      <c r="D2823" s="1" t="s">
        <v>40</v>
      </c>
      <c r="E2823" s="1" t="s">
        <v>2964</v>
      </c>
      <c r="F2823" s="1" t="s">
        <v>9044</v>
      </c>
      <c r="G2823" s="1" t="s">
        <v>3466</v>
      </c>
      <c r="H2823" s="2" t="s">
        <v>9045</v>
      </c>
      <c r="I2823" s="1">
        <v>1.5</v>
      </c>
      <c r="J2823" s="1">
        <v>53</v>
      </c>
      <c r="K2823" s="3">
        <v>20</v>
      </c>
      <c r="L2823" s="1">
        <v>2</v>
      </c>
      <c r="M2823" s="1">
        <v>11</v>
      </c>
    </row>
    <row r="2824" spans="1:13" x14ac:dyDescent="0.2">
      <c r="A2824" s="1">
        <v>794398</v>
      </c>
      <c r="B2824" s="1" t="s">
        <v>9046</v>
      </c>
      <c r="C2824" s="1" t="s">
        <v>14</v>
      </c>
      <c r="D2824" s="1" t="s">
        <v>40</v>
      </c>
      <c r="E2824" s="1" t="s">
        <v>1054</v>
      </c>
      <c r="F2824" s="1" t="s">
        <v>6505</v>
      </c>
      <c r="G2824" s="1" t="s">
        <v>3466</v>
      </c>
      <c r="H2824" s="2" t="s">
        <v>9047</v>
      </c>
      <c r="I2824" s="1">
        <v>1.5</v>
      </c>
      <c r="J2824" s="1">
        <v>69</v>
      </c>
      <c r="K2824" s="3">
        <v>20</v>
      </c>
      <c r="L2824" s="1">
        <v>0</v>
      </c>
      <c r="M2824" s="1">
        <v>13</v>
      </c>
    </row>
    <row r="2825" spans="1:13" x14ac:dyDescent="0.2">
      <c r="A2825" s="1">
        <v>777650</v>
      </c>
      <c r="B2825" s="1" t="s">
        <v>9048</v>
      </c>
      <c r="C2825" s="1" t="s">
        <v>14</v>
      </c>
      <c r="D2825" s="1" t="s">
        <v>40</v>
      </c>
      <c r="E2825" s="4">
        <v>42403</v>
      </c>
      <c r="F2825" s="1" t="s">
        <v>9049</v>
      </c>
      <c r="G2825" s="1" t="s">
        <v>3466</v>
      </c>
      <c r="H2825" s="2" t="s">
        <v>9050</v>
      </c>
      <c r="I2825" s="1">
        <v>2</v>
      </c>
      <c r="J2825" s="1">
        <v>22</v>
      </c>
      <c r="K2825" s="3">
        <v>20</v>
      </c>
      <c r="L2825" s="1">
        <v>28</v>
      </c>
      <c r="M2825" s="1">
        <v>1814</v>
      </c>
    </row>
    <row r="2826" spans="1:13" x14ac:dyDescent="0.2">
      <c r="A2826" s="1">
        <v>206332</v>
      </c>
      <c r="B2826" s="1" t="s">
        <v>9051</v>
      </c>
      <c r="C2826" s="1" t="s">
        <v>14</v>
      </c>
      <c r="D2826" s="1" t="s">
        <v>40</v>
      </c>
      <c r="E2826" s="4">
        <v>41679</v>
      </c>
      <c r="F2826" s="1" t="s">
        <v>9052</v>
      </c>
      <c r="G2826" s="1" t="s">
        <v>3466</v>
      </c>
      <c r="H2826" s="2" t="s">
        <v>9053</v>
      </c>
      <c r="I2826" s="1">
        <v>2</v>
      </c>
      <c r="J2826" s="1">
        <v>38</v>
      </c>
      <c r="K2826" s="3">
        <v>20</v>
      </c>
      <c r="L2826" s="1">
        <v>12</v>
      </c>
      <c r="M2826" s="1">
        <v>709</v>
      </c>
    </row>
    <row r="2827" spans="1:13" x14ac:dyDescent="0.2">
      <c r="A2827" s="1">
        <v>778682</v>
      </c>
      <c r="B2827" s="1" t="s">
        <v>9054</v>
      </c>
      <c r="C2827" s="1" t="s">
        <v>14</v>
      </c>
      <c r="D2827" s="1" t="s">
        <v>40</v>
      </c>
      <c r="E2827" s="1" t="s">
        <v>327</v>
      </c>
      <c r="F2827" s="1" t="s">
        <v>9055</v>
      </c>
      <c r="G2827" s="1" t="s">
        <v>3466</v>
      </c>
      <c r="H2827" s="2" t="s">
        <v>9056</v>
      </c>
      <c r="I2827" s="1">
        <v>2</v>
      </c>
      <c r="J2827" s="1">
        <v>38</v>
      </c>
      <c r="K2827" s="3">
        <v>20</v>
      </c>
      <c r="L2827" s="1">
        <v>28</v>
      </c>
      <c r="M2827" s="1">
        <v>1981</v>
      </c>
    </row>
    <row r="2828" spans="1:13" x14ac:dyDescent="0.2">
      <c r="A2828" s="1">
        <v>55569</v>
      </c>
      <c r="B2828" s="1" t="s">
        <v>9057</v>
      </c>
      <c r="C2828" s="1" t="s">
        <v>14</v>
      </c>
      <c r="D2828" s="1" t="s">
        <v>40</v>
      </c>
      <c r="E2828" s="4">
        <v>41432</v>
      </c>
      <c r="F2828" s="1" t="s">
        <v>9058</v>
      </c>
      <c r="G2828" s="1" t="s">
        <v>3466</v>
      </c>
      <c r="H2828" s="2" t="s">
        <v>9059</v>
      </c>
      <c r="I2828" s="1">
        <v>2</v>
      </c>
      <c r="J2828" s="1">
        <v>42</v>
      </c>
      <c r="K2828" s="3">
        <v>20</v>
      </c>
      <c r="L2828" s="1">
        <v>23</v>
      </c>
      <c r="M2828" s="1">
        <v>332</v>
      </c>
    </row>
    <row r="2829" spans="1:13" x14ac:dyDescent="0.2">
      <c r="A2829" s="1">
        <v>387064</v>
      </c>
      <c r="B2829" s="1" t="s">
        <v>9060</v>
      </c>
      <c r="C2829" s="1" t="s">
        <v>14</v>
      </c>
      <c r="D2829" s="1" t="s">
        <v>40</v>
      </c>
      <c r="E2829" s="1" t="s">
        <v>3462</v>
      </c>
      <c r="F2829" s="1" t="s">
        <v>9061</v>
      </c>
      <c r="G2829" s="1" t="s">
        <v>3466</v>
      </c>
      <c r="H2829" s="2" t="s">
        <v>9062</v>
      </c>
      <c r="I2829" s="1">
        <v>2</v>
      </c>
      <c r="J2829" s="1">
        <v>46</v>
      </c>
      <c r="K2829" s="3">
        <v>20</v>
      </c>
      <c r="L2829" s="1">
        <v>1</v>
      </c>
      <c r="M2829" s="1">
        <v>7</v>
      </c>
    </row>
    <row r="2830" spans="1:13" x14ac:dyDescent="0.2">
      <c r="A2830" s="1">
        <v>492954</v>
      </c>
      <c r="B2830" s="1" t="s">
        <v>9063</v>
      </c>
      <c r="C2830" s="1" t="s">
        <v>14</v>
      </c>
      <c r="D2830" s="1" t="s">
        <v>40</v>
      </c>
      <c r="E2830" s="4">
        <v>42162</v>
      </c>
      <c r="F2830" s="1" t="s">
        <v>9064</v>
      </c>
      <c r="G2830" s="1" t="s">
        <v>3466</v>
      </c>
      <c r="H2830" s="2" t="s">
        <v>9065</v>
      </c>
      <c r="I2830" s="1">
        <v>2</v>
      </c>
      <c r="J2830" s="1">
        <v>48</v>
      </c>
      <c r="K2830" s="3">
        <v>20</v>
      </c>
      <c r="L2830" s="1">
        <v>3</v>
      </c>
      <c r="M2830" s="1">
        <v>41</v>
      </c>
    </row>
    <row r="2831" spans="1:13" x14ac:dyDescent="0.2">
      <c r="A2831" s="1">
        <v>430994</v>
      </c>
      <c r="B2831" s="1" t="s">
        <v>9066</v>
      </c>
      <c r="C2831" s="1" t="s">
        <v>14</v>
      </c>
      <c r="D2831" s="1" t="s">
        <v>40</v>
      </c>
      <c r="E2831" s="4">
        <v>42253</v>
      </c>
      <c r="F2831" s="1" t="s">
        <v>9067</v>
      </c>
      <c r="G2831" s="1" t="s">
        <v>3466</v>
      </c>
      <c r="H2831" s="2" t="s">
        <v>9068</v>
      </c>
      <c r="I2831" s="1">
        <v>2</v>
      </c>
      <c r="J2831" s="1">
        <v>183</v>
      </c>
      <c r="K2831" s="3">
        <v>20</v>
      </c>
      <c r="L2831" s="1">
        <v>2</v>
      </c>
      <c r="M2831" s="1">
        <v>11</v>
      </c>
    </row>
    <row r="2832" spans="1:13" x14ac:dyDescent="0.2">
      <c r="A2832" s="1">
        <v>53157</v>
      </c>
      <c r="B2832" s="1" t="s">
        <v>9069</v>
      </c>
      <c r="C2832" s="1" t="s">
        <v>14</v>
      </c>
      <c r="D2832" s="1" t="s">
        <v>40</v>
      </c>
      <c r="E2832" s="1" t="s">
        <v>3822</v>
      </c>
      <c r="F2832" s="1" t="s">
        <v>9070</v>
      </c>
      <c r="G2832" s="1" t="s">
        <v>3466</v>
      </c>
      <c r="H2832" s="2" t="s">
        <v>9071</v>
      </c>
      <c r="I2832" s="1">
        <v>2.5</v>
      </c>
      <c r="J2832" s="1">
        <v>17</v>
      </c>
      <c r="K2832" s="3">
        <v>20</v>
      </c>
      <c r="L2832" s="1">
        <v>12</v>
      </c>
      <c r="M2832" s="1">
        <v>137</v>
      </c>
    </row>
    <row r="2833" spans="1:13" x14ac:dyDescent="0.2">
      <c r="A2833" s="1">
        <v>1234656</v>
      </c>
      <c r="B2833" s="1" t="s">
        <v>9072</v>
      </c>
      <c r="C2833" s="1" t="s">
        <v>14</v>
      </c>
      <c r="D2833" s="1" t="s">
        <v>40</v>
      </c>
      <c r="E2833" s="4">
        <v>42862</v>
      </c>
      <c r="F2833" s="1" t="s">
        <v>9073</v>
      </c>
      <c r="G2833" s="1" t="s">
        <v>3466</v>
      </c>
      <c r="H2833" s="2" t="s">
        <v>9074</v>
      </c>
      <c r="I2833" s="1">
        <v>2.5</v>
      </c>
      <c r="J2833" s="1">
        <v>28</v>
      </c>
      <c r="K2833" s="3">
        <v>20</v>
      </c>
      <c r="L2833" s="1">
        <v>0</v>
      </c>
      <c r="M2833" s="1">
        <v>0</v>
      </c>
    </row>
    <row r="2834" spans="1:13" x14ac:dyDescent="0.2">
      <c r="A2834" s="1">
        <v>632234</v>
      </c>
      <c r="B2834" s="1" t="s">
        <v>9075</v>
      </c>
      <c r="C2834" s="1" t="s">
        <v>14</v>
      </c>
      <c r="D2834" s="1" t="s">
        <v>40</v>
      </c>
      <c r="E2834" s="1" t="s">
        <v>2150</v>
      </c>
      <c r="F2834" s="1" t="s">
        <v>9076</v>
      </c>
      <c r="G2834" s="1" t="s">
        <v>3466</v>
      </c>
      <c r="H2834" s="2" t="s">
        <v>9077</v>
      </c>
      <c r="I2834" s="1">
        <v>2.5</v>
      </c>
      <c r="J2834" s="1">
        <v>35</v>
      </c>
      <c r="K2834" s="3">
        <v>20</v>
      </c>
      <c r="L2834" s="1">
        <v>0</v>
      </c>
      <c r="M2834" s="1">
        <v>3</v>
      </c>
    </row>
    <row r="2835" spans="1:13" x14ac:dyDescent="0.2">
      <c r="A2835" s="1">
        <v>724436</v>
      </c>
      <c r="B2835" s="1" t="s">
        <v>9078</v>
      </c>
      <c r="C2835" s="1" t="s">
        <v>14</v>
      </c>
      <c r="D2835" s="1" t="s">
        <v>40</v>
      </c>
      <c r="E2835" s="1" t="s">
        <v>7032</v>
      </c>
      <c r="F2835" s="1" t="s">
        <v>9079</v>
      </c>
      <c r="G2835" s="1" t="s">
        <v>3466</v>
      </c>
      <c r="H2835" s="2" t="s">
        <v>9080</v>
      </c>
      <c r="I2835" s="1">
        <v>2.5</v>
      </c>
      <c r="J2835" s="1">
        <v>38</v>
      </c>
      <c r="K2835" s="3">
        <v>20</v>
      </c>
      <c r="L2835" s="1">
        <v>1</v>
      </c>
      <c r="M2835" s="1">
        <v>1</v>
      </c>
    </row>
    <row r="2836" spans="1:13" x14ac:dyDescent="0.2">
      <c r="A2836" s="1">
        <v>721202</v>
      </c>
      <c r="B2836" s="1" t="s">
        <v>9081</v>
      </c>
      <c r="C2836" s="1" t="s">
        <v>14</v>
      </c>
      <c r="D2836" s="1" t="s">
        <v>40</v>
      </c>
      <c r="E2836" s="1" t="s">
        <v>1704</v>
      </c>
      <c r="F2836" s="1" t="s">
        <v>9082</v>
      </c>
      <c r="G2836" s="1" t="s">
        <v>3466</v>
      </c>
      <c r="H2836" s="2" t="s">
        <v>9083</v>
      </c>
      <c r="I2836" s="1">
        <v>2.5</v>
      </c>
      <c r="J2836" s="1">
        <v>49</v>
      </c>
      <c r="K2836" s="3">
        <v>20</v>
      </c>
      <c r="L2836" s="1">
        <v>1</v>
      </c>
      <c r="M2836" s="1">
        <v>14</v>
      </c>
    </row>
    <row r="2837" spans="1:13" x14ac:dyDescent="0.2">
      <c r="A2837" s="1">
        <v>430992</v>
      </c>
      <c r="B2837" s="1" t="s">
        <v>9084</v>
      </c>
      <c r="C2837" s="1" t="s">
        <v>14</v>
      </c>
      <c r="D2837" s="1" t="s">
        <v>40</v>
      </c>
      <c r="E2837" s="4">
        <v>42253</v>
      </c>
      <c r="F2837" s="1" t="s">
        <v>9085</v>
      </c>
      <c r="G2837" s="1" t="s">
        <v>3466</v>
      </c>
      <c r="H2837" s="2" t="s">
        <v>9086</v>
      </c>
      <c r="I2837" s="1">
        <v>2.5</v>
      </c>
      <c r="J2837" s="1">
        <v>77</v>
      </c>
      <c r="K2837" s="3">
        <v>20</v>
      </c>
      <c r="L2837" s="1">
        <v>7</v>
      </c>
      <c r="M2837" s="1">
        <v>65</v>
      </c>
    </row>
    <row r="2838" spans="1:13" x14ac:dyDescent="0.2">
      <c r="A2838" s="1">
        <v>26956</v>
      </c>
      <c r="B2838" s="1" t="s">
        <v>9087</v>
      </c>
      <c r="C2838" s="1" t="s">
        <v>14</v>
      </c>
      <c r="D2838" s="1" t="s">
        <v>40</v>
      </c>
      <c r="E2838" s="1" t="s">
        <v>9088</v>
      </c>
      <c r="F2838" s="1" t="s">
        <v>9089</v>
      </c>
      <c r="G2838" s="1" t="s">
        <v>3466</v>
      </c>
      <c r="H2838" s="2" t="s">
        <v>9090</v>
      </c>
      <c r="I2838" s="1">
        <v>2.5</v>
      </c>
      <c r="J2838" s="1">
        <v>82</v>
      </c>
      <c r="K2838" s="3">
        <v>20</v>
      </c>
      <c r="L2838" s="1">
        <v>192</v>
      </c>
      <c r="M2838" s="1">
        <v>26504</v>
      </c>
    </row>
    <row r="2839" spans="1:13" x14ac:dyDescent="0.2">
      <c r="A2839" s="1">
        <v>852426</v>
      </c>
      <c r="B2839" s="1" t="s">
        <v>9091</v>
      </c>
      <c r="C2839" s="1" t="s">
        <v>14</v>
      </c>
      <c r="D2839" s="1" t="s">
        <v>40</v>
      </c>
      <c r="E2839" s="4">
        <v>42375</v>
      </c>
      <c r="F2839" s="1" t="s">
        <v>6756</v>
      </c>
      <c r="G2839" s="1" t="s">
        <v>3466</v>
      </c>
      <c r="H2839" s="2" t="s">
        <v>9092</v>
      </c>
      <c r="I2839" s="1">
        <v>3</v>
      </c>
      <c r="J2839" s="1">
        <v>39</v>
      </c>
      <c r="K2839" s="3">
        <v>20</v>
      </c>
      <c r="L2839" s="1">
        <v>5</v>
      </c>
      <c r="M2839" s="1">
        <v>53</v>
      </c>
    </row>
    <row r="2840" spans="1:13" x14ac:dyDescent="0.2">
      <c r="A2840" s="1">
        <v>597868</v>
      </c>
      <c r="B2840" s="1" t="s">
        <v>9093</v>
      </c>
      <c r="C2840" s="1" t="s">
        <v>14</v>
      </c>
      <c r="D2840" s="1" t="s">
        <v>40</v>
      </c>
      <c r="E2840" s="4">
        <v>42196</v>
      </c>
      <c r="F2840" s="1" t="s">
        <v>2900</v>
      </c>
      <c r="G2840" s="1" t="s">
        <v>3466</v>
      </c>
      <c r="H2840" s="2" t="s">
        <v>9094</v>
      </c>
      <c r="I2840" s="1">
        <v>3</v>
      </c>
      <c r="J2840" s="1">
        <v>53</v>
      </c>
      <c r="K2840" s="3">
        <v>20</v>
      </c>
      <c r="L2840" s="1">
        <v>1</v>
      </c>
      <c r="M2840" s="1">
        <v>69</v>
      </c>
    </row>
    <row r="2841" spans="1:13" x14ac:dyDescent="0.2">
      <c r="A2841" s="1">
        <v>1065198</v>
      </c>
      <c r="B2841" s="1" t="s">
        <v>9095</v>
      </c>
      <c r="C2841" s="1" t="s">
        <v>14</v>
      </c>
      <c r="D2841" s="1" t="s">
        <v>40</v>
      </c>
      <c r="E2841" s="1" t="s">
        <v>2582</v>
      </c>
      <c r="F2841" s="1" t="s">
        <v>9096</v>
      </c>
      <c r="G2841" s="1" t="s">
        <v>3466</v>
      </c>
      <c r="H2841" s="2" t="s">
        <v>9097</v>
      </c>
      <c r="I2841" s="1">
        <v>3</v>
      </c>
      <c r="J2841" s="1">
        <v>64</v>
      </c>
      <c r="K2841" s="3">
        <v>20</v>
      </c>
      <c r="L2841" s="1">
        <v>12</v>
      </c>
      <c r="M2841" s="1">
        <v>111</v>
      </c>
    </row>
    <row r="2842" spans="1:13" x14ac:dyDescent="0.2">
      <c r="A2842" s="1">
        <v>720072</v>
      </c>
      <c r="B2842" s="1" t="s">
        <v>9098</v>
      </c>
      <c r="C2842" s="1" t="s">
        <v>14</v>
      </c>
      <c r="D2842" s="1" t="s">
        <v>40</v>
      </c>
      <c r="E2842" s="1" t="s">
        <v>1704</v>
      </c>
      <c r="F2842" s="1" t="s">
        <v>9099</v>
      </c>
      <c r="G2842" s="1" t="s">
        <v>3466</v>
      </c>
      <c r="H2842" s="2" t="s">
        <v>9100</v>
      </c>
      <c r="I2842" s="1">
        <v>3</v>
      </c>
      <c r="J2842" s="1">
        <v>69</v>
      </c>
      <c r="K2842" s="3">
        <v>20</v>
      </c>
      <c r="L2842" s="1">
        <v>7</v>
      </c>
      <c r="M2842" s="1">
        <v>54</v>
      </c>
    </row>
    <row r="2843" spans="1:13" x14ac:dyDescent="0.2">
      <c r="A2843" s="1">
        <v>56970</v>
      </c>
      <c r="B2843" s="1" t="s">
        <v>9101</v>
      </c>
      <c r="C2843" s="1" t="s">
        <v>14</v>
      </c>
      <c r="D2843" s="1" t="s">
        <v>40</v>
      </c>
      <c r="E2843" s="4">
        <v>41284</v>
      </c>
      <c r="F2843" s="1" t="s">
        <v>9102</v>
      </c>
      <c r="G2843" s="1" t="s">
        <v>3466</v>
      </c>
      <c r="H2843" s="2" t="s">
        <v>9103</v>
      </c>
      <c r="I2843" s="1">
        <v>3.5</v>
      </c>
      <c r="J2843" s="1">
        <v>26</v>
      </c>
      <c r="K2843" s="3">
        <v>20</v>
      </c>
      <c r="L2843" s="1">
        <v>8</v>
      </c>
      <c r="M2843" s="1">
        <v>119</v>
      </c>
    </row>
    <row r="2844" spans="1:13" x14ac:dyDescent="0.2">
      <c r="A2844" s="1">
        <v>331970</v>
      </c>
      <c r="B2844" s="1" t="s">
        <v>9104</v>
      </c>
      <c r="C2844" s="1" t="s">
        <v>14</v>
      </c>
      <c r="D2844" s="1" t="s">
        <v>40</v>
      </c>
      <c r="E2844" s="4">
        <v>42286</v>
      </c>
      <c r="F2844" s="1" t="s">
        <v>9105</v>
      </c>
      <c r="G2844" s="1" t="s">
        <v>3466</v>
      </c>
      <c r="H2844" s="2" t="s">
        <v>9106</v>
      </c>
      <c r="I2844" s="1">
        <v>3.5</v>
      </c>
      <c r="J2844" s="1">
        <v>38</v>
      </c>
      <c r="K2844" s="3">
        <v>20</v>
      </c>
      <c r="L2844" s="1">
        <v>27</v>
      </c>
      <c r="M2844" s="1">
        <v>153</v>
      </c>
    </row>
    <row r="2845" spans="1:13" x14ac:dyDescent="0.2">
      <c r="A2845" s="1">
        <v>687742</v>
      </c>
      <c r="B2845" s="1" t="s">
        <v>9107</v>
      </c>
      <c r="C2845" s="1" t="s">
        <v>14</v>
      </c>
      <c r="D2845" s="1" t="s">
        <v>40</v>
      </c>
      <c r="E2845" s="1" t="s">
        <v>7054</v>
      </c>
      <c r="F2845" s="1" t="s">
        <v>9108</v>
      </c>
      <c r="G2845" s="1" t="s">
        <v>3466</v>
      </c>
      <c r="H2845" s="2" t="s">
        <v>9109</v>
      </c>
      <c r="I2845" s="1">
        <v>3.5</v>
      </c>
      <c r="J2845" s="1">
        <v>47</v>
      </c>
      <c r="K2845" s="3">
        <v>20</v>
      </c>
      <c r="L2845" s="1">
        <v>0</v>
      </c>
      <c r="M2845" s="1">
        <v>2</v>
      </c>
    </row>
    <row r="2846" spans="1:13" x14ac:dyDescent="0.2">
      <c r="A2846" s="1">
        <v>1134842</v>
      </c>
      <c r="B2846" s="1" t="s">
        <v>9110</v>
      </c>
      <c r="C2846" s="1" t="s">
        <v>14</v>
      </c>
      <c r="D2846" s="1" t="s">
        <v>40</v>
      </c>
      <c r="E2846" s="1" t="s">
        <v>335</v>
      </c>
      <c r="F2846" s="1" t="s">
        <v>9111</v>
      </c>
      <c r="G2846" s="1" t="s">
        <v>3466</v>
      </c>
      <c r="H2846" s="2" t="s">
        <v>9112</v>
      </c>
      <c r="I2846" s="1">
        <v>3.5</v>
      </c>
      <c r="J2846" s="1">
        <v>62</v>
      </c>
      <c r="K2846" s="3">
        <v>20</v>
      </c>
      <c r="L2846" s="1">
        <v>3</v>
      </c>
      <c r="M2846" s="1">
        <v>82</v>
      </c>
    </row>
    <row r="2847" spans="1:13" x14ac:dyDescent="0.2">
      <c r="A2847" s="1">
        <v>719920</v>
      </c>
      <c r="B2847" s="1" t="s">
        <v>9113</v>
      </c>
      <c r="C2847" s="1" t="s">
        <v>14</v>
      </c>
      <c r="D2847" s="1" t="s">
        <v>40</v>
      </c>
      <c r="E2847" s="1" t="s">
        <v>1704</v>
      </c>
      <c r="F2847" s="1" t="s">
        <v>9114</v>
      </c>
      <c r="G2847" s="1" t="s">
        <v>3466</v>
      </c>
      <c r="H2847" s="2" t="s">
        <v>9115</v>
      </c>
      <c r="I2847" s="1">
        <v>4</v>
      </c>
      <c r="J2847" s="1">
        <v>72</v>
      </c>
      <c r="K2847" s="3">
        <v>20</v>
      </c>
      <c r="L2847" s="1">
        <v>7</v>
      </c>
      <c r="M2847" s="1">
        <v>28</v>
      </c>
    </row>
    <row r="2848" spans="1:13" x14ac:dyDescent="0.2">
      <c r="A2848" s="1">
        <v>552650</v>
      </c>
      <c r="B2848" s="1" t="s">
        <v>9116</v>
      </c>
      <c r="C2848" s="1" t="s">
        <v>14</v>
      </c>
      <c r="D2848" s="1" t="s">
        <v>40</v>
      </c>
      <c r="E2848" s="4">
        <v>42102</v>
      </c>
      <c r="F2848" s="1" t="s">
        <v>9117</v>
      </c>
      <c r="G2848" s="1" t="s">
        <v>3466</v>
      </c>
      <c r="H2848" s="2" t="s">
        <v>9118</v>
      </c>
      <c r="I2848" s="1">
        <v>4</v>
      </c>
      <c r="J2848" s="1">
        <v>89</v>
      </c>
      <c r="K2848" s="3">
        <v>20</v>
      </c>
      <c r="L2848" s="1">
        <v>79</v>
      </c>
      <c r="M2848" s="1">
        <v>776</v>
      </c>
    </row>
    <row r="2849" spans="1:13" x14ac:dyDescent="0.2">
      <c r="A2849" s="1">
        <v>182940</v>
      </c>
      <c r="B2849" s="1" t="s">
        <v>9119</v>
      </c>
      <c r="C2849" s="1" t="s">
        <v>14</v>
      </c>
      <c r="D2849" s="1" t="s">
        <v>40</v>
      </c>
      <c r="E2849" s="4">
        <v>41643</v>
      </c>
      <c r="F2849" s="1" t="s">
        <v>9120</v>
      </c>
      <c r="G2849" s="1" t="s">
        <v>3466</v>
      </c>
      <c r="H2849" s="2" t="s">
        <v>9121</v>
      </c>
      <c r="I2849" s="1">
        <v>5</v>
      </c>
      <c r="J2849" s="1">
        <v>46</v>
      </c>
      <c r="K2849" s="3">
        <v>20</v>
      </c>
      <c r="L2849" s="1">
        <v>6</v>
      </c>
      <c r="M2849" s="1">
        <v>736</v>
      </c>
    </row>
    <row r="2850" spans="1:13" x14ac:dyDescent="0.2">
      <c r="A2850" s="1">
        <v>749686</v>
      </c>
      <c r="B2850" s="1" t="s">
        <v>9122</v>
      </c>
      <c r="C2850" s="1" t="s">
        <v>14</v>
      </c>
      <c r="D2850" s="1" t="s">
        <v>40</v>
      </c>
      <c r="E2850" s="4">
        <v>42402</v>
      </c>
      <c r="F2850" s="1" t="s">
        <v>9123</v>
      </c>
      <c r="G2850" s="1" t="s">
        <v>3466</v>
      </c>
      <c r="H2850" s="2" t="s">
        <v>9124</v>
      </c>
      <c r="I2850" s="1">
        <v>6</v>
      </c>
      <c r="J2850" s="1">
        <v>32</v>
      </c>
      <c r="K2850" s="3">
        <v>20</v>
      </c>
      <c r="L2850" s="1">
        <v>10</v>
      </c>
      <c r="M2850" s="1">
        <v>2686</v>
      </c>
    </row>
    <row r="2851" spans="1:13" x14ac:dyDescent="0.2">
      <c r="A2851" s="1">
        <v>146450</v>
      </c>
      <c r="B2851" s="1" t="s">
        <v>9125</v>
      </c>
      <c r="C2851" s="1" t="s">
        <v>14</v>
      </c>
      <c r="D2851" s="1" t="s">
        <v>40</v>
      </c>
      <c r="E2851" s="1" t="s">
        <v>5843</v>
      </c>
      <c r="F2851" s="1" t="s">
        <v>9126</v>
      </c>
      <c r="G2851" s="1" t="s">
        <v>3466</v>
      </c>
      <c r="H2851" s="2" t="s">
        <v>9127</v>
      </c>
      <c r="I2851" s="1">
        <v>6</v>
      </c>
      <c r="J2851" s="1">
        <v>33</v>
      </c>
      <c r="K2851" s="3">
        <v>20</v>
      </c>
      <c r="L2851" s="1">
        <v>25</v>
      </c>
      <c r="M2851" s="1">
        <v>244</v>
      </c>
    </row>
    <row r="2852" spans="1:13" x14ac:dyDescent="0.2">
      <c r="A2852" s="1">
        <v>173776</v>
      </c>
      <c r="B2852" s="1" t="s">
        <v>9128</v>
      </c>
      <c r="C2852" s="1" t="s">
        <v>14</v>
      </c>
      <c r="D2852" s="1" t="s">
        <v>40</v>
      </c>
      <c r="E2852" s="4">
        <v>41854</v>
      </c>
      <c r="F2852" s="1" t="s">
        <v>9129</v>
      </c>
      <c r="G2852" s="1" t="s">
        <v>3466</v>
      </c>
      <c r="H2852" s="2" t="s">
        <v>9130</v>
      </c>
      <c r="I2852" s="1">
        <v>10.5</v>
      </c>
      <c r="J2852" s="1">
        <v>90</v>
      </c>
      <c r="K2852" s="3">
        <v>20</v>
      </c>
      <c r="L2852" s="1">
        <v>57</v>
      </c>
      <c r="M2852" s="1">
        <v>922</v>
      </c>
    </row>
    <row r="2853" spans="1:13" x14ac:dyDescent="0.2">
      <c r="A2853" s="1">
        <v>1146368</v>
      </c>
      <c r="B2853" s="1" t="s">
        <v>9131</v>
      </c>
      <c r="C2853" s="1" t="s">
        <v>14</v>
      </c>
      <c r="D2853" s="1" t="s">
        <v>40</v>
      </c>
      <c r="E2853" s="1" t="s">
        <v>5553</v>
      </c>
      <c r="F2853" s="1" t="s">
        <v>9132</v>
      </c>
      <c r="G2853" s="1" t="s">
        <v>3466</v>
      </c>
      <c r="H2853" s="2" t="s">
        <v>9133</v>
      </c>
      <c r="I2853" s="1">
        <v>0.5</v>
      </c>
      <c r="J2853" s="1">
        <v>12</v>
      </c>
      <c r="K2853" s="3">
        <v>25</v>
      </c>
      <c r="L2853" s="1">
        <v>4</v>
      </c>
      <c r="M2853" s="1">
        <v>21</v>
      </c>
    </row>
    <row r="2854" spans="1:13" x14ac:dyDescent="0.2">
      <c r="A2854" s="1">
        <v>383852</v>
      </c>
      <c r="B2854" s="1" t="s">
        <v>9134</v>
      </c>
      <c r="C2854" s="1" t="s">
        <v>14</v>
      </c>
      <c r="D2854" s="1" t="s">
        <v>40</v>
      </c>
      <c r="E2854" s="1" t="s">
        <v>9135</v>
      </c>
      <c r="F2854" s="1" t="s">
        <v>9136</v>
      </c>
      <c r="G2854" s="1" t="s">
        <v>3466</v>
      </c>
      <c r="H2854" s="2" t="s">
        <v>9137</v>
      </c>
      <c r="I2854" s="1">
        <v>0.53333333299999997</v>
      </c>
      <c r="J2854" s="1">
        <v>5</v>
      </c>
      <c r="K2854" s="3">
        <v>25</v>
      </c>
      <c r="L2854" s="1">
        <v>0</v>
      </c>
      <c r="M2854" s="1">
        <v>3</v>
      </c>
    </row>
    <row r="2855" spans="1:13" x14ac:dyDescent="0.2">
      <c r="A2855" s="1">
        <v>647884</v>
      </c>
      <c r="B2855" s="1" t="s">
        <v>9138</v>
      </c>
      <c r="C2855" s="1" t="s">
        <v>14</v>
      </c>
      <c r="D2855" s="1" t="s">
        <v>40</v>
      </c>
      <c r="E2855" s="1" t="s">
        <v>353</v>
      </c>
      <c r="F2855" s="1" t="s">
        <v>7060</v>
      </c>
      <c r="G2855" s="1" t="s">
        <v>3466</v>
      </c>
      <c r="H2855" s="2" t="s">
        <v>9139</v>
      </c>
      <c r="I2855" s="1">
        <v>1</v>
      </c>
      <c r="J2855" s="1">
        <v>12</v>
      </c>
      <c r="K2855" s="3">
        <v>25</v>
      </c>
      <c r="L2855" s="1">
        <v>0</v>
      </c>
      <c r="M2855" s="1">
        <v>8</v>
      </c>
    </row>
    <row r="2856" spans="1:13" x14ac:dyDescent="0.2">
      <c r="A2856" s="1">
        <v>138336</v>
      </c>
      <c r="B2856" s="1" t="s">
        <v>9140</v>
      </c>
      <c r="C2856" s="1" t="s">
        <v>14</v>
      </c>
      <c r="D2856" s="1" t="s">
        <v>40</v>
      </c>
      <c r="E2856" s="1" t="s">
        <v>9141</v>
      </c>
      <c r="F2856" s="1" t="s">
        <v>9142</v>
      </c>
      <c r="G2856" s="1" t="s">
        <v>3466</v>
      </c>
      <c r="H2856" s="2" t="s">
        <v>9143</v>
      </c>
      <c r="I2856" s="1">
        <v>1</v>
      </c>
      <c r="J2856" s="1">
        <v>22</v>
      </c>
      <c r="K2856" s="3">
        <v>25</v>
      </c>
      <c r="L2856" s="1">
        <v>3</v>
      </c>
      <c r="M2856" s="1">
        <v>238</v>
      </c>
    </row>
    <row r="2857" spans="1:13" x14ac:dyDescent="0.2">
      <c r="A2857" s="1">
        <v>42255</v>
      </c>
      <c r="B2857" s="1" t="s">
        <v>9144</v>
      </c>
      <c r="C2857" s="1" t="s">
        <v>14</v>
      </c>
      <c r="D2857" s="1" t="s">
        <v>40</v>
      </c>
      <c r="E2857" s="4">
        <v>41976</v>
      </c>
      <c r="F2857" s="1" t="s">
        <v>9145</v>
      </c>
      <c r="G2857" s="1" t="s">
        <v>3466</v>
      </c>
      <c r="H2857" s="2" t="s">
        <v>9146</v>
      </c>
      <c r="I2857" s="1">
        <v>1.5</v>
      </c>
      <c r="J2857" s="1">
        <v>17</v>
      </c>
      <c r="K2857" s="3">
        <v>25</v>
      </c>
      <c r="L2857" s="1">
        <v>21</v>
      </c>
      <c r="M2857" s="1">
        <v>192</v>
      </c>
    </row>
    <row r="2858" spans="1:13" x14ac:dyDescent="0.2">
      <c r="A2858" s="1">
        <v>464844</v>
      </c>
      <c r="B2858" s="1" t="s">
        <v>9147</v>
      </c>
      <c r="C2858" s="1" t="s">
        <v>14</v>
      </c>
      <c r="D2858" s="1" t="s">
        <v>40</v>
      </c>
      <c r="E2858" s="1" t="s">
        <v>9148</v>
      </c>
      <c r="F2858" s="1" t="s">
        <v>9149</v>
      </c>
      <c r="G2858" s="1" t="s">
        <v>3466</v>
      </c>
      <c r="H2858" s="2" t="s">
        <v>9150</v>
      </c>
      <c r="I2858" s="1">
        <v>1.5</v>
      </c>
      <c r="J2858" s="1">
        <v>19</v>
      </c>
      <c r="K2858" s="3">
        <v>25</v>
      </c>
      <c r="L2858" s="1">
        <v>38</v>
      </c>
      <c r="M2858" s="1">
        <v>1513</v>
      </c>
    </row>
    <row r="2859" spans="1:13" x14ac:dyDescent="0.2">
      <c r="A2859" s="1">
        <v>687248</v>
      </c>
      <c r="B2859" s="1" t="s">
        <v>9151</v>
      </c>
      <c r="C2859" s="1" t="s">
        <v>14</v>
      </c>
      <c r="D2859" s="1" t="s">
        <v>40</v>
      </c>
      <c r="E2859" s="4">
        <v>42075</v>
      </c>
      <c r="F2859" s="1" t="s">
        <v>9152</v>
      </c>
      <c r="G2859" s="1" t="s">
        <v>3466</v>
      </c>
      <c r="H2859" s="2" t="s">
        <v>9153</v>
      </c>
      <c r="I2859" s="1">
        <v>1.5</v>
      </c>
      <c r="J2859" s="1">
        <v>20</v>
      </c>
      <c r="K2859" s="3">
        <v>25</v>
      </c>
      <c r="L2859" s="1">
        <v>54</v>
      </c>
      <c r="M2859" s="1">
        <v>3937</v>
      </c>
    </row>
    <row r="2860" spans="1:13" x14ac:dyDescent="0.2">
      <c r="A2860" s="1">
        <v>765056</v>
      </c>
      <c r="B2860" s="1" t="s">
        <v>9154</v>
      </c>
      <c r="C2860" s="1" t="s">
        <v>14</v>
      </c>
      <c r="D2860" s="1" t="s">
        <v>40</v>
      </c>
      <c r="E2860" s="1" t="s">
        <v>3097</v>
      </c>
      <c r="F2860" s="1" t="s">
        <v>9155</v>
      </c>
      <c r="G2860" s="1" t="s">
        <v>3466</v>
      </c>
      <c r="H2860" s="2" t="s">
        <v>9156</v>
      </c>
      <c r="I2860" s="1">
        <v>2</v>
      </c>
      <c r="J2860" s="1">
        <v>11</v>
      </c>
      <c r="K2860" s="3">
        <v>25</v>
      </c>
      <c r="L2860" s="1">
        <v>1</v>
      </c>
      <c r="M2860" s="1">
        <v>5</v>
      </c>
    </row>
    <row r="2861" spans="1:13" x14ac:dyDescent="0.2">
      <c r="A2861" s="1">
        <v>993892</v>
      </c>
      <c r="B2861" s="1" t="s">
        <v>9157</v>
      </c>
      <c r="C2861" s="1" t="s">
        <v>14</v>
      </c>
      <c r="D2861" s="1" t="s">
        <v>40</v>
      </c>
      <c r="E2861" s="1" t="s">
        <v>4473</v>
      </c>
      <c r="F2861" s="1" t="s">
        <v>9158</v>
      </c>
      <c r="G2861" s="1" t="s">
        <v>3466</v>
      </c>
      <c r="H2861" s="2" t="s">
        <v>9159</v>
      </c>
      <c r="I2861" s="1">
        <v>2</v>
      </c>
      <c r="J2861" s="1">
        <v>16</v>
      </c>
      <c r="K2861" s="3">
        <v>25</v>
      </c>
      <c r="L2861" s="1">
        <v>0</v>
      </c>
      <c r="M2861" s="1">
        <v>0</v>
      </c>
    </row>
    <row r="2862" spans="1:13" x14ac:dyDescent="0.2">
      <c r="A2862" s="1">
        <v>1198302</v>
      </c>
      <c r="B2862" s="1" t="s">
        <v>9160</v>
      </c>
      <c r="C2862" s="1" t="s">
        <v>14</v>
      </c>
      <c r="D2862" s="1" t="s">
        <v>40</v>
      </c>
      <c r="E2862" s="1" t="s">
        <v>1998</v>
      </c>
      <c r="F2862" s="1" t="s">
        <v>9161</v>
      </c>
      <c r="G2862" s="1" t="s">
        <v>3466</v>
      </c>
      <c r="H2862" s="2" t="s">
        <v>9162</v>
      </c>
      <c r="I2862" s="1">
        <v>3</v>
      </c>
      <c r="J2862" s="1">
        <v>36</v>
      </c>
      <c r="K2862" s="3">
        <v>25</v>
      </c>
      <c r="L2862" s="1">
        <v>2</v>
      </c>
      <c r="M2862" s="1">
        <v>9</v>
      </c>
    </row>
    <row r="2863" spans="1:13" x14ac:dyDescent="0.2">
      <c r="A2863" s="1">
        <v>206986</v>
      </c>
      <c r="B2863" s="1" t="s">
        <v>9163</v>
      </c>
      <c r="C2863" s="1" t="s">
        <v>14</v>
      </c>
      <c r="D2863" s="1" t="s">
        <v>40</v>
      </c>
      <c r="E2863" s="1" t="s">
        <v>5356</v>
      </c>
      <c r="F2863" s="1" t="s">
        <v>9164</v>
      </c>
      <c r="G2863" s="1" t="s">
        <v>3466</v>
      </c>
      <c r="H2863" s="2" t="s">
        <v>9165</v>
      </c>
      <c r="I2863" s="1">
        <v>3</v>
      </c>
      <c r="J2863" s="1">
        <v>40</v>
      </c>
      <c r="K2863" s="3">
        <v>25</v>
      </c>
      <c r="L2863" s="1">
        <v>5</v>
      </c>
      <c r="M2863" s="1">
        <v>333</v>
      </c>
    </row>
    <row r="2864" spans="1:13" x14ac:dyDescent="0.2">
      <c r="A2864" s="1">
        <v>427066</v>
      </c>
      <c r="B2864" s="1" t="s">
        <v>9166</v>
      </c>
      <c r="C2864" s="1" t="s">
        <v>14</v>
      </c>
      <c r="D2864" s="1" t="s">
        <v>40</v>
      </c>
      <c r="E2864" s="4">
        <v>42197</v>
      </c>
      <c r="F2864" s="1" t="s">
        <v>9167</v>
      </c>
      <c r="G2864" s="1" t="s">
        <v>3466</v>
      </c>
      <c r="H2864" s="2" t="s">
        <v>9168</v>
      </c>
      <c r="I2864" s="1">
        <v>4</v>
      </c>
      <c r="J2864" s="1">
        <v>34</v>
      </c>
      <c r="K2864" s="3">
        <v>25</v>
      </c>
      <c r="L2864" s="1">
        <v>20</v>
      </c>
      <c r="M2864" s="1">
        <v>136</v>
      </c>
    </row>
    <row r="2865" spans="1:13" x14ac:dyDescent="0.2">
      <c r="A2865" s="1">
        <v>112602</v>
      </c>
      <c r="B2865" s="1" t="s">
        <v>9169</v>
      </c>
      <c r="C2865" s="1" t="s">
        <v>14</v>
      </c>
      <c r="D2865" s="1" t="s">
        <v>40</v>
      </c>
      <c r="E2865" s="1" t="s">
        <v>9170</v>
      </c>
      <c r="F2865" s="1" t="s">
        <v>9171</v>
      </c>
      <c r="G2865" s="1" t="s">
        <v>3466</v>
      </c>
      <c r="H2865" s="2" t="s">
        <v>9172</v>
      </c>
      <c r="I2865" s="1">
        <v>4.5</v>
      </c>
      <c r="J2865" s="1">
        <v>16</v>
      </c>
      <c r="K2865" s="3">
        <v>25</v>
      </c>
      <c r="L2865" s="1">
        <v>2</v>
      </c>
      <c r="M2865" s="1">
        <v>57</v>
      </c>
    </row>
    <row r="2866" spans="1:13" x14ac:dyDescent="0.2">
      <c r="A2866" s="1">
        <v>519212</v>
      </c>
      <c r="B2866" s="1" t="s">
        <v>9173</v>
      </c>
      <c r="C2866" s="1" t="s">
        <v>14</v>
      </c>
      <c r="D2866" s="1" t="s">
        <v>40</v>
      </c>
      <c r="E2866" s="1" t="s">
        <v>6199</v>
      </c>
      <c r="F2866" s="1" t="s">
        <v>9174</v>
      </c>
      <c r="G2866" s="1" t="s">
        <v>3466</v>
      </c>
      <c r="H2866" s="2" t="s">
        <v>9175</v>
      </c>
      <c r="I2866" s="1">
        <v>4.5</v>
      </c>
      <c r="J2866" s="1">
        <v>38</v>
      </c>
      <c r="K2866" s="3">
        <v>25</v>
      </c>
      <c r="L2866" s="1">
        <v>6</v>
      </c>
      <c r="M2866" s="1">
        <v>60</v>
      </c>
    </row>
    <row r="2867" spans="1:13" x14ac:dyDescent="0.2">
      <c r="A2867" s="1">
        <v>725566</v>
      </c>
      <c r="B2867" s="1" t="s">
        <v>9176</v>
      </c>
      <c r="C2867" s="1" t="s">
        <v>14</v>
      </c>
      <c r="D2867" s="1" t="s">
        <v>40</v>
      </c>
      <c r="E2867" s="1" t="s">
        <v>859</v>
      </c>
      <c r="F2867" s="1" t="s">
        <v>9177</v>
      </c>
      <c r="G2867" s="1" t="s">
        <v>3466</v>
      </c>
      <c r="H2867" s="2" t="s">
        <v>9178</v>
      </c>
      <c r="I2867" s="1">
        <v>6</v>
      </c>
      <c r="J2867" s="1">
        <v>27</v>
      </c>
      <c r="K2867" s="3">
        <v>25</v>
      </c>
      <c r="L2867" s="1">
        <v>42</v>
      </c>
      <c r="M2867" s="1">
        <v>287</v>
      </c>
    </row>
    <row r="2868" spans="1:13" x14ac:dyDescent="0.2">
      <c r="A2868" s="1">
        <v>805706</v>
      </c>
      <c r="B2868" s="1" t="s">
        <v>9179</v>
      </c>
      <c r="C2868" s="1" t="s">
        <v>14</v>
      </c>
      <c r="D2868" s="1" t="s">
        <v>40</v>
      </c>
      <c r="E2868" s="1" t="s">
        <v>7719</v>
      </c>
      <c r="F2868" s="1" t="s">
        <v>9180</v>
      </c>
      <c r="G2868" s="1" t="s">
        <v>3466</v>
      </c>
      <c r="H2868" s="2" t="s">
        <v>9181</v>
      </c>
      <c r="I2868" s="1">
        <v>1</v>
      </c>
      <c r="J2868" s="1">
        <v>5</v>
      </c>
      <c r="K2868" s="3">
        <v>30</v>
      </c>
      <c r="L2868" s="1">
        <v>4</v>
      </c>
      <c r="M2868" s="1">
        <v>31</v>
      </c>
    </row>
    <row r="2869" spans="1:13" x14ac:dyDescent="0.2">
      <c r="A2869" s="1">
        <v>708696</v>
      </c>
      <c r="B2869" s="1" t="s">
        <v>9182</v>
      </c>
      <c r="C2869" s="1" t="s">
        <v>14</v>
      </c>
      <c r="D2869" s="1" t="s">
        <v>40</v>
      </c>
      <c r="E2869" s="4">
        <v>42705</v>
      </c>
      <c r="F2869" s="1" t="s">
        <v>9183</v>
      </c>
      <c r="G2869" s="1" t="s">
        <v>3466</v>
      </c>
      <c r="H2869" s="2" t="s">
        <v>9184</v>
      </c>
      <c r="I2869" s="1">
        <v>1</v>
      </c>
      <c r="J2869" s="1">
        <v>9</v>
      </c>
      <c r="K2869" s="3">
        <v>30</v>
      </c>
      <c r="L2869" s="1">
        <v>31</v>
      </c>
      <c r="M2869" s="1">
        <v>920</v>
      </c>
    </row>
    <row r="2870" spans="1:13" x14ac:dyDescent="0.2">
      <c r="A2870" s="1">
        <v>213532</v>
      </c>
      <c r="B2870" s="1" t="s">
        <v>9185</v>
      </c>
      <c r="C2870" s="1" t="s">
        <v>14</v>
      </c>
      <c r="D2870" s="1" t="s">
        <v>40</v>
      </c>
      <c r="E2870" s="1" t="s">
        <v>9186</v>
      </c>
      <c r="F2870" s="1" t="s">
        <v>9187</v>
      </c>
      <c r="G2870" s="1" t="s">
        <v>3466</v>
      </c>
      <c r="H2870" s="2" t="s">
        <v>9188</v>
      </c>
      <c r="I2870" s="1">
        <v>1</v>
      </c>
      <c r="J2870" s="1">
        <v>10</v>
      </c>
      <c r="K2870" s="3">
        <v>30</v>
      </c>
      <c r="L2870" s="1">
        <v>5</v>
      </c>
      <c r="M2870" s="1">
        <v>545</v>
      </c>
    </row>
    <row r="2871" spans="1:13" x14ac:dyDescent="0.2">
      <c r="A2871" s="1">
        <v>858064</v>
      </c>
      <c r="B2871" s="1" t="s">
        <v>9189</v>
      </c>
      <c r="C2871" s="1" t="s">
        <v>14</v>
      </c>
      <c r="D2871" s="1" t="s">
        <v>40</v>
      </c>
      <c r="E2871" s="1" t="s">
        <v>721</v>
      </c>
      <c r="F2871" s="1" t="s">
        <v>9190</v>
      </c>
      <c r="G2871" s="1" t="s">
        <v>3466</v>
      </c>
      <c r="H2871" s="2" t="s">
        <v>9191</v>
      </c>
      <c r="I2871" s="1">
        <v>1</v>
      </c>
      <c r="J2871" s="1">
        <v>13</v>
      </c>
      <c r="K2871" s="3">
        <v>30</v>
      </c>
      <c r="L2871" s="1">
        <v>2</v>
      </c>
      <c r="M2871" s="1">
        <v>7</v>
      </c>
    </row>
    <row r="2872" spans="1:13" x14ac:dyDescent="0.2">
      <c r="A2872" s="1">
        <v>681390</v>
      </c>
      <c r="B2872" s="1" t="s">
        <v>9192</v>
      </c>
      <c r="C2872" s="1" t="s">
        <v>14</v>
      </c>
      <c r="D2872" s="1" t="s">
        <v>40</v>
      </c>
      <c r="E2872" s="1" t="s">
        <v>7919</v>
      </c>
      <c r="F2872" s="1" t="s">
        <v>9193</v>
      </c>
      <c r="G2872" s="1" t="s">
        <v>3466</v>
      </c>
      <c r="H2872" s="2" t="s">
        <v>9194</v>
      </c>
      <c r="I2872" s="1">
        <v>1</v>
      </c>
      <c r="J2872" s="1">
        <v>14</v>
      </c>
      <c r="K2872" s="3">
        <v>30</v>
      </c>
      <c r="L2872" s="1">
        <v>0</v>
      </c>
      <c r="M2872" s="1">
        <v>26</v>
      </c>
    </row>
    <row r="2873" spans="1:13" x14ac:dyDescent="0.2">
      <c r="A2873" s="1">
        <v>411986</v>
      </c>
      <c r="B2873" s="1" t="s">
        <v>9195</v>
      </c>
      <c r="C2873" s="1" t="s">
        <v>14</v>
      </c>
      <c r="D2873" s="1" t="s">
        <v>40</v>
      </c>
      <c r="E2873" s="4">
        <v>42157</v>
      </c>
      <c r="F2873" s="1" t="s">
        <v>9196</v>
      </c>
      <c r="G2873" s="1" t="s">
        <v>3466</v>
      </c>
      <c r="H2873" s="2" t="s">
        <v>9197</v>
      </c>
      <c r="I2873" s="1">
        <v>1.1000000000000001</v>
      </c>
      <c r="J2873" s="1">
        <v>31</v>
      </c>
      <c r="K2873" s="3">
        <v>30</v>
      </c>
      <c r="L2873" s="1">
        <v>3</v>
      </c>
      <c r="M2873" s="1">
        <v>478</v>
      </c>
    </row>
    <row r="2874" spans="1:13" x14ac:dyDescent="0.2">
      <c r="A2874" s="1">
        <v>455054</v>
      </c>
      <c r="B2874" s="1" t="s">
        <v>9198</v>
      </c>
      <c r="C2874" s="1" t="s">
        <v>14</v>
      </c>
      <c r="D2874" s="1" t="s">
        <v>40</v>
      </c>
      <c r="E2874" s="1" t="s">
        <v>2547</v>
      </c>
      <c r="F2874" s="1" t="s">
        <v>9199</v>
      </c>
      <c r="G2874" s="1" t="s">
        <v>3466</v>
      </c>
      <c r="H2874" s="2" t="s">
        <v>9200</v>
      </c>
      <c r="I2874" s="1">
        <v>1.5</v>
      </c>
      <c r="J2874" s="1">
        <v>13</v>
      </c>
      <c r="K2874" s="3">
        <v>30</v>
      </c>
      <c r="L2874" s="1">
        <v>11</v>
      </c>
      <c r="M2874" s="1">
        <v>1327</v>
      </c>
    </row>
    <row r="2875" spans="1:13" x14ac:dyDescent="0.2">
      <c r="A2875" s="1">
        <v>631480</v>
      </c>
      <c r="B2875" s="1" t="s">
        <v>9201</v>
      </c>
      <c r="C2875" s="1" t="s">
        <v>14</v>
      </c>
      <c r="D2875" s="1" t="s">
        <v>40</v>
      </c>
      <c r="E2875" s="4">
        <v>42195</v>
      </c>
      <c r="F2875" s="1" t="s">
        <v>9202</v>
      </c>
      <c r="G2875" s="1" t="s">
        <v>3466</v>
      </c>
      <c r="H2875" s="2" t="s">
        <v>9203</v>
      </c>
      <c r="I2875" s="1">
        <v>1.5</v>
      </c>
      <c r="J2875" s="1">
        <v>18</v>
      </c>
      <c r="K2875" s="3">
        <v>30</v>
      </c>
      <c r="L2875" s="1">
        <v>3</v>
      </c>
      <c r="M2875" s="1">
        <v>111</v>
      </c>
    </row>
    <row r="2876" spans="1:13" x14ac:dyDescent="0.2">
      <c r="A2876" s="1">
        <v>640496</v>
      </c>
      <c r="B2876" s="1" t="s">
        <v>9204</v>
      </c>
      <c r="C2876" s="1" t="s">
        <v>14</v>
      </c>
      <c r="D2876" s="1" t="s">
        <v>40</v>
      </c>
      <c r="E2876" s="1" t="s">
        <v>3213</v>
      </c>
      <c r="F2876" s="1" t="s">
        <v>9205</v>
      </c>
      <c r="G2876" s="1" t="s">
        <v>3466</v>
      </c>
      <c r="H2876" s="2" t="s">
        <v>9206</v>
      </c>
      <c r="I2876" s="1">
        <v>1.5</v>
      </c>
      <c r="J2876" s="1">
        <v>18</v>
      </c>
      <c r="K2876" s="3">
        <v>30</v>
      </c>
      <c r="L2876" s="1">
        <v>5</v>
      </c>
      <c r="M2876" s="1">
        <v>1337</v>
      </c>
    </row>
    <row r="2877" spans="1:13" x14ac:dyDescent="0.2">
      <c r="A2877" s="1">
        <v>301686</v>
      </c>
      <c r="B2877" s="1" t="s">
        <v>9207</v>
      </c>
      <c r="C2877" s="1" t="s">
        <v>14</v>
      </c>
      <c r="D2877" s="1" t="s">
        <v>40</v>
      </c>
      <c r="E2877" s="1" t="s">
        <v>157</v>
      </c>
      <c r="F2877" s="1" t="s">
        <v>9208</v>
      </c>
      <c r="G2877" s="1" t="s">
        <v>3466</v>
      </c>
      <c r="H2877" s="2" t="s">
        <v>9209</v>
      </c>
      <c r="I2877" s="1">
        <v>2</v>
      </c>
      <c r="J2877" s="1">
        <v>33</v>
      </c>
      <c r="K2877" s="3">
        <v>30</v>
      </c>
      <c r="L2877" s="1">
        <v>3</v>
      </c>
      <c r="M2877" s="1">
        <v>594</v>
      </c>
    </row>
    <row r="2878" spans="1:13" x14ac:dyDescent="0.2">
      <c r="A2878" s="1">
        <v>869312</v>
      </c>
      <c r="B2878" s="1" t="s">
        <v>9210</v>
      </c>
      <c r="C2878" s="1" t="s">
        <v>14</v>
      </c>
      <c r="D2878" s="1" t="s">
        <v>40</v>
      </c>
      <c r="E2878" s="1" t="s">
        <v>2342</v>
      </c>
      <c r="F2878" s="1" t="s">
        <v>9211</v>
      </c>
      <c r="G2878" s="1" t="s">
        <v>3466</v>
      </c>
      <c r="H2878" s="2" t="s">
        <v>9212</v>
      </c>
      <c r="I2878" s="1">
        <v>4.5</v>
      </c>
      <c r="J2878" s="1">
        <v>43</v>
      </c>
      <c r="K2878" s="3">
        <v>30</v>
      </c>
      <c r="L2878" s="1">
        <v>2</v>
      </c>
      <c r="M2878" s="1">
        <v>137</v>
      </c>
    </row>
    <row r="2879" spans="1:13" x14ac:dyDescent="0.2">
      <c r="A2879" s="1">
        <v>1224186</v>
      </c>
      <c r="B2879" s="1" t="s">
        <v>9213</v>
      </c>
      <c r="C2879" s="1" t="s">
        <v>14</v>
      </c>
      <c r="D2879" s="1" t="s">
        <v>40</v>
      </c>
      <c r="E2879" s="1" t="s">
        <v>3482</v>
      </c>
      <c r="F2879" s="1" t="s">
        <v>9214</v>
      </c>
      <c r="G2879" s="1" t="s">
        <v>3466</v>
      </c>
      <c r="H2879" s="2" t="s">
        <v>9215</v>
      </c>
      <c r="I2879" s="1">
        <v>0.51666666699999997</v>
      </c>
      <c r="J2879" s="1">
        <v>13</v>
      </c>
      <c r="K2879" s="3">
        <v>35</v>
      </c>
      <c r="L2879" s="1">
        <v>0</v>
      </c>
      <c r="M2879" s="1">
        <v>0</v>
      </c>
    </row>
    <row r="2880" spans="1:13" x14ac:dyDescent="0.2">
      <c r="A2880" s="1">
        <v>228268</v>
      </c>
      <c r="B2880" s="1" t="s">
        <v>9216</v>
      </c>
      <c r="C2880" s="1" t="s">
        <v>14</v>
      </c>
      <c r="D2880" s="1" t="s">
        <v>40</v>
      </c>
      <c r="E2880" s="1" t="s">
        <v>9217</v>
      </c>
      <c r="F2880" s="1" t="s">
        <v>9218</v>
      </c>
      <c r="G2880" s="1" t="s">
        <v>3466</v>
      </c>
      <c r="H2880" s="2" t="s">
        <v>9219</v>
      </c>
      <c r="I2880" s="1">
        <v>1</v>
      </c>
      <c r="J2880" s="1">
        <v>14</v>
      </c>
      <c r="K2880" s="3">
        <v>35</v>
      </c>
      <c r="L2880" s="1">
        <v>0</v>
      </c>
      <c r="M2880" s="1">
        <v>29</v>
      </c>
    </row>
    <row r="2881" spans="1:13" x14ac:dyDescent="0.2">
      <c r="A2881" s="1">
        <v>1194244</v>
      </c>
      <c r="B2881" s="1" t="s">
        <v>9220</v>
      </c>
      <c r="C2881" s="1" t="s">
        <v>14</v>
      </c>
      <c r="D2881" s="1" t="s">
        <v>40</v>
      </c>
      <c r="E2881" s="4">
        <v>42740</v>
      </c>
      <c r="F2881" s="1" t="s">
        <v>9221</v>
      </c>
      <c r="G2881" s="1" t="s">
        <v>3466</v>
      </c>
      <c r="H2881" s="2" t="s">
        <v>9222</v>
      </c>
      <c r="I2881" s="1">
        <v>1</v>
      </c>
      <c r="J2881" s="1">
        <v>18</v>
      </c>
      <c r="K2881" s="3">
        <v>35</v>
      </c>
      <c r="L2881" s="1">
        <v>3</v>
      </c>
      <c r="M2881" s="1">
        <v>478</v>
      </c>
    </row>
    <row r="2882" spans="1:13" x14ac:dyDescent="0.2">
      <c r="A2882" s="1">
        <v>486412</v>
      </c>
      <c r="B2882" s="1" t="s">
        <v>9223</v>
      </c>
      <c r="C2882" s="1" t="s">
        <v>14</v>
      </c>
      <c r="D2882" s="1" t="s">
        <v>40</v>
      </c>
      <c r="E2882" s="4">
        <v>42099</v>
      </c>
      <c r="F2882" s="1" t="s">
        <v>9224</v>
      </c>
      <c r="G2882" s="1" t="s">
        <v>3466</v>
      </c>
      <c r="H2882" s="2" t="s">
        <v>9225</v>
      </c>
      <c r="I2882" s="1">
        <v>1.5</v>
      </c>
      <c r="J2882" s="1">
        <v>12</v>
      </c>
      <c r="K2882" s="3">
        <v>35</v>
      </c>
      <c r="L2882" s="1">
        <v>2</v>
      </c>
      <c r="M2882" s="1">
        <v>19</v>
      </c>
    </row>
    <row r="2883" spans="1:13" x14ac:dyDescent="0.2">
      <c r="A2883" s="1">
        <v>139772</v>
      </c>
      <c r="B2883" s="1" t="s">
        <v>9226</v>
      </c>
      <c r="C2883" s="1" t="s">
        <v>14</v>
      </c>
      <c r="D2883" s="1" t="s">
        <v>40</v>
      </c>
      <c r="E2883" s="1" t="s">
        <v>1767</v>
      </c>
      <c r="F2883" s="1" t="s">
        <v>9227</v>
      </c>
      <c r="G2883" s="1" t="s">
        <v>3466</v>
      </c>
      <c r="H2883" s="2" t="s">
        <v>9228</v>
      </c>
      <c r="I2883" s="1">
        <v>1.5</v>
      </c>
      <c r="J2883" s="1">
        <v>15</v>
      </c>
      <c r="K2883" s="3">
        <v>35</v>
      </c>
      <c r="L2883" s="1">
        <v>3</v>
      </c>
      <c r="M2883" s="1">
        <v>79</v>
      </c>
    </row>
    <row r="2884" spans="1:13" x14ac:dyDescent="0.2">
      <c r="A2884" s="1">
        <v>139784</v>
      </c>
      <c r="B2884" s="1" t="s">
        <v>9229</v>
      </c>
      <c r="C2884" s="1" t="s">
        <v>14</v>
      </c>
      <c r="D2884" s="1" t="s">
        <v>40</v>
      </c>
      <c r="E2884" s="1" t="s">
        <v>1100</v>
      </c>
      <c r="F2884" s="1" t="s">
        <v>9230</v>
      </c>
      <c r="G2884" s="1" t="s">
        <v>3466</v>
      </c>
      <c r="H2884" s="2" t="s">
        <v>9231</v>
      </c>
      <c r="I2884" s="1">
        <v>2</v>
      </c>
      <c r="J2884" s="1">
        <v>15</v>
      </c>
      <c r="K2884" s="3">
        <v>35</v>
      </c>
      <c r="L2884" s="1">
        <v>1</v>
      </c>
      <c r="M2884" s="1">
        <v>98</v>
      </c>
    </row>
    <row r="2885" spans="1:13" x14ac:dyDescent="0.2">
      <c r="A2885" s="1">
        <v>139778</v>
      </c>
      <c r="B2885" s="1" t="s">
        <v>9232</v>
      </c>
      <c r="C2885" s="1" t="s">
        <v>14</v>
      </c>
      <c r="D2885" s="1" t="s">
        <v>40</v>
      </c>
      <c r="E2885" s="4">
        <v>41885</v>
      </c>
      <c r="F2885" s="1" t="s">
        <v>9233</v>
      </c>
      <c r="G2885" s="1" t="s">
        <v>3466</v>
      </c>
      <c r="H2885" s="2" t="s">
        <v>9234</v>
      </c>
      <c r="I2885" s="1">
        <v>2</v>
      </c>
      <c r="J2885" s="1">
        <v>16</v>
      </c>
      <c r="K2885" s="3">
        <v>35</v>
      </c>
      <c r="L2885" s="1">
        <v>2</v>
      </c>
      <c r="M2885" s="1">
        <v>73</v>
      </c>
    </row>
    <row r="2886" spans="1:13" x14ac:dyDescent="0.2">
      <c r="A2886" s="1">
        <v>544234</v>
      </c>
      <c r="B2886" s="1" t="s">
        <v>9235</v>
      </c>
      <c r="C2886" s="1" t="s">
        <v>14</v>
      </c>
      <c r="D2886" s="1" t="s">
        <v>40</v>
      </c>
      <c r="E2886" s="4">
        <v>42015</v>
      </c>
      <c r="F2886" s="1" t="s">
        <v>9236</v>
      </c>
      <c r="G2886" s="1" t="s">
        <v>3466</v>
      </c>
      <c r="H2886" s="2" t="s">
        <v>9237</v>
      </c>
      <c r="I2886" s="1">
        <v>3</v>
      </c>
      <c r="J2886" s="1">
        <v>20</v>
      </c>
      <c r="K2886" s="3">
        <v>35</v>
      </c>
      <c r="L2886" s="1">
        <v>14</v>
      </c>
      <c r="M2886" s="1">
        <v>515</v>
      </c>
    </row>
    <row r="2887" spans="1:13" x14ac:dyDescent="0.2">
      <c r="A2887" s="1">
        <v>893056</v>
      </c>
      <c r="B2887" s="1" t="s">
        <v>9238</v>
      </c>
      <c r="C2887" s="1" t="s">
        <v>14</v>
      </c>
      <c r="D2887" s="1" t="s">
        <v>40</v>
      </c>
      <c r="E2887" s="4">
        <v>42407</v>
      </c>
      <c r="F2887" s="1" t="s">
        <v>9239</v>
      </c>
      <c r="G2887" s="1" t="s">
        <v>3466</v>
      </c>
      <c r="H2887" s="2" t="s">
        <v>9240</v>
      </c>
      <c r="I2887" s="1">
        <v>3</v>
      </c>
      <c r="J2887" s="1">
        <v>38</v>
      </c>
      <c r="K2887" s="3">
        <v>35</v>
      </c>
      <c r="L2887" s="1">
        <v>11</v>
      </c>
      <c r="M2887" s="1">
        <v>87</v>
      </c>
    </row>
    <row r="2888" spans="1:13" x14ac:dyDescent="0.2">
      <c r="A2888" s="1">
        <v>375830</v>
      </c>
      <c r="B2888" s="1" t="s">
        <v>9241</v>
      </c>
      <c r="C2888" s="1" t="s">
        <v>14</v>
      </c>
      <c r="D2888" s="1" t="s">
        <v>40</v>
      </c>
      <c r="E2888" s="1" t="s">
        <v>3299</v>
      </c>
      <c r="F2888" s="1" t="s">
        <v>9242</v>
      </c>
      <c r="G2888" s="1" t="s">
        <v>3466</v>
      </c>
      <c r="H2888" s="2" t="s">
        <v>9243</v>
      </c>
      <c r="I2888" s="1">
        <v>7</v>
      </c>
      <c r="J2888" s="1">
        <v>123</v>
      </c>
      <c r="K2888" s="3">
        <v>35</v>
      </c>
      <c r="L2888" s="1">
        <v>12</v>
      </c>
      <c r="M2888" s="1">
        <v>480</v>
      </c>
    </row>
    <row r="2889" spans="1:13" x14ac:dyDescent="0.2">
      <c r="A2889" s="1">
        <v>931152</v>
      </c>
      <c r="B2889" s="1" t="s">
        <v>9244</v>
      </c>
      <c r="C2889" s="1" t="s">
        <v>14</v>
      </c>
      <c r="D2889" s="1" t="s">
        <v>40</v>
      </c>
      <c r="E2889" s="1" t="s">
        <v>703</v>
      </c>
      <c r="F2889" s="1" t="s">
        <v>9245</v>
      </c>
      <c r="G2889" s="1" t="s">
        <v>3466</v>
      </c>
      <c r="H2889" s="2" t="s">
        <v>9246</v>
      </c>
      <c r="I2889" s="1">
        <v>1</v>
      </c>
      <c r="J2889" s="1">
        <v>10</v>
      </c>
      <c r="K2889" s="3">
        <v>40</v>
      </c>
      <c r="L2889" s="1">
        <v>1</v>
      </c>
      <c r="M2889" s="1">
        <v>28</v>
      </c>
    </row>
    <row r="2890" spans="1:13" x14ac:dyDescent="0.2">
      <c r="A2890" s="1">
        <v>589248</v>
      </c>
      <c r="B2890" s="1" t="s">
        <v>9247</v>
      </c>
      <c r="C2890" s="1" t="s">
        <v>14</v>
      </c>
      <c r="D2890" s="1" t="s">
        <v>40</v>
      </c>
      <c r="E2890" s="4">
        <v>42461</v>
      </c>
      <c r="F2890" s="1" t="s">
        <v>9248</v>
      </c>
      <c r="G2890" s="1" t="s">
        <v>3466</v>
      </c>
      <c r="H2890" s="2" t="s">
        <v>9249</v>
      </c>
      <c r="I2890" s="1">
        <v>1</v>
      </c>
      <c r="J2890" s="1">
        <v>11</v>
      </c>
      <c r="K2890" s="3">
        <v>40</v>
      </c>
      <c r="L2890" s="1">
        <v>2</v>
      </c>
      <c r="M2890" s="1">
        <v>431</v>
      </c>
    </row>
    <row r="2891" spans="1:13" x14ac:dyDescent="0.2">
      <c r="A2891" s="1">
        <v>586490</v>
      </c>
      <c r="B2891" s="1" t="s">
        <v>9250</v>
      </c>
      <c r="C2891" s="1" t="s">
        <v>14</v>
      </c>
      <c r="D2891" s="1" t="s">
        <v>40</v>
      </c>
      <c r="E2891" s="1" t="s">
        <v>9251</v>
      </c>
      <c r="F2891" s="1" t="s">
        <v>9252</v>
      </c>
      <c r="G2891" s="1" t="s">
        <v>3466</v>
      </c>
      <c r="H2891" s="2" t="s">
        <v>9253</v>
      </c>
      <c r="I2891" s="1">
        <v>1</v>
      </c>
      <c r="J2891" s="1">
        <v>11</v>
      </c>
      <c r="K2891" s="3">
        <v>40</v>
      </c>
      <c r="L2891" s="1">
        <v>7</v>
      </c>
      <c r="M2891" s="1">
        <v>81</v>
      </c>
    </row>
    <row r="2892" spans="1:13" x14ac:dyDescent="0.2">
      <c r="A2892" s="1">
        <v>563650</v>
      </c>
      <c r="B2892" s="1" t="s">
        <v>9254</v>
      </c>
      <c r="C2892" s="1" t="s">
        <v>14</v>
      </c>
      <c r="D2892" s="1" t="s">
        <v>40</v>
      </c>
      <c r="E2892" s="1" t="s">
        <v>3173</v>
      </c>
      <c r="F2892" s="1" t="s">
        <v>9255</v>
      </c>
      <c r="G2892" s="1" t="s">
        <v>3466</v>
      </c>
      <c r="H2892" s="2" t="s">
        <v>9256</v>
      </c>
      <c r="I2892" s="1">
        <v>1</v>
      </c>
      <c r="J2892" s="1">
        <v>12</v>
      </c>
      <c r="K2892" s="3">
        <v>40</v>
      </c>
      <c r="L2892" s="1">
        <v>4</v>
      </c>
      <c r="M2892" s="1">
        <v>543</v>
      </c>
    </row>
    <row r="2893" spans="1:13" x14ac:dyDescent="0.2">
      <c r="A2893" s="1">
        <v>1104496</v>
      </c>
      <c r="B2893" s="1" t="s">
        <v>9257</v>
      </c>
      <c r="C2893" s="1" t="s">
        <v>14</v>
      </c>
      <c r="D2893" s="1" t="s">
        <v>40</v>
      </c>
      <c r="E2893" s="1" t="s">
        <v>29</v>
      </c>
      <c r="F2893" s="1" t="s">
        <v>8284</v>
      </c>
      <c r="G2893" s="1" t="s">
        <v>3466</v>
      </c>
      <c r="H2893" s="2" t="s">
        <v>9258</v>
      </c>
      <c r="I2893" s="1">
        <v>1</v>
      </c>
      <c r="J2893" s="1">
        <v>13</v>
      </c>
      <c r="K2893" s="3">
        <v>40</v>
      </c>
      <c r="L2893" s="1">
        <v>2</v>
      </c>
      <c r="M2893" s="1">
        <v>21</v>
      </c>
    </row>
    <row r="2894" spans="1:13" x14ac:dyDescent="0.2">
      <c r="A2894" s="1">
        <v>933818</v>
      </c>
      <c r="B2894" s="1" t="s">
        <v>9259</v>
      </c>
      <c r="C2894" s="1" t="s">
        <v>14</v>
      </c>
      <c r="D2894" s="1" t="s">
        <v>40</v>
      </c>
      <c r="E2894" s="1" t="s">
        <v>7858</v>
      </c>
      <c r="F2894" s="1" t="s">
        <v>9260</v>
      </c>
      <c r="G2894" s="1" t="s">
        <v>3466</v>
      </c>
      <c r="H2894" s="2" t="s">
        <v>9261</v>
      </c>
      <c r="I2894" s="1">
        <v>1</v>
      </c>
      <c r="J2894" s="1">
        <v>13</v>
      </c>
      <c r="K2894" s="3">
        <v>40</v>
      </c>
      <c r="L2894" s="1">
        <v>8</v>
      </c>
      <c r="M2894" s="1">
        <v>55</v>
      </c>
    </row>
    <row r="2895" spans="1:13" x14ac:dyDescent="0.2">
      <c r="A2895" s="1">
        <v>567558</v>
      </c>
      <c r="B2895" s="1" t="s">
        <v>9262</v>
      </c>
      <c r="C2895" s="1" t="s">
        <v>14</v>
      </c>
      <c r="D2895" s="1" t="s">
        <v>40</v>
      </c>
      <c r="E2895" s="1" t="s">
        <v>6331</v>
      </c>
      <c r="F2895" s="1" t="s">
        <v>9263</v>
      </c>
      <c r="G2895" s="1" t="s">
        <v>3466</v>
      </c>
      <c r="H2895" s="2" t="s">
        <v>9264</v>
      </c>
      <c r="I2895" s="1">
        <v>1</v>
      </c>
      <c r="J2895" s="1">
        <v>14</v>
      </c>
      <c r="K2895" s="3">
        <v>40</v>
      </c>
      <c r="L2895" s="1">
        <v>6</v>
      </c>
      <c r="M2895" s="1">
        <v>496</v>
      </c>
    </row>
    <row r="2896" spans="1:13" x14ac:dyDescent="0.2">
      <c r="A2896" s="1">
        <v>1158690</v>
      </c>
      <c r="B2896" s="1" t="s">
        <v>9265</v>
      </c>
      <c r="C2896" s="1" t="s">
        <v>14</v>
      </c>
      <c r="D2896" s="1" t="s">
        <v>40</v>
      </c>
      <c r="E2896" s="1" t="s">
        <v>2080</v>
      </c>
      <c r="F2896" s="1" t="s">
        <v>9266</v>
      </c>
      <c r="G2896" s="1" t="s">
        <v>3466</v>
      </c>
      <c r="H2896" s="2" t="s">
        <v>9267</v>
      </c>
      <c r="I2896" s="1">
        <v>1</v>
      </c>
      <c r="J2896" s="1">
        <v>14</v>
      </c>
      <c r="K2896" s="3">
        <v>40</v>
      </c>
      <c r="L2896" s="1">
        <v>8</v>
      </c>
      <c r="M2896" s="1">
        <v>124</v>
      </c>
    </row>
    <row r="2897" spans="1:13" x14ac:dyDescent="0.2">
      <c r="A2897" s="1">
        <v>1236576</v>
      </c>
      <c r="B2897" s="1" t="s">
        <v>9268</v>
      </c>
      <c r="C2897" s="1" t="s">
        <v>14</v>
      </c>
      <c r="D2897" s="1" t="s">
        <v>40</v>
      </c>
      <c r="E2897" s="1" t="s">
        <v>486</v>
      </c>
      <c r="F2897" s="1" t="s">
        <v>9269</v>
      </c>
      <c r="G2897" s="1" t="s">
        <v>3466</v>
      </c>
      <c r="H2897" s="2" t="s">
        <v>9270</v>
      </c>
      <c r="I2897" s="1">
        <v>1</v>
      </c>
      <c r="J2897" s="1">
        <v>27</v>
      </c>
      <c r="K2897" s="3">
        <v>40</v>
      </c>
      <c r="L2897" s="1">
        <v>1</v>
      </c>
      <c r="M2897" s="1">
        <v>4</v>
      </c>
    </row>
    <row r="2898" spans="1:13" x14ac:dyDescent="0.2">
      <c r="A2898" s="1">
        <v>660460</v>
      </c>
      <c r="B2898" s="1" t="s">
        <v>9271</v>
      </c>
      <c r="C2898" s="1" t="s">
        <v>14</v>
      </c>
      <c r="D2898" s="1" t="s">
        <v>40</v>
      </c>
      <c r="E2898" s="5">
        <v>42288</v>
      </c>
      <c r="F2898" s="1" t="s">
        <v>9272</v>
      </c>
      <c r="G2898" s="1" t="s">
        <v>3466</v>
      </c>
      <c r="H2898" s="2" t="s">
        <v>9273</v>
      </c>
      <c r="I2898" s="1">
        <v>1</v>
      </c>
      <c r="J2898" s="1">
        <v>30</v>
      </c>
      <c r="K2898" s="3">
        <v>40</v>
      </c>
      <c r="L2898" s="1">
        <v>10</v>
      </c>
      <c r="M2898" s="1">
        <v>1268</v>
      </c>
    </row>
    <row r="2899" spans="1:13" x14ac:dyDescent="0.2">
      <c r="A2899" s="1">
        <v>672894</v>
      </c>
      <c r="B2899" s="1" t="s">
        <v>9274</v>
      </c>
      <c r="C2899" s="1" t="s">
        <v>14</v>
      </c>
      <c r="D2899" s="1" t="s">
        <v>40</v>
      </c>
      <c r="E2899" s="1" t="s">
        <v>9275</v>
      </c>
      <c r="F2899" s="1" t="s">
        <v>9276</v>
      </c>
      <c r="G2899" s="1" t="s">
        <v>3466</v>
      </c>
      <c r="H2899" s="2" t="s">
        <v>9277</v>
      </c>
      <c r="I2899" s="1">
        <v>1.5</v>
      </c>
      <c r="J2899" s="1">
        <v>15</v>
      </c>
      <c r="K2899" s="3">
        <v>40</v>
      </c>
      <c r="L2899" s="1">
        <v>3</v>
      </c>
      <c r="M2899" s="1">
        <v>1060</v>
      </c>
    </row>
    <row r="2900" spans="1:13" x14ac:dyDescent="0.2">
      <c r="A2900" s="1">
        <v>545036</v>
      </c>
      <c r="B2900" s="1" t="s">
        <v>9278</v>
      </c>
      <c r="C2900" s="1" t="s">
        <v>14</v>
      </c>
      <c r="D2900" s="1" t="s">
        <v>40</v>
      </c>
      <c r="E2900" s="1" t="s">
        <v>566</v>
      </c>
      <c r="F2900" s="1" t="s">
        <v>9279</v>
      </c>
      <c r="G2900" s="1" t="s">
        <v>3466</v>
      </c>
      <c r="H2900" s="2" t="s">
        <v>9280</v>
      </c>
      <c r="I2900" s="1">
        <v>1.5</v>
      </c>
      <c r="J2900" s="1">
        <v>16</v>
      </c>
      <c r="K2900" s="3">
        <v>40</v>
      </c>
      <c r="L2900" s="1">
        <v>0</v>
      </c>
      <c r="M2900" s="1">
        <v>3</v>
      </c>
    </row>
    <row r="2901" spans="1:13" x14ac:dyDescent="0.2">
      <c r="A2901" s="1">
        <v>888698</v>
      </c>
      <c r="B2901" s="1" t="s">
        <v>9281</v>
      </c>
      <c r="C2901" s="1" t="s">
        <v>14</v>
      </c>
      <c r="D2901" s="1" t="s">
        <v>40</v>
      </c>
      <c r="E2901" s="1" t="s">
        <v>5162</v>
      </c>
      <c r="F2901" s="1" t="s">
        <v>9282</v>
      </c>
      <c r="G2901" s="1" t="s">
        <v>3466</v>
      </c>
      <c r="H2901" s="2" t="s">
        <v>9283</v>
      </c>
      <c r="I2901" s="1">
        <v>1.5</v>
      </c>
      <c r="J2901" s="1">
        <v>17</v>
      </c>
      <c r="K2901" s="3">
        <v>40</v>
      </c>
      <c r="L2901" s="1">
        <v>3</v>
      </c>
      <c r="M2901" s="1">
        <v>1638</v>
      </c>
    </row>
    <row r="2902" spans="1:13" x14ac:dyDescent="0.2">
      <c r="A2902" s="1">
        <v>888852</v>
      </c>
      <c r="B2902" s="1" t="s">
        <v>9284</v>
      </c>
      <c r="C2902" s="1" t="s">
        <v>14</v>
      </c>
      <c r="D2902" s="1" t="s">
        <v>40</v>
      </c>
      <c r="E2902" s="1" t="s">
        <v>5162</v>
      </c>
      <c r="F2902" s="1" t="s">
        <v>9285</v>
      </c>
      <c r="G2902" s="1" t="s">
        <v>3466</v>
      </c>
      <c r="H2902" s="2" t="s">
        <v>9286</v>
      </c>
      <c r="I2902" s="1">
        <v>1.5</v>
      </c>
      <c r="J2902" s="1">
        <v>18</v>
      </c>
      <c r="K2902" s="3">
        <v>40</v>
      </c>
      <c r="L2902" s="1">
        <v>4</v>
      </c>
      <c r="M2902" s="1">
        <v>113</v>
      </c>
    </row>
    <row r="2903" spans="1:13" x14ac:dyDescent="0.2">
      <c r="A2903" s="1">
        <v>932804</v>
      </c>
      <c r="B2903" s="1" t="s">
        <v>9287</v>
      </c>
      <c r="C2903" s="1" t="s">
        <v>14</v>
      </c>
      <c r="D2903" s="1" t="s">
        <v>40</v>
      </c>
      <c r="E2903" s="1" t="s">
        <v>703</v>
      </c>
      <c r="F2903" s="1" t="s">
        <v>9288</v>
      </c>
      <c r="G2903" s="1" t="s">
        <v>3466</v>
      </c>
      <c r="H2903" s="2" t="s">
        <v>9289</v>
      </c>
      <c r="I2903" s="1">
        <v>1.5</v>
      </c>
      <c r="J2903" s="1">
        <v>19</v>
      </c>
      <c r="K2903" s="3">
        <v>40</v>
      </c>
      <c r="L2903" s="1">
        <v>8</v>
      </c>
      <c r="M2903" s="1">
        <v>85</v>
      </c>
    </row>
    <row r="2904" spans="1:13" x14ac:dyDescent="0.2">
      <c r="A2904" s="1">
        <v>834422</v>
      </c>
      <c r="B2904" s="1" t="s">
        <v>9290</v>
      </c>
      <c r="C2904" s="1" t="s">
        <v>14</v>
      </c>
      <c r="D2904" s="1" t="s">
        <v>40</v>
      </c>
      <c r="E2904" s="1" t="s">
        <v>894</v>
      </c>
      <c r="F2904" s="1" t="s">
        <v>7242</v>
      </c>
      <c r="G2904" s="1" t="s">
        <v>3466</v>
      </c>
      <c r="H2904" s="2" t="s">
        <v>9291</v>
      </c>
      <c r="I2904" s="1">
        <v>1.5</v>
      </c>
      <c r="J2904" s="1">
        <v>26</v>
      </c>
      <c r="K2904" s="3">
        <v>40</v>
      </c>
      <c r="L2904" s="1">
        <v>0</v>
      </c>
      <c r="M2904" s="1">
        <v>1</v>
      </c>
    </row>
    <row r="2905" spans="1:13" x14ac:dyDescent="0.2">
      <c r="A2905" s="1">
        <v>1114722</v>
      </c>
      <c r="B2905" s="1" t="s">
        <v>9292</v>
      </c>
      <c r="C2905" s="1" t="s">
        <v>14</v>
      </c>
      <c r="D2905" s="1" t="s">
        <v>40</v>
      </c>
      <c r="E2905" s="1" t="s">
        <v>1763</v>
      </c>
      <c r="F2905" s="1" t="s">
        <v>9293</v>
      </c>
      <c r="G2905" s="1" t="s">
        <v>3466</v>
      </c>
      <c r="H2905" s="2" t="s">
        <v>9294</v>
      </c>
      <c r="I2905" s="1">
        <v>1.5</v>
      </c>
      <c r="J2905" s="1">
        <v>35</v>
      </c>
      <c r="K2905" s="3">
        <v>40</v>
      </c>
      <c r="L2905" s="1">
        <v>4</v>
      </c>
      <c r="M2905" s="1">
        <v>10</v>
      </c>
    </row>
    <row r="2906" spans="1:13" x14ac:dyDescent="0.2">
      <c r="A2906" s="1">
        <v>743932</v>
      </c>
      <c r="B2906" s="1" t="s">
        <v>9295</v>
      </c>
      <c r="C2906" s="1" t="s">
        <v>14</v>
      </c>
      <c r="D2906" s="1" t="s">
        <v>40</v>
      </c>
      <c r="E2906" s="4">
        <v>42708</v>
      </c>
      <c r="F2906" s="1" t="s">
        <v>9296</v>
      </c>
      <c r="G2906" s="1" t="s">
        <v>3466</v>
      </c>
      <c r="H2906" s="2" t="s">
        <v>9297</v>
      </c>
      <c r="I2906" s="1">
        <v>2</v>
      </c>
      <c r="J2906" s="1">
        <v>14</v>
      </c>
      <c r="K2906" s="3">
        <v>40</v>
      </c>
      <c r="L2906" s="1">
        <v>4</v>
      </c>
      <c r="M2906" s="1">
        <v>48</v>
      </c>
    </row>
    <row r="2907" spans="1:13" x14ac:dyDescent="0.2">
      <c r="A2907" s="1">
        <v>1045886</v>
      </c>
      <c r="B2907" s="1" t="s">
        <v>9298</v>
      </c>
      <c r="C2907" s="1" t="s">
        <v>14</v>
      </c>
      <c r="D2907" s="1" t="s">
        <v>40</v>
      </c>
      <c r="E2907" s="1" t="s">
        <v>608</v>
      </c>
      <c r="F2907" s="1" t="s">
        <v>9299</v>
      </c>
      <c r="G2907" s="1" t="s">
        <v>3466</v>
      </c>
      <c r="H2907" s="2" t="s">
        <v>9300</v>
      </c>
      <c r="I2907" s="1">
        <v>2</v>
      </c>
      <c r="J2907" s="1">
        <v>26</v>
      </c>
      <c r="K2907" s="3">
        <v>40</v>
      </c>
      <c r="L2907" s="1">
        <v>18</v>
      </c>
      <c r="M2907" s="1">
        <v>86</v>
      </c>
    </row>
    <row r="2908" spans="1:13" x14ac:dyDescent="0.2">
      <c r="A2908" s="1">
        <v>755198</v>
      </c>
      <c r="B2908" s="1" t="s">
        <v>9301</v>
      </c>
      <c r="C2908" s="1" t="s">
        <v>14</v>
      </c>
      <c r="D2908" s="1" t="s">
        <v>40</v>
      </c>
      <c r="E2908" s="1" t="s">
        <v>41</v>
      </c>
      <c r="F2908" s="1" t="s">
        <v>9302</v>
      </c>
      <c r="G2908" s="1" t="s">
        <v>3466</v>
      </c>
      <c r="H2908" s="2" t="s">
        <v>9303</v>
      </c>
      <c r="I2908" s="1">
        <v>2</v>
      </c>
      <c r="J2908" s="1">
        <v>36</v>
      </c>
      <c r="K2908" s="3">
        <v>40</v>
      </c>
      <c r="L2908" s="1">
        <v>125</v>
      </c>
      <c r="M2908" s="1">
        <v>475</v>
      </c>
    </row>
    <row r="2909" spans="1:13" x14ac:dyDescent="0.2">
      <c r="A2909" s="1">
        <v>1159988</v>
      </c>
      <c r="B2909" s="1" t="s">
        <v>9304</v>
      </c>
      <c r="C2909" s="1" t="s">
        <v>14</v>
      </c>
      <c r="D2909" s="1" t="s">
        <v>40</v>
      </c>
      <c r="E2909" s="1" t="s">
        <v>168</v>
      </c>
      <c r="F2909" s="1" t="s">
        <v>9305</v>
      </c>
      <c r="G2909" s="1" t="s">
        <v>3466</v>
      </c>
      <c r="H2909" s="2" t="s">
        <v>9306</v>
      </c>
      <c r="I2909" s="1">
        <v>2.5</v>
      </c>
      <c r="J2909" s="1">
        <v>29</v>
      </c>
      <c r="K2909" s="3">
        <v>40</v>
      </c>
      <c r="L2909" s="1">
        <v>5</v>
      </c>
      <c r="M2909" s="1">
        <v>491</v>
      </c>
    </row>
    <row r="2910" spans="1:13" x14ac:dyDescent="0.2">
      <c r="A2910" s="1">
        <v>741388</v>
      </c>
      <c r="B2910" s="1" t="s">
        <v>9307</v>
      </c>
      <c r="C2910" s="1" t="s">
        <v>14</v>
      </c>
      <c r="D2910" s="1" t="s">
        <v>40</v>
      </c>
      <c r="E2910" s="4">
        <v>42708</v>
      </c>
      <c r="F2910" s="1" t="s">
        <v>9308</v>
      </c>
      <c r="G2910" s="1" t="s">
        <v>3466</v>
      </c>
      <c r="H2910" s="2" t="s">
        <v>9309</v>
      </c>
      <c r="I2910" s="1">
        <v>3</v>
      </c>
      <c r="J2910" s="1">
        <v>29</v>
      </c>
      <c r="K2910" s="3">
        <v>40</v>
      </c>
      <c r="L2910" s="1">
        <v>1</v>
      </c>
      <c r="M2910" s="1">
        <v>16</v>
      </c>
    </row>
    <row r="2911" spans="1:13" x14ac:dyDescent="0.2">
      <c r="A2911" s="1">
        <v>741316</v>
      </c>
      <c r="B2911" s="1" t="s">
        <v>9310</v>
      </c>
      <c r="C2911" s="1" t="s">
        <v>14</v>
      </c>
      <c r="D2911" s="1" t="s">
        <v>40</v>
      </c>
      <c r="E2911" s="4">
        <v>42708</v>
      </c>
      <c r="F2911" s="1" t="s">
        <v>9311</v>
      </c>
      <c r="G2911" s="1" t="s">
        <v>3466</v>
      </c>
      <c r="H2911" s="2" t="s">
        <v>9312</v>
      </c>
      <c r="I2911" s="1">
        <v>3</v>
      </c>
      <c r="J2911" s="1">
        <v>38</v>
      </c>
      <c r="K2911" s="3">
        <v>40</v>
      </c>
      <c r="L2911" s="1">
        <v>0</v>
      </c>
      <c r="M2911" s="1">
        <v>17</v>
      </c>
    </row>
    <row r="2912" spans="1:13" x14ac:dyDescent="0.2">
      <c r="A2912" s="1">
        <v>80844</v>
      </c>
      <c r="B2912" s="1" t="s">
        <v>9313</v>
      </c>
      <c r="C2912" s="1" t="s">
        <v>14</v>
      </c>
      <c r="D2912" s="1" t="s">
        <v>40</v>
      </c>
      <c r="E2912" s="4">
        <v>41403</v>
      </c>
      <c r="F2912" s="1" t="s">
        <v>9314</v>
      </c>
      <c r="G2912" s="1" t="s">
        <v>3466</v>
      </c>
      <c r="H2912" s="2" t="s">
        <v>9315</v>
      </c>
      <c r="I2912" s="1">
        <v>3</v>
      </c>
      <c r="J2912" s="1">
        <v>39</v>
      </c>
      <c r="K2912" s="3">
        <v>40</v>
      </c>
      <c r="L2912" s="1">
        <v>24</v>
      </c>
      <c r="M2912" s="1">
        <v>250</v>
      </c>
    </row>
    <row r="2913" spans="1:13" x14ac:dyDescent="0.2">
      <c r="A2913" s="1">
        <v>742764</v>
      </c>
      <c r="B2913" s="1" t="s">
        <v>9316</v>
      </c>
      <c r="C2913" s="1" t="s">
        <v>14</v>
      </c>
      <c r="D2913" s="1" t="s">
        <v>40</v>
      </c>
      <c r="E2913" s="4">
        <v>42708</v>
      </c>
      <c r="F2913" s="1" t="s">
        <v>650</v>
      </c>
      <c r="G2913" s="1" t="s">
        <v>3466</v>
      </c>
      <c r="H2913" s="2" t="s">
        <v>9317</v>
      </c>
      <c r="I2913" s="1">
        <v>3.5</v>
      </c>
      <c r="J2913" s="1">
        <v>23</v>
      </c>
      <c r="K2913" s="3">
        <v>40</v>
      </c>
      <c r="L2913" s="1">
        <v>4</v>
      </c>
      <c r="M2913" s="1">
        <v>76</v>
      </c>
    </row>
    <row r="2914" spans="1:13" x14ac:dyDescent="0.2">
      <c r="A2914" s="1">
        <v>245722</v>
      </c>
      <c r="B2914" s="1" t="s">
        <v>9318</v>
      </c>
      <c r="C2914" s="1" t="s">
        <v>14</v>
      </c>
      <c r="D2914" s="1" t="s">
        <v>40</v>
      </c>
      <c r="E2914" s="1" t="s">
        <v>6241</v>
      </c>
      <c r="F2914" s="1" t="s">
        <v>9319</v>
      </c>
      <c r="G2914" s="1" t="s">
        <v>3466</v>
      </c>
      <c r="H2914" s="2" t="s">
        <v>9320</v>
      </c>
      <c r="I2914" s="1">
        <v>3.5</v>
      </c>
      <c r="J2914" s="1">
        <v>30</v>
      </c>
      <c r="K2914" s="3">
        <v>40</v>
      </c>
      <c r="L2914" s="1">
        <v>1</v>
      </c>
      <c r="M2914" s="1">
        <v>353</v>
      </c>
    </row>
    <row r="2915" spans="1:13" x14ac:dyDescent="0.2">
      <c r="A2915" s="1">
        <v>670640</v>
      </c>
      <c r="B2915" s="1" t="s">
        <v>9321</v>
      </c>
      <c r="C2915" s="1" t="s">
        <v>14</v>
      </c>
      <c r="D2915" s="1" t="s">
        <v>40</v>
      </c>
      <c r="E2915" s="1" t="s">
        <v>2374</v>
      </c>
      <c r="F2915" s="1" t="s">
        <v>9322</v>
      </c>
      <c r="G2915" s="1" t="s">
        <v>3466</v>
      </c>
      <c r="H2915" s="2" t="s">
        <v>9323</v>
      </c>
      <c r="I2915" s="1">
        <v>3.5</v>
      </c>
      <c r="J2915" s="1">
        <v>32</v>
      </c>
      <c r="K2915" s="3">
        <v>40</v>
      </c>
      <c r="L2915" s="1">
        <v>22</v>
      </c>
      <c r="M2915" s="1">
        <v>1029</v>
      </c>
    </row>
    <row r="2916" spans="1:13" x14ac:dyDescent="0.2">
      <c r="A2916" s="1">
        <v>692812</v>
      </c>
      <c r="B2916" s="1" t="s">
        <v>9324</v>
      </c>
      <c r="C2916" s="1" t="s">
        <v>14</v>
      </c>
      <c r="D2916" s="1" t="s">
        <v>40</v>
      </c>
      <c r="E2916" s="1" t="s">
        <v>6199</v>
      </c>
      <c r="F2916" s="1" t="s">
        <v>9325</v>
      </c>
      <c r="G2916" s="1" t="s">
        <v>3466</v>
      </c>
      <c r="H2916" s="2" t="s">
        <v>9326</v>
      </c>
      <c r="I2916" s="1">
        <v>3.5</v>
      </c>
      <c r="J2916" s="1">
        <v>62</v>
      </c>
      <c r="K2916" s="3">
        <v>40</v>
      </c>
      <c r="L2916" s="1">
        <v>8</v>
      </c>
      <c r="M2916" s="1">
        <v>868</v>
      </c>
    </row>
    <row r="2917" spans="1:13" x14ac:dyDescent="0.2">
      <c r="A2917" s="1">
        <v>147104</v>
      </c>
      <c r="B2917" s="1" t="s">
        <v>9327</v>
      </c>
      <c r="C2917" s="1" t="s">
        <v>14</v>
      </c>
      <c r="D2917" s="1" t="s">
        <v>40</v>
      </c>
      <c r="E2917" s="1" t="s">
        <v>7990</v>
      </c>
      <c r="F2917" s="1" t="s">
        <v>9328</v>
      </c>
      <c r="G2917" s="1" t="s">
        <v>3466</v>
      </c>
      <c r="H2917" s="2" t="s">
        <v>9329</v>
      </c>
      <c r="I2917" s="1">
        <v>4</v>
      </c>
      <c r="J2917" s="1">
        <v>16</v>
      </c>
      <c r="K2917" s="3">
        <v>40</v>
      </c>
      <c r="L2917" s="1">
        <v>7</v>
      </c>
      <c r="M2917" s="1">
        <v>57</v>
      </c>
    </row>
    <row r="2918" spans="1:13" x14ac:dyDescent="0.2">
      <c r="A2918" s="1">
        <v>741172</v>
      </c>
      <c r="B2918" s="1" t="s">
        <v>9330</v>
      </c>
      <c r="C2918" s="1" t="s">
        <v>14</v>
      </c>
      <c r="D2918" s="1" t="s">
        <v>40</v>
      </c>
      <c r="E2918" s="4">
        <v>42708</v>
      </c>
      <c r="F2918" s="1" t="s">
        <v>9331</v>
      </c>
      <c r="G2918" s="1" t="s">
        <v>3466</v>
      </c>
      <c r="H2918" s="2" t="s">
        <v>9332</v>
      </c>
      <c r="I2918" s="1">
        <v>4.5</v>
      </c>
      <c r="J2918" s="1">
        <v>32</v>
      </c>
      <c r="K2918" s="3">
        <v>40</v>
      </c>
      <c r="L2918" s="1">
        <v>3</v>
      </c>
      <c r="M2918" s="1">
        <v>28</v>
      </c>
    </row>
    <row r="2919" spans="1:13" x14ac:dyDescent="0.2">
      <c r="A2919" s="1">
        <v>1008098</v>
      </c>
      <c r="B2919" s="1" t="s">
        <v>9333</v>
      </c>
      <c r="C2919" s="1" t="s">
        <v>14</v>
      </c>
      <c r="D2919" s="1" t="s">
        <v>40</v>
      </c>
      <c r="E2919" s="1" t="s">
        <v>255</v>
      </c>
      <c r="F2919" s="1" t="s">
        <v>9334</v>
      </c>
      <c r="G2919" s="1" t="s">
        <v>3466</v>
      </c>
      <c r="H2919" s="2" t="s">
        <v>9335</v>
      </c>
      <c r="I2919" s="1">
        <v>1</v>
      </c>
      <c r="J2919" s="1">
        <v>8</v>
      </c>
      <c r="K2919" s="3">
        <v>45</v>
      </c>
      <c r="L2919" s="1">
        <v>9</v>
      </c>
      <c r="M2919" s="1">
        <v>66</v>
      </c>
    </row>
    <row r="2920" spans="1:13" x14ac:dyDescent="0.2">
      <c r="A2920" s="1">
        <v>1098994</v>
      </c>
      <c r="B2920" s="1" t="s">
        <v>9336</v>
      </c>
      <c r="C2920" s="1" t="s">
        <v>14</v>
      </c>
      <c r="D2920" s="1" t="s">
        <v>40</v>
      </c>
      <c r="E2920" s="4">
        <v>42768</v>
      </c>
      <c r="F2920" s="1" t="s">
        <v>9337</v>
      </c>
      <c r="G2920" s="1" t="s">
        <v>3466</v>
      </c>
      <c r="H2920" s="2" t="s">
        <v>9338</v>
      </c>
      <c r="I2920" s="1">
        <v>1</v>
      </c>
      <c r="J2920" s="1">
        <v>15</v>
      </c>
      <c r="K2920" s="3">
        <v>45</v>
      </c>
      <c r="L2920" s="1">
        <v>10</v>
      </c>
      <c r="M2920" s="1">
        <v>3141</v>
      </c>
    </row>
    <row r="2921" spans="1:13" x14ac:dyDescent="0.2">
      <c r="A2921" s="1">
        <v>1240148</v>
      </c>
      <c r="B2921" s="1" t="s">
        <v>9339</v>
      </c>
      <c r="C2921" s="1" t="s">
        <v>14</v>
      </c>
      <c r="D2921" s="1" t="s">
        <v>40</v>
      </c>
      <c r="E2921" s="4">
        <v>42831</v>
      </c>
      <c r="F2921" s="1" t="s">
        <v>9340</v>
      </c>
      <c r="G2921" s="1" t="s">
        <v>3466</v>
      </c>
      <c r="H2921" s="2" t="s">
        <v>9341</v>
      </c>
      <c r="I2921" s="1">
        <v>1</v>
      </c>
      <c r="J2921" s="1">
        <v>17</v>
      </c>
      <c r="K2921" s="3">
        <v>45</v>
      </c>
      <c r="L2921" s="1">
        <v>2</v>
      </c>
      <c r="M2921" s="1">
        <v>969</v>
      </c>
    </row>
    <row r="2922" spans="1:13" x14ac:dyDescent="0.2">
      <c r="A2922" s="1">
        <v>476988</v>
      </c>
      <c r="B2922" s="1" t="s">
        <v>9342</v>
      </c>
      <c r="C2922" s="1" t="s">
        <v>14</v>
      </c>
      <c r="D2922" s="1" t="s">
        <v>40</v>
      </c>
      <c r="E2922" s="1" t="s">
        <v>3366</v>
      </c>
      <c r="F2922" s="1" t="s">
        <v>9343</v>
      </c>
      <c r="G2922" s="1" t="s">
        <v>3466</v>
      </c>
      <c r="H2922" s="2" t="s">
        <v>9344</v>
      </c>
      <c r="I2922" s="1">
        <v>1</v>
      </c>
      <c r="J2922" s="1">
        <v>25</v>
      </c>
      <c r="K2922" s="3">
        <v>45</v>
      </c>
      <c r="L2922" s="1">
        <v>26</v>
      </c>
      <c r="M2922" s="1">
        <v>2795</v>
      </c>
    </row>
    <row r="2923" spans="1:13" x14ac:dyDescent="0.2">
      <c r="A2923" s="1">
        <v>742096</v>
      </c>
      <c r="B2923" s="1" t="s">
        <v>9345</v>
      </c>
      <c r="C2923" s="1" t="s">
        <v>14</v>
      </c>
      <c r="D2923" s="1" t="s">
        <v>40</v>
      </c>
      <c r="E2923" s="1" t="s">
        <v>3649</v>
      </c>
      <c r="F2923" s="1" t="s">
        <v>9346</v>
      </c>
      <c r="G2923" s="1" t="s">
        <v>3466</v>
      </c>
      <c r="H2923" s="2" t="s">
        <v>9347</v>
      </c>
      <c r="I2923" s="1">
        <v>2</v>
      </c>
      <c r="J2923" s="1">
        <v>15</v>
      </c>
      <c r="K2923" s="3">
        <v>45</v>
      </c>
      <c r="L2923" s="1">
        <v>9</v>
      </c>
      <c r="M2923" s="1">
        <v>57</v>
      </c>
    </row>
    <row r="2924" spans="1:13" x14ac:dyDescent="0.2">
      <c r="A2924" s="1">
        <v>625974</v>
      </c>
      <c r="B2924" s="1" t="s">
        <v>9348</v>
      </c>
      <c r="C2924" s="1" t="s">
        <v>14</v>
      </c>
      <c r="D2924" s="1" t="s">
        <v>40</v>
      </c>
      <c r="E2924" s="1" t="s">
        <v>3213</v>
      </c>
      <c r="F2924" s="1" t="s">
        <v>9349</v>
      </c>
      <c r="G2924" s="1" t="s">
        <v>3466</v>
      </c>
      <c r="H2924" s="2" t="s">
        <v>9350</v>
      </c>
      <c r="I2924" s="1">
        <v>3</v>
      </c>
      <c r="J2924" s="1">
        <v>112</v>
      </c>
      <c r="K2924" s="3">
        <v>45</v>
      </c>
      <c r="L2924" s="1">
        <v>4</v>
      </c>
      <c r="M2924" s="1">
        <v>80</v>
      </c>
    </row>
    <row r="2925" spans="1:13" x14ac:dyDescent="0.2">
      <c r="A2925" s="1">
        <v>1102436</v>
      </c>
      <c r="B2925" s="1" t="s">
        <v>9351</v>
      </c>
      <c r="C2925" s="1" t="s">
        <v>14</v>
      </c>
      <c r="D2925" s="1" t="s">
        <v>40</v>
      </c>
      <c r="E2925" s="1" t="s">
        <v>460</v>
      </c>
      <c r="F2925" s="1" t="s">
        <v>9352</v>
      </c>
      <c r="G2925" s="1" t="s">
        <v>3466</v>
      </c>
      <c r="H2925" s="2" t="s">
        <v>9353</v>
      </c>
      <c r="I2925" s="1">
        <v>3.5</v>
      </c>
      <c r="J2925" s="1">
        <v>46</v>
      </c>
      <c r="K2925" s="3">
        <v>45</v>
      </c>
      <c r="L2925" s="1">
        <v>1</v>
      </c>
      <c r="M2925" s="1">
        <v>103</v>
      </c>
    </row>
    <row r="2926" spans="1:13" x14ac:dyDescent="0.2">
      <c r="A2926" s="1">
        <v>504168</v>
      </c>
      <c r="B2926" s="1" t="s">
        <v>9354</v>
      </c>
      <c r="C2926" s="1" t="s">
        <v>14</v>
      </c>
      <c r="D2926" s="1" t="s">
        <v>40</v>
      </c>
      <c r="E2926" s="4">
        <v>42041</v>
      </c>
      <c r="F2926" s="1" t="s">
        <v>9355</v>
      </c>
      <c r="G2926" s="1" t="s">
        <v>3466</v>
      </c>
      <c r="H2926" s="2" t="s">
        <v>9356</v>
      </c>
      <c r="I2926" s="1">
        <v>4</v>
      </c>
      <c r="J2926" s="1">
        <v>61</v>
      </c>
      <c r="K2926" s="3">
        <v>45</v>
      </c>
      <c r="L2926" s="1">
        <v>33</v>
      </c>
      <c r="M2926" s="1">
        <v>249</v>
      </c>
    </row>
    <row r="2927" spans="1:13" x14ac:dyDescent="0.2">
      <c r="A2927" s="1">
        <v>1170198</v>
      </c>
      <c r="B2927" s="1" t="s">
        <v>9357</v>
      </c>
      <c r="C2927" s="1" t="s">
        <v>14</v>
      </c>
      <c r="D2927" s="1" t="s">
        <v>40</v>
      </c>
      <c r="E2927" s="4">
        <v>42740</v>
      </c>
      <c r="F2927" s="1" t="s">
        <v>9358</v>
      </c>
      <c r="G2927" s="1" t="s">
        <v>3466</v>
      </c>
      <c r="H2927" s="2" t="s">
        <v>9359</v>
      </c>
      <c r="I2927" s="1">
        <v>10</v>
      </c>
      <c r="J2927" s="1">
        <v>56</v>
      </c>
      <c r="K2927" s="3">
        <v>45</v>
      </c>
      <c r="L2927" s="1">
        <v>18</v>
      </c>
      <c r="M2927" s="1">
        <v>65</v>
      </c>
    </row>
    <row r="2928" spans="1:13" x14ac:dyDescent="0.2">
      <c r="A2928" s="1">
        <v>556076</v>
      </c>
      <c r="B2928" s="1" t="s">
        <v>9360</v>
      </c>
      <c r="C2928" s="1" t="s">
        <v>14</v>
      </c>
      <c r="D2928" s="1" t="s">
        <v>40</v>
      </c>
      <c r="E2928" s="1" t="s">
        <v>1085</v>
      </c>
      <c r="F2928" s="1" t="s">
        <v>9361</v>
      </c>
      <c r="G2928" s="1" t="s">
        <v>3466</v>
      </c>
      <c r="H2928" s="2" t="s">
        <v>9362</v>
      </c>
      <c r="I2928" s="1">
        <v>1</v>
      </c>
      <c r="J2928" s="1">
        <v>8</v>
      </c>
      <c r="K2928" s="3">
        <v>50</v>
      </c>
      <c r="L2928" s="1">
        <v>1</v>
      </c>
      <c r="M2928" s="1">
        <v>5</v>
      </c>
    </row>
    <row r="2929" spans="1:13" x14ac:dyDescent="0.2">
      <c r="A2929" s="1">
        <v>601230</v>
      </c>
      <c r="B2929" s="1" t="s">
        <v>9363</v>
      </c>
      <c r="C2929" s="1" t="s">
        <v>14</v>
      </c>
      <c r="D2929" s="1" t="s">
        <v>40</v>
      </c>
      <c r="E2929" s="5">
        <v>42288</v>
      </c>
      <c r="F2929" s="1" t="s">
        <v>9364</v>
      </c>
      <c r="G2929" s="1" t="s">
        <v>3466</v>
      </c>
      <c r="H2929" s="2" t="s">
        <v>9365</v>
      </c>
      <c r="I2929" s="1">
        <v>1</v>
      </c>
      <c r="J2929" s="1">
        <v>9</v>
      </c>
      <c r="K2929" s="3">
        <v>50</v>
      </c>
      <c r="L2929" s="1">
        <v>4</v>
      </c>
      <c r="M2929" s="1">
        <v>383</v>
      </c>
    </row>
    <row r="2930" spans="1:13" x14ac:dyDescent="0.2">
      <c r="A2930" s="1">
        <v>1244302</v>
      </c>
      <c r="B2930" s="1" t="s">
        <v>9366</v>
      </c>
      <c r="C2930" s="1" t="s">
        <v>14</v>
      </c>
      <c r="D2930" s="1" t="s">
        <v>40</v>
      </c>
      <c r="E2930" s="1" t="s">
        <v>3692</v>
      </c>
      <c r="F2930" s="1" t="s">
        <v>9367</v>
      </c>
      <c r="G2930" s="1" t="s">
        <v>3466</v>
      </c>
      <c r="H2930" s="2" t="s">
        <v>9368</v>
      </c>
      <c r="I2930" s="1">
        <v>1</v>
      </c>
      <c r="J2930" s="1">
        <v>16</v>
      </c>
      <c r="K2930" s="3">
        <v>50</v>
      </c>
      <c r="L2930" s="1">
        <v>2</v>
      </c>
      <c r="M2930" s="1">
        <v>8</v>
      </c>
    </row>
    <row r="2931" spans="1:13" x14ac:dyDescent="0.2">
      <c r="A2931" s="1">
        <v>515256</v>
      </c>
      <c r="B2931" s="1" t="s">
        <v>9369</v>
      </c>
      <c r="C2931" s="1" t="s">
        <v>14</v>
      </c>
      <c r="D2931" s="1" t="s">
        <v>40</v>
      </c>
      <c r="E2931" s="4">
        <v>42162</v>
      </c>
      <c r="F2931" s="1" t="s">
        <v>9370</v>
      </c>
      <c r="G2931" s="1" t="s">
        <v>3466</v>
      </c>
      <c r="H2931" s="2" t="s">
        <v>9371</v>
      </c>
      <c r="I2931" s="1">
        <v>1</v>
      </c>
      <c r="J2931" s="1">
        <v>16</v>
      </c>
      <c r="K2931" s="3">
        <v>50</v>
      </c>
      <c r="L2931" s="1">
        <v>40</v>
      </c>
      <c r="M2931" s="1">
        <v>2154</v>
      </c>
    </row>
    <row r="2932" spans="1:13" x14ac:dyDescent="0.2">
      <c r="A2932" s="1">
        <v>353224</v>
      </c>
      <c r="B2932" s="1" t="s">
        <v>9372</v>
      </c>
      <c r="C2932" s="1" t="s">
        <v>14</v>
      </c>
      <c r="D2932" s="1" t="s">
        <v>40</v>
      </c>
      <c r="E2932" s="1" t="s">
        <v>157</v>
      </c>
      <c r="F2932" s="1" t="s">
        <v>9373</v>
      </c>
      <c r="G2932" s="1" t="s">
        <v>3466</v>
      </c>
      <c r="H2932" s="2" t="s">
        <v>9374</v>
      </c>
      <c r="I2932" s="1">
        <v>1</v>
      </c>
      <c r="J2932" s="1">
        <v>16</v>
      </c>
      <c r="K2932" s="3">
        <v>50</v>
      </c>
      <c r="L2932" s="1">
        <v>252</v>
      </c>
      <c r="M2932" s="1">
        <v>1976</v>
      </c>
    </row>
    <row r="2933" spans="1:13" x14ac:dyDescent="0.2">
      <c r="A2933" s="1">
        <v>782430</v>
      </c>
      <c r="B2933" s="1" t="s">
        <v>9375</v>
      </c>
      <c r="C2933" s="1" t="s">
        <v>14</v>
      </c>
      <c r="D2933" s="1" t="s">
        <v>40</v>
      </c>
      <c r="E2933" s="1" t="s">
        <v>1054</v>
      </c>
      <c r="F2933" s="1" t="s">
        <v>9376</v>
      </c>
      <c r="G2933" s="1" t="s">
        <v>3466</v>
      </c>
      <c r="H2933" s="2" t="s">
        <v>9377</v>
      </c>
      <c r="I2933" s="1">
        <v>1</v>
      </c>
      <c r="J2933" s="1">
        <v>26</v>
      </c>
      <c r="K2933" s="3">
        <v>50</v>
      </c>
      <c r="L2933" s="1">
        <v>3</v>
      </c>
      <c r="M2933" s="1">
        <v>2358</v>
      </c>
    </row>
    <row r="2934" spans="1:13" x14ac:dyDescent="0.2">
      <c r="A2934" s="1">
        <v>603902</v>
      </c>
      <c r="B2934" s="1" t="s">
        <v>9378</v>
      </c>
      <c r="C2934" s="1" t="s">
        <v>14</v>
      </c>
      <c r="D2934" s="1" t="s">
        <v>40</v>
      </c>
      <c r="E2934" s="4">
        <v>42647</v>
      </c>
      <c r="F2934" s="1" t="s">
        <v>9379</v>
      </c>
      <c r="G2934" s="1" t="s">
        <v>3466</v>
      </c>
      <c r="H2934" s="2" t="s">
        <v>9380</v>
      </c>
      <c r="I2934" s="1">
        <v>1</v>
      </c>
      <c r="J2934" s="1">
        <v>31</v>
      </c>
      <c r="K2934" s="3">
        <v>50</v>
      </c>
      <c r="L2934" s="1">
        <v>0</v>
      </c>
      <c r="M2934" s="1">
        <v>0</v>
      </c>
    </row>
    <row r="2935" spans="1:13" x14ac:dyDescent="0.2">
      <c r="A2935" s="1">
        <v>917176</v>
      </c>
      <c r="B2935" s="1" t="s">
        <v>9381</v>
      </c>
      <c r="C2935" s="1" t="s">
        <v>14</v>
      </c>
      <c r="D2935" s="1" t="s">
        <v>40</v>
      </c>
      <c r="E2935" s="4">
        <v>42919</v>
      </c>
      <c r="F2935" s="1" t="s">
        <v>9382</v>
      </c>
      <c r="G2935" s="1" t="s">
        <v>3466</v>
      </c>
      <c r="H2935" s="2" t="s">
        <v>9383</v>
      </c>
      <c r="I2935" s="1">
        <v>1.1299999999999999</v>
      </c>
      <c r="J2935" s="1">
        <v>18</v>
      </c>
      <c r="K2935" s="3">
        <v>50</v>
      </c>
      <c r="L2935" s="1">
        <v>0</v>
      </c>
      <c r="M2935" s="1">
        <v>4</v>
      </c>
    </row>
    <row r="2936" spans="1:13" x14ac:dyDescent="0.2">
      <c r="A2936" s="1">
        <v>809492</v>
      </c>
      <c r="B2936" s="1" t="s">
        <v>9384</v>
      </c>
      <c r="C2936" s="1" t="s">
        <v>14</v>
      </c>
      <c r="D2936" s="1" t="s">
        <v>40</v>
      </c>
      <c r="E2936" s="4">
        <v>42771</v>
      </c>
      <c r="F2936" s="1" t="s">
        <v>9385</v>
      </c>
      <c r="G2936" s="1" t="s">
        <v>3466</v>
      </c>
      <c r="H2936" s="2" t="s">
        <v>9386</v>
      </c>
      <c r="I2936" s="1">
        <v>1.5</v>
      </c>
      <c r="J2936" s="1">
        <v>17</v>
      </c>
      <c r="K2936" s="3">
        <v>50</v>
      </c>
      <c r="L2936" s="1">
        <v>0</v>
      </c>
      <c r="M2936" s="1">
        <v>4</v>
      </c>
    </row>
    <row r="2937" spans="1:13" x14ac:dyDescent="0.2">
      <c r="A2937" s="1">
        <v>210020</v>
      </c>
      <c r="B2937" s="1" t="s">
        <v>9387</v>
      </c>
      <c r="C2937" s="1" t="s">
        <v>14</v>
      </c>
      <c r="D2937" s="1" t="s">
        <v>40</v>
      </c>
      <c r="E2937" s="1" t="s">
        <v>1521</v>
      </c>
      <c r="F2937" s="1" t="s">
        <v>9388</v>
      </c>
      <c r="G2937" s="1" t="s">
        <v>3466</v>
      </c>
      <c r="H2937" s="2" t="s">
        <v>9389</v>
      </c>
      <c r="I2937" s="1">
        <v>1.5</v>
      </c>
      <c r="J2937" s="1">
        <v>17</v>
      </c>
      <c r="K2937" s="3">
        <v>50</v>
      </c>
      <c r="L2937" s="1">
        <v>2</v>
      </c>
      <c r="M2937" s="1">
        <v>70</v>
      </c>
    </row>
    <row r="2938" spans="1:13" x14ac:dyDescent="0.2">
      <c r="A2938" s="1">
        <v>660690</v>
      </c>
      <c r="B2938" s="1" t="s">
        <v>9390</v>
      </c>
      <c r="C2938" s="1" t="s">
        <v>14</v>
      </c>
      <c r="D2938" s="1" t="s">
        <v>40</v>
      </c>
      <c r="E2938" s="4">
        <v>42554</v>
      </c>
      <c r="F2938" s="1" t="s">
        <v>9391</v>
      </c>
      <c r="G2938" s="1" t="s">
        <v>3466</v>
      </c>
      <c r="H2938" s="2" t="s">
        <v>9392</v>
      </c>
      <c r="I2938" s="1">
        <v>1.5</v>
      </c>
      <c r="J2938" s="1">
        <v>17</v>
      </c>
      <c r="K2938" s="3">
        <v>50</v>
      </c>
      <c r="L2938" s="1">
        <v>10</v>
      </c>
      <c r="M2938" s="1">
        <v>492</v>
      </c>
    </row>
    <row r="2939" spans="1:13" x14ac:dyDescent="0.2">
      <c r="A2939" s="1">
        <v>76524</v>
      </c>
      <c r="B2939" s="1" t="s">
        <v>9393</v>
      </c>
      <c r="C2939" s="1" t="s">
        <v>14</v>
      </c>
      <c r="D2939" s="1" t="s">
        <v>40</v>
      </c>
      <c r="E2939" s="4">
        <v>41586</v>
      </c>
      <c r="F2939" s="1" t="s">
        <v>9394</v>
      </c>
      <c r="G2939" s="1" t="s">
        <v>3466</v>
      </c>
      <c r="H2939" s="2" t="s">
        <v>9395</v>
      </c>
      <c r="I2939" s="1">
        <v>1.5</v>
      </c>
      <c r="J2939" s="1">
        <v>26</v>
      </c>
      <c r="K2939" s="3">
        <v>50</v>
      </c>
      <c r="L2939" s="1">
        <v>72</v>
      </c>
      <c r="M2939" s="1">
        <v>7140</v>
      </c>
    </row>
    <row r="2940" spans="1:13" x14ac:dyDescent="0.2">
      <c r="A2940" s="1">
        <v>782460</v>
      </c>
      <c r="B2940" s="1" t="s">
        <v>9396</v>
      </c>
      <c r="C2940" s="1" t="s">
        <v>14</v>
      </c>
      <c r="D2940" s="1" t="s">
        <v>40</v>
      </c>
      <c r="E2940" s="1" t="s">
        <v>1054</v>
      </c>
      <c r="F2940" s="1" t="s">
        <v>9397</v>
      </c>
      <c r="G2940" s="1" t="s">
        <v>3466</v>
      </c>
      <c r="H2940" s="2" t="s">
        <v>9398</v>
      </c>
      <c r="I2940" s="1">
        <v>1.5</v>
      </c>
      <c r="J2940" s="1">
        <v>30</v>
      </c>
      <c r="K2940" s="3">
        <v>50</v>
      </c>
      <c r="L2940" s="1">
        <v>2</v>
      </c>
      <c r="M2940" s="1">
        <v>85</v>
      </c>
    </row>
    <row r="2941" spans="1:13" x14ac:dyDescent="0.2">
      <c r="A2941" s="1">
        <v>631444</v>
      </c>
      <c r="B2941" s="1" t="s">
        <v>9399</v>
      </c>
      <c r="C2941" s="1" t="s">
        <v>14</v>
      </c>
      <c r="D2941" s="1" t="s">
        <v>40</v>
      </c>
      <c r="E2941" s="4">
        <v>42226</v>
      </c>
      <c r="F2941" s="1" t="s">
        <v>9400</v>
      </c>
      <c r="G2941" s="1" t="s">
        <v>3466</v>
      </c>
      <c r="H2941" s="2" t="s">
        <v>9401</v>
      </c>
      <c r="I2941" s="1">
        <v>1.5</v>
      </c>
      <c r="J2941" s="1">
        <v>30</v>
      </c>
      <c r="K2941" s="3">
        <v>50</v>
      </c>
      <c r="L2941" s="1">
        <v>12</v>
      </c>
      <c r="M2941" s="1">
        <v>211</v>
      </c>
    </row>
    <row r="2942" spans="1:13" x14ac:dyDescent="0.2">
      <c r="A2942" s="1">
        <v>648492</v>
      </c>
      <c r="B2942" s="1" t="s">
        <v>9402</v>
      </c>
      <c r="C2942" s="1" t="s">
        <v>14</v>
      </c>
      <c r="D2942" s="1" t="s">
        <v>40</v>
      </c>
      <c r="E2942" s="4">
        <v>42167</v>
      </c>
      <c r="F2942" s="1" t="s">
        <v>9403</v>
      </c>
      <c r="G2942" s="1" t="s">
        <v>3466</v>
      </c>
      <c r="H2942" s="2" t="s">
        <v>9404</v>
      </c>
      <c r="I2942" s="1">
        <v>1.5</v>
      </c>
      <c r="J2942" s="1">
        <v>37</v>
      </c>
      <c r="K2942" s="3">
        <v>50</v>
      </c>
      <c r="L2942" s="1">
        <v>4</v>
      </c>
      <c r="M2942" s="1">
        <v>17</v>
      </c>
    </row>
    <row r="2943" spans="1:13" x14ac:dyDescent="0.2">
      <c r="A2943" s="1">
        <v>521072</v>
      </c>
      <c r="B2943" s="1" t="s">
        <v>9405</v>
      </c>
      <c r="C2943" s="1" t="s">
        <v>14</v>
      </c>
      <c r="D2943" s="1" t="s">
        <v>40</v>
      </c>
      <c r="E2943" s="4">
        <v>42011</v>
      </c>
      <c r="F2943" s="1" t="s">
        <v>9406</v>
      </c>
      <c r="G2943" s="1" t="s">
        <v>3466</v>
      </c>
      <c r="H2943" s="2" t="s">
        <v>9407</v>
      </c>
      <c r="I2943" s="1">
        <v>1.5</v>
      </c>
      <c r="J2943" s="1">
        <v>41</v>
      </c>
      <c r="K2943" s="3">
        <v>50</v>
      </c>
      <c r="L2943" s="1">
        <v>52</v>
      </c>
      <c r="M2943" s="1">
        <v>2788</v>
      </c>
    </row>
    <row r="2944" spans="1:13" x14ac:dyDescent="0.2">
      <c r="A2944" s="1">
        <v>845518</v>
      </c>
      <c r="B2944" s="1" t="s">
        <v>9408</v>
      </c>
      <c r="C2944" s="1" t="s">
        <v>14</v>
      </c>
      <c r="D2944" s="1" t="s">
        <v>40</v>
      </c>
      <c r="E2944" s="4">
        <v>42709</v>
      </c>
      <c r="F2944" s="1" t="s">
        <v>9409</v>
      </c>
      <c r="G2944" s="1" t="s">
        <v>3466</v>
      </c>
      <c r="H2944" s="2" t="s">
        <v>9410</v>
      </c>
      <c r="I2944" s="1">
        <v>2</v>
      </c>
      <c r="J2944" s="1">
        <v>9</v>
      </c>
      <c r="K2944" s="3">
        <v>50</v>
      </c>
      <c r="L2944" s="1">
        <v>1</v>
      </c>
      <c r="M2944" s="1">
        <v>18</v>
      </c>
    </row>
    <row r="2945" spans="1:13" x14ac:dyDescent="0.2">
      <c r="A2945" s="1">
        <v>515262</v>
      </c>
      <c r="B2945" s="1" t="s">
        <v>9411</v>
      </c>
      <c r="C2945" s="1" t="s">
        <v>14</v>
      </c>
      <c r="D2945" s="1" t="s">
        <v>40</v>
      </c>
      <c r="E2945" s="1" t="s">
        <v>3685</v>
      </c>
      <c r="F2945" s="1" t="s">
        <v>9412</v>
      </c>
      <c r="G2945" s="1" t="s">
        <v>3466</v>
      </c>
      <c r="H2945" s="2" t="s">
        <v>9413</v>
      </c>
      <c r="I2945" s="1">
        <v>2</v>
      </c>
      <c r="J2945" s="1">
        <v>20</v>
      </c>
      <c r="K2945" s="3">
        <v>50</v>
      </c>
      <c r="L2945" s="1">
        <v>10</v>
      </c>
      <c r="M2945" s="1">
        <v>1548</v>
      </c>
    </row>
    <row r="2946" spans="1:13" x14ac:dyDescent="0.2">
      <c r="A2946" s="1">
        <v>1152334</v>
      </c>
      <c r="B2946" s="1" t="s">
        <v>5815</v>
      </c>
      <c r="C2946" s="1" t="s">
        <v>14</v>
      </c>
      <c r="D2946" s="1" t="s">
        <v>40</v>
      </c>
      <c r="E2946" s="1" t="s">
        <v>2964</v>
      </c>
      <c r="F2946" s="1" t="s">
        <v>9414</v>
      </c>
      <c r="G2946" s="1" t="s">
        <v>3466</v>
      </c>
      <c r="H2946" s="2" t="s">
        <v>9415</v>
      </c>
      <c r="I2946" s="1">
        <v>2</v>
      </c>
      <c r="J2946" s="1">
        <v>24</v>
      </c>
      <c r="K2946" s="3">
        <v>50</v>
      </c>
      <c r="L2946" s="1">
        <v>6</v>
      </c>
      <c r="M2946" s="1">
        <v>20</v>
      </c>
    </row>
    <row r="2947" spans="1:13" x14ac:dyDescent="0.2">
      <c r="A2947" s="1">
        <v>907966</v>
      </c>
      <c r="B2947" s="1" t="s">
        <v>9416</v>
      </c>
      <c r="C2947" s="1" t="s">
        <v>14</v>
      </c>
      <c r="D2947" s="1" t="s">
        <v>40</v>
      </c>
      <c r="E2947" s="1" t="s">
        <v>1307</v>
      </c>
      <c r="F2947" s="1" t="s">
        <v>9417</v>
      </c>
      <c r="G2947" s="1" t="s">
        <v>3466</v>
      </c>
      <c r="H2947" s="2" t="s">
        <v>9418</v>
      </c>
      <c r="I2947" s="1">
        <v>2</v>
      </c>
      <c r="J2947" s="1">
        <v>24</v>
      </c>
      <c r="K2947" s="3">
        <v>50</v>
      </c>
      <c r="L2947" s="1">
        <v>8</v>
      </c>
      <c r="M2947" s="1">
        <v>2045</v>
      </c>
    </row>
    <row r="2948" spans="1:13" x14ac:dyDescent="0.2">
      <c r="A2948" s="1">
        <v>1033670</v>
      </c>
      <c r="B2948" s="1" t="s">
        <v>9419</v>
      </c>
      <c r="C2948" s="1" t="s">
        <v>14</v>
      </c>
      <c r="D2948" s="1" t="s">
        <v>40</v>
      </c>
      <c r="E2948" s="4">
        <v>42740</v>
      </c>
      <c r="F2948" s="1" t="s">
        <v>5256</v>
      </c>
      <c r="G2948" s="1" t="s">
        <v>3466</v>
      </c>
      <c r="H2948" s="2" t="s">
        <v>9420</v>
      </c>
      <c r="I2948" s="1">
        <v>2</v>
      </c>
      <c r="J2948" s="1">
        <v>29</v>
      </c>
      <c r="K2948" s="3">
        <v>50</v>
      </c>
      <c r="L2948" s="1">
        <v>9</v>
      </c>
      <c r="M2948" s="1">
        <v>1194</v>
      </c>
    </row>
    <row r="2949" spans="1:13" x14ac:dyDescent="0.2">
      <c r="A2949" s="1">
        <v>637842</v>
      </c>
      <c r="B2949" s="1" t="s">
        <v>9421</v>
      </c>
      <c r="C2949" s="1" t="s">
        <v>14</v>
      </c>
      <c r="D2949" s="1" t="s">
        <v>40</v>
      </c>
      <c r="E2949" s="1" t="s">
        <v>3213</v>
      </c>
      <c r="F2949" s="1" t="s">
        <v>9422</v>
      </c>
      <c r="G2949" s="1" t="s">
        <v>3466</v>
      </c>
      <c r="H2949" s="2" t="s">
        <v>9423</v>
      </c>
      <c r="I2949" s="1">
        <v>2</v>
      </c>
      <c r="J2949" s="1">
        <v>34</v>
      </c>
      <c r="K2949" s="3">
        <v>50</v>
      </c>
      <c r="L2949" s="1">
        <v>6</v>
      </c>
      <c r="M2949" s="1">
        <v>1732</v>
      </c>
    </row>
    <row r="2950" spans="1:13" x14ac:dyDescent="0.2">
      <c r="A2950" s="1">
        <v>326428</v>
      </c>
      <c r="B2950" s="1" t="s">
        <v>9424</v>
      </c>
      <c r="C2950" s="1" t="s">
        <v>14</v>
      </c>
      <c r="D2950" s="1" t="s">
        <v>40</v>
      </c>
      <c r="E2950" s="1" t="s">
        <v>9425</v>
      </c>
      <c r="F2950" s="1" t="s">
        <v>9426</v>
      </c>
      <c r="G2950" s="1" t="s">
        <v>3466</v>
      </c>
      <c r="H2950" s="2" t="s">
        <v>9427</v>
      </c>
      <c r="I2950" s="1">
        <v>2.5</v>
      </c>
      <c r="J2950" s="1">
        <v>26</v>
      </c>
      <c r="K2950" s="3">
        <v>50</v>
      </c>
      <c r="L2950" s="1">
        <v>9</v>
      </c>
      <c r="M2950" s="1">
        <v>1720</v>
      </c>
    </row>
    <row r="2951" spans="1:13" x14ac:dyDescent="0.2">
      <c r="A2951" s="1">
        <v>971962</v>
      </c>
      <c r="B2951" s="1" t="s">
        <v>9428</v>
      </c>
      <c r="C2951" s="1" t="s">
        <v>14</v>
      </c>
      <c r="D2951" s="1" t="s">
        <v>40</v>
      </c>
      <c r="E2951" s="1" t="s">
        <v>5836</v>
      </c>
      <c r="F2951" s="1" t="s">
        <v>9429</v>
      </c>
      <c r="G2951" s="1" t="s">
        <v>3466</v>
      </c>
      <c r="H2951" s="2" t="s">
        <v>9430</v>
      </c>
      <c r="I2951" s="1">
        <v>2.5</v>
      </c>
      <c r="J2951" s="1">
        <v>36</v>
      </c>
      <c r="K2951" s="3">
        <v>50</v>
      </c>
      <c r="L2951" s="1">
        <v>26</v>
      </c>
      <c r="M2951" s="1">
        <v>1495</v>
      </c>
    </row>
    <row r="2952" spans="1:13" x14ac:dyDescent="0.2">
      <c r="A2952" s="1">
        <v>606494</v>
      </c>
      <c r="B2952" s="1" t="s">
        <v>9431</v>
      </c>
      <c r="C2952" s="1" t="s">
        <v>14</v>
      </c>
      <c r="D2952" s="1" t="s">
        <v>40</v>
      </c>
      <c r="E2952" s="1" t="s">
        <v>604</v>
      </c>
      <c r="F2952" s="1" t="s">
        <v>9432</v>
      </c>
      <c r="G2952" s="1" t="s">
        <v>3466</v>
      </c>
      <c r="H2952" s="2" t="s">
        <v>9433</v>
      </c>
      <c r="I2952" s="1">
        <v>3</v>
      </c>
      <c r="J2952" s="1">
        <v>51</v>
      </c>
      <c r="K2952" s="3">
        <v>50</v>
      </c>
      <c r="L2952" s="1">
        <v>27</v>
      </c>
      <c r="M2952" s="1">
        <v>1269</v>
      </c>
    </row>
    <row r="2953" spans="1:13" x14ac:dyDescent="0.2">
      <c r="A2953" s="1">
        <v>347104</v>
      </c>
      <c r="B2953" s="1" t="s">
        <v>9434</v>
      </c>
      <c r="C2953" s="1" t="s">
        <v>14</v>
      </c>
      <c r="D2953" s="1" t="s">
        <v>40</v>
      </c>
      <c r="E2953" s="1" t="s">
        <v>5850</v>
      </c>
      <c r="F2953" s="1" t="s">
        <v>9435</v>
      </c>
      <c r="G2953" s="1" t="s">
        <v>3466</v>
      </c>
      <c r="H2953" s="2" t="s">
        <v>9436</v>
      </c>
      <c r="I2953" s="1">
        <v>5</v>
      </c>
      <c r="J2953" s="1">
        <v>74</v>
      </c>
      <c r="K2953" s="3">
        <v>50</v>
      </c>
      <c r="L2953" s="1">
        <v>39</v>
      </c>
      <c r="M2953" s="1">
        <v>500</v>
      </c>
    </row>
    <row r="2954" spans="1:13" x14ac:dyDescent="0.2">
      <c r="A2954" s="1">
        <v>457206</v>
      </c>
      <c r="B2954" s="1" t="s">
        <v>9437</v>
      </c>
      <c r="C2954" s="1" t="s">
        <v>14</v>
      </c>
      <c r="D2954" s="1" t="s">
        <v>40</v>
      </c>
      <c r="E2954" s="1" t="s">
        <v>3907</v>
      </c>
      <c r="F2954" s="1" t="s">
        <v>6069</v>
      </c>
      <c r="G2954" s="1" t="s">
        <v>3466</v>
      </c>
      <c r="H2954" s="2" t="s">
        <v>9438</v>
      </c>
      <c r="I2954" s="1">
        <v>5</v>
      </c>
      <c r="J2954" s="1">
        <v>77</v>
      </c>
      <c r="K2954" s="3">
        <v>50</v>
      </c>
      <c r="L2954" s="1">
        <v>11</v>
      </c>
      <c r="M2954" s="1">
        <v>205</v>
      </c>
    </row>
    <row r="2955" spans="1:13" x14ac:dyDescent="0.2">
      <c r="A2955" s="1">
        <v>174562</v>
      </c>
      <c r="B2955" s="1" t="s">
        <v>9439</v>
      </c>
      <c r="C2955" s="1" t="s">
        <v>14</v>
      </c>
      <c r="D2955" s="1" t="s">
        <v>40</v>
      </c>
      <c r="E2955" s="4">
        <v>41701</v>
      </c>
      <c r="F2955" s="1" t="s">
        <v>9440</v>
      </c>
      <c r="G2955" s="1" t="s">
        <v>3466</v>
      </c>
      <c r="H2955" s="2" t="s">
        <v>9441</v>
      </c>
      <c r="I2955" s="1">
        <v>5</v>
      </c>
      <c r="J2955" s="1">
        <v>77</v>
      </c>
      <c r="K2955" s="3">
        <v>50</v>
      </c>
      <c r="L2955" s="1">
        <v>158</v>
      </c>
      <c r="M2955" s="1">
        <v>1213</v>
      </c>
    </row>
    <row r="2956" spans="1:13" x14ac:dyDescent="0.2">
      <c r="A2956" s="1">
        <v>338926</v>
      </c>
      <c r="B2956" s="1" t="s">
        <v>9442</v>
      </c>
      <c r="C2956" s="1" t="s">
        <v>14</v>
      </c>
      <c r="D2956" s="1" t="s">
        <v>40</v>
      </c>
      <c r="E2956" s="1" t="s">
        <v>5850</v>
      </c>
      <c r="F2956" s="1" t="s">
        <v>9443</v>
      </c>
      <c r="G2956" s="1" t="s">
        <v>3466</v>
      </c>
      <c r="H2956" s="2" t="s">
        <v>9444</v>
      </c>
      <c r="I2956" s="1">
        <v>6</v>
      </c>
      <c r="J2956" s="1">
        <v>88</v>
      </c>
      <c r="K2956" s="3">
        <v>50</v>
      </c>
      <c r="L2956" s="1">
        <v>93</v>
      </c>
      <c r="M2956" s="1">
        <v>877</v>
      </c>
    </row>
    <row r="2957" spans="1:13" x14ac:dyDescent="0.2">
      <c r="A2957" s="1">
        <v>147174</v>
      </c>
      <c r="B2957" s="1" t="s">
        <v>9445</v>
      </c>
      <c r="C2957" s="1" t="s">
        <v>14</v>
      </c>
      <c r="D2957" s="1" t="s">
        <v>40</v>
      </c>
      <c r="E2957" s="1" t="s">
        <v>5307</v>
      </c>
      <c r="F2957" s="1" t="s">
        <v>9446</v>
      </c>
      <c r="G2957" s="1" t="s">
        <v>3466</v>
      </c>
      <c r="H2957" s="2" t="s">
        <v>9447</v>
      </c>
      <c r="I2957" s="1">
        <v>7</v>
      </c>
      <c r="J2957" s="1">
        <v>45</v>
      </c>
      <c r="K2957" s="3">
        <v>50</v>
      </c>
      <c r="L2957" s="1">
        <v>6</v>
      </c>
      <c r="M2957" s="1">
        <v>78</v>
      </c>
    </row>
    <row r="2958" spans="1:13" x14ac:dyDescent="0.2">
      <c r="A2958" s="1">
        <v>470472</v>
      </c>
      <c r="B2958" s="1" t="s">
        <v>9448</v>
      </c>
      <c r="C2958" s="1" t="s">
        <v>14</v>
      </c>
      <c r="D2958" s="1" t="s">
        <v>40</v>
      </c>
      <c r="E2958" s="1" t="s">
        <v>3907</v>
      </c>
      <c r="F2958" s="1" t="s">
        <v>9449</v>
      </c>
      <c r="G2958" s="1" t="s">
        <v>3466</v>
      </c>
      <c r="H2958" s="2" t="s">
        <v>9450</v>
      </c>
      <c r="I2958" s="1">
        <v>7</v>
      </c>
      <c r="J2958" s="1">
        <v>108</v>
      </c>
      <c r="K2958" s="3">
        <v>50</v>
      </c>
      <c r="L2958" s="1">
        <v>39</v>
      </c>
      <c r="M2958" s="1">
        <v>305</v>
      </c>
    </row>
    <row r="2959" spans="1:13" x14ac:dyDescent="0.2">
      <c r="A2959" s="1">
        <v>324224</v>
      </c>
      <c r="B2959" s="1" t="s">
        <v>9451</v>
      </c>
      <c r="C2959" s="1" t="s">
        <v>14</v>
      </c>
      <c r="D2959" s="1" t="s">
        <v>40</v>
      </c>
      <c r="E2959" s="1" t="s">
        <v>9425</v>
      </c>
      <c r="F2959" s="1" t="s">
        <v>9452</v>
      </c>
      <c r="G2959" s="1" t="s">
        <v>3466</v>
      </c>
      <c r="H2959" s="2" t="s">
        <v>9453</v>
      </c>
      <c r="I2959" s="1">
        <v>7</v>
      </c>
      <c r="J2959" s="1">
        <v>108</v>
      </c>
      <c r="K2959" s="3">
        <v>50</v>
      </c>
      <c r="L2959" s="1">
        <v>116</v>
      </c>
      <c r="M2959" s="1">
        <v>707</v>
      </c>
    </row>
    <row r="2960" spans="1:13" x14ac:dyDescent="0.2">
      <c r="A2960" s="1">
        <v>184780</v>
      </c>
      <c r="B2960" s="1" t="s">
        <v>9454</v>
      </c>
      <c r="C2960" s="1" t="s">
        <v>14</v>
      </c>
      <c r="D2960" s="1" t="s">
        <v>40</v>
      </c>
      <c r="E2960" s="1" t="s">
        <v>6388</v>
      </c>
      <c r="F2960" s="1" t="s">
        <v>9455</v>
      </c>
      <c r="G2960" s="1" t="s">
        <v>3466</v>
      </c>
      <c r="H2960" s="2" t="s">
        <v>9456</v>
      </c>
      <c r="I2960" s="1">
        <v>7.5</v>
      </c>
      <c r="J2960" s="1">
        <v>145</v>
      </c>
      <c r="K2960" s="3">
        <v>50</v>
      </c>
      <c r="L2960" s="1">
        <v>157</v>
      </c>
      <c r="M2960" s="1">
        <v>966</v>
      </c>
    </row>
    <row r="2961" spans="1:13" x14ac:dyDescent="0.2">
      <c r="A2961" s="1">
        <v>263818</v>
      </c>
      <c r="B2961" s="1" t="s">
        <v>9457</v>
      </c>
      <c r="C2961" s="1" t="s">
        <v>14</v>
      </c>
      <c r="D2961" s="1" t="s">
        <v>40</v>
      </c>
      <c r="E2961" s="1" t="s">
        <v>9425</v>
      </c>
      <c r="F2961" s="1" t="s">
        <v>9458</v>
      </c>
      <c r="G2961" s="1" t="s">
        <v>3466</v>
      </c>
      <c r="H2961" s="2" t="s">
        <v>9459</v>
      </c>
      <c r="I2961" s="1">
        <v>8</v>
      </c>
      <c r="J2961" s="1">
        <v>131</v>
      </c>
      <c r="K2961" s="3">
        <v>50</v>
      </c>
      <c r="L2961" s="1">
        <v>27</v>
      </c>
      <c r="M2961" s="1">
        <v>460</v>
      </c>
    </row>
    <row r="2962" spans="1:13" x14ac:dyDescent="0.2">
      <c r="A2962" s="1">
        <v>624662</v>
      </c>
      <c r="B2962" s="1" t="s">
        <v>9460</v>
      </c>
      <c r="C2962" s="1" t="s">
        <v>14</v>
      </c>
      <c r="D2962" s="1" t="s">
        <v>40</v>
      </c>
      <c r="E2962" s="4">
        <v>42045</v>
      </c>
      <c r="F2962" s="1" t="s">
        <v>9461</v>
      </c>
      <c r="G2962" s="1" t="s">
        <v>3466</v>
      </c>
      <c r="H2962" s="2" t="s">
        <v>9462</v>
      </c>
      <c r="I2962" s="1">
        <v>1</v>
      </c>
      <c r="J2962" s="1">
        <v>10</v>
      </c>
      <c r="K2962" s="3">
        <v>55</v>
      </c>
      <c r="L2962" s="1">
        <v>12</v>
      </c>
      <c r="M2962" s="1">
        <v>117</v>
      </c>
    </row>
    <row r="2963" spans="1:13" x14ac:dyDescent="0.2">
      <c r="A2963" s="1">
        <v>515260</v>
      </c>
      <c r="B2963" s="1" t="s">
        <v>9463</v>
      </c>
      <c r="C2963" s="1" t="s">
        <v>14</v>
      </c>
      <c r="D2963" s="1" t="s">
        <v>40</v>
      </c>
      <c r="E2963" s="5">
        <v>42348</v>
      </c>
      <c r="F2963" s="1" t="s">
        <v>9464</v>
      </c>
      <c r="G2963" s="1" t="s">
        <v>3466</v>
      </c>
      <c r="H2963" s="2" t="s">
        <v>9465</v>
      </c>
      <c r="I2963" s="1">
        <v>1</v>
      </c>
      <c r="J2963" s="1">
        <v>10</v>
      </c>
      <c r="K2963" s="3">
        <v>55</v>
      </c>
      <c r="L2963" s="1">
        <v>26</v>
      </c>
      <c r="M2963" s="1">
        <v>1203</v>
      </c>
    </row>
    <row r="2964" spans="1:13" x14ac:dyDescent="0.2">
      <c r="A2964" s="1">
        <v>1189926</v>
      </c>
      <c r="B2964" s="1" t="s">
        <v>9466</v>
      </c>
      <c r="C2964" s="1" t="s">
        <v>14</v>
      </c>
      <c r="D2964" s="1" t="s">
        <v>40</v>
      </c>
      <c r="E2964" s="4">
        <v>42830</v>
      </c>
      <c r="F2964" s="1" t="s">
        <v>9467</v>
      </c>
      <c r="G2964" s="1" t="s">
        <v>3466</v>
      </c>
      <c r="H2964" s="2" t="s">
        <v>9468</v>
      </c>
      <c r="I2964" s="1">
        <v>1</v>
      </c>
      <c r="J2964" s="1">
        <v>38</v>
      </c>
      <c r="K2964" s="3">
        <v>55</v>
      </c>
      <c r="L2964" s="1">
        <v>1</v>
      </c>
      <c r="M2964" s="1">
        <v>12</v>
      </c>
    </row>
    <row r="2965" spans="1:13" x14ac:dyDescent="0.2">
      <c r="A2965" s="1">
        <v>1150468</v>
      </c>
      <c r="B2965" s="1" t="s">
        <v>9469</v>
      </c>
      <c r="C2965" s="1" t="s">
        <v>14</v>
      </c>
      <c r="D2965" s="1" t="s">
        <v>40</v>
      </c>
      <c r="E2965" s="1" t="s">
        <v>2964</v>
      </c>
      <c r="F2965" s="1" t="s">
        <v>9470</v>
      </c>
      <c r="G2965" s="1" t="s">
        <v>3466</v>
      </c>
      <c r="H2965" s="2" t="s">
        <v>9471</v>
      </c>
      <c r="I2965" s="1">
        <v>1.1000000000000001</v>
      </c>
      <c r="J2965" s="1">
        <v>37</v>
      </c>
      <c r="K2965" s="3">
        <v>55</v>
      </c>
      <c r="L2965" s="1">
        <v>0</v>
      </c>
      <c r="M2965" s="1">
        <v>1</v>
      </c>
    </row>
    <row r="2966" spans="1:13" x14ac:dyDescent="0.2">
      <c r="A2966" s="1">
        <v>1041176</v>
      </c>
      <c r="B2966" s="1" t="s">
        <v>9472</v>
      </c>
      <c r="C2966" s="1" t="s">
        <v>14</v>
      </c>
      <c r="D2966" s="1" t="s">
        <v>40</v>
      </c>
      <c r="E2966" s="1" t="s">
        <v>966</v>
      </c>
      <c r="F2966" s="1" t="s">
        <v>9473</v>
      </c>
      <c r="G2966" s="1" t="s">
        <v>3466</v>
      </c>
      <c r="H2966" s="2" t="s">
        <v>9474</v>
      </c>
      <c r="I2966" s="1">
        <v>1.5</v>
      </c>
      <c r="J2966" s="1">
        <v>17</v>
      </c>
      <c r="K2966" s="3">
        <v>55</v>
      </c>
      <c r="L2966" s="1">
        <v>41</v>
      </c>
      <c r="M2966" s="1">
        <v>1409</v>
      </c>
    </row>
    <row r="2967" spans="1:13" x14ac:dyDescent="0.2">
      <c r="A2967" s="1">
        <v>476324</v>
      </c>
      <c r="B2967" s="1" t="s">
        <v>9475</v>
      </c>
      <c r="C2967" s="1" t="s">
        <v>14</v>
      </c>
      <c r="D2967" s="1" t="s">
        <v>40</v>
      </c>
      <c r="E2967" s="1" t="s">
        <v>2693</v>
      </c>
      <c r="F2967" s="1" t="s">
        <v>9476</v>
      </c>
      <c r="G2967" s="1" t="s">
        <v>3466</v>
      </c>
      <c r="H2967" s="2" t="s">
        <v>9477</v>
      </c>
      <c r="I2967" s="1">
        <v>1.5</v>
      </c>
      <c r="J2967" s="1">
        <v>28</v>
      </c>
      <c r="K2967" s="3">
        <v>55</v>
      </c>
      <c r="L2967" s="1">
        <v>15</v>
      </c>
      <c r="M2967" s="1">
        <v>3013</v>
      </c>
    </row>
    <row r="2968" spans="1:13" x14ac:dyDescent="0.2">
      <c r="A2968" s="1">
        <v>260900</v>
      </c>
      <c r="B2968" s="1" t="s">
        <v>9478</v>
      </c>
      <c r="C2968" s="1" t="s">
        <v>14</v>
      </c>
      <c r="D2968" s="1" t="s">
        <v>40</v>
      </c>
      <c r="E2968" s="1" t="s">
        <v>2534</v>
      </c>
      <c r="F2968" s="1" t="s">
        <v>9479</v>
      </c>
      <c r="G2968" s="1" t="s">
        <v>3466</v>
      </c>
      <c r="H2968" s="2" t="s">
        <v>9480</v>
      </c>
      <c r="I2968" s="1">
        <v>2.5</v>
      </c>
      <c r="J2968" s="1">
        <v>90</v>
      </c>
      <c r="K2968" s="3">
        <v>55</v>
      </c>
      <c r="L2968" s="1">
        <v>4</v>
      </c>
      <c r="M2968" s="1">
        <v>1818</v>
      </c>
    </row>
    <row r="2969" spans="1:13" x14ac:dyDescent="0.2">
      <c r="A2969" s="1">
        <v>758216</v>
      </c>
      <c r="B2969" s="1" t="s">
        <v>9481</v>
      </c>
      <c r="C2969" s="1" t="s">
        <v>14</v>
      </c>
      <c r="D2969" s="1" t="s">
        <v>40</v>
      </c>
      <c r="E2969" s="1" t="s">
        <v>9482</v>
      </c>
      <c r="F2969" s="1" t="s">
        <v>9483</v>
      </c>
      <c r="G2969" s="1" t="s">
        <v>3466</v>
      </c>
      <c r="H2969" s="2" t="s">
        <v>9484</v>
      </c>
      <c r="I2969" s="1">
        <v>6</v>
      </c>
      <c r="J2969" s="1">
        <v>32</v>
      </c>
      <c r="K2969" s="3">
        <v>55</v>
      </c>
      <c r="L2969" s="1">
        <v>3</v>
      </c>
      <c r="M2969" s="1">
        <v>21</v>
      </c>
    </row>
    <row r="2970" spans="1:13" x14ac:dyDescent="0.2">
      <c r="A2970" s="1">
        <v>602812</v>
      </c>
      <c r="B2970" s="1" t="s">
        <v>9485</v>
      </c>
      <c r="C2970" s="1" t="s">
        <v>14</v>
      </c>
      <c r="D2970" s="1" t="s">
        <v>40</v>
      </c>
      <c r="E2970" s="1" t="s">
        <v>9275</v>
      </c>
      <c r="F2970" s="1" t="s">
        <v>9486</v>
      </c>
      <c r="G2970" s="1" t="s">
        <v>3466</v>
      </c>
      <c r="H2970" s="2" t="s">
        <v>9487</v>
      </c>
      <c r="I2970" s="1">
        <v>3</v>
      </c>
      <c r="J2970" s="1">
        <v>39</v>
      </c>
      <c r="K2970" s="3">
        <v>60</v>
      </c>
      <c r="L2970" s="1">
        <v>3</v>
      </c>
      <c r="M2970" s="1">
        <v>30</v>
      </c>
    </row>
    <row r="2971" spans="1:13" x14ac:dyDescent="0.2">
      <c r="A2971" s="1">
        <v>1119610</v>
      </c>
      <c r="B2971" s="1" t="s">
        <v>9488</v>
      </c>
      <c r="C2971" s="1" t="s">
        <v>14</v>
      </c>
      <c r="D2971" s="1" t="s">
        <v>40</v>
      </c>
      <c r="E2971" s="1" t="s">
        <v>5553</v>
      </c>
      <c r="F2971" s="1" t="s">
        <v>9489</v>
      </c>
      <c r="G2971" s="1" t="s">
        <v>3466</v>
      </c>
      <c r="H2971" s="2" t="s">
        <v>9490</v>
      </c>
      <c r="I2971" s="1">
        <v>5</v>
      </c>
      <c r="J2971" s="1">
        <v>65</v>
      </c>
      <c r="K2971" s="3">
        <v>60</v>
      </c>
      <c r="L2971" s="1">
        <v>8</v>
      </c>
      <c r="M2971" s="1">
        <v>568</v>
      </c>
    </row>
    <row r="2972" spans="1:13" x14ac:dyDescent="0.2">
      <c r="A2972" s="1">
        <v>721274</v>
      </c>
      <c r="B2972" s="1" t="s">
        <v>9491</v>
      </c>
      <c r="C2972" s="1" t="s">
        <v>14</v>
      </c>
      <c r="D2972" s="1" t="s">
        <v>40</v>
      </c>
      <c r="E2972" s="1" t="s">
        <v>2812</v>
      </c>
      <c r="F2972" s="1" t="s">
        <v>9492</v>
      </c>
      <c r="G2972" s="1" t="s">
        <v>3466</v>
      </c>
      <c r="H2972" s="2" t="s">
        <v>9493</v>
      </c>
      <c r="I2972" s="1">
        <v>5.5</v>
      </c>
      <c r="J2972" s="1">
        <v>63</v>
      </c>
      <c r="K2972" s="3">
        <v>60</v>
      </c>
      <c r="L2972" s="1">
        <v>7</v>
      </c>
      <c r="M2972" s="1">
        <v>112</v>
      </c>
    </row>
    <row r="2973" spans="1:13" x14ac:dyDescent="0.2">
      <c r="A2973" s="1">
        <v>812914</v>
      </c>
      <c r="B2973" s="1" t="s">
        <v>9494</v>
      </c>
      <c r="C2973" s="1" t="s">
        <v>14</v>
      </c>
      <c r="D2973" s="1" t="s">
        <v>40</v>
      </c>
      <c r="E2973" s="4">
        <v>42678</v>
      </c>
      <c r="F2973" s="1" t="s">
        <v>9495</v>
      </c>
      <c r="G2973" s="1" t="s">
        <v>3466</v>
      </c>
      <c r="H2973" s="2" t="s">
        <v>9496</v>
      </c>
      <c r="I2973" s="1">
        <v>18.5</v>
      </c>
      <c r="J2973" s="1">
        <v>162</v>
      </c>
      <c r="K2973" s="3">
        <v>60</v>
      </c>
      <c r="L2973" s="1">
        <v>30</v>
      </c>
      <c r="M2973" s="1">
        <v>293</v>
      </c>
    </row>
    <row r="2974" spans="1:13" x14ac:dyDescent="0.2">
      <c r="A2974" s="1">
        <v>620372</v>
      </c>
      <c r="B2974" s="1" t="s">
        <v>9497</v>
      </c>
      <c r="C2974" s="1" t="s">
        <v>14</v>
      </c>
      <c r="D2974" s="1" t="s">
        <v>40</v>
      </c>
      <c r="E2974" s="1" t="s">
        <v>2974</v>
      </c>
      <c r="F2974" s="1" t="s">
        <v>9498</v>
      </c>
      <c r="G2974" s="1" t="s">
        <v>3466</v>
      </c>
      <c r="H2974" s="2" t="s">
        <v>9499</v>
      </c>
      <c r="I2974" s="1">
        <v>4</v>
      </c>
      <c r="J2974" s="1">
        <v>37</v>
      </c>
      <c r="K2974" s="3">
        <v>65</v>
      </c>
      <c r="L2974" s="1">
        <v>2</v>
      </c>
      <c r="M2974" s="1">
        <v>42</v>
      </c>
    </row>
    <row r="2975" spans="1:13" x14ac:dyDescent="0.2">
      <c r="A2975" s="1">
        <v>412970</v>
      </c>
      <c r="B2975" s="1" t="s">
        <v>9500</v>
      </c>
      <c r="C2975" s="1" t="s">
        <v>14</v>
      </c>
      <c r="D2975" s="1" t="s">
        <v>40</v>
      </c>
      <c r="E2975" s="4">
        <v>42465</v>
      </c>
      <c r="F2975" s="1" t="s">
        <v>9501</v>
      </c>
      <c r="G2975" s="1" t="s">
        <v>3466</v>
      </c>
      <c r="H2975" s="2" t="s">
        <v>9502</v>
      </c>
      <c r="I2975" s="1">
        <v>4.5</v>
      </c>
      <c r="J2975" s="1">
        <v>52</v>
      </c>
      <c r="K2975" s="3">
        <v>65</v>
      </c>
      <c r="L2975" s="1">
        <v>19</v>
      </c>
      <c r="M2975" s="1">
        <v>861</v>
      </c>
    </row>
    <row r="2976" spans="1:13" x14ac:dyDescent="0.2">
      <c r="A2976" s="1">
        <v>1174974</v>
      </c>
      <c r="B2976" s="1" t="s">
        <v>9503</v>
      </c>
      <c r="C2976" s="1" t="s">
        <v>14</v>
      </c>
      <c r="D2976" s="1" t="s">
        <v>40</v>
      </c>
      <c r="E2976" s="4">
        <v>43073</v>
      </c>
      <c r="F2976" s="1" t="s">
        <v>9504</v>
      </c>
      <c r="G2976" s="1" t="s">
        <v>3466</v>
      </c>
      <c r="H2976" s="2" t="s">
        <v>9505</v>
      </c>
      <c r="I2976" s="1">
        <v>1.5</v>
      </c>
      <c r="J2976" s="1">
        <v>10</v>
      </c>
      <c r="K2976" s="3">
        <v>70</v>
      </c>
      <c r="L2976" s="1">
        <v>0</v>
      </c>
      <c r="M2976" s="1">
        <v>5</v>
      </c>
    </row>
    <row r="2977" spans="1:13" x14ac:dyDescent="0.2">
      <c r="A2977" s="1">
        <v>793234</v>
      </c>
      <c r="B2977" s="1" t="s">
        <v>9506</v>
      </c>
      <c r="C2977" s="1" t="s">
        <v>14</v>
      </c>
      <c r="D2977" s="1" t="s">
        <v>40</v>
      </c>
      <c r="E2977" s="1" t="s">
        <v>68</v>
      </c>
      <c r="F2977" s="1" t="s">
        <v>9507</v>
      </c>
      <c r="G2977" s="1" t="s">
        <v>3466</v>
      </c>
      <c r="H2977" s="2" t="s">
        <v>9508</v>
      </c>
      <c r="I2977" s="1">
        <v>3.5</v>
      </c>
      <c r="J2977" s="1">
        <v>52</v>
      </c>
      <c r="K2977" s="3">
        <v>70</v>
      </c>
      <c r="L2977" s="1">
        <v>129</v>
      </c>
      <c r="M2977" s="1">
        <v>811</v>
      </c>
    </row>
    <row r="2978" spans="1:13" x14ac:dyDescent="0.2">
      <c r="A2978" s="1">
        <v>628606</v>
      </c>
      <c r="B2978" s="1" t="s">
        <v>9509</v>
      </c>
      <c r="C2978" s="1" t="s">
        <v>14</v>
      </c>
      <c r="D2978" s="1" t="s">
        <v>40</v>
      </c>
      <c r="E2978" s="4">
        <v>42706</v>
      </c>
      <c r="F2978" s="1" t="s">
        <v>9510</v>
      </c>
      <c r="G2978" s="1" t="s">
        <v>3466</v>
      </c>
      <c r="H2978" s="2" t="s">
        <v>9511</v>
      </c>
      <c r="I2978" s="1">
        <v>4</v>
      </c>
      <c r="J2978" s="1">
        <v>30</v>
      </c>
      <c r="K2978" s="3">
        <v>70</v>
      </c>
      <c r="L2978" s="1">
        <v>9</v>
      </c>
      <c r="M2978" s="1">
        <v>61</v>
      </c>
    </row>
    <row r="2979" spans="1:13" x14ac:dyDescent="0.2">
      <c r="A2979" s="1">
        <v>551170</v>
      </c>
      <c r="B2979" s="1" t="s">
        <v>9512</v>
      </c>
      <c r="C2979" s="1" t="s">
        <v>14</v>
      </c>
      <c r="D2979" s="1" t="s">
        <v>40</v>
      </c>
      <c r="E2979" s="1" t="s">
        <v>593</v>
      </c>
      <c r="F2979" s="1" t="s">
        <v>9513</v>
      </c>
      <c r="G2979" s="1" t="s">
        <v>3466</v>
      </c>
      <c r="H2979" s="2" t="s">
        <v>9514</v>
      </c>
      <c r="I2979" s="1">
        <v>4</v>
      </c>
      <c r="J2979" s="1">
        <v>33</v>
      </c>
      <c r="K2979" s="3">
        <v>70</v>
      </c>
      <c r="L2979" s="1">
        <v>34</v>
      </c>
      <c r="M2979" s="1">
        <v>2002</v>
      </c>
    </row>
    <row r="2980" spans="1:13" x14ac:dyDescent="0.2">
      <c r="A2980" s="1">
        <v>552700</v>
      </c>
      <c r="B2980" s="1" t="s">
        <v>9515</v>
      </c>
      <c r="C2980" s="1" t="s">
        <v>14</v>
      </c>
      <c r="D2980" s="1" t="s">
        <v>40</v>
      </c>
      <c r="E2980" s="1" t="s">
        <v>1205</v>
      </c>
      <c r="F2980" s="1" t="s">
        <v>9516</v>
      </c>
      <c r="G2980" s="1" t="s">
        <v>3466</v>
      </c>
      <c r="H2980" s="2" t="s">
        <v>9517</v>
      </c>
      <c r="I2980" s="1">
        <v>5</v>
      </c>
      <c r="J2980" s="1">
        <v>22</v>
      </c>
      <c r="K2980" s="3">
        <v>70</v>
      </c>
      <c r="L2980" s="1">
        <v>12</v>
      </c>
      <c r="M2980" s="1">
        <v>1018</v>
      </c>
    </row>
    <row r="2981" spans="1:13" x14ac:dyDescent="0.2">
      <c r="A2981" s="1">
        <v>725906</v>
      </c>
      <c r="B2981" s="1" t="s">
        <v>9518</v>
      </c>
      <c r="C2981" s="1" t="s">
        <v>14</v>
      </c>
      <c r="D2981" s="1" t="s">
        <v>40</v>
      </c>
      <c r="E2981" s="4">
        <v>42492</v>
      </c>
      <c r="F2981" s="1" t="s">
        <v>9519</v>
      </c>
      <c r="G2981" s="1" t="s">
        <v>3466</v>
      </c>
      <c r="H2981" s="2" t="s">
        <v>9520</v>
      </c>
      <c r="I2981" s="1">
        <v>3</v>
      </c>
      <c r="J2981" s="1">
        <v>56</v>
      </c>
      <c r="K2981" s="3">
        <v>75</v>
      </c>
      <c r="L2981" s="1">
        <v>35</v>
      </c>
      <c r="M2981" s="1">
        <v>186</v>
      </c>
    </row>
    <row r="2982" spans="1:13" x14ac:dyDescent="0.2">
      <c r="A2982" s="1">
        <v>951608</v>
      </c>
      <c r="B2982" s="1" t="s">
        <v>9521</v>
      </c>
      <c r="C2982" s="1" t="s">
        <v>14</v>
      </c>
      <c r="D2982" s="1" t="s">
        <v>40</v>
      </c>
      <c r="E2982" s="1" t="s">
        <v>550</v>
      </c>
      <c r="F2982" s="1" t="s">
        <v>9522</v>
      </c>
      <c r="G2982" s="1" t="s">
        <v>3466</v>
      </c>
      <c r="H2982" s="2" t="s">
        <v>9523</v>
      </c>
      <c r="I2982" s="1">
        <v>2.5</v>
      </c>
      <c r="J2982" s="1">
        <v>38</v>
      </c>
      <c r="K2982" s="3">
        <v>80</v>
      </c>
      <c r="L2982" s="1">
        <v>3</v>
      </c>
      <c r="M2982" s="1">
        <v>21</v>
      </c>
    </row>
    <row r="2983" spans="1:13" x14ac:dyDescent="0.2">
      <c r="A2983" s="1">
        <v>398522</v>
      </c>
      <c r="B2983" s="1" t="s">
        <v>9524</v>
      </c>
      <c r="C2983" s="1" t="s">
        <v>14</v>
      </c>
      <c r="D2983" s="1" t="s">
        <v>40</v>
      </c>
      <c r="E2983" s="1" t="s">
        <v>353</v>
      </c>
      <c r="F2983" s="1" t="s">
        <v>9525</v>
      </c>
      <c r="G2983" s="1" t="s">
        <v>3466</v>
      </c>
      <c r="H2983" s="2" t="s">
        <v>9526</v>
      </c>
      <c r="I2983" s="1">
        <v>3</v>
      </c>
      <c r="J2983" s="1">
        <v>39</v>
      </c>
      <c r="K2983" s="3">
        <v>80</v>
      </c>
      <c r="L2983" s="1">
        <v>14</v>
      </c>
      <c r="M2983" s="1">
        <v>291</v>
      </c>
    </row>
    <row r="2984" spans="1:13" x14ac:dyDescent="0.2">
      <c r="A2984" s="1">
        <v>961774</v>
      </c>
      <c r="B2984" s="1" t="s">
        <v>9527</v>
      </c>
      <c r="C2984" s="1" t="s">
        <v>14</v>
      </c>
      <c r="D2984" s="1" t="s">
        <v>40</v>
      </c>
      <c r="E2984" s="4">
        <v>42797</v>
      </c>
      <c r="F2984" s="1" t="s">
        <v>9528</v>
      </c>
      <c r="G2984" s="1" t="s">
        <v>3466</v>
      </c>
      <c r="H2984" s="2" t="s">
        <v>9529</v>
      </c>
      <c r="I2984" s="1">
        <v>2.5</v>
      </c>
      <c r="J2984" s="1">
        <v>30</v>
      </c>
      <c r="K2984" s="3">
        <v>85</v>
      </c>
      <c r="L2984" s="1">
        <v>2</v>
      </c>
      <c r="M2984" s="1">
        <v>25</v>
      </c>
    </row>
    <row r="2985" spans="1:13" x14ac:dyDescent="0.2">
      <c r="A2985" s="1">
        <v>51752</v>
      </c>
      <c r="B2985" s="1" t="s">
        <v>9530</v>
      </c>
      <c r="C2985" s="1" t="s">
        <v>14</v>
      </c>
      <c r="D2985" s="1" t="s">
        <v>40</v>
      </c>
      <c r="E2985" s="4">
        <v>41310</v>
      </c>
      <c r="F2985" s="1" t="s">
        <v>9531</v>
      </c>
      <c r="G2985" s="1" t="s">
        <v>3466</v>
      </c>
      <c r="H2985" s="2" t="s">
        <v>9532</v>
      </c>
      <c r="I2985" s="1">
        <v>5</v>
      </c>
      <c r="J2985" s="1">
        <v>53</v>
      </c>
      <c r="K2985" s="3">
        <v>85</v>
      </c>
      <c r="L2985" s="1">
        <v>15</v>
      </c>
      <c r="M2985" s="1">
        <v>2357</v>
      </c>
    </row>
    <row r="2986" spans="1:13" x14ac:dyDescent="0.2">
      <c r="A2986" s="1">
        <v>41890</v>
      </c>
      <c r="B2986" s="1" t="s">
        <v>9533</v>
      </c>
      <c r="C2986" s="1" t="s">
        <v>14</v>
      </c>
      <c r="D2986" s="1" t="s">
        <v>40</v>
      </c>
      <c r="E2986" s="4">
        <v>41553</v>
      </c>
      <c r="F2986" s="1" t="s">
        <v>9534</v>
      </c>
      <c r="G2986" s="1" t="s">
        <v>3466</v>
      </c>
      <c r="H2986" s="2" t="s">
        <v>9535</v>
      </c>
      <c r="I2986" s="1">
        <v>10.5</v>
      </c>
      <c r="J2986" s="1">
        <v>98</v>
      </c>
      <c r="K2986" s="3">
        <v>85</v>
      </c>
      <c r="L2986" s="1">
        <v>25</v>
      </c>
      <c r="M2986" s="1">
        <v>384</v>
      </c>
    </row>
    <row r="2987" spans="1:13" x14ac:dyDescent="0.2">
      <c r="A2987" s="1">
        <v>207440</v>
      </c>
      <c r="B2987" s="1" t="s">
        <v>9536</v>
      </c>
      <c r="C2987" s="1" t="s">
        <v>14</v>
      </c>
      <c r="D2987" s="1" t="s">
        <v>40</v>
      </c>
      <c r="E2987" s="1" t="s">
        <v>1693</v>
      </c>
      <c r="F2987" s="1" t="s">
        <v>9537</v>
      </c>
      <c r="G2987" s="1" t="s">
        <v>3466</v>
      </c>
      <c r="H2987" s="2" t="s">
        <v>9538</v>
      </c>
      <c r="I2987" s="1">
        <v>10.5</v>
      </c>
      <c r="J2987" s="1">
        <v>215</v>
      </c>
      <c r="K2987" s="3">
        <v>85</v>
      </c>
      <c r="L2987" s="1">
        <v>26</v>
      </c>
      <c r="M2987" s="1">
        <v>228</v>
      </c>
    </row>
    <row r="2988" spans="1:13" x14ac:dyDescent="0.2">
      <c r="A2988" s="1">
        <v>922828</v>
      </c>
      <c r="B2988" s="1" t="s">
        <v>9539</v>
      </c>
      <c r="C2988" s="1" t="s">
        <v>14</v>
      </c>
      <c r="D2988" s="1" t="s">
        <v>40</v>
      </c>
      <c r="E2988" s="1" t="s">
        <v>9540</v>
      </c>
      <c r="F2988" s="1" t="s">
        <v>9541</v>
      </c>
      <c r="G2988" s="1" t="s">
        <v>3466</v>
      </c>
      <c r="H2988" s="2" t="s">
        <v>9542</v>
      </c>
      <c r="I2988" s="1">
        <v>2</v>
      </c>
      <c r="J2988" s="1">
        <v>20</v>
      </c>
      <c r="K2988" s="3">
        <v>90</v>
      </c>
      <c r="L2988" s="1">
        <v>22</v>
      </c>
      <c r="M2988" s="1">
        <v>85</v>
      </c>
    </row>
    <row r="2989" spans="1:13" x14ac:dyDescent="0.2">
      <c r="A2989" s="1">
        <v>40495</v>
      </c>
      <c r="B2989" s="1" t="s">
        <v>9543</v>
      </c>
      <c r="C2989" s="1" t="s">
        <v>14</v>
      </c>
      <c r="D2989" s="1" t="s">
        <v>40</v>
      </c>
      <c r="E2989" s="1" t="s">
        <v>3037</v>
      </c>
      <c r="F2989" s="1" t="s">
        <v>9544</v>
      </c>
      <c r="G2989" s="1" t="s">
        <v>3466</v>
      </c>
      <c r="H2989" s="2" t="s">
        <v>9545</v>
      </c>
      <c r="I2989" s="1">
        <v>2</v>
      </c>
      <c r="J2989" s="1">
        <v>31</v>
      </c>
      <c r="K2989" s="3">
        <v>95</v>
      </c>
      <c r="L2989" s="1">
        <v>58</v>
      </c>
      <c r="M2989" s="1">
        <v>1199</v>
      </c>
    </row>
    <row r="2990" spans="1:13" x14ac:dyDescent="0.2">
      <c r="A2990" s="1">
        <v>818786</v>
      </c>
      <c r="B2990" s="1" t="s">
        <v>9387</v>
      </c>
      <c r="C2990" s="1" t="s">
        <v>14</v>
      </c>
      <c r="D2990" s="1" t="s">
        <v>40</v>
      </c>
      <c r="E2990" s="1" t="s">
        <v>9546</v>
      </c>
      <c r="F2990" s="1" t="s">
        <v>9547</v>
      </c>
      <c r="G2990" s="1" t="s">
        <v>3466</v>
      </c>
      <c r="H2990" s="2" t="s">
        <v>9548</v>
      </c>
      <c r="I2990" s="1">
        <v>2.5</v>
      </c>
      <c r="J2990" s="1">
        <v>34</v>
      </c>
      <c r="K2990" s="3">
        <v>95</v>
      </c>
      <c r="L2990" s="1">
        <v>1</v>
      </c>
      <c r="M2990" s="1">
        <v>14</v>
      </c>
    </row>
    <row r="2991" spans="1:13" x14ac:dyDescent="0.2">
      <c r="A2991" s="1">
        <v>812610</v>
      </c>
      <c r="B2991" s="1" t="s">
        <v>9549</v>
      </c>
      <c r="C2991" s="1" t="s">
        <v>14</v>
      </c>
      <c r="D2991" s="1" t="s">
        <v>40</v>
      </c>
      <c r="E2991" s="4">
        <v>42525</v>
      </c>
      <c r="F2991" s="1" t="s">
        <v>9550</v>
      </c>
      <c r="G2991" s="1" t="s">
        <v>3466</v>
      </c>
      <c r="H2991" s="2" t="s">
        <v>9551</v>
      </c>
      <c r="I2991" s="1">
        <v>2.5</v>
      </c>
      <c r="J2991" s="1">
        <v>35</v>
      </c>
      <c r="K2991" s="3">
        <v>95</v>
      </c>
      <c r="L2991" s="1">
        <v>3</v>
      </c>
      <c r="M2991" s="1">
        <v>17</v>
      </c>
    </row>
    <row r="2992" spans="1:13" x14ac:dyDescent="0.2">
      <c r="A2992" s="1">
        <v>820086</v>
      </c>
      <c r="B2992" s="1" t="s">
        <v>9552</v>
      </c>
      <c r="C2992" s="1" t="s">
        <v>14</v>
      </c>
      <c r="D2992" s="1" t="s">
        <v>40</v>
      </c>
      <c r="E2992" s="1" t="s">
        <v>121</v>
      </c>
      <c r="F2992" s="1" t="s">
        <v>9553</v>
      </c>
      <c r="G2992" s="1" t="s">
        <v>3466</v>
      </c>
      <c r="H2992" s="2" t="s">
        <v>9554</v>
      </c>
      <c r="I2992" s="1">
        <v>2.5</v>
      </c>
      <c r="J2992" s="1">
        <v>38</v>
      </c>
      <c r="K2992" s="3">
        <v>95</v>
      </c>
      <c r="L2992" s="1">
        <v>21</v>
      </c>
      <c r="M2992" s="1">
        <v>180</v>
      </c>
    </row>
    <row r="2993" spans="1:13" x14ac:dyDescent="0.2">
      <c r="A2993" s="1">
        <v>785210</v>
      </c>
      <c r="B2993" s="1" t="s">
        <v>9555</v>
      </c>
      <c r="C2993" s="1" t="s">
        <v>14</v>
      </c>
      <c r="D2993" s="1" t="s">
        <v>40</v>
      </c>
      <c r="E2993" s="4">
        <v>42585</v>
      </c>
      <c r="F2993" s="1" t="s">
        <v>9556</v>
      </c>
      <c r="G2993" s="1" t="s">
        <v>3466</v>
      </c>
      <c r="H2993" s="2" t="s">
        <v>9557</v>
      </c>
      <c r="I2993" s="1">
        <v>2.5</v>
      </c>
      <c r="J2993" s="1">
        <v>41</v>
      </c>
      <c r="K2993" s="3">
        <v>95</v>
      </c>
      <c r="L2993" s="1">
        <v>0</v>
      </c>
      <c r="M2993" s="1">
        <v>3</v>
      </c>
    </row>
    <row r="2994" spans="1:13" x14ac:dyDescent="0.2">
      <c r="A2994" s="1">
        <v>970880</v>
      </c>
      <c r="B2994" s="1" t="s">
        <v>9558</v>
      </c>
      <c r="C2994" s="1" t="s">
        <v>14</v>
      </c>
      <c r="D2994" s="1" t="s">
        <v>40</v>
      </c>
      <c r="E2994" s="1" t="s">
        <v>61</v>
      </c>
      <c r="F2994" s="1" t="s">
        <v>9559</v>
      </c>
      <c r="G2994" s="1" t="s">
        <v>3466</v>
      </c>
      <c r="H2994" s="2" t="s">
        <v>9560</v>
      </c>
      <c r="I2994" s="1">
        <v>3</v>
      </c>
      <c r="J2994" s="1">
        <v>16</v>
      </c>
      <c r="K2994" s="3">
        <v>95</v>
      </c>
      <c r="L2994" s="1">
        <v>19</v>
      </c>
      <c r="M2994" s="1">
        <v>2558</v>
      </c>
    </row>
    <row r="2995" spans="1:13" x14ac:dyDescent="0.2">
      <c r="A2995" s="1">
        <v>818838</v>
      </c>
      <c r="B2995" s="1" t="s">
        <v>9561</v>
      </c>
      <c r="C2995" s="1" t="s">
        <v>14</v>
      </c>
      <c r="D2995" s="1" t="s">
        <v>40</v>
      </c>
      <c r="E2995" s="1" t="s">
        <v>6698</v>
      </c>
      <c r="F2995" s="1" t="s">
        <v>9562</v>
      </c>
      <c r="G2995" s="1" t="s">
        <v>3466</v>
      </c>
      <c r="H2995" s="2" t="s">
        <v>9563</v>
      </c>
      <c r="I2995" s="1">
        <v>3</v>
      </c>
      <c r="J2995" s="1">
        <v>34</v>
      </c>
      <c r="K2995" s="3">
        <v>95</v>
      </c>
      <c r="L2995" s="1">
        <v>2</v>
      </c>
      <c r="M2995" s="1">
        <v>11</v>
      </c>
    </row>
    <row r="2996" spans="1:13" x14ac:dyDescent="0.2">
      <c r="A2996" s="1">
        <v>832514</v>
      </c>
      <c r="B2996" s="1" t="s">
        <v>9564</v>
      </c>
      <c r="C2996" s="1" t="s">
        <v>14</v>
      </c>
      <c r="D2996" s="1" t="s">
        <v>40</v>
      </c>
      <c r="E2996" s="1" t="s">
        <v>1567</v>
      </c>
      <c r="F2996" s="1" t="s">
        <v>9565</v>
      </c>
      <c r="G2996" s="1" t="s">
        <v>3466</v>
      </c>
      <c r="H2996" s="2" t="s">
        <v>9566</v>
      </c>
      <c r="I2996" s="1">
        <v>3</v>
      </c>
      <c r="J2996" s="1">
        <v>39</v>
      </c>
      <c r="K2996" s="3">
        <v>95</v>
      </c>
      <c r="L2996" s="1">
        <v>3</v>
      </c>
      <c r="M2996" s="1">
        <v>10</v>
      </c>
    </row>
    <row r="2997" spans="1:13" x14ac:dyDescent="0.2">
      <c r="A2997" s="1">
        <v>771880</v>
      </c>
      <c r="B2997" s="1" t="s">
        <v>9567</v>
      </c>
      <c r="C2997" s="1" t="s">
        <v>14</v>
      </c>
      <c r="D2997" s="1" t="s">
        <v>40</v>
      </c>
      <c r="E2997" s="1" t="s">
        <v>6801</v>
      </c>
      <c r="F2997" s="1" t="s">
        <v>9568</v>
      </c>
      <c r="G2997" s="1" t="s">
        <v>3466</v>
      </c>
      <c r="H2997" s="2" t="s">
        <v>9569</v>
      </c>
      <c r="I2997" s="1">
        <v>3</v>
      </c>
      <c r="J2997" s="1">
        <v>41</v>
      </c>
      <c r="K2997" s="3">
        <v>95</v>
      </c>
      <c r="L2997" s="1">
        <v>0</v>
      </c>
      <c r="M2997" s="1">
        <v>11</v>
      </c>
    </row>
    <row r="2998" spans="1:13" x14ac:dyDescent="0.2">
      <c r="A2998" s="1">
        <v>799912</v>
      </c>
      <c r="B2998" s="1" t="s">
        <v>9570</v>
      </c>
      <c r="C2998" s="1" t="s">
        <v>14</v>
      </c>
      <c r="D2998" s="1" t="s">
        <v>40</v>
      </c>
      <c r="E2998" s="1" t="s">
        <v>713</v>
      </c>
      <c r="F2998" s="1" t="s">
        <v>9571</v>
      </c>
      <c r="G2998" s="1" t="s">
        <v>3466</v>
      </c>
      <c r="H2998" s="2" t="s">
        <v>9572</v>
      </c>
      <c r="I2998" s="1">
        <v>3</v>
      </c>
      <c r="J2998" s="1">
        <v>42</v>
      </c>
      <c r="K2998" s="3">
        <v>95</v>
      </c>
      <c r="L2998" s="1">
        <v>7</v>
      </c>
      <c r="M2998" s="1">
        <v>51</v>
      </c>
    </row>
    <row r="2999" spans="1:13" x14ac:dyDescent="0.2">
      <c r="A2999" s="1">
        <v>809968</v>
      </c>
      <c r="B2999" s="1" t="s">
        <v>9573</v>
      </c>
      <c r="C2999" s="1" t="s">
        <v>14</v>
      </c>
      <c r="D2999" s="1" t="s">
        <v>40</v>
      </c>
      <c r="E2999" s="4">
        <v>42464</v>
      </c>
      <c r="F2999" s="1" t="s">
        <v>9574</v>
      </c>
      <c r="G2999" s="1" t="s">
        <v>3466</v>
      </c>
      <c r="H2999" s="2" t="s">
        <v>9575</v>
      </c>
      <c r="I2999" s="1">
        <v>3</v>
      </c>
      <c r="J2999" s="1">
        <v>43</v>
      </c>
      <c r="K2999" s="3">
        <v>95</v>
      </c>
      <c r="L2999" s="1">
        <v>5</v>
      </c>
      <c r="M2999" s="1">
        <v>45</v>
      </c>
    </row>
    <row r="3000" spans="1:13" x14ac:dyDescent="0.2">
      <c r="A3000" s="1">
        <v>812602</v>
      </c>
      <c r="B3000" s="1" t="s">
        <v>9576</v>
      </c>
      <c r="C3000" s="1" t="s">
        <v>14</v>
      </c>
      <c r="D3000" s="1" t="s">
        <v>40</v>
      </c>
      <c r="E3000" s="4">
        <v>42708</v>
      </c>
      <c r="F3000" s="1" t="s">
        <v>9577</v>
      </c>
      <c r="G3000" s="1" t="s">
        <v>3466</v>
      </c>
      <c r="H3000" s="2" t="s">
        <v>9578</v>
      </c>
      <c r="I3000" s="1">
        <v>4</v>
      </c>
      <c r="J3000" s="1">
        <v>50</v>
      </c>
      <c r="K3000" s="3">
        <v>95</v>
      </c>
      <c r="L3000" s="1">
        <v>0</v>
      </c>
      <c r="M3000" s="1">
        <v>8</v>
      </c>
    </row>
    <row r="3001" spans="1:13" x14ac:dyDescent="0.2">
      <c r="A3001" s="1">
        <v>552606</v>
      </c>
      <c r="B3001" s="1" t="s">
        <v>9579</v>
      </c>
      <c r="C3001" s="1" t="s">
        <v>14</v>
      </c>
      <c r="D3001" s="1" t="s">
        <v>40</v>
      </c>
      <c r="E3001" s="4">
        <v>42163</v>
      </c>
      <c r="F3001" s="1" t="s">
        <v>9580</v>
      </c>
      <c r="G3001" s="1" t="s">
        <v>3466</v>
      </c>
      <c r="H3001" s="2" t="s">
        <v>9581</v>
      </c>
      <c r="I3001" s="1">
        <v>4.5</v>
      </c>
      <c r="J3001" s="1">
        <v>45</v>
      </c>
      <c r="K3001" s="3">
        <v>95</v>
      </c>
      <c r="L3001" s="1">
        <v>2</v>
      </c>
      <c r="M3001" s="1">
        <v>5</v>
      </c>
    </row>
    <row r="3002" spans="1:13" x14ac:dyDescent="0.2">
      <c r="A3002" s="1">
        <v>1195742</v>
      </c>
      <c r="B3002" s="1" t="s">
        <v>9582</v>
      </c>
      <c r="C3002" s="1" t="s">
        <v>14</v>
      </c>
      <c r="D3002" s="1" t="s">
        <v>40</v>
      </c>
      <c r="E3002" s="4">
        <v>42830</v>
      </c>
      <c r="F3002" s="1" t="s">
        <v>9583</v>
      </c>
      <c r="G3002" s="1" t="s">
        <v>3466</v>
      </c>
      <c r="H3002" s="2" t="s">
        <v>9584</v>
      </c>
      <c r="I3002" s="1">
        <v>5.5</v>
      </c>
      <c r="J3002" s="1">
        <v>86</v>
      </c>
      <c r="K3002" s="3">
        <v>95</v>
      </c>
      <c r="L3002" s="1">
        <v>0</v>
      </c>
      <c r="M3002" s="1">
        <v>2</v>
      </c>
    </row>
    <row r="3003" spans="1:13" x14ac:dyDescent="0.2">
      <c r="A3003" s="1">
        <v>1182624</v>
      </c>
      <c r="B3003" s="1" t="s">
        <v>9585</v>
      </c>
      <c r="C3003" s="1" t="s">
        <v>14</v>
      </c>
      <c r="D3003" s="1" t="s">
        <v>40</v>
      </c>
      <c r="E3003" s="1" t="s">
        <v>8881</v>
      </c>
      <c r="F3003" s="1" t="s">
        <v>9586</v>
      </c>
      <c r="G3003" s="1" t="s">
        <v>3466</v>
      </c>
      <c r="H3003" s="2" t="s">
        <v>9587</v>
      </c>
      <c r="I3003" s="1">
        <v>1</v>
      </c>
      <c r="J3003" s="1">
        <v>12</v>
      </c>
      <c r="K3003" s="3">
        <v>100</v>
      </c>
      <c r="L3003" s="1">
        <v>5</v>
      </c>
      <c r="M3003" s="1">
        <v>97</v>
      </c>
    </row>
    <row r="3004" spans="1:13" x14ac:dyDescent="0.2">
      <c r="A3004" s="1">
        <v>277770</v>
      </c>
      <c r="B3004" s="1" t="s">
        <v>9588</v>
      </c>
      <c r="C3004" s="1" t="s">
        <v>14</v>
      </c>
      <c r="D3004" s="1" t="s">
        <v>40</v>
      </c>
      <c r="E3004" s="1" t="s">
        <v>1664</v>
      </c>
      <c r="F3004" s="1" t="s">
        <v>8968</v>
      </c>
      <c r="G3004" s="1" t="s">
        <v>3466</v>
      </c>
      <c r="H3004" s="2" t="s">
        <v>9589</v>
      </c>
      <c r="I3004" s="1">
        <v>1.07</v>
      </c>
      <c r="J3004" s="1">
        <v>9</v>
      </c>
      <c r="K3004" s="3">
        <v>100</v>
      </c>
      <c r="L3004" s="1">
        <v>1</v>
      </c>
      <c r="M3004" s="1">
        <v>239</v>
      </c>
    </row>
    <row r="3005" spans="1:13" x14ac:dyDescent="0.2">
      <c r="A3005" s="1">
        <v>782458</v>
      </c>
      <c r="B3005" s="1" t="s">
        <v>9590</v>
      </c>
      <c r="C3005" s="1" t="s">
        <v>14</v>
      </c>
      <c r="D3005" s="1" t="s">
        <v>40</v>
      </c>
      <c r="E3005" s="1" t="s">
        <v>1054</v>
      </c>
      <c r="F3005" s="1" t="s">
        <v>9591</v>
      </c>
      <c r="G3005" s="1" t="s">
        <v>3466</v>
      </c>
      <c r="H3005" s="2" t="s">
        <v>9592</v>
      </c>
      <c r="I3005" s="1">
        <v>1.5</v>
      </c>
      <c r="J3005" s="1">
        <v>24</v>
      </c>
      <c r="K3005" s="3">
        <v>100</v>
      </c>
      <c r="L3005" s="1">
        <v>2</v>
      </c>
      <c r="M3005" s="1">
        <v>72</v>
      </c>
    </row>
    <row r="3006" spans="1:13" x14ac:dyDescent="0.2">
      <c r="A3006" s="1">
        <v>396238</v>
      </c>
      <c r="B3006" s="1" t="s">
        <v>9593</v>
      </c>
      <c r="C3006" s="1" t="s">
        <v>14</v>
      </c>
      <c r="D3006" s="1" t="s">
        <v>40</v>
      </c>
      <c r="E3006" s="4">
        <v>42340</v>
      </c>
      <c r="F3006" s="1" t="s">
        <v>9594</v>
      </c>
      <c r="G3006" s="1" t="s">
        <v>3466</v>
      </c>
      <c r="H3006" s="2" t="s">
        <v>9595</v>
      </c>
      <c r="I3006" s="1">
        <v>2</v>
      </c>
      <c r="J3006" s="1">
        <v>52</v>
      </c>
      <c r="K3006" s="3">
        <v>100</v>
      </c>
      <c r="L3006" s="1">
        <v>19</v>
      </c>
      <c r="M3006" s="1">
        <v>1605</v>
      </c>
    </row>
    <row r="3007" spans="1:13" x14ac:dyDescent="0.2">
      <c r="A3007" s="1">
        <v>658276</v>
      </c>
      <c r="B3007" s="1" t="s">
        <v>9596</v>
      </c>
      <c r="C3007" s="1" t="s">
        <v>14</v>
      </c>
      <c r="D3007" s="1" t="s">
        <v>40</v>
      </c>
      <c r="E3007" s="5">
        <v>42319</v>
      </c>
      <c r="F3007" s="1" t="s">
        <v>9597</v>
      </c>
      <c r="G3007" s="1" t="s">
        <v>3466</v>
      </c>
      <c r="H3007" s="2" t="s">
        <v>9598</v>
      </c>
      <c r="I3007" s="1">
        <v>3</v>
      </c>
      <c r="J3007" s="1">
        <v>42</v>
      </c>
      <c r="K3007" s="3">
        <v>100</v>
      </c>
      <c r="L3007" s="1">
        <v>175</v>
      </c>
      <c r="M3007" s="1">
        <v>3371</v>
      </c>
    </row>
    <row r="3008" spans="1:13" x14ac:dyDescent="0.2">
      <c r="A3008" s="1">
        <v>646906</v>
      </c>
      <c r="B3008" s="1" t="s">
        <v>9599</v>
      </c>
      <c r="C3008" s="1" t="s">
        <v>14</v>
      </c>
      <c r="D3008" s="1" t="s">
        <v>40</v>
      </c>
      <c r="E3008" s="1" t="s">
        <v>8952</v>
      </c>
      <c r="F3008" s="1" t="s">
        <v>9600</v>
      </c>
      <c r="G3008" s="1" t="s">
        <v>3466</v>
      </c>
      <c r="H3008" s="2" t="s">
        <v>9601</v>
      </c>
      <c r="I3008" s="1">
        <v>3</v>
      </c>
      <c r="J3008" s="1">
        <v>43</v>
      </c>
      <c r="K3008" s="3">
        <v>100</v>
      </c>
      <c r="L3008" s="1">
        <v>7</v>
      </c>
      <c r="M3008" s="1">
        <v>1987</v>
      </c>
    </row>
    <row r="3009" spans="1:13" x14ac:dyDescent="0.2">
      <c r="A3009" s="1">
        <v>646918</v>
      </c>
      <c r="B3009" s="1" t="s">
        <v>9602</v>
      </c>
      <c r="C3009" s="1" t="s">
        <v>14</v>
      </c>
      <c r="D3009" s="1" t="s">
        <v>40</v>
      </c>
      <c r="E3009" s="1" t="s">
        <v>643</v>
      </c>
      <c r="F3009" s="1" t="s">
        <v>4481</v>
      </c>
      <c r="G3009" s="1" t="s">
        <v>3466</v>
      </c>
      <c r="H3009" s="2" t="s">
        <v>9603</v>
      </c>
      <c r="I3009" s="1">
        <v>3.5</v>
      </c>
      <c r="J3009" s="1">
        <v>59</v>
      </c>
      <c r="K3009" s="3">
        <v>100</v>
      </c>
      <c r="L3009" s="1">
        <v>3</v>
      </c>
      <c r="M3009" s="1">
        <v>122</v>
      </c>
    </row>
    <row r="3010" spans="1:13" x14ac:dyDescent="0.2">
      <c r="A3010" s="1">
        <v>592606</v>
      </c>
      <c r="B3010" s="1" t="s">
        <v>9604</v>
      </c>
      <c r="C3010" s="1" t="s">
        <v>14</v>
      </c>
      <c r="D3010" s="1" t="s">
        <v>40</v>
      </c>
      <c r="E3010" s="5">
        <v>42319</v>
      </c>
      <c r="F3010" s="1" t="s">
        <v>8488</v>
      </c>
      <c r="G3010" s="1" t="s">
        <v>3466</v>
      </c>
      <c r="H3010" s="2" t="s">
        <v>9605</v>
      </c>
      <c r="I3010" s="1">
        <v>4</v>
      </c>
      <c r="J3010" s="1">
        <v>53</v>
      </c>
      <c r="K3010" s="3">
        <v>100</v>
      </c>
      <c r="L3010" s="1">
        <v>30</v>
      </c>
      <c r="M3010" s="1">
        <v>255</v>
      </c>
    </row>
    <row r="3011" spans="1:13" x14ac:dyDescent="0.2">
      <c r="A3011" s="1">
        <v>925286</v>
      </c>
      <c r="B3011" s="1" t="s">
        <v>9606</v>
      </c>
      <c r="C3011" s="1" t="s">
        <v>14</v>
      </c>
      <c r="D3011" s="1" t="s">
        <v>40</v>
      </c>
      <c r="E3011" s="4">
        <v>42380</v>
      </c>
      <c r="F3011" s="1" t="s">
        <v>9607</v>
      </c>
      <c r="G3011" s="1" t="s">
        <v>3466</v>
      </c>
      <c r="H3011" s="2" t="s">
        <v>9608</v>
      </c>
      <c r="I3011" s="1">
        <v>4</v>
      </c>
      <c r="J3011" s="1">
        <v>91</v>
      </c>
      <c r="K3011" s="3">
        <v>100</v>
      </c>
      <c r="L3011" s="1">
        <v>16</v>
      </c>
      <c r="M3011" s="1">
        <v>476</v>
      </c>
    </row>
    <row r="3012" spans="1:13" x14ac:dyDescent="0.2">
      <c r="A3012" s="1">
        <v>796188</v>
      </c>
      <c r="B3012" s="1" t="s">
        <v>9609</v>
      </c>
      <c r="C3012" s="1" t="s">
        <v>14</v>
      </c>
      <c r="D3012" s="1" t="s">
        <v>40</v>
      </c>
      <c r="E3012" s="4">
        <v>42594</v>
      </c>
      <c r="F3012" s="1" t="s">
        <v>9610</v>
      </c>
      <c r="G3012" s="1" t="s">
        <v>3466</v>
      </c>
      <c r="H3012" s="2" t="s">
        <v>9611</v>
      </c>
      <c r="I3012" s="1">
        <v>4.5</v>
      </c>
      <c r="J3012" s="1">
        <v>45</v>
      </c>
      <c r="K3012" s="3">
        <v>100</v>
      </c>
      <c r="L3012" s="1">
        <v>1</v>
      </c>
      <c r="M3012" s="1">
        <v>9</v>
      </c>
    </row>
    <row r="3013" spans="1:13" x14ac:dyDescent="0.2">
      <c r="A3013" s="1">
        <v>1207112</v>
      </c>
      <c r="B3013" s="1" t="s">
        <v>9612</v>
      </c>
      <c r="C3013" s="1" t="s">
        <v>14</v>
      </c>
      <c r="D3013" s="1" t="s">
        <v>40</v>
      </c>
      <c r="E3013" s="1" t="s">
        <v>195</v>
      </c>
      <c r="F3013" s="1" t="s">
        <v>9613</v>
      </c>
      <c r="G3013" s="1" t="s">
        <v>3466</v>
      </c>
      <c r="H3013" s="2" t="s">
        <v>9614</v>
      </c>
      <c r="I3013" s="1">
        <v>4</v>
      </c>
      <c r="J3013" s="1">
        <v>92</v>
      </c>
      <c r="K3013" s="3">
        <v>105</v>
      </c>
      <c r="L3013" s="1">
        <v>4</v>
      </c>
      <c r="M3013" s="1">
        <v>31</v>
      </c>
    </row>
    <row r="3014" spans="1:13" x14ac:dyDescent="0.2">
      <c r="A3014" s="1">
        <v>476000</v>
      </c>
      <c r="B3014" s="1" t="s">
        <v>9615</v>
      </c>
      <c r="C3014" s="1" t="s">
        <v>14</v>
      </c>
      <c r="D3014" s="1" t="s">
        <v>40</v>
      </c>
      <c r="E3014" s="1" t="s">
        <v>8608</v>
      </c>
      <c r="F3014" s="1" t="s">
        <v>4715</v>
      </c>
      <c r="G3014" s="1" t="s">
        <v>3466</v>
      </c>
      <c r="H3014" s="2" t="s">
        <v>9616</v>
      </c>
      <c r="I3014" s="1">
        <v>5.5</v>
      </c>
      <c r="J3014" s="1">
        <v>104</v>
      </c>
      <c r="K3014" s="3">
        <v>115</v>
      </c>
      <c r="L3014" s="1">
        <v>8</v>
      </c>
      <c r="M3014" s="1">
        <v>139</v>
      </c>
    </row>
    <row r="3015" spans="1:13" x14ac:dyDescent="0.2">
      <c r="A3015" s="1">
        <v>372416</v>
      </c>
      <c r="B3015" s="1" t="s">
        <v>9617</v>
      </c>
      <c r="C3015" s="1" t="s">
        <v>14</v>
      </c>
      <c r="D3015" s="1" t="s">
        <v>40</v>
      </c>
      <c r="E3015" s="1" t="s">
        <v>4632</v>
      </c>
      <c r="F3015" s="1" t="s">
        <v>9618</v>
      </c>
      <c r="G3015" s="1" t="s">
        <v>3466</v>
      </c>
      <c r="H3015" s="2" t="s">
        <v>9619</v>
      </c>
      <c r="I3015" s="1">
        <v>1.5</v>
      </c>
      <c r="J3015" s="1">
        <v>16</v>
      </c>
      <c r="K3015" s="3">
        <v>120</v>
      </c>
      <c r="L3015" s="1">
        <v>71</v>
      </c>
      <c r="M3015" s="1">
        <v>1424</v>
      </c>
    </row>
    <row r="3016" spans="1:13" x14ac:dyDescent="0.2">
      <c r="A3016" s="1">
        <v>342398</v>
      </c>
      <c r="B3016" s="1" t="s">
        <v>9620</v>
      </c>
      <c r="C3016" s="1" t="s">
        <v>14</v>
      </c>
      <c r="D3016" s="1" t="s">
        <v>40</v>
      </c>
      <c r="E3016" s="4">
        <v>42044</v>
      </c>
      <c r="F3016" s="1" t="s">
        <v>9621</v>
      </c>
      <c r="G3016" s="1" t="s">
        <v>3466</v>
      </c>
      <c r="H3016" s="2" t="s">
        <v>9622</v>
      </c>
      <c r="I3016" s="1">
        <v>3</v>
      </c>
      <c r="J3016" s="1">
        <v>30</v>
      </c>
      <c r="K3016" s="3">
        <v>120</v>
      </c>
      <c r="L3016" s="1">
        <v>27</v>
      </c>
      <c r="M3016" s="1">
        <v>600</v>
      </c>
    </row>
    <row r="3017" spans="1:13" x14ac:dyDescent="0.2">
      <c r="A3017" s="1">
        <v>1111630</v>
      </c>
      <c r="B3017" s="1" t="s">
        <v>9623</v>
      </c>
      <c r="C3017" s="1" t="s">
        <v>14</v>
      </c>
      <c r="D3017" s="1" t="s">
        <v>40</v>
      </c>
      <c r="E3017" s="1" t="s">
        <v>139</v>
      </c>
      <c r="F3017" s="1" t="s">
        <v>9624</v>
      </c>
      <c r="G3017" s="1" t="s">
        <v>3466</v>
      </c>
      <c r="H3017" s="2" t="s">
        <v>9625</v>
      </c>
      <c r="I3017" s="1">
        <v>14</v>
      </c>
      <c r="J3017" s="1">
        <v>161</v>
      </c>
      <c r="K3017" s="3">
        <v>145</v>
      </c>
      <c r="L3017" s="1">
        <v>11</v>
      </c>
      <c r="M3017" s="1">
        <v>1987</v>
      </c>
    </row>
    <row r="3018" spans="1:13" x14ac:dyDescent="0.2">
      <c r="A3018" s="1">
        <v>801486</v>
      </c>
      <c r="B3018" s="1" t="s">
        <v>9626</v>
      </c>
      <c r="C3018" s="1" t="s">
        <v>14</v>
      </c>
      <c r="D3018" s="1" t="s">
        <v>40</v>
      </c>
      <c r="E3018" s="1" t="s">
        <v>1054</v>
      </c>
      <c r="F3018" s="1" t="s">
        <v>5062</v>
      </c>
      <c r="G3018" s="1" t="s">
        <v>3466</v>
      </c>
      <c r="H3018" s="2" t="s">
        <v>9627</v>
      </c>
      <c r="I3018" s="1">
        <v>1.5</v>
      </c>
      <c r="J3018" s="1">
        <v>24</v>
      </c>
      <c r="K3018" s="3">
        <v>150</v>
      </c>
      <c r="L3018" s="1">
        <v>4</v>
      </c>
      <c r="M3018" s="1">
        <v>1472</v>
      </c>
    </row>
    <row r="3019" spans="1:13" x14ac:dyDescent="0.2">
      <c r="A3019" s="1">
        <v>1037868</v>
      </c>
      <c r="B3019" s="1" t="s">
        <v>9628</v>
      </c>
      <c r="C3019" s="1" t="s">
        <v>14</v>
      </c>
      <c r="D3019" s="1" t="s">
        <v>40</v>
      </c>
      <c r="E3019" s="1" t="s">
        <v>1682</v>
      </c>
      <c r="F3019" s="1" t="s">
        <v>9629</v>
      </c>
      <c r="G3019" s="1" t="s">
        <v>3466</v>
      </c>
      <c r="H3019" s="2" t="s">
        <v>9630</v>
      </c>
      <c r="I3019" s="1">
        <v>3</v>
      </c>
      <c r="J3019" s="1">
        <v>35</v>
      </c>
      <c r="K3019" s="3">
        <v>150</v>
      </c>
      <c r="L3019" s="1">
        <v>7</v>
      </c>
      <c r="M3019" s="1">
        <v>89</v>
      </c>
    </row>
    <row r="3020" spans="1:13" x14ac:dyDescent="0.2">
      <c r="A3020" s="1">
        <v>446478</v>
      </c>
      <c r="B3020" s="1" t="s">
        <v>9631</v>
      </c>
      <c r="C3020" s="1" t="s">
        <v>14</v>
      </c>
      <c r="D3020" s="1" t="s">
        <v>40</v>
      </c>
      <c r="E3020" s="1" t="s">
        <v>3907</v>
      </c>
      <c r="F3020" s="1" t="s">
        <v>9632</v>
      </c>
      <c r="G3020" s="1" t="s">
        <v>3466</v>
      </c>
      <c r="H3020" s="2" t="s">
        <v>9633</v>
      </c>
      <c r="I3020" s="1">
        <v>4</v>
      </c>
      <c r="J3020" s="1">
        <v>49</v>
      </c>
      <c r="K3020" s="3">
        <v>150</v>
      </c>
      <c r="L3020" s="1">
        <v>113</v>
      </c>
      <c r="M3020" s="1">
        <v>380</v>
      </c>
    </row>
    <row r="3021" spans="1:13" x14ac:dyDescent="0.2">
      <c r="A3021" s="1">
        <v>1119092</v>
      </c>
      <c r="B3021" s="1" t="s">
        <v>9634</v>
      </c>
      <c r="C3021" s="1" t="s">
        <v>14</v>
      </c>
      <c r="D3021" s="1" t="s">
        <v>40</v>
      </c>
      <c r="E3021" s="1" t="s">
        <v>3811</v>
      </c>
      <c r="F3021" s="1" t="s">
        <v>9635</v>
      </c>
      <c r="G3021" s="1" t="s">
        <v>3466</v>
      </c>
      <c r="H3021" s="2" t="s">
        <v>9636</v>
      </c>
      <c r="I3021" s="1">
        <v>9</v>
      </c>
      <c r="J3021" s="1">
        <v>99</v>
      </c>
      <c r="K3021" s="3">
        <v>150</v>
      </c>
      <c r="L3021" s="1">
        <v>33</v>
      </c>
      <c r="M3021" s="1">
        <v>2102</v>
      </c>
    </row>
    <row r="3022" spans="1:13" x14ac:dyDescent="0.2">
      <c r="A3022" s="1">
        <v>883138</v>
      </c>
      <c r="B3022" s="1" t="s">
        <v>9637</v>
      </c>
      <c r="C3022" s="1" t="s">
        <v>14</v>
      </c>
      <c r="D3022" s="1" t="s">
        <v>40</v>
      </c>
      <c r="E3022" s="4">
        <v>42711</v>
      </c>
      <c r="F3022" s="1" t="s">
        <v>9638</v>
      </c>
      <c r="G3022" s="1" t="s">
        <v>3466</v>
      </c>
      <c r="H3022" s="2" t="s">
        <v>9639</v>
      </c>
      <c r="I3022" s="1">
        <v>3</v>
      </c>
      <c r="J3022" s="1">
        <v>13</v>
      </c>
      <c r="K3022" s="3">
        <v>180</v>
      </c>
      <c r="L3022" s="1">
        <v>7</v>
      </c>
      <c r="M3022" s="1">
        <v>47</v>
      </c>
    </row>
    <row r="3023" spans="1:13" x14ac:dyDescent="0.2">
      <c r="A3023" s="1">
        <v>644654</v>
      </c>
      <c r="B3023" s="1" t="s">
        <v>9640</v>
      </c>
      <c r="C3023" s="1" t="s">
        <v>14</v>
      </c>
      <c r="D3023" s="1" t="s">
        <v>40</v>
      </c>
      <c r="E3023" s="4">
        <v>42432</v>
      </c>
      <c r="F3023" s="1" t="s">
        <v>9641</v>
      </c>
      <c r="G3023" s="1" t="s">
        <v>3466</v>
      </c>
      <c r="H3023" s="2" t="s">
        <v>9642</v>
      </c>
      <c r="I3023" s="1">
        <v>4.5</v>
      </c>
      <c r="J3023" s="1">
        <v>91</v>
      </c>
      <c r="K3023" s="3">
        <v>180</v>
      </c>
      <c r="L3023" s="1">
        <v>21</v>
      </c>
      <c r="M3023" s="1">
        <v>152</v>
      </c>
    </row>
    <row r="3024" spans="1:13" x14ac:dyDescent="0.2">
      <c r="A3024" s="1">
        <v>666322</v>
      </c>
      <c r="B3024" s="1" t="s">
        <v>9643</v>
      </c>
      <c r="C3024" s="1" t="s">
        <v>14</v>
      </c>
      <c r="D3024" s="1" t="s">
        <v>40</v>
      </c>
      <c r="E3024" s="1" t="s">
        <v>9275</v>
      </c>
      <c r="F3024" s="1" t="s">
        <v>9644</v>
      </c>
      <c r="G3024" s="1" t="s">
        <v>3466</v>
      </c>
      <c r="H3024" s="2" t="s">
        <v>9645</v>
      </c>
      <c r="I3024" s="1">
        <v>1</v>
      </c>
      <c r="J3024" s="1">
        <v>17</v>
      </c>
      <c r="K3024" s="3">
        <v>200</v>
      </c>
      <c r="L3024" s="1">
        <v>18</v>
      </c>
      <c r="M3024" s="1">
        <v>3206</v>
      </c>
    </row>
    <row r="3025" spans="1:13" x14ac:dyDescent="0.2">
      <c r="A3025" s="1">
        <v>1010274</v>
      </c>
      <c r="B3025" s="1" t="s">
        <v>9646</v>
      </c>
      <c r="C3025" s="1" t="s">
        <v>14</v>
      </c>
      <c r="D3025" s="1" t="s">
        <v>40</v>
      </c>
      <c r="E3025" s="1" t="s">
        <v>54</v>
      </c>
      <c r="F3025" s="1" t="s">
        <v>9647</v>
      </c>
      <c r="G3025" s="1" t="s">
        <v>3466</v>
      </c>
      <c r="H3025" s="2" t="s">
        <v>9648</v>
      </c>
      <c r="I3025" s="1">
        <v>1.5</v>
      </c>
      <c r="J3025" s="1">
        <v>34</v>
      </c>
      <c r="K3025" s="3">
        <v>200</v>
      </c>
      <c r="L3025" s="1">
        <v>4</v>
      </c>
      <c r="M3025" s="1">
        <v>1594</v>
      </c>
    </row>
    <row r="3026" spans="1:13" x14ac:dyDescent="0.2">
      <c r="A3026" s="1">
        <v>22825</v>
      </c>
      <c r="B3026" s="1" t="s">
        <v>9649</v>
      </c>
      <c r="C3026" s="1" t="s">
        <v>14</v>
      </c>
      <c r="D3026" s="1" t="s">
        <v>40</v>
      </c>
      <c r="E3026" s="1" t="s">
        <v>1464</v>
      </c>
      <c r="F3026" s="1" t="s">
        <v>9650</v>
      </c>
      <c r="G3026" s="1" t="s">
        <v>3466</v>
      </c>
      <c r="H3026" s="2" t="s">
        <v>9651</v>
      </c>
      <c r="I3026" s="1">
        <v>4</v>
      </c>
      <c r="J3026" s="1">
        <v>23</v>
      </c>
      <c r="K3026" s="3">
        <v>200</v>
      </c>
      <c r="L3026" s="1">
        <v>2</v>
      </c>
      <c r="M3026" s="1">
        <v>85</v>
      </c>
    </row>
    <row r="3027" spans="1:13" x14ac:dyDescent="0.2">
      <c r="A3027" s="1">
        <v>658816</v>
      </c>
      <c r="B3027" s="1" t="s">
        <v>9652</v>
      </c>
      <c r="C3027" s="1" t="s">
        <v>14</v>
      </c>
      <c r="D3027" s="1" t="s">
        <v>40</v>
      </c>
      <c r="E3027" s="1" t="s">
        <v>2132</v>
      </c>
      <c r="F3027" s="1" t="s">
        <v>9653</v>
      </c>
      <c r="G3027" s="1" t="s">
        <v>3466</v>
      </c>
      <c r="H3027" s="2" t="s">
        <v>9654</v>
      </c>
      <c r="I3027" s="1">
        <v>6</v>
      </c>
      <c r="J3027" s="1">
        <v>33</v>
      </c>
      <c r="K3027" s="3">
        <v>200</v>
      </c>
      <c r="L3027" s="1">
        <v>89</v>
      </c>
      <c r="M3027" s="1">
        <v>1788</v>
      </c>
    </row>
    <row r="3028" spans="1:13" x14ac:dyDescent="0.2">
      <c r="A3028" s="1">
        <v>1132342</v>
      </c>
      <c r="B3028" s="1" t="s">
        <v>9655</v>
      </c>
      <c r="C3028" s="1" t="s">
        <v>14</v>
      </c>
      <c r="D3028" s="1" t="s">
        <v>40</v>
      </c>
      <c r="E3028" s="1" t="s">
        <v>4093</v>
      </c>
      <c r="F3028" s="1" t="s">
        <v>9656</v>
      </c>
      <c r="G3028" s="1" t="s">
        <v>3466</v>
      </c>
      <c r="H3028" s="2" t="s">
        <v>9657</v>
      </c>
      <c r="I3028" s="1">
        <v>11.5</v>
      </c>
      <c r="J3028" s="1">
        <v>124</v>
      </c>
      <c r="K3028" s="3">
        <v>200</v>
      </c>
      <c r="L3028" s="1">
        <v>79</v>
      </c>
      <c r="M3028" s="1">
        <v>8113</v>
      </c>
    </row>
    <row r="3029" spans="1:13" x14ac:dyDescent="0.2">
      <c r="A3029" s="1">
        <v>939536</v>
      </c>
      <c r="B3029" s="1" t="s">
        <v>9658</v>
      </c>
      <c r="C3029" s="1" t="s">
        <v>14</v>
      </c>
      <c r="D3029" s="1" t="s">
        <v>40</v>
      </c>
      <c r="E3029" s="4">
        <v>42409</v>
      </c>
      <c r="F3029" s="1" t="s">
        <v>9659</v>
      </c>
      <c r="G3029" s="1" t="s">
        <v>3498</v>
      </c>
      <c r="H3029" s="2" t="s">
        <v>9660</v>
      </c>
      <c r="I3029" s="1">
        <v>0.55000000000000004</v>
      </c>
      <c r="J3029" s="1">
        <v>11</v>
      </c>
      <c r="K3029" s="3">
        <v>20</v>
      </c>
      <c r="L3029" s="1">
        <v>17</v>
      </c>
      <c r="M3029" s="1">
        <v>945</v>
      </c>
    </row>
    <row r="3030" spans="1:13" x14ac:dyDescent="0.2">
      <c r="A3030" s="1">
        <v>669346</v>
      </c>
      <c r="B3030" s="1" t="s">
        <v>9661</v>
      </c>
      <c r="C3030" s="1" t="s">
        <v>14</v>
      </c>
      <c r="D3030" s="1" t="s">
        <v>40</v>
      </c>
      <c r="E3030" s="1" t="s">
        <v>4592</v>
      </c>
      <c r="F3030" s="1" t="s">
        <v>9662</v>
      </c>
      <c r="G3030" s="1" t="s">
        <v>3498</v>
      </c>
      <c r="H3030" s="2" t="s">
        <v>9663</v>
      </c>
      <c r="I3030" s="1">
        <v>1</v>
      </c>
      <c r="J3030" s="1">
        <v>6</v>
      </c>
      <c r="K3030" s="3">
        <v>20</v>
      </c>
      <c r="L3030" s="1">
        <v>15</v>
      </c>
      <c r="M3030" s="1">
        <v>1780</v>
      </c>
    </row>
    <row r="3031" spans="1:13" x14ac:dyDescent="0.2">
      <c r="A3031" s="1">
        <v>158934</v>
      </c>
      <c r="B3031" s="1" t="s">
        <v>9664</v>
      </c>
      <c r="C3031" s="1" t="s">
        <v>14</v>
      </c>
      <c r="D3031" s="1" t="s">
        <v>40</v>
      </c>
      <c r="E3031" s="4">
        <v>41975</v>
      </c>
      <c r="F3031" s="1" t="s">
        <v>9665</v>
      </c>
      <c r="G3031" s="1" t="s">
        <v>3498</v>
      </c>
      <c r="H3031" s="2" t="s">
        <v>9666</v>
      </c>
      <c r="I3031" s="1">
        <v>1</v>
      </c>
      <c r="J3031" s="1">
        <v>10</v>
      </c>
      <c r="K3031" s="3">
        <v>20</v>
      </c>
      <c r="L3031" s="1">
        <v>83</v>
      </c>
      <c r="M3031" s="1">
        <v>10610</v>
      </c>
    </row>
    <row r="3032" spans="1:13" x14ac:dyDescent="0.2">
      <c r="A3032" s="1">
        <v>796010</v>
      </c>
      <c r="B3032" s="1" t="s">
        <v>9667</v>
      </c>
      <c r="C3032" s="1" t="s">
        <v>14</v>
      </c>
      <c r="D3032" s="1" t="s">
        <v>40</v>
      </c>
      <c r="E3032" s="1" t="s">
        <v>3929</v>
      </c>
      <c r="F3032" s="1" t="s">
        <v>9668</v>
      </c>
      <c r="G3032" s="1" t="s">
        <v>3498</v>
      </c>
      <c r="H3032" s="2" t="s">
        <v>9669</v>
      </c>
      <c r="I3032" s="1">
        <v>1</v>
      </c>
      <c r="J3032" s="1">
        <v>11</v>
      </c>
      <c r="K3032" s="3">
        <v>20</v>
      </c>
      <c r="L3032" s="1">
        <v>201</v>
      </c>
      <c r="M3032" s="1">
        <v>3699</v>
      </c>
    </row>
    <row r="3033" spans="1:13" x14ac:dyDescent="0.2">
      <c r="A3033" s="1">
        <v>806020</v>
      </c>
      <c r="B3033" s="1" t="s">
        <v>9670</v>
      </c>
      <c r="C3033" s="1" t="s">
        <v>14</v>
      </c>
      <c r="D3033" s="1" t="s">
        <v>40</v>
      </c>
      <c r="E3033" s="1" t="s">
        <v>804</v>
      </c>
      <c r="F3033" s="1" t="s">
        <v>9671</v>
      </c>
      <c r="G3033" s="1" t="s">
        <v>3498</v>
      </c>
      <c r="H3033" s="2" t="s">
        <v>9672</v>
      </c>
      <c r="I3033" s="1">
        <v>1</v>
      </c>
      <c r="J3033" s="1">
        <v>12</v>
      </c>
      <c r="K3033" s="3">
        <v>20</v>
      </c>
      <c r="L3033" s="1">
        <v>128</v>
      </c>
      <c r="M3033" s="1">
        <v>4867</v>
      </c>
    </row>
    <row r="3034" spans="1:13" x14ac:dyDescent="0.2">
      <c r="A3034" s="1">
        <v>56585</v>
      </c>
      <c r="B3034" s="1" t="s">
        <v>9673</v>
      </c>
      <c r="C3034" s="1" t="s">
        <v>14</v>
      </c>
      <c r="D3034" s="1" t="s">
        <v>40</v>
      </c>
      <c r="E3034" s="1" t="s">
        <v>3822</v>
      </c>
      <c r="F3034" s="1" t="s">
        <v>9674</v>
      </c>
      <c r="G3034" s="1" t="s">
        <v>3498</v>
      </c>
      <c r="H3034" s="2" t="s">
        <v>9675</v>
      </c>
      <c r="I3034" s="1">
        <v>1</v>
      </c>
      <c r="J3034" s="1">
        <v>12</v>
      </c>
      <c r="K3034" s="3">
        <v>20</v>
      </c>
      <c r="L3034" s="1">
        <v>139</v>
      </c>
      <c r="M3034" s="1">
        <v>2388</v>
      </c>
    </row>
    <row r="3035" spans="1:13" x14ac:dyDescent="0.2">
      <c r="A3035" s="1">
        <v>929260</v>
      </c>
      <c r="B3035" s="1" t="s">
        <v>9676</v>
      </c>
      <c r="C3035" s="1" t="s">
        <v>14</v>
      </c>
      <c r="D3035" s="1" t="s">
        <v>40</v>
      </c>
      <c r="E3035" s="1" t="s">
        <v>5404</v>
      </c>
      <c r="F3035" s="1" t="s">
        <v>9677</v>
      </c>
      <c r="G3035" s="1" t="s">
        <v>3498</v>
      </c>
      <c r="H3035" s="2" t="s">
        <v>9678</v>
      </c>
      <c r="I3035" s="1">
        <v>1</v>
      </c>
      <c r="J3035" s="1">
        <v>13</v>
      </c>
      <c r="K3035" s="3">
        <v>20</v>
      </c>
      <c r="L3035" s="1">
        <v>9</v>
      </c>
      <c r="M3035" s="1">
        <v>1734</v>
      </c>
    </row>
    <row r="3036" spans="1:13" x14ac:dyDescent="0.2">
      <c r="A3036" s="1">
        <v>900794</v>
      </c>
      <c r="B3036" s="1" t="s">
        <v>9679</v>
      </c>
      <c r="C3036" s="1" t="s">
        <v>14</v>
      </c>
      <c r="D3036" s="1" t="s">
        <v>40</v>
      </c>
      <c r="E3036" s="4">
        <v>42681</v>
      </c>
      <c r="F3036" s="1" t="s">
        <v>9680</v>
      </c>
      <c r="G3036" s="1" t="s">
        <v>3498</v>
      </c>
      <c r="H3036" s="2" t="s">
        <v>9681</v>
      </c>
      <c r="I3036" s="1">
        <v>1</v>
      </c>
      <c r="J3036" s="1">
        <v>17</v>
      </c>
      <c r="K3036" s="3">
        <v>20</v>
      </c>
      <c r="L3036" s="1">
        <v>14</v>
      </c>
      <c r="M3036" s="1">
        <v>958</v>
      </c>
    </row>
    <row r="3037" spans="1:13" x14ac:dyDescent="0.2">
      <c r="A3037" s="1">
        <v>320798</v>
      </c>
      <c r="B3037" s="1" t="s">
        <v>9682</v>
      </c>
      <c r="C3037" s="1" t="s">
        <v>14</v>
      </c>
      <c r="D3037" s="1" t="s">
        <v>40</v>
      </c>
      <c r="E3037" s="1" t="s">
        <v>7013</v>
      </c>
      <c r="F3037" s="1" t="s">
        <v>9683</v>
      </c>
      <c r="G3037" s="1" t="s">
        <v>3498</v>
      </c>
      <c r="H3037" s="2" t="s">
        <v>9684</v>
      </c>
      <c r="I3037" s="1">
        <v>1</v>
      </c>
      <c r="J3037" s="1">
        <v>17</v>
      </c>
      <c r="K3037" s="3">
        <v>20</v>
      </c>
      <c r="L3037" s="1">
        <v>16</v>
      </c>
      <c r="M3037" s="1">
        <v>4333</v>
      </c>
    </row>
    <row r="3038" spans="1:13" x14ac:dyDescent="0.2">
      <c r="A3038" s="1">
        <v>935014</v>
      </c>
      <c r="B3038" s="1" t="s">
        <v>9685</v>
      </c>
      <c r="C3038" s="1" t="s">
        <v>14</v>
      </c>
      <c r="D3038" s="1" t="s">
        <v>40</v>
      </c>
      <c r="E3038" s="4">
        <v>42713</v>
      </c>
      <c r="F3038" s="1" t="s">
        <v>9686</v>
      </c>
      <c r="G3038" s="1" t="s">
        <v>3498</v>
      </c>
      <c r="H3038" s="2" t="s">
        <v>9687</v>
      </c>
      <c r="I3038" s="1">
        <v>1</v>
      </c>
      <c r="J3038" s="1">
        <v>18</v>
      </c>
      <c r="K3038" s="3">
        <v>20</v>
      </c>
      <c r="L3038" s="1">
        <v>3</v>
      </c>
      <c r="M3038" s="1">
        <v>796</v>
      </c>
    </row>
    <row r="3039" spans="1:13" x14ac:dyDescent="0.2">
      <c r="A3039" s="1">
        <v>65492</v>
      </c>
      <c r="B3039" s="1" t="s">
        <v>9688</v>
      </c>
      <c r="C3039" s="1" t="s">
        <v>14</v>
      </c>
      <c r="D3039" s="1" t="s">
        <v>40</v>
      </c>
      <c r="E3039" s="1" t="s">
        <v>3985</v>
      </c>
      <c r="F3039" s="1" t="s">
        <v>9689</v>
      </c>
      <c r="G3039" s="1" t="s">
        <v>3498</v>
      </c>
      <c r="H3039" s="2" t="s">
        <v>9690</v>
      </c>
      <c r="I3039" s="1">
        <v>1</v>
      </c>
      <c r="J3039" s="1">
        <v>19</v>
      </c>
      <c r="K3039" s="3">
        <v>20</v>
      </c>
      <c r="L3039" s="1">
        <v>53</v>
      </c>
      <c r="M3039" s="1">
        <v>6628</v>
      </c>
    </row>
    <row r="3040" spans="1:13" x14ac:dyDescent="0.2">
      <c r="A3040" s="1">
        <v>797832</v>
      </c>
      <c r="B3040" s="1" t="s">
        <v>9691</v>
      </c>
      <c r="C3040" s="1" t="s">
        <v>14</v>
      </c>
      <c r="D3040" s="1" t="s">
        <v>40</v>
      </c>
      <c r="E3040" s="1" t="s">
        <v>9546</v>
      </c>
      <c r="F3040" s="1" t="s">
        <v>9692</v>
      </c>
      <c r="G3040" s="1" t="s">
        <v>3498</v>
      </c>
      <c r="H3040" s="2" t="s">
        <v>9693</v>
      </c>
      <c r="I3040" s="1">
        <v>1</v>
      </c>
      <c r="J3040" s="1">
        <v>20</v>
      </c>
      <c r="K3040" s="3">
        <v>20</v>
      </c>
      <c r="L3040" s="1">
        <v>21</v>
      </c>
      <c r="M3040" s="1">
        <v>1613</v>
      </c>
    </row>
    <row r="3041" spans="1:13" x14ac:dyDescent="0.2">
      <c r="A3041" s="1">
        <v>407796</v>
      </c>
      <c r="B3041" s="1" t="s">
        <v>9694</v>
      </c>
      <c r="C3041" s="1" t="s">
        <v>14</v>
      </c>
      <c r="D3041" s="1" t="s">
        <v>40</v>
      </c>
      <c r="E3041" s="4">
        <v>42126</v>
      </c>
      <c r="F3041" s="1" t="s">
        <v>9695</v>
      </c>
      <c r="G3041" s="1" t="s">
        <v>3498</v>
      </c>
      <c r="H3041" s="2" t="s">
        <v>9696</v>
      </c>
      <c r="I3041" s="1">
        <v>1</v>
      </c>
      <c r="J3041" s="1">
        <v>24</v>
      </c>
      <c r="K3041" s="3">
        <v>20</v>
      </c>
      <c r="L3041" s="1">
        <v>3</v>
      </c>
      <c r="M3041" s="1">
        <v>2306</v>
      </c>
    </row>
    <row r="3042" spans="1:13" x14ac:dyDescent="0.2">
      <c r="A3042" s="1">
        <v>802268</v>
      </c>
      <c r="B3042" s="1" t="s">
        <v>9697</v>
      </c>
      <c r="C3042" s="1" t="s">
        <v>14</v>
      </c>
      <c r="D3042" s="1" t="s">
        <v>40</v>
      </c>
      <c r="E3042" s="1" t="s">
        <v>5162</v>
      </c>
      <c r="F3042" s="1" t="s">
        <v>9698</v>
      </c>
      <c r="G3042" s="1" t="s">
        <v>3498</v>
      </c>
      <c r="H3042" s="2" t="s">
        <v>9699</v>
      </c>
      <c r="I3042" s="1">
        <v>1</v>
      </c>
      <c r="J3042" s="1">
        <v>30</v>
      </c>
      <c r="K3042" s="3">
        <v>20</v>
      </c>
      <c r="L3042" s="1">
        <v>291</v>
      </c>
      <c r="M3042" s="1">
        <v>2532</v>
      </c>
    </row>
    <row r="3043" spans="1:13" x14ac:dyDescent="0.2">
      <c r="A3043" s="1">
        <v>1103954</v>
      </c>
      <c r="B3043" s="1" t="s">
        <v>9700</v>
      </c>
      <c r="C3043" s="1" t="s">
        <v>14</v>
      </c>
      <c r="D3043" s="1" t="s">
        <v>40</v>
      </c>
      <c r="E3043" s="1" t="s">
        <v>3041</v>
      </c>
      <c r="F3043" s="1" t="s">
        <v>3650</v>
      </c>
      <c r="G3043" s="1" t="s">
        <v>3498</v>
      </c>
      <c r="H3043" s="2" t="s">
        <v>9701</v>
      </c>
      <c r="I3043" s="1">
        <v>1</v>
      </c>
      <c r="J3043" s="1">
        <v>34</v>
      </c>
      <c r="K3043" s="3">
        <v>20</v>
      </c>
      <c r="L3043" s="1">
        <v>52</v>
      </c>
      <c r="M3043" s="1">
        <v>2760</v>
      </c>
    </row>
    <row r="3044" spans="1:13" x14ac:dyDescent="0.2">
      <c r="A3044" s="1">
        <v>913966</v>
      </c>
      <c r="B3044" s="1" t="s">
        <v>9702</v>
      </c>
      <c r="C3044" s="1" t="s">
        <v>14</v>
      </c>
      <c r="D3044" s="1" t="s">
        <v>40</v>
      </c>
      <c r="E3044" s="1" t="s">
        <v>9703</v>
      </c>
      <c r="F3044" s="1" t="s">
        <v>9704</v>
      </c>
      <c r="G3044" s="1" t="s">
        <v>3498</v>
      </c>
      <c r="H3044" s="2" t="s">
        <v>9705</v>
      </c>
      <c r="I3044" s="1">
        <v>1.02</v>
      </c>
      <c r="J3044" s="1">
        <v>13</v>
      </c>
      <c r="K3044" s="3">
        <v>20</v>
      </c>
      <c r="L3044" s="1">
        <v>20</v>
      </c>
      <c r="M3044" s="1">
        <v>783</v>
      </c>
    </row>
    <row r="3045" spans="1:13" x14ac:dyDescent="0.2">
      <c r="A3045" s="1">
        <v>515188</v>
      </c>
      <c r="B3045" s="1" t="s">
        <v>9706</v>
      </c>
      <c r="C3045" s="1" t="s">
        <v>14</v>
      </c>
      <c r="D3045" s="1" t="s">
        <v>40</v>
      </c>
      <c r="E3045" s="1" t="s">
        <v>9707</v>
      </c>
      <c r="F3045" s="1" t="s">
        <v>9708</v>
      </c>
      <c r="G3045" s="1" t="s">
        <v>3498</v>
      </c>
      <c r="H3045" s="2" t="s">
        <v>9709</v>
      </c>
      <c r="I3045" s="1">
        <v>1.05</v>
      </c>
      <c r="J3045" s="1">
        <v>14</v>
      </c>
      <c r="K3045" s="3">
        <v>20</v>
      </c>
      <c r="L3045" s="1">
        <v>65</v>
      </c>
      <c r="M3045" s="1">
        <v>7416</v>
      </c>
    </row>
    <row r="3046" spans="1:13" x14ac:dyDescent="0.2">
      <c r="A3046" s="1">
        <v>651990</v>
      </c>
      <c r="B3046" s="1" t="s">
        <v>9710</v>
      </c>
      <c r="C3046" s="1" t="s">
        <v>14</v>
      </c>
      <c r="D3046" s="1" t="s">
        <v>40</v>
      </c>
      <c r="E3046" s="4">
        <v>42166</v>
      </c>
      <c r="F3046" s="1" t="s">
        <v>1347</v>
      </c>
      <c r="G3046" s="1" t="s">
        <v>3498</v>
      </c>
      <c r="H3046" s="2" t="s">
        <v>9711</v>
      </c>
      <c r="I3046" s="1">
        <v>1.07</v>
      </c>
      <c r="J3046" s="1">
        <v>7</v>
      </c>
      <c r="K3046" s="3">
        <v>20</v>
      </c>
      <c r="L3046" s="1">
        <v>35</v>
      </c>
      <c r="M3046" s="1">
        <v>1447</v>
      </c>
    </row>
    <row r="3047" spans="1:13" x14ac:dyDescent="0.2">
      <c r="A3047" s="1">
        <v>442504</v>
      </c>
      <c r="B3047" s="1" t="s">
        <v>9712</v>
      </c>
      <c r="C3047" s="1" t="s">
        <v>14</v>
      </c>
      <c r="D3047" s="1" t="s">
        <v>40</v>
      </c>
      <c r="E3047" s="4">
        <v>42280</v>
      </c>
      <c r="F3047" s="1" t="s">
        <v>9713</v>
      </c>
      <c r="G3047" s="1" t="s">
        <v>3498</v>
      </c>
      <c r="H3047" s="2" t="s">
        <v>9714</v>
      </c>
      <c r="I3047" s="1">
        <v>1.1000000000000001</v>
      </c>
      <c r="J3047" s="1">
        <v>17</v>
      </c>
      <c r="K3047" s="3">
        <v>20</v>
      </c>
      <c r="L3047" s="1">
        <v>25</v>
      </c>
      <c r="M3047" s="1">
        <v>1904</v>
      </c>
    </row>
    <row r="3048" spans="1:13" x14ac:dyDescent="0.2">
      <c r="A3048" s="1">
        <v>714678</v>
      </c>
      <c r="B3048" s="1" t="s">
        <v>9715</v>
      </c>
      <c r="C3048" s="1" t="s">
        <v>14</v>
      </c>
      <c r="D3048" s="1" t="s">
        <v>40</v>
      </c>
      <c r="E3048" s="4">
        <v>42552</v>
      </c>
      <c r="F3048" s="1" t="s">
        <v>9716</v>
      </c>
      <c r="G3048" s="1" t="s">
        <v>3498</v>
      </c>
      <c r="H3048" s="2" t="s">
        <v>9717</v>
      </c>
      <c r="I3048" s="1">
        <v>1.5</v>
      </c>
      <c r="J3048" s="1">
        <v>9</v>
      </c>
      <c r="K3048" s="3">
        <v>20</v>
      </c>
      <c r="L3048" s="1">
        <v>8</v>
      </c>
      <c r="M3048" s="1">
        <v>2964</v>
      </c>
    </row>
    <row r="3049" spans="1:13" x14ac:dyDescent="0.2">
      <c r="A3049" s="1">
        <v>566910</v>
      </c>
      <c r="B3049" s="1" t="s">
        <v>9718</v>
      </c>
      <c r="C3049" s="1" t="s">
        <v>14</v>
      </c>
      <c r="D3049" s="1" t="s">
        <v>40</v>
      </c>
      <c r="E3049" s="1" t="s">
        <v>6264</v>
      </c>
      <c r="F3049" s="1" t="s">
        <v>9719</v>
      </c>
      <c r="G3049" s="1" t="s">
        <v>3498</v>
      </c>
      <c r="H3049" s="2" t="s">
        <v>9720</v>
      </c>
      <c r="I3049" s="1">
        <v>1.5</v>
      </c>
      <c r="J3049" s="1">
        <v>12</v>
      </c>
      <c r="K3049" s="3">
        <v>20</v>
      </c>
      <c r="L3049" s="1">
        <v>87</v>
      </c>
      <c r="M3049" s="1">
        <v>9028</v>
      </c>
    </row>
    <row r="3050" spans="1:13" x14ac:dyDescent="0.2">
      <c r="A3050" s="1">
        <v>933110</v>
      </c>
      <c r="B3050" s="1" t="s">
        <v>9721</v>
      </c>
      <c r="C3050" s="1" t="s">
        <v>14</v>
      </c>
      <c r="D3050" s="1" t="s">
        <v>40</v>
      </c>
      <c r="E3050" s="1" t="s">
        <v>1005</v>
      </c>
      <c r="F3050" s="1" t="s">
        <v>9722</v>
      </c>
      <c r="G3050" s="1" t="s">
        <v>3498</v>
      </c>
      <c r="H3050" s="2" t="s">
        <v>9723</v>
      </c>
      <c r="I3050" s="1">
        <v>1.5</v>
      </c>
      <c r="J3050" s="1">
        <v>13</v>
      </c>
      <c r="K3050" s="3">
        <v>20</v>
      </c>
      <c r="L3050" s="1">
        <v>13</v>
      </c>
      <c r="M3050" s="1">
        <v>1747</v>
      </c>
    </row>
    <row r="3051" spans="1:13" x14ac:dyDescent="0.2">
      <c r="A3051" s="1">
        <v>504316</v>
      </c>
      <c r="B3051" s="1" t="s">
        <v>9724</v>
      </c>
      <c r="C3051" s="1" t="s">
        <v>14</v>
      </c>
      <c r="D3051" s="1" t="s">
        <v>40</v>
      </c>
      <c r="E3051" s="1" t="s">
        <v>3051</v>
      </c>
      <c r="F3051" s="1" t="s">
        <v>9725</v>
      </c>
      <c r="G3051" s="1" t="s">
        <v>3498</v>
      </c>
      <c r="H3051" s="2" t="s">
        <v>9726</v>
      </c>
      <c r="I3051" s="1">
        <v>1.5</v>
      </c>
      <c r="J3051" s="1">
        <v>13</v>
      </c>
      <c r="K3051" s="3">
        <v>20</v>
      </c>
      <c r="L3051" s="1">
        <v>56</v>
      </c>
      <c r="M3051" s="1">
        <v>5318</v>
      </c>
    </row>
    <row r="3052" spans="1:13" x14ac:dyDescent="0.2">
      <c r="A3052" s="1">
        <v>920306</v>
      </c>
      <c r="B3052" s="1" t="s">
        <v>9727</v>
      </c>
      <c r="C3052" s="1" t="s">
        <v>14</v>
      </c>
      <c r="D3052" s="1" t="s">
        <v>40</v>
      </c>
      <c r="E3052" s="4">
        <v>42621</v>
      </c>
      <c r="F3052" s="1" t="s">
        <v>9728</v>
      </c>
      <c r="G3052" s="1" t="s">
        <v>3498</v>
      </c>
      <c r="H3052" s="2" t="s">
        <v>9729</v>
      </c>
      <c r="I3052" s="1">
        <v>1.5</v>
      </c>
      <c r="J3052" s="1">
        <v>14</v>
      </c>
      <c r="K3052" s="3">
        <v>20</v>
      </c>
      <c r="L3052" s="1">
        <v>147</v>
      </c>
      <c r="M3052" s="1">
        <v>9425</v>
      </c>
    </row>
    <row r="3053" spans="1:13" x14ac:dyDescent="0.2">
      <c r="A3053" s="1">
        <v>604044</v>
      </c>
      <c r="B3053" s="1" t="s">
        <v>9730</v>
      </c>
      <c r="C3053" s="1" t="s">
        <v>14</v>
      </c>
      <c r="D3053" s="1" t="s">
        <v>40</v>
      </c>
      <c r="E3053" s="4">
        <v>42256</v>
      </c>
      <c r="F3053" s="1" t="s">
        <v>9731</v>
      </c>
      <c r="G3053" s="1" t="s">
        <v>3498</v>
      </c>
      <c r="H3053" s="2" t="s">
        <v>9732</v>
      </c>
      <c r="I3053" s="1">
        <v>1.5</v>
      </c>
      <c r="J3053" s="1">
        <v>15</v>
      </c>
      <c r="K3053" s="3">
        <v>20</v>
      </c>
      <c r="L3053" s="1">
        <v>92</v>
      </c>
      <c r="M3053" s="1">
        <v>3877</v>
      </c>
    </row>
    <row r="3054" spans="1:13" x14ac:dyDescent="0.2">
      <c r="A3054" s="1">
        <v>1199780</v>
      </c>
      <c r="B3054" s="1" t="s">
        <v>9733</v>
      </c>
      <c r="C3054" s="1" t="s">
        <v>14</v>
      </c>
      <c r="D3054" s="1" t="s">
        <v>40</v>
      </c>
      <c r="E3054" s="4">
        <v>42860</v>
      </c>
      <c r="F3054" s="1" t="s">
        <v>9734</v>
      </c>
      <c r="G3054" s="1" t="s">
        <v>3498</v>
      </c>
      <c r="H3054" s="2" t="s">
        <v>9735</v>
      </c>
      <c r="I3054" s="1">
        <v>1.5</v>
      </c>
      <c r="J3054" s="1">
        <v>16</v>
      </c>
      <c r="K3054" s="3">
        <v>20</v>
      </c>
      <c r="L3054" s="1">
        <v>47</v>
      </c>
      <c r="M3054" s="1">
        <v>2853</v>
      </c>
    </row>
    <row r="3055" spans="1:13" x14ac:dyDescent="0.2">
      <c r="A3055" s="1">
        <v>516062</v>
      </c>
      <c r="B3055" s="1" t="s">
        <v>9736</v>
      </c>
      <c r="C3055" s="1" t="s">
        <v>14</v>
      </c>
      <c r="D3055" s="1" t="s">
        <v>40</v>
      </c>
      <c r="E3055" s="4">
        <v>42010</v>
      </c>
      <c r="F3055" s="1" t="s">
        <v>4980</v>
      </c>
      <c r="G3055" s="1" t="s">
        <v>3498</v>
      </c>
      <c r="H3055" s="2" t="s">
        <v>9737</v>
      </c>
      <c r="I3055" s="1">
        <v>1.5</v>
      </c>
      <c r="J3055" s="1">
        <v>16</v>
      </c>
      <c r="K3055" s="3">
        <v>20</v>
      </c>
      <c r="L3055" s="1">
        <v>94</v>
      </c>
      <c r="M3055" s="1">
        <v>17554</v>
      </c>
    </row>
    <row r="3056" spans="1:13" x14ac:dyDescent="0.2">
      <c r="A3056" s="1">
        <v>629088</v>
      </c>
      <c r="B3056" s="1" t="s">
        <v>9738</v>
      </c>
      <c r="C3056" s="1" t="s">
        <v>14</v>
      </c>
      <c r="D3056" s="1" t="s">
        <v>40</v>
      </c>
      <c r="E3056" s="1" t="s">
        <v>353</v>
      </c>
      <c r="F3056" s="1" t="s">
        <v>9739</v>
      </c>
      <c r="G3056" s="1" t="s">
        <v>3498</v>
      </c>
      <c r="H3056" s="2" t="s">
        <v>9740</v>
      </c>
      <c r="I3056" s="1">
        <v>1.5</v>
      </c>
      <c r="J3056" s="1">
        <v>16</v>
      </c>
      <c r="K3056" s="3">
        <v>20</v>
      </c>
      <c r="L3056" s="1">
        <v>368</v>
      </c>
      <c r="M3056" s="1">
        <v>9554</v>
      </c>
    </row>
    <row r="3057" spans="1:13" x14ac:dyDescent="0.2">
      <c r="A3057" s="1">
        <v>384078</v>
      </c>
      <c r="B3057" s="1" t="s">
        <v>9741</v>
      </c>
      <c r="C3057" s="1" t="s">
        <v>14</v>
      </c>
      <c r="D3057" s="1" t="s">
        <v>40</v>
      </c>
      <c r="E3057" s="4">
        <v>42071</v>
      </c>
      <c r="F3057" s="1" t="s">
        <v>9742</v>
      </c>
      <c r="G3057" s="1" t="s">
        <v>3498</v>
      </c>
      <c r="H3057" s="2" t="s">
        <v>9743</v>
      </c>
      <c r="I3057" s="1">
        <v>1.5</v>
      </c>
      <c r="J3057" s="1">
        <v>17</v>
      </c>
      <c r="K3057" s="3">
        <v>20</v>
      </c>
      <c r="L3057" s="1">
        <v>24</v>
      </c>
      <c r="M3057" s="1">
        <v>4011</v>
      </c>
    </row>
    <row r="3058" spans="1:13" x14ac:dyDescent="0.2">
      <c r="A3058" s="1">
        <v>903526</v>
      </c>
      <c r="B3058" s="1" t="s">
        <v>9744</v>
      </c>
      <c r="C3058" s="1" t="s">
        <v>14</v>
      </c>
      <c r="D3058" s="1" t="s">
        <v>40</v>
      </c>
      <c r="E3058" s="4">
        <v>42408</v>
      </c>
      <c r="F3058" s="1" t="s">
        <v>9745</v>
      </c>
      <c r="G3058" s="1" t="s">
        <v>3498</v>
      </c>
      <c r="H3058" s="2" t="s">
        <v>9746</v>
      </c>
      <c r="I3058" s="1">
        <v>1.5</v>
      </c>
      <c r="J3058" s="1">
        <v>17</v>
      </c>
      <c r="K3058" s="3">
        <v>20</v>
      </c>
      <c r="L3058" s="1">
        <v>33</v>
      </c>
      <c r="M3058" s="1">
        <v>4848</v>
      </c>
    </row>
    <row r="3059" spans="1:13" x14ac:dyDescent="0.2">
      <c r="A3059" s="1">
        <v>846578</v>
      </c>
      <c r="B3059" s="1" t="s">
        <v>9747</v>
      </c>
      <c r="C3059" s="1" t="s">
        <v>14</v>
      </c>
      <c r="D3059" s="1" t="s">
        <v>40</v>
      </c>
      <c r="E3059" s="4">
        <v>42709</v>
      </c>
      <c r="F3059" s="1" t="s">
        <v>9748</v>
      </c>
      <c r="G3059" s="1" t="s">
        <v>3498</v>
      </c>
      <c r="H3059" s="2" t="s">
        <v>9749</v>
      </c>
      <c r="I3059" s="1">
        <v>1.5</v>
      </c>
      <c r="J3059" s="1">
        <v>20</v>
      </c>
      <c r="K3059" s="3">
        <v>20</v>
      </c>
      <c r="L3059" s="1">
        <v>46</v>
      </c>
      <c r="M3059" s="1">
        <v>1618</v>
      </c>
    </row>
    <row r="3060" spans="1:13" x14ac:dyDescent="0.2">
      <c r="A3060" s="1">
        <v>1124244</v>
      </c>
      <c r="B3060" s="1" t="s">
        <v>9750</v>
      </c>
      <c r="C3060" s="1" t="s">
        <v>14</v>
      </c>
      <c r="D3060" s="1" t="s">
        <v>40</v>
      </c>
      <c r="E3060" s="4">
        <v>42919</v>
      </c>
      <c r="F3060" s="1" t="s">
        <v>9751</v>
      </c>
      <c r="G3060" s="1" t="s">
        <v>3498</v>
      </c>
      <c r="H3060" s="2" t="s">
        <v>9752</v>
      </c>
      <c r="I3060" s="1">
        <v>1.5</v>
      </c>
      <c r="J3060" s="1">
        <v>22</v>
      </c>
      <c r="K3060" s="3">
        <v>20</v>
      </c>
      <c r="L3060" s="1">
        <v>14</v>
      </c>
      <c r="M3060" s="1">
        <v>2074</v>
      </c>
    </row>
    <row r="3061" spans="1:13" x14ac:dyDescent="0.2">
      <c r="A3061" s="1">
        <v>683394</v>
      </c>
      <c r="B3061" s="1" t="s">
        <v>9753</v>
      </c>
      <c r="C3061" s="1" t="s">
        <v>14</v>
      </c>
      <c r="D3061" s="1" t="s">
        <v>40</v>
      </c>
      <c r="E3061" s="4">
        <v>42047</v>
      </c>
      <c r="F3061" s="1" t="s">
        <v>9754</v>
      </c>
      <c r="G3061" s="1" t="s">
        <v>3498</v>
      </c>
      <c r="H3061" s="2" t="s">
        <v>9755</v>
      </c>
      <c r="I3061" s="1">
        <v>1.5</v>
      </c>
      <c r="J3061" s="1">
        <v>23</v>
      </c>
      <c r="K3061" s="3">
        <v>20</v>
      </c>
      <c r="L3061" s="1">
        <v>11</v>
      </c>
      <c r="M3061" s="1">
        <v>3461</v>
      </c>
    </row>
    <row r="3062" spans="1:13" x14ac:dyDescent="0.2">
      <c r="A3062" s="1">
        <v>1124280</v>
      </c>
      <c r="B3062" s="1" t="s">
        <v>9756</v>
      </c>
      <c r="C3062" s="1" t="s">
        <v>14</v>
      </c>
      <c r="D3062" s="1" t="s">
        <v>40</v>
      </c>
      <c r="E3062" s="4">
        <v>42950</v>
      </c>
      <c r="F3062" s="1" t="s">
        <v>9757</v>
      </c>
      <c r="G3062" s="1" t="s">
        <v>3498</v>
      </c>
      <c r="H3062" s="2" t="s">
        <v>9758</v>
      </c>
      <c r="I3062" s="1">
        <v>1.5</v>
      </c>
      <c r="J3062" s="1">
        <v>23</v>
      </c>
      <c r="K3062" s="3">
        <v>20</v>
      </c>
      <c r="L3062" s="1">
        <v>21</v>
      </c>
      <c r="M3062" s="1">
        <v>2510</v>
      </c>
    </row>
    <row r="3063" spans="1:13" x14ac:dyDescent="0.2">
      <c r="A3063" s="1">
        <v>747650</v>
      </c>
      <c r="B3063" s="1" t="s">
        <v>9759</v>
      </c>
      <c r="C3063" s="1" t="s">
        <v>14</v>
      </c>
      <c r="D3063" s="1" t="s">
        <v>40</v>
      </c>
      <c r="E3063" s="1" t="s">
        <v>1371</v>
      </c>
      <c r="F3063" s="1" t="s">
        <v>9760</v>
      </c>
      <c r="G3063" s="1" t="s">
        <v>3498</v>
      </c>
      <c r="H3063" s="2" t="s">
        <v>9761</v>
      </c>
      <c r="I3063" s="1">
        <v>1.5</v>
      </c>
      <c r="J3063" s="1">
        <v>27</v>
      </c>
      <c r="K3063" s="3">
        <v>20</v>
      </c>
      <c r="L3063" s="1">
        <v>40</v>
      </c>
      <c r="M3063" s="1">
        <v>2985</v>
      </c>
    </row>
    <row r="3064" spans="1:13" x14ac:dyDescent="0.2">
      <c r="A3064" s="1">
        <v>358508</v>
      </c>
      <c r="B3064" s="1" t="s">
        <v>9762</v>
      </c>
      <c r="C3064" s="1" t="s">
        <v>14</v>
      </c>
      <c r="D3064" s="1" t="s">
        <v>40</v>
      </c>
      <c r="E3064" s="5">
        <v>41985</v>
      </c>
      <c r="F3064" s="1" t="s">
        <v>9763</v>
      </c>
      <c r="G3064" s="1" t="s">
        <v>3498</v>
      </c>
      <c r="H3064" s="2" t="s">
        <v>9764</v>
      </c>
      <c r="I3064" s="1">
        <v>2</v>
      </c>
      <c r="J3064" s="1">
        <v>11</v>
      </c>
      <c r="K3064" s="3">
        <v>20</v>
      </c>
      <c r="L3064" s="1">
        <v>74</v>
      </c>
      <c r="M3064" s="1">
        <v>5056</v>
      </c>
    </row>
    <row r="3065" spans="1:13" x14ac:dyDescent="0.2">
      <c r="A3065" s="1">
        <v>99986</v>
      </c>
      <c r="B3065" s="1" t="s">
        <v>9765</v>
      </c>
      <c r="C3065" s="1" t="s">
        <v>14</v>
      </c>
      <c r="D3065" s="1" t="s">
        <v>40</v>
      </c>
      <c r="E3065" s="4">
        <v>41374</v>
      </c>
      <c r="F3065" s="1" t="s">
        <v>9766</v>
      </c>
      <c r="G3065" s="1" t="s">
        <v>3498</v>
      </c>
      <c r="H3065" s="2" t="s">
        <v>9767</v>
      </c>
      <c r="I3065" s="1">
        <v>2</v>
      </c>
      <c r="J3065" s="1">
        <v>15</v>
      </c>
      <c r="K3065" s="3">
        <v>20</v>
      </c>
      <c r="L3065" s="1">
        <v>159</v>
      </c>
      <c r="M3065" s="1">
        <v>18143</v>
      </c>
    </row>
    <row r="3066" spans="1:13" x14ac:dyDescent="0.2">
      <c r="A3066" s="1">
        <v>803074</v>
      </c>
      <c r="B3066" s="1" t="s">
        <v>9768</v>
      </c>
      <c r="C3066" s="1" t="s">
        <v>14</v>
      </c>
      <c r="D3066" s="1" t="s">
        <v>40</v>
      </c>
      <c r="E3066" s="1" t="s">
        <v>894</v>
      </c>
      <c r="F3066" s="1" t="s">
        <v>9769</v>
      </c>
      <c r="G3066" s="1" t="s">
        <v>3498</v>
      </c>
      <c r="H3066" s="2" t="s">
        <v>9770</v>
      </c>
      <c r="I3066" s="1">
        <v>2</v>
      </c>
      <c r="J3066" s="1">
        <v>16</v>
      </c>
      <c r="K3066" s="3">
        <v>20</v>
      </c>
      <c r="L3066" s="1">
        <v>32</v>
      </c>
      <c r="M3066" s="1">
        <v>3258</v>
      </c>
    </row>
    <row r="3067" spans="1:13" x14ac:dyDescent="0.2">
      <c r="A3067" s="1">
        <v>149042</v>
      </c>
      <c r="B3067" s="1" t="s">
        <v>9771</v>
      </c>
      <c r="C3067" s="1" t="s">
        <v>14</v>
      </c>
      <c r="D3067" s="1" t="s">
        <v>40</v>
      </c>
      <c r="E3067" s="1" t="s">
        <v>3132</v>
      </c>
      <c r="F3067" s="1" t="s">
        <v>9772</v>
      </c>
      <c r="G3067" s="1" t="s">
        <v>3498</v>
      </c>
      <c r="H3067" s="2" t="s">
        <v>9773</v>
      </c>
      <c r="I3067" s="1">
        <v>2</v>
      </c>
      <c r="J3067" s="1">
        <v>17</v>
      </c>
      <c r="K3067" s="3">
        <v>20</v>
      </c>
      <c r="L3067" s="1">
        <v>394</v>
      </c>
      <c r="M3067" s="1">
        <v>10689</v>
      </c>
    </row>
    <row r="3068" spans="1:13" x14ac:dyDescent="0.2">
      <c r="A3068" s="1">
        <v>1121580</v>
      </c>
      <c r="B3068" s="1" t="s">
        <v>9774</v>
      </c>
      <c r="C3068" s="1" t="s">
        <v>14</v>
      </c>
      <c r="D3068" s="1" t="s">
        <v>40</v>
      </c>
      <c r="E3068" s="1" t="s">
        <v>8113</v>
      </c>
      <c r="F3068" s="1" t="s">
        <v>9775</v>
      </c>
      <c r="G3068" s="1" t="s">
        <v>3498</v>
      </c>
      <c r="H3068" s="2" t="s">
        <v>9776</v>
      </c>
      <c r="I3068" s="1">
        <v>2</v>
      </c>
      <c r="J3068" s="1">
        <v>20</v>
      </c>
      <c r="K3068" s="3">
        <v>20</v>
      </c>
      <c r="L3068" s="1">
        <v>8</v>
      </c>
      <c r="M3068" s="1">
        <v>2076</v>
      </c>
    </row>
    <row r="3069" spans="1:13" x14ac:dyDescent="0.2">
      <c r="A3069" s="1">
        <v>768612</v>
      </c>
      <c r="B3069" s="1" t="s">
        <v>9777</v>
      </c>
      <c r="C3069" s="1" t="s">
        <v>14</v>
      </c>
      <c r="D3069" s="1" t="s">
        <v>40</v>
      </c>
      <c r="E3069" s="1" t="s">
        <v>41</v>
      </c>
      <c r="F3069" s="1" t="s">
        <v>9778</v>
      </c>
      <c r="G3069" s="1" t="s">
        <v>3498</v>
      </c>
      <c r="H3069" s="2" t="s">
        <v>9779</v>
      </c>
      <c r="I3069" s="1">
        <v>2</v>
      </c>
      <c r="J3069" s="1">
        <v>20</v>
      </c>
      <c r="K3069" s="3">
        <v>20</v>
      </c>
      <c r="L3069" s="1">
        <v>27</v>
      </c>
      <c r="M3069" s="1">
        <v>1036</v>
      </c>
    </row>
    <row r="3070" spans="1:13" x14ac:dyDescent="0.2">
      <c r="A3070" s="1">
        <v>169144</v>
      </c>
      <c r="B3070" s="1" t="s">
        <v>9780</v>
      </c>
      <c r="C3070" s="1" t="s">
        <v>14</v>
      </c>
      <c r="D3070" s="1" t="s">
        <v>40</v>
      </c>
      <c r="E3070" s="1" t="s">
        <v>2926</v>
      </c>
      <c r="F3070" s="1" t="s">
        <v>9781</v>
      </c>
      <c r="G3070" s="1" t="s">
        <v>3498</v>
      </c>
      <c r="H3070" s="2" t="s">
        <v>9782</v>
      </c>
      <c r="I3070" s="1">
        <v>2</v>
      </c>
      <c r="J3070" s="1">
        <v>21</v>
      </c>
      <c r="K3070" s="3">
        <v>20</v>
      </c>
      <c r="L3070" s="1">
        <v>50</v>
      </c>
      <c r="M3070" s="1">
        <v>8462</v>
      </c>
    </row>
    <row r="3071" spans="1:13" x14ac:dyDescent="0.2">
      <c r="A3071" s="1">
        <v>313484</v>
      </c>
      <c r="B3071" s="1" t="s">
        <v>9783</v>
      </c>
      <c r="C3071" s="1" t="s">
        <v>14</v>
      </c>
      <c r="D3071" s="1" t="s">
        <v>40</v>
      </c>
      <c r="E3071" s="1" t="s">
        <v>7013</v>
      </c>
      <c r="F3071" s="1" t="s">
        <v>9784</v>
      </c>
      <c r="G3071" s="1" t="s">
        <v>3498</v>
      </c>
      <c r="H3071" s="2" t="s">
        <v>9785</v>
      </c>
      <c r="I3071" s="1">
        <v>2</v>
      </c>
      <c r="J3071" s="1">
        <v>23</v>
      </c>
      <c r="K3071" s="3">
        <v>20</v>
      </c>
      <c r="L3071" s="1">
        <v>26</v>
      </c>
      <c r="M3071" s="1">
        <v>2402</v>
      </c>
    </row>
    <row r="3072" spans="1:13" x14ac:dyDescent="0.2">
      <c r="A3072" s="1">
        <v>392836</v>
      </c>
      <c r="B3072" s="1" t="s">
        <v>9786</v>
      </c>
      <c r="C3072" s="1" t="s">
        <v>14</v>
      </c>
      <c r="D3072" s="1" t="s">
        <v>40</v>
      </c>
      <c r="E3072" s="1" t="s">
        <v>3462</v>
      </c>
      <c r="F3072" s="1" t="s">
        <v>9787</v>
      </c>
      <c r="G3072" s="1" t="s">
        <v>3498</v>
      </c>
      <c r="H3072" s="2" t="s">
        <v>9788</v>
      </c>
      <c r="I3072" s="1">
        <v>2</v>
      </c>
      <c r="J3072" s="1">
        <v>25</v>
      </c>
      <c r="K3072" s="3">
        <v>20</v>
      </c>
      <c r="L3072" s="1">
        <v>9</v>
      </c>
      <c r="M3072" s="1">
        <v>1442</v>
      </c>
    </row>
    <row r="3073" spans="1:13" x14ac:dyDescent="0.2">
      <c r="A3073" s="1">
        <v>1121696</v>
      </c>
      <c r="B3073" s="1" t="s">
        <v>9789</v>
      </c>
      <c r="C3073" s="1" t="s">
        <v>14</v>
      </c>
      <c r="D3073" s="1" t="s">
        <v>40</v>
      </c>
      <c r="E3073" s="1" t="s">
        <v>3811</v>
      </c>
      <c r="F3073" s="1" t="s">
        <v>9790</v>
      </c>
      <c r="G3073" s="1" t="s">
        <v>3498</v>
      </c>
      <c r="H3073" s="2" t="s">
        <v>9791</v>
      </c>
      <c r="I3073" s="1">
        <v>2</v>
      </c>
      <c r="J3073" s="1">
        <v>30</v>
      </c>
      <c r="K3073" s="3">
        <v>20</v>
      </c>
      <c r="L3073" s="1">
        <v>17</v>
      </c>
      <c r="M3073" s="1">
        <v>1763</v>
      </c>
    </row>
    <row r="3074" spans="1:13" x14ac:dyDescent="0.2">
      <c r="A3074" s="1">
        <v>823236</v>
      </c>
      <c r="B3074" s="1" t="s">
        <v>9792</v>
      </c>
      <c r="C3074" s="1" t="s">
        <v>14</v>
      </c>
      <c r="D3074" s="1" t="s">
        <v>40</v>
      </c>
      <c r="E3074" s="4">
        <v>42405</v>
      </c>
      <c r="F3074" s="1" t="s">
        <v>9793</v>
      </c>
      <c r="G3074" s="1" t="s">
        <v>3498</v>
      </c>
      <c r="H3074" s="2" t="s">
        <v>9794</v>
      </c>
      <c r="I3074" s="1">
        <v>2</v>
      </c>
      <c r="J3074" s="1">
        <v>38</v>
      </c>
      <c r="K3074" s="3">
        <v>20</v>
      </c>
      <c r="L3074" s="1">
        <v>16</v>
      </c>
      <c r="M3074" s="1">
        <v>2025</v>
      </c>
    </row>
    <row r="3075" spans="1:13" x14ac:dyDescent="0.2">
      <c r="A3075" s="1">
        <v>92760</v>
      </c>
      <c r="B3075" s="1" t="s">
        <v>9795</v>
      </c>
      <c r="C3075" s="1" t="s">
        <v>14</v>
      </c>
      <c r="D3075" s="1" t="s">
        <v>40</v>
      </c>
      <c r="E3075" s="1" t="s">
        <v>9796</v>
      </c>
      <c r="F3075" s="1" t="s">
        <v>9797</v>
      </c>
      <c r="G3075" s="1" t="s">
        <v>3498</v>
      </c>
      <c r="H3075" s="2" t="s">
        <v>9798</v>
      </c>
      <c r="I3075" s="1">
        <v>2</v>
      </c>
      <c r="J3075" s="1">
        <v>52</v>
      </c>
      <c r="K3075" s="3">
        <v>20</v>
      </c>
      <c r="L3075" s="1">
        <v>216</v>
      </c>
      <c r="M3075" s="1">
        <v>7368</v>
      </c>
    </row>
    <row r="3076" spans="1:13" x14ac:dyDescent="0.2">
      <c r="A3076" s="1">
        <v>288258</v>
      </c>
      <c r="B3076" s="1" t="s">
        <v>9799</v>
      </c>
      <c r="C3076" s="1" t="s">
        <v>14</v>
      </c>
      <c r="D3076" s="1" t="s">
        <v>40</v>
      </c>
      <c r="E3076" s="1" t="s">
        <v>1586</v>
      </c>
      <c r="F3076" s="1" t="s">
        <v>7351</v>
      </c>
      <c r="G3076" s="1" t="s">
        <v>3498</v>
      </c>
      <c r="H3076" s="2" t="s">
        <v>9800</v>
      </c>
      <c r="I3076" s="1">
        <v>2.5</v>
      </c>
      <c r="J3076" s="1">
        <v>17</v>
      </c>
      <c r="K3076" s="3">
        <v>20</v>
      </c>
      <c r="L3076" s="1">
        <v>7</v>
      </c>
      <c r="M3076" s="1">
        <v>1404</v>
      </c>
    </row>
    <row r="3077" spans="1:13" x14ac:dyDescent="0.2">
      <c r="A3077" s="1">
        <v>922600</v>
      </c>
      <c r="B3077" s="1" t="s">
        <v>9801</v>
      </c>
      <c r="C3077" s="1" t="s">
        <v>14</v>
      </c>
      <c r="D3077" s="1" t="s">
        <v>40</v>
      </c>
      <c r="E3077" s="4">
        <v>42381</v>
      </c>
      <c r="F3077" s="1" t="s">
        <v>9802</v>
      </c>
      <c r="G3077" s="1" t="s">
        <v>3498</v>
      </c>
      <c r="H3077" s="2" t="s">
        <v>9803</v>
      </c>
      <c r="I3077" s="1">
        <v>2.5</v>
      </c>
      <c r="J3077" s="1">
        <v>26</v>
      </c>
      <c r="K3077" s="3">
        <v>20</v>
      </c>
      <c r="L3077" s="1">
        <v>53</v>
      </c>
      <c r="M3077" s="1">
        <v>10008</v>
      </c>
    </row>
    <row r="3078" spans="1:13" x14ac:dyDescent="0.2">
      <c r="A3078" s="1">
        <v>581256</v>
      </c>
      <c r="B3078" s="1" t="s">
        <v>9804</v>
      </c>
      <c r="C3078" s="1" t="s">
        <v>14</v>
      </c>
      <c r="D3078" s="1" t="s">
        <v>40</v>
      </c>
      <c r="E3078" s="4">
        <v>42194</v>
      </c>
      <c r="F3078" s="1" t="s">
        <v>9805</v>
      </c>
      <c r="G3078" s="1" t="s">
        <v>3498</v>
      </c>
      <c r="H3078" s="2" t="s">
        <v>9806</v>
      </c>
      <c r="I3078" s="1">
        <v>2.5</v>
      </c>
      <c r="J3078" s="1">
        <v>27</v>
      </c>
      <c r="K3078" s="3">
        <v>20</v>
      </c>
      <c r="L3078" s="1">
        <v>180</v>
      </c>
      <c r="M3078" s="1">
        <v>5228</v>
      </c>
    </row>
    <row r="3079" spans="1:13" x14ac:dyDescent="0.2">
      <c r="A3079" s="1">
        <v>98140</v>
      </c>
      <c r="B3079" s="1" t="s">
        <v>9807</v>
      </c>
      <c r="C3079" s="1" t="s">
        <v>14</v>
      </c>
      <c r="D3079" s="1" t="s">
        <v>40</v>
      </c>
      <c r="E3079" s="1" t="s">
        <v>2199</v>
      </c>
      <c r="F3079" s="1" t="s">
        <v>9808</v>
      </c>
      <c r="G3079" s="1" t="s">
        <v>3498</v>
      </c>
      <c r="H3079" s="2" t="s">
        <v>9809</v>
      </c>
      <c r="I3079" s="1">
        <v>2.5</v>
      </c>
      <c r="J3079" s="1">
        <v>29</v>
      </c>
      <c r="K3079" s="3">
        <v>20</v>
      </c>
      <c r="L3079" s="1">
        <v>79</v>
      </c>
      <c r="M3079" s="1">
        <v>5795</v>
      </c>
    </row>
    <row r="3080" spans="1:13" x14ac:dyDescent="0.2">
      <c r="A3080" s="1">
        <v>553582</v>
      </c>
      <c r="B3080" s="1" t="s">
        <v>9810</v>
      </c>
      <c r="C3080" s="1" t="s">
        <v>14</v>
      </c>
      <c r="D3080" s="1" t="s">
        <v>40</v>
      </c>
      <c r="E3080" s="1" t="s">
        <v>1563</v>
      </c>
      <c r="F3080" s="1" t="s">
        <v>9811</v>
      </c>
      <c r="G3080" s="1" t="s">
        <v>3498</v>
      </c>
      <c r="H3080" s="2" t="s">
        <v>9812</v>
      </c>
      <c r="I3080" s="1">
        <v>2.5</v>
      </c>
      <c r="J3080" s="1">
        <v>44</v>
      </c>
      <c r="K3080" s="3">
        <v>20</v>
      </c>
      <c r="L3080" s="1">
        <v>92</v>
      </c>
      <c r="M3080" s="1">
        <v>4193</v>
      </c>
    </row>
    <row r="3081" spans="1:13" x14ac:dyDescent="0.2">
      <c r="A3081" s="1">
        <v>611688</v>
      </c>
      <c r="B3081" s="1" t="s">
        <v>9813</v>
      </c>
      <c r="C3081" s="1" t="s">
        <v>14</v>
      </c>
      <c r="D3081" s="1" t="s">
        <v>40</v>
      </c>
      <c r="E3081" s="4">
        <v>42074</v>
      </c>
      <c r="F3081" s="1" t="s">
        <v>9814</v>
      </c>
      <c r="G3081" s="1" t="s">
        <v>3498</v>
      </c>
      <c r="H3081" s="2" t="s">
        <v>9815</v>
      </c>
      <c r="I3081" s="1">
        <v>2.5</v>
      </c>
      <c r="J3081" s="1">
        <v>46</v>
      </c>
      <c r="K3081" s="3">
        <v>20</v>
      </c>
      <c r="L3081" s="1">
        <v>93</v>
      </c>
      <c r="M3081" s="1">
        <v>976</v>
      </c>
    </row>
    <row r="3082" spans="1:13" x14ac:dyDescent="0.2">
      <c r="A3082" s="1">
        <v>584758</v>
      </c>
      <c r="B3082" s="1" t="s">
        <v>9816</v>
      </c>
      <c r="C3082" s="1" t="s">
        <v>14</v>
      </c>
      <c r="D3082" s="1" t="s">
        <v>40</v>
      </c>
      <c r="E3082" s="1" t="s">
        <v>1249</v>
      </c>
      <c r="F3082" s="1" t="s">
        <v>9817</v>
      </c>
      <c r="G3082" s="1" t="s">
        <v>3498</v>
      </c>
      <c r="H3082" s="2" t="s">
        <v>9818</v>
      </c>
      <c r="I3082" s="1">
        <v>2.5</v>
      </c>
      <c r="J3082" s="1">
        <v>54</v>
      </c>
      <c r="K3082" s="3">
        <v>20</v>
      </c>
      <c r="L3082" s="1">
        <v>278</v>
      </c>
      <c r="M3082" s="1">
        <v>3271</v>
      </c>
    </row>
    <row r="3083" spans="1:13" x14ac:dyDescent="0.2">
      <c r="A3083" s="1">
        <v>533416</v>
      </c>
      <c r="B3083" s="1" t="s">
        <v>9819</v>
      </c>
      <c r="C3083" s="1" t="s">
        <v>14</v>
      </c>
      <c r="D3083" s="1" t="s">
        <v>40</v>
      </c>
      <c r="E3083" s="4">
        <v>42464</v>
      </c>
      <c r="F3083" s="1" t="s">
        <v>9820</v>
      </c>
      <c r="G3083" s="1" t="s">
        <v>3498</v>
      </c>
      <c r="H3083" s="2" t="s">
        <v>9821</v>
      </c>
      <c r="I3083" s="1">
        <v>3</v>
      </c>
      <c r="J3083" s="1">
        <v>26</v>
      </c>
      <c r="K3083" s="3">
        <v>20</v>
      </c>
      <c r="L3083" s="1">
        <v>14</v>
      </c>
      <c r="M3083" s="1">
        <v>1024</v>
      </c>
    </row>
    <row r="3084" spans="1:13" x14ac:dyDescent="0.2">
      <c r="A3084" s="1">
        <v>825752</v>
      </c>
      <c r="B3084" s="1" t="s">
        <v>9822</v>
      </c>
      <c r="C3084" s="1" t="s">
        <v>14</v>
      </c>
      <c r="D3084" s="1" t="s">
        <v>40</v>
      </c>
      <c r="E3084" s="4">
        <v>42465</v>
      </c>
      <c r="F3084" s="1" t="s">
        <v>9823</v>
      </c>
      <c r="G3084" s="1" t="s">
        <v>3498</v>
      </c>
      <c r="H3084" s="2" t="s">
        <v>9824</v>
      </c>
      <c r="I3084" s="1">
        <v>3</v>
      </c>
      <c r="J3084" s="1">
        <v>30</v>
      </c>
      <c r="K3084" s="3">
        <v>20</v>
      </c>
      <c r="L3084" s="1">
        <v>21</v>
      </c>
      <c r="M3084" s="1">
        <v>702</v>
      </c>
    </row>
    <row r="3085" spans="1:13" x14ac:dyDescent="0.2">
      <c r="A3085" s="1">
        <v>615084</v>
      </c>
      <c r="B3085" s="1" t="s">
        <v>9825</v>
      </c>
      <c r="C3085" s="1" t="s">
        <v>14</v>
      </c>
      <c r="D3085" s="1" t="s">
        <v>40</v>
      </c>
      <c r="E3085" s="1" t="s">
        <v>2425</v>
      </c>
      <c r="F3085" s="1" t="s">
        <v>9826</v>
      </c>
      <c r="G3085" s="1" t="s">
        <v>3498</v>
      </c>
      <c r="H3085" s="2" t="s">
        <v>9827</v>
      </c>
      <c r="I3085" s="1">
        <v>3</v>
      </c>
      <c r="J3085" s="1">
        <v>32</v>
      </c>
      <c r="K3085" s="3">
        <v>20</v>
      </c>
      <c r="L3085" s="1">
        <v>95</v>
      </c>
      <c r="M3085" s="1">
        <v>3898</v>
      </c>
    </row>
    <row r="3086" spans="1:13" x14ac:dyDescent="0.2">
      <c r="A3086" s="1">
        <v>159070</v>
      </c>
      <c r="B3086" s="1" t="s">
        <v>9828</v>
      </c>
      <c r="C3086" s="1" t="s">
        <v>14</v>
      </c>
      <c r="D3086" s="1" t="s">
        <v>40</v>
      </c>
      <c r="E3086" s="1" t="s">
        <v>7734</v>
      </c>
      <c r="F3086" s="1" t="s">
        <v>9829</v>
      </c>
      <c r="G3086" s="1" t="s">
        <v>3498</v>
      </c>
      <c r="H3086" s="2" t="s">
        <v>9830</v>
      </c>
      <c r="I3086" s="1">
        <v>3</v>
      </c>
      <c r="J3086" s="1">
        <v>55</v>
      </c>
      <c r="K3086" s="3">
        <v>20</v>
      </c>
      <c r="L3086" s="1">
        <v>333</v>
      </c>
      <c r="M3086" s="1">
        <v>26800</v>
      </c>
    </row>
    <row r="3087" spans="1:13" x14ac:dyDescent="0.2">
      <c r="A3087" s="1">
        <v>629044</v>
      </c>
      <c r="B3087" s="1" t="s">
        <v>9831</v>
      </c>
      <c r="C3087" s="1" t="s">
        <v>14</v>
      </c>
      <c r="D3087" s="1" t="s">
        <v>40</v>
      </c>
      <c r="E3087" s="1" t="s">
        <v>2444</v>
      </c>
      <c r="F3087" s="1" t="s">
        <v>9832</v>
      </c>
      <c r="G3087" s="1" t="s">
        <v>3498</v>
      </c>
      <c r="H3087" s="2" t="s">
        <v>9833</v>
      </c>
      <c r="I3087" s="1">
        <v>3.5</v>
      </c>
      <c r="J3087" s="1">
        <v>28</v>
      </c>
      <c r="K3087" s="3">
        <v>20</v>
      </c>
      <c r="L3087" s="1">
        <v>47</v>
      </c>
      <c r="M3087" s="1">
        <v>5328</v>
      </c>
    </row>
    <row r="3088" spans="1:13" x14ac:dyDescent="0.2">
      <c r="A3088" s="1">
        <v>821526</v>
      </c>
      <c r="B3088" s="1" t="s">
        <v>9834</v>
      </c>
      <c r="C3088" s="1" t="s">
        <v>14</v>
      </c>
      <c r="D3088" s="1" t="s">
        <v>40</v>
      </c>
      <c r="E3088" s="1" t="s">
        <v>7320</v>
      </c>
      <c r="F3088" s="1" t="s">
        <v>9835</v>
      </c>
      <c r="G3088" s="1" t="s">
        <v>3498</v>
      </c>
      <c r="H3088" s="2" t="s">
        <v>9836</v>
      </c>
      <c r="I3088" s="1">
        <v>4</v>
      </c>
      <c r="J3088" s="1">
        <v>25</v>
      </c>
      <c r="K3088" s="3">
        <v>20</v>
      </c>
      <c r="L3088" s="1">
        <v>24</v>
      </c>
      <c r="M3088" s="1">
        <v>3759</v>
      </c>
    </row>
    <row r="3089" spans="1:13" x14ac:dyDescent="0.2">
      <c r="A3089" s="1">
        <v>399640</v>
      </c>
      <c r="B3089" s="1" t="s">
        <v>9837</v>
      </c>
      <c r="C3089" s="1" t="s">
        <v>14</v>
      </c>
      <c r="D3089" s="1" t="s">
        <v>40</v>
      </c>
      <c r="E3089" s="1" t="s">
        <v>9838</v>
      </c>
      <c r="F3089" s="1" t="s">
        <v>395</v>
      </c>
      <c r="G3089" s="1" t="s">
        <v>3498</v>
      </c>
      <c r="H3089" s="2" t="s">
        <v>9839</v>
      </c>
      <c r="I3089" s="1">
        <v>4</v>
      </c>
      <c r="J3089" s="1">
        <v>35</v>
      </c>
      <c r="K3089" s="3">
        <v>20</v>
      </c>
      <c r="L3089" s="1">
        <v>203</v>
      </c>
      <c r="M3089" s="1">
        <v>6008</v>
      </c>
    </row>
    <row r="3090" spans="1:13" x14ac:dyDescent="0.2">
      <c r="A3090" s="1">
        <v>566920</v>
      </c>
      <c r="B3090" s="1" t="s">
        <v>9840</v>
      </c>
      <c r="C3090" s="1" t="s">
        <v>14</v>
      </c>
      <c r="D3090" s="1" t="s">
        <v>40</v>
      </c>
      <c r="E3090" s="1" t="s">
        <v>2639</v>
      </c>
      <c r="F3090" s="1" t="s">
        <v>9841</v>
      </c>
      <c r="G3090" s="1" t="s">
        <v>3498</v>
      </c>
      <c r="H3090" s="2" t="s">
        <v>9842</v>
      </c>
      <c r="I3090" s="1">
        <v>4</v>
      </c>
      <c r="J3090" s="1">
        <v>39</v>
      </c>
      <c r="K3090" s="3">
        <v>20</v>
      </c>
      <c r="L3090" s="1">
        <v>48</v>
      </c>
      <c r="M3090" s="1">
        <v>3694</v>
      </c>
    </row>
    <row r="3091" spans="1:13" x14ac:dyDescent="0.2">
      <c r="A3091" s="1">
        <v>984072</v>
      </c>
      <c r="B3091" s="1" t="s">
        <v>9843</v>
      </c>
      <c r="C3091" s="1" t="s">
        <v>14</v>
      </c>
      <c r="D3091" s="1" t="s">
        <v>40</v>
      </c>
      <c r="E3091" s="1" t="s">
        <v>61</v>
      </c>
      <c r="F3091" s="1" t="s">
        <v>9844</v>
      </c>
      <c r="G3091" s="1" t="s">
        <v>3498</v>
      </c>
      <c r="H3091" s="2" t="s">
        <v>9845</v>
      </c>
      <c r="I3091" s="1">
        <v>4.5</v>
      </c>
      <c r="J3091" s="1">
        <v>48</v>
      </c>
      <c r="K3091" s="3">
        <v>20</v>
      </c>
      <c r="L3091" s="1">
        <v>17</v>
      </c>
      <c r="M3091" s="1">
        <v>912</v>
      </c>
    </row>
    <row r="3092" spans="1:13" x14ac:dyDescent="0.2">
      <c r="A3092" s="1">
        <v>735796</v>
      </c>
      <c r="B3092" s="1" t="s">
        <v>9846</v>
      </c>
      <c r="C3092" s="1" t="s">
        <v>14</v>
      </c>
      <c r="D3092" s="1" t="s">
        <v>40</v>
      </c>
      <c r="E3092" s="1" t="s">
        <v>240</v>
      </c>
      <c r="F3092" s="1" t="s">
        <v>9847</v>
      </c>
      <c r="G3092" s="1" t="s">
        <v>3498</v>
      </c>
      <c r="H3092" s="2" t="s">
        <v>9848</v>
      </c>
      <c r="I3092" s="1">
        <v>5</v>
      </c>
      <c r="J3092" s="1">
        <v>30</v>
      </c>
      <c r="K3092" s="3">
        <v>20</v>
      </c>
      <c r="L3092" s="1">
        <v>40</v>
      </c>
      <c r="M3092" s="1">
        <v>151</v>
      </c>
    </row>
    <row r="3093" spans="1:13" x14ac:dyDescent="0.2">
      <c r="A3093" s="1">
        <v>505208</v>
      </c>
      <c r="B3093" s="1" t="s">
        <v>9849</v>
      </c>
      <c r="C3093" s="1" t="s">
        <v>14</v>
      </c>
      <c r="D3093" s="1" t="s">
        <v>40</v>
      </c>
      <c r="E3093" s="1" t="s">
        <v>3213</v>
      </c>
      <c r="F3093" s="1" t="s">
        <v>9850</v>
      </c>
      <c r="G3093" s="1" t="s">
        <v>3498</v>
      </c>
      <c r="H3093" s="2" t="s">
        <v>9851</v>
      </c>
      <c r="I3093" s="1">
        <v>5.5</v>
      </c>
      <c r="J3093" s="1">
        <v>58</v>
      </c>
      <c r="K3093" s="3">
        <v>20</v>
      </c>
      <c r="L3093" s="1">
        <v>490</v>
      </c>
      <c r="M3093" s="1">
        <v>23764</v>
      </c>
    </row>
    <row r="3094" spans="1:13" x14ac:dyDescent="0.2">
      <c r="A3094" s="1">
        <v>738726</v>
      </c>
      <c r="B3094" s="1" t="s">
        <v>9852</v>
      </c>
      <c r="C3094" s="1" t="s">
        <v>14</v>
      </c>
      <c r="D3094" s="1" t="s">
        <v>40</v>
      </c>
      <c r="E3094" s="1" t="s">
        <v>409</v>
      </c>
      <c r="F3094" s="1" t="s">
        <v>9853</v>
      </c>
      <c r="G3094" s="1" t="s">
        <v>3498</v>
      </c>
      <c r="H3094" s="2" t="s">
        <v>9854</v>
      </c>
      <c r="I3094" s="1">
        <v>6</v>
      </c>
      <c r="J3094" s="1">
        <v>71</v>
      </c>
      <c r="K3094" s="3">
        <v>20</v>
      </c>
      <c r="L3094" s="1">
        <v>12</v>
      </c>
      <c r="M3094" s="1">
        <v>1154</v>
      </c>
    </row>
    <row r="3095" spans="1:13" x14ac:dyDescent="0.2">
      <c r="A3095" s="1">
        <v>1031626</v>
      </c>
      <c r="B3095" s="1" t="s">
        <v>9855</v>
      </c>
      <c r="C3095" s="1" t="s">
        <v>14</v>
      </c>
      <c r="D3095" s="1" t="s">
        <v>40</v>
      </c>
      <c r="E3095" s="1" t="s">
        <v>3692</v>
      </c>
      <c r="F3095" s="1" t="s">
        <v>5713</v>
      </c>
      <c r="G3095" s="1" t="s">
        <v>3498</v>
      </c>
      <c r="H3095" s="2" t="s">
        <v>9856</v>
      </c>
      <c r="I3095" s="1">
        <v>7.5</v>
      </c>
      <c r="J3095" s="1">
        <v>73</v>
      </c>
      <c r="K3095" s="3">
        <v>20</v>
      </c>
      <c r="L3095" s="1">
        <v>17</v>
      </c>
      <c r="M3095" s="1">
        <v>3086</v>
      </c>
    </row>
    <row r="3096" spans="1:13" x14ac:dyDescent="0.2">
      <c r="A3096" s="1">
        <v>1062686</v>
      </c>
      <c r="B3096" s="1" t="s">
        <v>9857</v>
      </c>
      <c r="C3096" s="1" t="s">
        <v>14</v>
      </c>
      <c r="D3096" s="1" t="s">
        <v>40</v>
      </c>
      <c r="E3096" s="4">
        <v>42768</v>
      </c>
      <c r="F3096" s="1" t="s">
        <v>9858</v>
      </c>
      <c r="G3096" s="1" t="s">
        <v>3498</v>
      </c>
      <c r="H3096" s="2" t="s">
        <v>9859</v>
      </c>
      <c r="I3096" s="1">
        <v>9</v>
      </c>
      <c r="J3096" s="1">
        <v>97</v>
      </c>
      <c r="K3096" s="3">
        <v>20</v>
      </c>
      <c r="L3096" s="1">
        <v>6</v>
      </c>
      <c r="M3096" s="1">
        <v>2204</v>
      </c>
    </row>
    <row r="3097" spans="1:13" x14ac:dyDescent="0.2">
      <c r="A3097" s="1">
        <v>316704</v>
      </c>
      <c r="B3097" s="1" t="s">
        <v>9860</v>
      </c>
      <c r="C3097" s="1" t="s">
        <v>14</v>
      </c>
      <c r="D3097" s="1" t="s">
        <v>40</v>
      </c>
      <c r="E3097" s="1" t="s">
        <v>9861</v>
      </c>
      <c r="F3097" s="1" t="s">
        <v>9862</v>
      </c>
      <c r="G3097" s="1" t="s">
        <v>3498</v>
      </c>
      <c r="H3097" s="2" t="s">
        <v>9863</v>
      </c>
      <c r="I3097" s="1">
        <v>11</v>
      </c>
      <c r="J3097" s="1">
        <v>131</v>
      </c>
      <c r="K3097" s="3">
        <v>20</v>
      </c>
      <c r="L3097" s="1">
        <v>138</v>
      </c>
      <c r="M3097" s="1">
        <v>9381</v>
      </c>
    </row>
    <row r="3098" spans="1:13" x14ac:dyDescent="0.2">
      <c r="A3098" s="1">
        <v>565384</v>
      </c>
      <c r="B3098" s="1" t="s">
        <v>9864</v>
      </c>
      <c r="C3098" s="1" t="s">
        <v>14</v>
      </c>
      <c r="D3098" s="1" t="s">
        <v>40</v>
      </c>
      <c r="E3098" s="1" t="s">
        <v>1529</v>
      </c>
      <c r="F3098" s="1" t="s">
        <v>9865</v>
      </c>
      <c r="G3098" s="1" t="s">
        <v>3498</v>
      </c>
      <c r="H3098" s="2" t="s">
        <v>9866</v>
      </c>
      <c r="I3098" s="1">
        <v>16</v>
      </c>
      <c r="J3098" s="1">
        <v>123</v>
      </c>
      <c r="K3098" s="3">
        <v>20</v>
      </c>
      <c r="L3098" s="1">
        <v>183</v>
      </c>
      <c r="M3098" s="1">
        <v>954</v>
      </c>
    </row>
    <row r="3099" spans="1:13" x14ac:dyDescent="0.2">
      <c r="A3099" s="1">
        <v>19332</v>
      </c>
      <c r="B3099" s="1" t="s">
        <v>9867</v>
      </c>
      <c r="C3099" s="1" t="s">
        <v>14</v>
      </c>
      <c r="D3099" s="1" t="s">
        <v>40</v>
      </c>
      <c r="E3099" s="1" t="s">
        <v>9868</v>
      </c>
      <c r="F3099" s="1" t="s">
        <v>9869</v>
      </c>
      <c r="G3099" s="1" t="s">
        <v>3498</v>
      </c>
      <c r="H3099" s="2" t="s">
        <v>9870</v>
      </c>
      <c r="I3099" s="1">
        <v>18</v>
      </c>
      <c r="J3099" s="1">
        <v>195</v>
      </c>
      <c r="K3099" s="3">
        <v>20</v>
      </c>
      <c r="L3099" s="1">
        <v>742</v>
      </c>
      <c r="M3099" s="1">
        <v>31070</v>
      </c>
    </row>
    <row r="3100" spans="1:13" x14ac:dyDescent="0.2">
      <c r="A3100" s="1">
        <v>944886</v>
      </c>
      <c r="B3100" s="1" t="s">
        <v>9871</v>
      </c>
      <c r="C3100" s="1" t="s">
        <v>14</v>
      </c>
      <c r="D3100" s="1" t="s">
        <v>40</v>
      </c>
      <c r="E3100" s="4">
        <v>42469</v>
      </c>
      <c r="F3100" s="1" t="s">
        <v>9872</v>
      </c>
      <c r="G3100" s="1" t="s">
        <v>3498</v>
      </c>
      <c r="H3100" s="2" t="s">
        <v>9873</v>
      </c>
      <c r="I3100" s="1">
        <v>1</v>
      </c>
      <c r="J3100" s="1">
        <v>12</v>
      </c>
      <c r="K3100" s="3">
        <v>25</v>
      </c>
      <c r="L3100" s="1">
        <v>10</v>
      </c>
      <c r="M3100" s="1">
        <v>2371</v>
      </c>
    </row>
    <row r="3101" spans="1:13" x14ac:dyDescent="0.2">
      <c r="A3101" s="1">
        <v>413618</v>
      </c>
      <c r="B3101" s="1" t="s">
        <v>9874</v>
      </c>
      <c r="C3101" s="1" t="s">
        <v>14</v>
      </c>
      <c r="D3101" s="1" t="s">
        <v>40</v>
      </c>
      <c r="E3101" s="4">
        <v>42340</v>
      </c>
      <c r="F3101" s="1" t="s">
        <v>9875</v>
      </c>
      <c r="G3101" s="1" t="s">
        <v>3498</v>
      </c>
      <c r="H3101" s="2" t="s">
        <v>9876</v>
      </c>
      <c r="I3101" s="1">
        <v>1</v>
      </c>
      <c r="J3101" s="1">
        <v>13</v>
      </c>
      <c r="K3101" s="3">
        <v>25</v>
      </c>
      <c r="L3101" s="1">
        <v>34</v>
      </c>
      <c r="M3101" s="1">
        <v>1143</v>
      </c>
    </row>
    <row r="3102" spans="1:13" x14ac:dyDescent="0.2">
      <c r="A3102" s="1">
        <v>589342</v>
      </c>
      <c r="B3102" s="1" t="s">
        <v>9877</v>
      </c>
      <c r="C3102" s="1" t="s">
        <v>14</v>
      </c>
      <c r="D3102" s="1" t="s">
        <v>40</v>
      </c>
      <c r="E3102" s="1" t="s">
        <v>3903</v>
      </c>
      <c r="F3102" s="1" t="s">
        <v>9878</v>
      </c>
      <c r="G3102" s="1" t="s">
        <v>3498</v>
      </c>
      <c r="H3102" s="2" t="s">
        <v>9879</v>
      </c>
      <c r="I3102" s="1">
        <v>1</v>
      </c>
      <c r="J3102" s="1">
        <v>19</v>
      </c>
      <c r="K3102" s="3">
        <v>25</v>
      </c>
      <c r="L3102" s="1">
        <v>39</v>
      </c>
      <c r="M3102" s="1">
        <v>1655</v>
      </c>
    </row>
    <row r="3103" spans="1:13" x14ac:dyDescent="0.2">
      <c r="A3103" s="1">
        <v>1026206</v>
      </c>
      <c r="B3103" s="1" t="s">
        <v>9880</v>
      </c>
      <c r="C3103" s="1" t="s">
        <v>14</v>
      </c>
      <c r="D3103" s="1" t="s">
        <v>40</v>
      </c>
      <c r="E3103" s="1" t="s">
        <v>1483</v>
      </c>
      <c r="F3103" s="1" t="s">
        <v>9881</v>
      </c>
      <c r="G3103" s="1" t="s">
        <v>3498</v>
      </c>
      <c r="H3103" s="2" t="s">
        <v>9882</v>
      </c>
      <c r="I3103" s="1">
        <v>1</v>
      </c>
      <c r="J3103" s="1">
        <v>20</v>
      </c>
      <c r="K3103" s="3">
        <v>25</v>
      </c>
      <c r="L3103" s="1">
        <v>12</v>
      </c>
      <c r="M3103" s="1">
        <v>1406</v>
      </c>
    </row>
    <row r="3104" spans="1:13" x14ac:dyDescent="0.2">
      <c r="A3104" s="1">
        <v>579182</v>
      </c>
      <c r="B3104" s="1" t="s">
        <v>9883</v>
      </c>
      <c r="C3104" s="1" t="s">
        <v>14</v>
      </c>
      <c r="D3104" s="1" t="s">
        <v>40</v>
      </c>
      <c r="E3104" s="1" t="s">
        <v>1743</v>
      </c>
      <c r="F3104" s="1" t="s">
        <v>9884</v>
      </c>
      <c r="G3104" s="1" t="s">
        <v>3498</v>
      </c>
      <c r="H3104" s="2" t="s">
        <v>9885</v>
      </c>
      <c r="I3104" s="1">
        <v>1</v>
      </c>
      <c r="J3104" s="1">
        <v>24</v>
      </c>
      <c r="K3104" s="3">
        <v>25</v>
      </c>
      <c r="L3104" s="1">
        <v>7</v>
      </c>
      <c r="M3104" s="1">
        <v>1087</v>
      </c>
    </row>
    <row r="3105" spans="1:13" x14ac:dyDescent="0.2">
      <c r="A3105" s="1">
        <v>958982</v>
      </c>
      <c r="B3105" s="1" t="s">
        <v>9886</v>
      </c>
      <c r="C3105" s="1" t="s">
        <v>14</v>
      </c>
      <c r="D3105" s="1" t="s">
        <v>40</v>
      </c>
      <c r="E3105" s="1" t="s">
        <v>2838</v>
      </c>
      <c r="F3105" s="1" t="s">
        <v>9887</v>
      </c>
      <c r="G3105" s="1" t="s">
        <v>3498</v>
      </c>
      <c r="H3105" s="2" t="s">
        <v>9888</v>
      </c>
      <c r="I3105" s="1">
        <v>1</v>
      </c>
      <c r="J3105" s="1">
        <v>25</v>
      </c>
      <c r="K3105" s="3">
        <v>25</v>
      </c>
      <c r="L3105" s="1">
        <v>20</v>
      </c>
      <c r="M3105" s="1">
        <v>785</v>
      </c>
    </row>
    <row r="3106" spans="1:13" x14ac:dyDescent="0.2">
      <c r="A3106" s="1">
        <v>922750</v>
      </c>
      <c r="B3106" s="1" t="s">
        <v>9889</v>
      </c>
      <c r="C3106" s="1" t="s">
        <v>14</v>
      </c>
      <c r="D3106" s="1" t="s">
        <v>40</v>
      </c>
      <c r="E3106" s="1" t="s">
        <v>2452</v>
      </c>
      <c r="F3106" s="1" t="s">
        <v>2528</v>
      </c>
      <c r="G3106" s="1" t="s">
        <v>3498</v>
      </c>
      <c r="H3106" s="2" t="s">
        <v>9890</v>
      </c>
      <c r="I3106" s="1">
        <v>1.03</v>
      </c>
      <c r="J3106" s="1">
        <v>27</v>
      </c>
      <c r="K3106" s="3">
        <v>25</v>
      </c>
      <c r="L3106" s="1">
        <v>23</v>
      </c>
      <c r="M3106" s="1">
        <v>988</v>
      </c>
    </row>
    <row r="3107" spans="1:13" x14ac:dyDescent="0.2">
      <c r="A3107" s="1">
        <v>1051672</v>
      </c>
      <c r="B3107" s="1" t="s">
        <v>9891</v>
      </c>
      <c r="C3107" s="1" t="s">
        <v>14</v>
      </c>
      <c r="D3107" s="1" t="s">
        <v>40</v>
      </c>
      <c r="E3107" s="1" t="s">
        <v>72</v>
      </c>
      <c r="F3107" s="1" t="s">
        <v>9892</v>
      </c>
      <c r="G3107" s="1" t="s">
        <v>3498</v>
      </c>
      <c r="H3107" s="2" t="s">
        <v>9893</v>
      </c>
      <c r="I3107" s="1">
        <v>1.5</v>
      </c>
      <c r="J3107" s="1">
        <v>17</v>
      </c>
      <c r="K3107" s="3">
        <v>25</v>
      </c>
      <c r="L3107" s="1">
        <v>12</v>
      </c>
      <c r="M3107" s="1">
        <v>1908</v>
      </c>
    </row>
    <row r="3108" spans="1:13" x14ac:dyDescent="0.2">
      <c r="A3108" s="1">
        <v>413494</v>
      </c>
      <c r="B3108" s="1" t="s">
        <v>9894</v>
      </c>
      <c r="C3108" s="1" t="s">
        <v>14</v>
      </c>
      <c r="D3108" s="1" t="s">
        <v>40</v>
      </c>
      <c r="E3108" s="4">
        <v>42340</v>
      </c>
      <c r="F3108" s="1" t="s">
        <v>9895</v>
      </c>
      <c r="G3108" s="1" t="s">
        <v>3498</v>
      </c>
      <c r="H3108" s="2" t="s">
        <v>9896</v>
      </c>
      <c r="I3108" s="1">
        <v>1.5</v>
      </c>
      <c r="J3108" s="1">
        <v>21</v>
      </c>
      <c r="K3108" s="3">
        <v>25</v>
      </c>
      <c r="L3108" s="1">
        <v>69</v>
      </c>
      <c r="M3108" s="1">
        <v>1780</v>
      </c>
    </row>
    <row r="3109" spans="1:13" x14ac:dyDescent="0.2">
      <c r="A3109" s="1">
        <v>1253650</v>
      </c>
      <c r="B3109" s="1" t="s">
        <v>9897</v>
      </c>
      <c r="C3109" s="1" t="s">
        <v>14</v>
      </c>
      <c r="D3109" s="1" t="s">
        <v>40</v>
      </c>
      <c r="E3109" s="1" t="s">
        <v>1998</v>
      </c>
      <c r="F3109" s="1" t="s">
        <v>9898</v>
      </c>
      <c r="G3109" s="1" t="s">
        <v>3498</v>
      </c>
      <c r="H3109" s="2" t="s">
        <v>9899</v>
      </c>
      <c r="I3109" s="1">
        <v>2</v>
      </c>
      <c r="J3109" s="1">
        <v>8</v>
      </c>
      <c r="K3109" s="3">
        <v>25</v>
      </c>
      <c r="L3109" s="1">
        <v>4</v>
      </c>
      <c r="M3109" s="1">
        <v>1006</v>
      </c>
    </row>
    <row r="3110" spans="1:13" x14ac:dyDescent="0.2">
      <c r="A3110" s="1">
        <v>1211160</v>
      </c>
      <c r="B3110" s="1" t="s">
        <v>9900</v>
      </c>
      <c r="C3110" s="1" t="s">
        <v>14</v>
      </c>
      <c r="D3110" s="1" t="s">
        <v>40</v>
      </c>
      <c r="E3110" s="1" t="s">
        <v>890</v>
      </c>
      <c r="F3110" s="1" t="s">
        <v>6912</v>
      </c>
      <c r="G3110" s="1" t="s">
        <v>3498</v>
      </c>
      <c r="H3110" s="2" t="s">
        <v>9901</v>
      </c>
      <c r="I3110" s="1">
        <v>2</v>
      </c>
      <c r="J3110" s="1">
        <v>19</v>
      </c>
      <c r="K3110" s="3">
        <v>25</v>
      </c>
      <c r="L3110" s="1">
        <v>2</v>
      </c>
      <c r="M3110" s="1">
        <v>1011</v>
      </c>
    </row>
    <row r="3111" spans="1:13" x14ac:dyDescent="0.2">
      <c r="A3111" s="1">
        <v>1019918</v>
      </c>
      <c r="B3111" s="1" t="s">
        <v>9902</v>
      </c>
      <c r="C3111" s="1" t="s">
        <v>14</v>
      </c>
      <c r="D3111" s="1" t="s">
        <v>40</v>
      </c>
      <c r="E3111" s="1" t="s">
        <v>5103</v>
      </c>
      <c r="F3111" s="1" t="s">
        <v>9903</v>
      </c>
      <c r="G3111" s="1" t="s">
        <v>3498</v>
      </c>
      <c r="H3111" s="2" t="s">
        <v>9904</v>
      </c>
      <c r="I3111" s="1">
        <v>2.5</v>
      </c>
      <c r="J3111" s="1">
        <v>36</v>
      </c>
      <c r="K3111" s="3">
        <v>25</v>
      </c>
      <c r="L3111" s="1">
        <v>27</v>
      </c>
      <c r="M3111" s="1">
        <v>102</v>
      </c>
    </row>
    <row r="3112" spans="1:13" x14ac:dyDescent="0.2">
      <c r="A3112" s="1">
        <v>1088178</v>
      </c>
      <c r="B3112" s="1" t="s">
        <v>9905</v>
      </c>
      <c r="C3112" s="1" t="s">
        <v>14</v>
      </c>
      <c r="D3112" s="1" t="s">
        <v>40</v>
      </c>
      <c r="E3112" s="4">
        <v>43011</v>
      </c>
      <c r="F3112" s="1" t="s">
        <v>9906</v>
      </c>
      <c r="G3112" s="1" t="s">
        <v>3498</v>
      </c>
      <c r="H3112" s="2" t="s">
        <v>9907</v>
      </c>
      <c r="I3112" s="1">
        <v>3.5</v>
      </c>
      <c r="J3112" s="1">
        <v>42</v>
      </c>
      <c r="K3112" s="3">
        <v>25</v>
      </c>
      <c r="L3112" s="1">
        <v>3</v>
      </c>
      <c r="M3112" s="1">
        <v>306</v>
      </c>
    </row>
    <row r="3113" spans="1:13" x14ac:dyDescent="0.2">
      <c r="A3113" s="1">
        <v>523216</v>
      </c>
      <c r="B3113" s="1" t="s">
        <v>9908</v>
      </c>
      <c r="C3113" s="1" t="s">
        <v>14</v>
      </c>
      <c r="D3113" s="1" t="s">
        <v>40</v>
      </c>
      <c r="E3113" s="4">
        <v>42258</v>
      </c>
      <c r="F3113" s="1" t="s">
        <v>9909</v>
      </c>
      <c r="G3113" s="1" t="s">
        <v>3498</v>
      </c>
      <c r="H3113" s="2" t="s">
        <v>9910</v>
      </c>
      <c r="I3113" s="1">
        <v>0.5</v>
      </c>
      <c r="J3113" s="1">
        <v>12</v>
      </c>
      <c r="K3113" s="3">
        <v>30</v>
      </c>
      <c r="L3113" s="1">
        <v>14</v>
      </c>
      <c r="M3113" s="1">
        <v>1454</v>
      </c>
    </row>
    <row r="3114" spans="1:13" x14ac:dyDescent="0.2">
      <c r="A3114" s="1">
        <v>1013380</v>
      </c>
      <c r="B3114" s="1" t="s">
        <v>9911</v>
      </c>
      <c r="C3114" s="1" t="s">
        <v>14</v>
      </c>
      <c r="D3114" s="1" t="s">
        <v>40</v>
      </c>
      <c r="E3114" s="1" t="s">
        <v>8290</v>
      </c>
      <c r="F3114" s="1" t="s">
        <v>9912</v>
      </c>
      <c r="G3114" s="1" t="s">
        <v>3498</v>
      </c>
      <c r="H3114" s="2" t="s">
        <v>9913</v>
      </c>
      <c r="I3114" s="1">
        <v>1</v>
      </c>
      <c r="J3114" s="1">
        <v>7</v>
      </c>
      <c r="K3114" s="3">
        <v>30</v>
      </c>
      <c r="L3114" s="1">
        <v>12</v>
      </c>
      <c r="M3114" s="1">
        <v>116</v>
      </c>
    </row>
    <row r="3115" spans="1:13" x14ac:dyDescent="0.2">
      <c r="A3115" s="1">
        <v>944156</v>
      </c>
      <c r="B3115" s="1" t="s">
        <v>9914</v>
      </c>
      <c r="C3115" s="1" t="s">
        <v>14</v>
      </c>
      <c r="D3115" s="1" t="s">
        <v>40</v>
      </c>
      <c r="E3115" s="1" t="s">
        <v>1005</v>
      </c>
      <c r="F3115" s="1" t="s">
        <v>9915</v>
      </c>
      <c r="G3115" s="1" t="s">
        <v>3498</v>
      </c>
      <c r="H3115" s="2" t="s">
        <v>9916</v>
      </c>
      <c r="I3115" s="1">
        <v>1.02</v>
      </c>
      <c r="J3115" s="1">
        <v>12</v>
      </c>
      <c r="K3115" s="3">
        <v>30</v>
      </c>
      <c r="L3115" s="1">
        <v>22</v>
      </c>
      <c r="M3115" s="1">
        <v>1057</v>
      </c>
    </row>
    <row r="3116" spans="1:13" x14ac:dyDescent="0.2">
      <c r="A3116" s="1">
        <v>834924</v>
      </c>
      <c r="B3116" s="1" t="s">
        <v>9917</v>
      </c>
      <c r="C3116" s="1" t="s">
        <v>14</v>
      </c>
      <c r="D3116" s="1" t="s">
        <v>40</v>
      </c>
      <c r="E3116" s="1" t="s">
        <v>604</v>
      </c>
      <c r="F3116" s="1" t="s">
        <v>2359</v>
      </c>
      <c r="G3116" s="1" t="s">
        <v>3498</v>
      </c>
      <c r="H3116" s="2" t="s">
        <v>9918</v>
      </c>
      <c r="I3116" s="1">
        <v>1.07</v>
      </c>
      <c r="J3116" s="1">
        <v>7</v>
      </c>
      <c r="K3116" s="3">
        <v>30</v>
      </c>
      <c r="L3116" s="1">
        <v>60</v>
      </c>
      <c r="M3116" s="1">
        <v>3652</v>
      </c>
    </row>
    <row r="3117" spans="1:13" x14ac:dyDescent="0.2">
      <c r="A3117" s="1">
        <v>137650</v>
      </c>
      <c r="B3117" s="1" t="s">
        <v>9919</v>
      </c>
      <c r="C3117" s="1" t="s">
        <v>14</v>
      </c>
      <c r="D3117" s="1" t="s">
        <v>40</v>
      </c>
      <c r="E3117" s="1" t="s">
        <v>6241</v>
      </c>
      <c r="F3117" s="1" t="s">
        <v>9920</v>
      </c>
      <c r="G3117" s="1" t="s">
        <v>3498</v>
      </c>
      <c r="H3117" s="2" t="s">
        <v>9921</v>
      </c>
      <c r="I3117" s="1">
        <v>1.5</v>
      </c>
      <c r="J3117" s="1">
        <v>29</v>
      </c>
      <c r="K3117" s="3">
        <v>30</v>
      </c>
      <c r="L3117" s="1">
        <v>16</v>
      </c>
      <c r="M3117" s="1">
        <v>1688</v>
      </c>
    </row>
    <row r="3118" spans="1:13" x14ac:dyDescent="0.2">
      <c r="A3118" s="1">
        <v>651032</v>
      </c>
      <c r="B3118" s="1" t="s">
        <v>9922</v>
      </c>
      <c r="C3118" s="1" t="s">
        <v>14</v>
      </c>
      <c r="D3118" s="1" t="s">
        <v>40</v>
      </c>
      <c r="E3118" s="1" t="s">
        <v>353</v>
      </c>
      <c r="F3118" s="1" t="s">
        <v>9923</v>
      </c>
      <c r="G3118" s="1" t="s">
        <v>3498</v>
      </c>
      <c r="H3118" s="2" t="s">
        <v>9924</v>
      </c>
      <c r="I3118" s="1">
        <v>2.5</v>
      </c>
      <c r="J3118" s="1">
        <v>48</v>
      </c>
      <c r="K3118" s="3">
        <v>30</v>
      </c>
      <c r="L3118" s="1">
        <v>13</v>
      </c>
      <c r="M3118" s="1">
        <v>1772</v>
      </c>
    </row>
    <row r="3119" spans="1:13" x14ac:dyDescent="0.2">
      <c r="A3119" s="1">
        <v>549064</v>
      </c>
      <c r="B3119" s="1" t="s">
        <v>9925</v>
      </c>
      <c r="C3119" s="1" t="s">
        <v>14</v>
      </c>
      <c r="D3119" s="1" t="s">
        <v>40</v>
      </c>
      <c r="E3119" s="4">
        <v>42226</v>
      </c>
      <c r="F3119" s="1" t="s">
        <v>9926</v>
      </c>
      <c r="G3119" s="1" t="s">
        <v>3498</v>
      </c>
      <c r="H3119" s="2" t="s">
        <v>9927</v>
      </c>
      <c r="I3119" s="1">
        <v>4</v>
      </c>
      <c r="J3119" s="1">
        <v>39</v>
      </c>
      <c r="K3119" s="3">
        <v>30</v>
      </c>
      <c r="L3119" s="1">
        <v>11</v>
      </c>
      <c r="M3119" s="1">
        <v>2596</v>
      </c>
    </row>
    <row r="3120" spans="1:13" x14ac:dyDescent="0.2">
      <c r="A3120" s="1">
        <v>994740</v>
      </c>
      <c r="B3120" s="1" t="s">
        <v>9928</v>
      </c>
      <c r="C3120" s="1" t="s">
        <v>14</v>
      </c>
      <c r="D3120" s="1" t="s">
        <v>40</v>
      </c>
      <c r="E3120" s="1" t="s">
        <v>5572</v>
      </c>
      <c r="F3120" s="1" t="s">
        <v>9929</v>
      </c>
      <c r="G3120" s="1" t="s">
        <v>3498</v>
      </c>
      <c r="H3120" s="2" t="s">
        <v>9930</v>
      </c>
      <c r="I3120" s="1">
        <v>4</v>
      </c>
      <c r="J3120" s="1">
        <v>41</v>
      </c>
      <c r="K3120" s="3">
        <v>30</v>
      </c>
      <c r="L3120" s="1">
        <v>123</v>
      </c>
      <c r="M3120" s="1">
        <v>3503</v>
      </c>
    </row>
    <row r="3121" spans="1:13" x14ac:dyDescent="0.2">
      <c r="A3121" s="1">
        <v>1045862</v>
      </c>
      <c r="B3121" s="1" t="s">
        <v>9931</v>
      </c>
      <c r="C3121" s="1" t="s">
        <v>14</v>
      </c>
      <c r="D3121" s="1" t="s">
        <v>40</v>
      </c>
      <c r="E3121" s="1" t="s">
        <v>490</v>
      </c>
      <c r="F3121" s="1" t="s">
        <v>9932</v>
      </c>
      <c r="G3121" s="1" t="s">
        <v>3498</v>
      </c>
      <c r="H3121" s="2" t="s">
        <v>9933</v>
      </c>
      <c r="I3121" s="1">
        <v>4.5</v>
      </c>
      <c r="J3121" s="1">
        <v>19</v>
      </c>
      <c r="K3121" s="3">
        <v>30</v>
      </c>
      <c r="L3121" s="1">
        <v>15</v>
      </c>
      <c r="M3121" s="1">
        <v>2342</v>
      </c>
    </row>
    <row r="3122" spans="1:13" x14ac:dyDescent="0.2">
      <c r="A3122" s="1">
        <v>912996</v>
      </c>
      <c r="B3122" s="1" t="s">
        <v>9934</v>
      </c>
      <c r="C3122" s="1" t="s">
        <v>14</v>
      </c>
      <c r="D3122" s="1" t="s">
        <v>40</v>
      </c>
      <c r="E3122" s="1" t="s">
        <v>5588</v>
      </c>
      <c r="F3122" s="1" t="s">
        <v>9935</v>
      </c>
      <c r="G3122" s="1" t="s">
        <v>3498</v>
      </c>
      <c r="H3122" s="2" t="s">
        <v>9936</v>
      </c>
      <c r="I3122" s="1">
        <v>4.5</v>
      </c>
      <c r="J3122" s="1">
        <v>47</v>
      </c>
      <c r="K3122" s="3">
        <v>30</v>
      </c>
      <c r="L3122" s="1">
        <v>220</v>
      </c>
      <c r="M3122" s="1">
        <v>3960</v>
      </c>
    </row>
    <row r="3123" spans="1:13" x14ac:dyDescent="0.2">
      <c r="A3123" s="1">
        <v>368908</v>
      </c>
      <c r="B3123" s="1" t="s">
        <v>9937</v>
      </c>
      <c r="C3123" s="1" t="s">
        <v>14</v>
      </c>
      <c r="D3123" s="1" t="s">
        <v>40</v>
      </c>
      <c r="E3123" s="1" t="s">
        <v>873</v>
      </c>
      <c r="F3123" s="1" t="s">
        <v>9938</v>
      </c>
      <c r="G3123" s="1" t="s">
        <v>3498</v>
      </c>
      <c r="H3123" s="2" t="s">
        <v>9939</v>
      </c>
      <c r="I3123" s="1">
        <v>5</v>
      </c>
      <c r="J3123" s="1">
        <v>29</v>
      </c>
      <c r="K3123" s="3">
        <v>30</v>
      </c>
      <c r="L3123" s="1">
        <v>31</v>
      </c>
      <c r="M3123" s="1">
        <v>1272</v>
      </c>
    </row>
    <row r="3124" spans="1:13" x14ac:dyDescent="0.2">
      <c r="A3124" s="1">
        <v>368786</v>
      </c>
      <c r="B3124" s="1" t="s">
        <v>9940</v>
      </c>
      <c r="C3124" s="1" t="s">
        <v>14</v>
      </c>
      <c r="D3124" s="1" t="s">
        <v>40</v>
      </c>
      <c r="E3124" s="1" t="s">
        <v>1148</v>
      </c>
      <c r="F3124" s="1" t="s">
        <v>9941</v>
      </c>
      <c r="G3124" s="1" t="s">
        <v>3498</v>
      </c>
      <c r="H3124" s="2" t="s">
        <v>9942</v>
      </c>
      <c r="I3124" s="1">
        <v>5</v>
      </c>
      <c r="J3124" s="1">
        <v>83</v>
      </c>
      <c r="K3124" s="3">
        <v>30</v>
      </c>
      <c r="L3124" s="1">
        <v>18</v>
      </c>
      <c r="M3124" s="1">
        <v>1478</v>
      </c>
    </row>
    <row r="3125" spans="1:13" x14ac:dyDescent="0.2">
      <c r="A3125" s="1">
        <v>981600</v>
      </c>
      <c r="B3125" s="1" t="s">
        <v>9943</v>
      </c>
      <c r="C3125" s="1" t="s">
        <v>14</v>
      </c>
      <c r="D3125" s="1" t="s">
        <v>40</v>
      </c>
      <c r="E3125" s="1" t="s">
        <v>3603</v>
      </c>
      <c r="F3125" s="1" t="s">
        <v>7206</v>
      </c>
      <c r="G3125" s="1" t="s">
        <v>3498</v>
      </c>
      <c r="H3125" s="2" t="s">
        <v>9944</v>
      </c>
      <c r="I3125" s="1">
        <v>6.5</v>
      </c>
      <c r="J3125" s="1">
        <v>48</v>
      </c>
      <c r="K3125" s="3">
        <v>30</v>
      </c>
      <c r="L3125" s="1">
        <v>35</v>
      </c>
      <c r="M3125" s="1">
        <v>1777</v>
      </c>
    </row>
    <row r="3126" spans="1:13" x14ac:dyDescent="0.2">
      <c r="A3126" s="1">
        <v>720144</v>
      </c>
      <c r="B3126" s="1" t="s">
        <v>9945</v>
      </c>
      <c r="C3126" s="1" t="s">
        <v>14</v>
      </c>
      <c r="D3126" s="1" t="s">
        <v>40</v>
      </c>
      <c r="E3126" s="1" t="s">
        <v>3958</v>
      </c>
      <c r="F3126" s="1" t="s">
        <v>9946</v>
      </c>
      <c r="G3126" s="1" t="s">
        <v>3498</v>
      </c>
      <c r="H3126" s="2" t="s">
        <v>9947</v>
      </c>
      <c r="I3126" s="1">
        <v>9</v>
      </c>
      <c r="J3126" s="1">
        <v>46</v>
      </c>
      <c r="K3126" s="3">
        <v>30</v>
      </c>
      <c r="L3126" s="1">
        <v>92</v>
      </c>
      <c r="M3126" s="1">
        <v>4030</v>
      </c>
    </row>
    <row r="3127" spans="1:13" x14ac:dyDescent="0.2">
      <c r="A3127" s="1">
        <v>267286</v>
      </c>
      <c r="B3127" s="1" t="s">
        <v>9948</v>
      </c>
      <c r="C3127" s="1" t="s">
        <v>14</v>
      </c>
      <c r="D3127" s="1" t="s">
        <v>40</v>
      </c>
      <c r="E3127" s="1" t="s">
        <v>9949</v>
      </c>
      <c r="F3127" s="1" t="s">
        <v>9950</v>
      </c>
      <c r="G3127" s="1" t="s">
        <v>3498</v>
      </c>
      <c r="H3127" s="2" t="s">
        <v>9951</v>
      </c>
      <c r="I3127" s="1">
        <v>1</v>
      </c>
      <c r="J3127" s="1">
        <v>10</v>
      </c>
      <c r="K3127" s="3">
        <v>35</v>
      </c>
      <c r="L3127" s="1">
        <v>59</v>
      </c>
      <c r="M3127" s="1">
        <v>2797</v>
      </c>
    </row>
    <row r="3128" spans="1:13" x14ac:dyDescent="0.2">
      <c r="A3128" s="1">
        <v>551962</v>
      </c>
      <c r="B3128" s="1" t="s">
        <v>9952</v>
      </c>
      <c r="C3128" s="1" t="s">
        <v>14</v>
      </c>
      <c r="D3128" s="1" t="s">
        <v>40</v>
      </c>
      <c r="E3128" s="1" t="s">
        <v>1393</v>
      </c>
      <c r="F3128" s="1" t="s">
        <v>9953</v>
      </c>
      <c r="G3128" s="1" t="s">
        <v>3498</v>
      </c>
      <c r="H3128" s="2" t="s">
        <v>9954</v>
      </c>
      <c r="I3128" s="1">
        <v>1</v>
      </c>
      <c r="J3128" s="1">
        <v>14</v>
      </c>
      <c r="K3128" s="3">
        <v>35</v>
      </c>
      <c r="L3128" s="1">
        <v>15</v>
      </c>
      <c r="M3128" s="1">
        <v>333</v>
      </c>
    </row>
    <row r="3129" spans="1:13" x14ac:dyDescent="0.2">
      <c r="A3129" s="1">
        <v>818958</v>
      </c>
      <c r="B3129" s="1" t="s">
        <v>9955</v>
      </c>
      <c r="C3129" s="1" t="s">
        <v>14</v>
      </c>
      <c r="D3129" s="1" t="s">
        <v>40</v>
      </c>
      <c r="E3129" s="4">
        <v>42708</v>
      </c>
      <c r="F3129" s="1" t="s">
        <v>9956</v>
      </c>
      <c r="G3129" s="1" t="s">
        <v>3498</v>
      </c>
      <c r="H3129" s="2" t="s">
        <v>9957</v>
      </c>
      <c r="I3129" s="1">
        <v>1</v>
      </c>
      <c r="J3129" s="1">
        <v>16</v>
      </c>
      <c r="K3129" s="3">
        <v>35</v>
      </c>
      <c r="L3129" s="1">
        <v>12</v>
      </c>
      <c r="M3129" s="1">
        <v>850</v>
      </c>
    </row>
    <row r="3130" spans="1:13" x14ac:dyDescent="0.2">
      <c r="A3130" s="1">
        <v>1174446</v>
      </c>
      <c r="B3130" s="1" t="s">
        <v>9958</v>
      </c>
      <c r="C3130" s="1" t="s">
        <v>14</v>
      </c>
      <c r="D3130" s="1" t="s">
        <v>40</v>
      </c>
      <c r="E3130" s="1" t="s">
        <v>54</v>
      </c>
      <c r="F3130" s="1" t="s">
        <v>9959</v>
      </c>
      <c r="G3130" s="1" t="s">
        <v>3498</v>
      </c>
      <c r="H3130" s="2" t="s">
        <v>9960</v>
      </c>
      <c r="I3130" s="1">
        <v>1</v>
      </c>
      <c r="J3130" s="1">
        <v>20</v>
      </c>
      <c r="K3130" s="3">
        <v>35</v>
      </c>
      <c r="L3130" s="1">
        <v>43</v>
      </c>
      <c r="M3130" s="1">
        <v>3539</v>
      </c>
    </row>
    <row r="3131" spans="1:13" x14ac:dyDescent="0.2">
      <c r="A3131" s="1">
        <v>1152012</v>
      </c>
      <c r="B3131" s="1" t="s">
        <v>9961</v>
      </c>
      <c r="C3131" s="1" t="s">
        <v>14</v>
      </c>
      <c r="D3131" s="1" t="s">
        <v>40</v>
      </c>
      <c r="E3131" s="4">
        <v>42771</v>
      </c>
      <c r="F3131" s="1" t="s">
        <v>9962</v>
      </c>
      <c r="G3131" s="1" t="s">
        <v>3498</v>
      </c>
      <c r="H3131" s="2" t="s">
        <v>9963</v>
      </c>
      <c r="I3131" s="1">
        <v>1</v>
      </c>
      <c r="J3131" s="1">
        <v>33</v>
      </c>
      <c r="K3131" s="3">
        <v>35</v>
      </c>
      <c r="L3131" s="1">
        <v>14</v>
      </c>
      <c r="M3131" s="1">
        <v>81</v>
      </c>
    </row>
    <row r="3132" spans="1:13" x14ac:dyDescent="0.2">
      <c r="A3132" s="1">
        <v>687642</v>
      </c>
      <c r="B3132" s="1" t="s">
        <v>9964</v>
      </c>
      <c r="C3132" s="1" t="s">
        <v>14</v>
      </c>
      <c r="D3132" s="1" t="s">
        <v>40</v>
      </c>
      <c r="E3132" s="4">
        <v>42167</v>
      </c>
      <c r="F3132" s="1" t="s">
        <v>9965</v>
      </c>
      <c r="G3132" s="1" t="s">
        <v>3498</v>
      </c>
      <c r="H3132" s="2" t="s">
        <v>9966</v>
      </c>
      <c r="I3132" s="1">
        <v>1.5</v>
      </c>
      <c r="J3132" s="1">
        <v>24</v>
      </c>
      <c r="K3132" s="3">
        <v>35</v>
      </c>
      <c r="L3132" s="1">
        <v>20</v>
      </c>
      <c r="M3132" s="1">
        <v>298</v>
      </c>
    </row>
    <row r="3133" spans="1:13" x14ac:dyDescent="0.2">
      <c r="A3133" s="1">
        <v>1085064</v>
      </c>
      <c r="B3133" s="1" t="s">
        <v>9967</v>
      </c>
      <c r="C3133" s="1" t="s">
        <v>14</v>
      </c>
      <c r="D3133" s="1" t="s">
        <v>40</v>
      </c>
      <c r="E3133" s="1" t="s">
        <v>944</v>
      </c>
      <c r="F3133" s="1" t="s">
        <v>9968</v>
      </c>
      <c r="G3133" s="1" t="s">
        <v>3498</v>
      </c>
      <c r="H3133" s="2" t="s">
        <v>9969</v>
      </c>
      <c r="I3133" s="1">
        <v>2</v>
      </c>
      <c r="J3133" s="1">
        <v>30</v>
      </c>
      <c r="K3133" s="3">
        <v>35</v>
      </c>
      <c r="L3133" s="1">
        <v>10</v>
      </c>
      <c r="M3133" s="1">
        <v>380</v>
      </c>
    </row>
    <row r="3134" spans="1:13" x14ac:dyDescent="0.2">
      <c r="A3134" s="1">
        <v>1270392</v>
      </c>
      <c r="B3134" s="1" t="s">
        <v>9970</v>
      </c>
      <c r="C3134" s="1" t="s">
        <v>14</v>
      </c>
      <c r="D3134" s="1" t="s">
        <v>40</v>
      </c>
      <c r="E3134" s="1" t="s">
        <v>486</v>
      </c>
      <c r="F3134" s="1" t="s">
        <v>9971</v>
      </c>
      <c r="G3134" s="1" t="s">
        <v>3498</v>
      </c>
      <c r="H3134" s="2" t="s">
        <v>9972</v>
      </c>
      <c r="I3134" s="1">
        <v>3</v>
      </c>
      <c r="J3134" s="1">
        <v>21</v>
      </c>
      <c r="K3134" s="3">
        <v>35</v>
      </c>
      <c r="L3134" s="1">
        <v>44</v>
      </c>
      <c r="M3134" s="1">
        <v>244</v>
      </c>
    </row>
    <row r="3135" spans="1:13" x14ac:dyDescent="0.2">
      <c r="A3135" s="1">
        <v>742712</v>
      </c>
      <c r="B3135" s="1" t="s">
        <v>9973</v>
      </c>
      <c r="C3135" s="1" t="s">
        <v>14</v>
      </c>
      <c r="D3135" s="1" t="s">
        <v>40</v>
      </c>
      <c r="E3135" s="1" t="s">
        <v>859</v>
      </c>
      <c r="F3135" s="1" t="s">
        <v>9974</v>
      </c>
      <c r="G3135" s="1" t="s">
        <v>3498</v>
      </c>
      <c r="H3135" s="2" t="s">
        <v>9975</v>
      </c>
      <c r="I3135" s="1">
        <v>3.5</v>
      </c>
      <c r="J3135" s="1">
        <v>47</v>
      </c>
      <c r="K3135" s="3">
        <v>35</v>
      </c>
      <c r="L3135" s="1">
        <v>22</v>
      </c>
      <c r="M3135" s="1">
        <v>1049</v>
      </c>
    </row>
    <row r="3136" spans="1:13" x14ac:dyDescent="0.2">
      <c r="A3136" s="1">
        <v>657710</v>
      </c>
      <c r="B3136" s="1" t="s">
        <v>9976</v>
      </c>
      <c r="C3136" s="1" t="s">
        <v>14</v>
      </c>
      <c r="D3136" s="1" t="s">
        <v>40</v>
      </c>
      <c r="E3136" s="4">
        <v>42046</v>
      </c>
      <c r="F3136" s="1" t="s">
        <v>9977</v>
      </c>
      <c r="G3136" s="1" t="s">
        <v>3498</v>
      </c>
      <c r="H3136" s="2" t="s">
        <v>9978</v>
      </c>
      <c r="I3136" s="1">
        <v>4</v>
      </c>
      <c r="J3136" s="1">
        <v>84</v>
      </c>
      <c r="K3136" s="3">
        <v>35</v>
      </c>
      <c r="L3136" s="1">
        <v>129</v>
      </c>
      <c r="M3136" s="1">
        <v>4839</v>
      </c>
    </row>
    <row r="3137" spans="1:13" x14ac:dyDescent="0.2">
      <c r="A3137" s="1">
        <v>1231872</v>
      </c>
      <c r="B3137" s="1" t="s">
        <v>9979</v>
      </c>
      <c r="C3137" s="1" t="s">
        <v>14</v>
      </c>
      <c r="D3137" s="1" t="s">
        <v>40</v>
      </c>
      <c r="E3137" s="1" t="s">
        <v>29</v>
      </c>
      <c r="F3137" s="1" t="s">
        <v>9980</v>
      </c>
      <c r="G3137" s="1" t="s">
        <v>3498</v>
      </c>
      <c r="H3137" s="2" t="s">
        <v>9981</v>
      </c>
      <c r="I3137" s="1">
        <v>5</v>
      </c>
      <c r="J3137" s="1">
        <v>59</v>
      </c>
      <c r="K3137" s="3">
        <v>35</v>
      </c>
      <c r="L3137" s="1">
        <v>4</v>
      </c>
      <c r="M3137" s="1">
        <v>1156</v>
      </c>
    </row>
    <row r="3138" spans="1:13" x14ac:dyDescent="0.2">
      <c r="A3138" s="1">
        <v>152244</v>
      </c>
      <c r="B3138" s="1" t="s">
        <v>9982</v>
      </c>
      <c r="C3138" s="1" t="s">
        <v>14</v>
      </c>
      <c r="D3138" s="1" t="s">
        <v>40</v>
      </c>
      <c r="E3138" s="1" t="s">
        <v>4182</v>
      </c>
      <c r="F3138" s="1" t="s">
        <v>9983</v>
      </c>
      <c r="G3138" s="1" t="s">
        <v>3498</v>
      </c>
      <c r="H3138" s="2" t="s">
        <v>9984</v>
      </c>
      <c r="I3138" s="1">
        <v>8</v>
      </c>
      <c r="J3138" s="1">
        <v>84</v>
      </c>
      <c r="K3138" s="3">
        <v>35</v>
      </c>
      <c r="L3138" s="1">
        <v>65</v>
      </c>
      <c r="M3138" s="1">
        <v>770</v>
      </c>
    </row>
    <row r="3139" spans="1:13" x14ac:dyDescent="0.2">
      <c r="A3139" s="1">
        <v>494510</v>
      </c>
      <c r="B3139" s="1" t="s">
        <v>9985</v>
      </c>
      <c r="C3139" s="1" t="s">
        <v>14</v>
      </c>
      <c r="D3139" s="1" t="s">
        <v>40</v>
      </c>
      <c r="E3139" s="1" t="s">
        <v>1506</v>
      </c>
      <c r="F3139" s="1" t="s">
        <v>7748</v>
      </c>
      <c r="G3139" s="1" t="s">
        <v>3498</v>
      </c>
      <c r="H3139" s="2" t="s">
        <v>9986</v>
      </c>
      <c r="I3139" s="1">
        <v>0.56666666700000001</v>
      </c>
      <c r="J3139" s="1">
        <v>15</v>
      </c>
      <c r="K3139" s="3">
        <v>40</v>
      </c>
      <c r="L3139" s="1">
        <v>8</v>
      </c>
      <c r="M3139" s="1">
        <v>1588</v>
      </c>
    </row>
    <row r="3140" spans="1:13" x14ac:dyDescent="0.2">
      <c r="A3140" s="1">
        <v>944906</v>
      </c>
      <c r="B3140" s="1" t="s">
        <v>9987</v>
      </c>
      <c r="C3140" s="1" t="s">
        <v>14</v>
      </c>
      <c r="D3140" s="1" t="s">
        <v>40</v>
      </c>
      <c r="E3140" s="4">
        <v>42622</v>
      </c>
      <c r="F3140" s="1" t="s">
        <v>9988</v>
      </c>
      <c r="G3140" s="1" t="s">
        <v>3498</v>
      </c>
      <c r="H3140" s="2" t="s">
        <v>9989</v>
      </c>
      <c r="I3140" s="1">
        <v>1</v>
      </c>
      <c r="J3140" s="1">
        <v>12</v>
      </c>
      <c r="K3140" s="3">
        <v>40</v>
      </c>
      <c r="L3140" s="1">
        <v>29</v>
      </c>
      <c r="M3140" s="1">
        <v>8711</v>
      </c>
    </row>
    <row r="3141" spans="1:13" x14ac:dyDescent="0.2">
      <c r="A3141" s="1">
        <v>955194</v>
      </c>
      <c r="B3141" s="1" t="s">
        <v>9990</v>
      </c>
      <c r="C3141" s="1" t="s">
        <v>14</v>
      </c>
      <c r="D3141" s="1" t="s">
        <v>40</v>
      </c>
      <c r="E3141" s="1" t="s">
        <v>5182</v>
      </c>
      <c r="F3141" s="1" t="s">
        <v>9991</v>
      </c>
      <c r="G3141" s="1" t="s">
        <v>3498</v>
      </c>
      <c r="H3141" s="2" t="s">
        <v>9992</v>
      </c>
      <c r="I3141" s="1">
        <v>1</v>
      </c>
      <c r="J3141" s="1">
        <v>16</v>
      </c>
      <c r="K3141" s="3">
        <v>40</v>
      </c>
      <c r="L3141" s="1">
        <v>33</v>
      </c>
      <c r="M3141" s="1">
        <v>1950</v>
      </c>
    </row>
    <row r="3142" spans="1:13" x14ac:dyDescent="0.2">
      <c r="A3142" s="1">
        <v>864482</v>
      </c>
      <c r="B3142" s="1" t="s">
        <v>9993</v>
      </c>
      <c r="C3142" s="1" t="s">
        <v>14</v>
      </c>
      <c r="D3142" s="1" t="s">
        <v>40</v>
      </c>
      <c r="E3142" s="4">
        <v>42557</v>
      </c>
      <c r="F3142" s="1" t="s">
        <v>9994</v>
      </c>
      <c r="G3142" s="1" t="s">
        <v>3498</v>
      </c>
      <c r="H3142" s="2" t="s">
        <v>9995</v>
      </c>
      <c r="I3142" s="1">
        <v>1.5</v>
      </c>
      <c r="J3142" s="1">
        <v>16</v>
      </c>
      <c r="K3142" s="3">
        <v>40</v>
      </c>
      <c r="L3142" s="1">
        <v>92</v>
      </c>
      <c r="M3142" s="1">
        <v>3254</v>
      </c>
    </row>
    <row r="3143" spans="1:13" x14ac:dyDescent="0.2">
      <c r="A3143" s="1">
        <v>783158</v>
      </c>
      <c r="B3143" s="1" t="s">
        <v>9996</v>
      </c>
      <c r="C3143" s="1" t="s">
        <v>14</v>
      </c>
      <c r="D3143" s="1" t="s">
        <v>40</v>
      </c>
      <c r="E3143" s="4">
        <v>42554</v>
      </c>
      <c r="F3143" s="1" t="s">
        <v>9997</v>
      </c>
      <c r="G3143" s="1" t="s">
        <v>3498</v>
      </c>
      <c r="H3143" s="2" t="s">
        <v>9998</v>
      </c>
      <c r="I3143" s="1">
        <v>1.5</v>
      </c>
      <c r="J3143" s="1">
        <v>17</v>
      </c>
      <c r="K3143" s="3">
        <v>40</v>
      </c>
      <c r="L3143" s="1">
        <v>52</v>
      </c>
      <c r="M3143" s="1">
        <v>7375</v>
      </c>
    </row>
    <row r="3144" spans="1:13" x14ac:dyDescent="0.2">
      <c r="A3144" s="1">
        <v>1105778</v>
      </c>
      <c r="B3144" s="1" t="s">
        <v>9999</v>
      </c>
      <c r="C3144" s="1" t="s">
        <v>14</v>
      </c>
      <c r="D3144" s="1" t="s">
        <v>40</v>
      </c>
      <c r="E3144" s="1" t="s">
        <v>346</v>
      </c>
      <c r="F3144" s="1" t="s">
        <v>10000</v>
      </c>
      <c r="G3144" s="1" t="s">
        <v>3498</v>
      </c>
      <c r="H3144" s="2" t="s">
        <v>10001</v>
      </c>
      <c r="I3144" s="1">
        <v>1.5</v>
      </c>
      <c r="J3144" s="1">
        <v>22</v>
      </c>
      <c r="K3144" s="3">
        <v>40</v>
      </c>
      <c r="L3144" s="1">
        <v>16</v>
      </c>
      <c r="M3144" s="1">
        <v>6648</v>
      </c>
    </row>
    <row r="3145" spans="1:13" x14ac:dyDescent="0.2">
      <c r="A3145" s="1">
        <v>520870</v>
      </c>
      <c r="B3145" s="1" t="s">
        <v>10002</v>
      </c>
      <c r="C3145" s="1" t="s">
        <v>14</v>
      </c>
      <c r="D3145" s="1" t="s">
        <v>40</v>
      </c>
      <c r="E3145" s="4">
        <v>42130</v>
      </c>
      <c r="F3145" s="1" t="s">
        <v>10003</v>
      </c>
      <c r="G3145" s="1" t="s">
        <v>3498</v>
      </c>
      <c r="H3145" s="2" t="s">
        <v>10004</v>
      </c>
      <c r="I3145" s="1">
        <v>2</v>
      </c>
      <c r="J3145" s="1">
        <v>9</v>
      </c>
      <c r="K3145" s="3">
        <v>40</v>
      </c>
      <c r="L3145" s="1">
        <v>40</v>
      </c>
      <c r="M3145" s="1">
        <v>305</v>
      </c>
    </row>
    <row r="3146" spans="1:13" x14ac:dyDescent="0.2">
      <c r="A3146" s="1">
        <v>1149334</v>
      </c>
      <c r="B3146" s="1" t="s">
        <v>10005</v>
      </c>
      <c r="C3146" s="1" t="s">
        <v>14</v>
      </c>
      <c r="D3146" s="1" t="s">
        <v>40</v>
      </c>
      <c r="E3146" s="1" t="s">
        <v>72</v>
      </c>
      <c r="F3146" s="1" t="s">
        <v>10006</v>
      </c>
      <c r="G3146" s="1" t="s">
        <v>3498</v>
      </c>
      <c r="H3146" s="2" t="s">
        <v>10007</v>
      </c>
      <c r="I3146" s="1">
        <v>2</v>
      </c>
      <c r="J3146" s="1">
        <v>30</v>
      </c>
      <c r="K3146" s="3">
        <v>40</v>
      </c>
      <c r="L3146" s="1">
        <v>17</v>
      </c>
      <c r="M3146" s="1">
        <v>2965</v>
      </c>
    </row>
    <row r="3147" spans="1:13" x14ac:dyDescent="0.2">
      <c r="A3147" s="1">
        <v>1089744</v>
      </c>
      <c r="B3147" s="1" t="s">
        <v>10008</v>
      </c>
      <c r="C3147" s="1" t="s">
        <v>14</v>
      </c>
      <c r="D3147" s="1" t="s">
        <v>40</v>
      </c>
      <c r="E3147" s="1" t="s">
        <v>574</v>
      </c>
      <c r="F3147" s="1" t="s">
        <v>10009</v>
      </c>
      <c r="G3147" s="1" t="s">
        <v>3498</v>
      </c>
      <c r="H3147" s="2" t="s">
        <v>10010</v>
      </c>
      <c r="I3147" s="1">
        <v>3</v>
      </c>
      <c r="J3147" s="1">
        <v>29</v>
      </c>
      <c r="K3147" s="3">
        <v>40</v>
      </c>
      <c r="L3147" s="1">
        <v>94</v>
      </c>
      <c r="M3147" s="1">
        <v>2780</v>
      </c>
    </row>
    <row r="3148" spans="1:13" x14ac:dyDescent="0.2">
      <c r="A3148" s="1">
        <v>380092</v>
      </c>
      <c r="B3148" s="1" t="s">
        <v>10011</v>
      </c>
      <c r="C3148" s="1" t="s">
        <v>14</v>
      </c>
      <c r="D3148" s="1" t="s">
        <v>40</v>
      </c>
      <c r="E3148" s="1" t="s">
        <v>3762</v>
      </c>
      <c r="F3148" s="1" t="s">
        <v>10012</v>
      </c>
      <c r="G3148" s="1" t="s">
        <v>3498</v>
      </c>
      <c r="H3148" s="2" t="s">
        <v>10013</v>
      </c>
      <c r="I3148" s="1">
        <v>4</v>
      </c>
      <c r="J3148" s="1">
        <v>31</v>
      </c>
      <c r="K3148" s="3">
        <v>40</v>
      </c>
      <c r="L3148" s="1">
        <v>139</v>
      </c>
      <c r="M3148" s="1">
        <v>2472</v>
      </c>
    </row>
    <row r="3149" spans="1:13" x14ac:dyDescent="0.2">
      <c r="A3149" s="1">
        <v>1090788</v>
      </c>
      <c r="B3149" s="1" t="s">
        <v>10014</v>
      </c>
      <c r="C3149" s="1" t="s">
        <v>14</v>
      </c>
      <c r="D3149" s="1" t="s">
        <v>40</v>
      </c>
      <c r="E3149" s="1" t="s">
        <v>2606</v>
      </c>
      <c r="F3149" s="1" t="s">
        <v>10015</v>
      </c>
      <c r="G3149" s="1" t="s">
        <v>3498</v>
      </c>
      <c r="H3149" s="2" t="s">
        <v>10016</v>
      </c>
      <c r="I3149" s="1">
        <v>4</v>
      </c>
      <c r="J3149" s="1">
        <v>32</v>
      </c>
      <c r="K3149" s="3">
        <v>40</v>
      </c>
      <c r="L3149" s="1">
        <v>95</v>
      </c>
      <c r="M3149" s="1">
        <v>2865</v>
      </c>
    </row>
    <row r="3150" spans="1:13" x14ac:dyDescent="0.2">
      <c r="A3150" s="1">
        <v>1086834</v>
      </c>
      <c r="B3150" s="1" t="s">
        <v>10017</v>
      </c>
      <c r="C3150" s="1" t="s">
        <v>14</v>
      </c>
      <c r="D3150" s="1" t="s">
        <v>40</v>
      </c>
      <c r="E3150" s="1" t="s">
        <v>574</v>
      </c>
      <c r="F3150" s="1" t="s">
        <v>10018</v>
      </c>
      <c r="G3150" s="1" t="s">
        <v>3498</v>
      </c>
      <c r="H3150" s="2" t="s">
        <v>10019</v>
      </c>
      <c r="I3150" s="1">
        <v>4</v>
      </c>
      <c r="J3150" s="1">
        <v>37</v>
      </c>
      <c r="K3150" s="3">
        <v>40</v>
      </c>
      <c r="L3150" s="1">
        <v>202</v>
      </c>
      <c r="M3150" s="1">
        <v>3541</v>
      </c>
    </row>
    <row r="3151" spans="1:13" x14ac:dyDescent="0.2">
      <c r="A3151" s="1">
        <v>641236</v>
      </c>
      <c r="B3151" s="1" t="s">
        <v>10020</v>
      </c>
      <c r="C3151" s="1" t="s">
        <v>14</v>
      </c>
      <c r="D3151" s="1" t="s">
        <v>40</v>
      </c>
      <c r="E3151" s="4">
        <v>42431</v>
      </c>
      <c r="F3151" s="1" t="s">
        <v>10021</v>
      </c>
      <c r="G3151" s="1" t="s">
        <v>3498</v>
      </c>
      <c r="H3151" s="2" t="s">
        <v>10022</v>
      </c>
      <c r="I3151" s="1">
        <v>4.5</v>
      </c>
      <c r="J3151" s="1">
        <v>37</v>
      </c>
      <c r="K3151" s="3">
        <v>40</v>
      </c>
      <c r="L3151" s="1">
        <v>33</v>
      </c>
      <c r="M3151" s="1">
        <v>670</v>
      </c>
    </row>
    <row r="3152" spans="1:13" x14ac:dyDescent="0.2">
      <c r="A3152" s="1">
        <v>1078208</v>
      </c>
      <c r="B3152" s="1" t="s">
        <v>10023</v>
      </c>
      <c r="C3152" s="1" t="s">
        <v>14</v>
      </c>
      <c r="D3152" s="1" t="s">
        <v>40</v>
      </c>
      <c r="E3152" s="1" t="s">
        <v>608</v>
      </c>
      <c r="F3152" s="1" t="s">
        <v>10024</v>
      </c>
      <c r="G3152" s="1" t="s">
        <v>3498</v>
      </c>
      <c r="H3152" s="2" t="s">
        <v>10025</v>
      </c>
      <c r="I3152" s="1">
        <v>5.5</v>
      </c>
      <c r="J3152" s="1">
        <v>39</v>
      </c>
      <c r="K3152" s="3">
        <v>40</v>
      </c>
      <c r="L3152" s="1">
        <v>210</v>
      </c>
      <c r="M3152" s="1">
        <v>2578</v>
      </c>
    </row>
    <row r="3153" spans="1:13" x14ac:dyDescent="0.2">
      <c r="A3153" s="1">
        <v>907386</v>
      </c>
      <c r="B3153" s="1" t="s">
        <v>10026</v>
      </c>
      <c r="C3153" s="1" t="s">
        <v>14</v>
      </c>
      <c r="D3153" s="1" t="s">
        <v>40</v>
      </c>
      <c r="E3153" s="1" t="s">
        <v>7248</v>
      </c>
      <c r="F3153" s="1" t="s">
        <v>10027</v>
      </c>
      <c r="G3153" s="1" t="s">
        <v>3498</v>
      </c>
      <c r="H3153" s="2" t="s">
        <v>10028</v>
      </c>
      <c r="I3153" s="1">
        <v>5.5</v>
      </c>
      <c r="J3153" s="1">
        <v>43</v>
      </c>
      <c r="K3153" s="3">
        <v>40</v>
      </c>
      <c r="L3153" s="1">
        <v>383</v>
      </c>
      <c r="M3153" s="1">
        <v>4144</v>
      </c>
    </row>
    <row r="3154" spans="1:13" x14ac:dyDescent="0.2">
      <c r="A3154" s="1">
        <v>472526</v>
      </c>
      <c r="B3154" s="1" t="s">
        <v>10029</v>
      </c>
      <c r="C3154" s="1" t="s">
        <v>14</v>
      </c>
      <c r="D3154" s="1" t="s">
        <v>40</v>
      </c>
      <c r="E3154" s="4">
        <v>42011</v>
      </c>
      <c r="F3154" s="1" t="s">
        <v>10030</v>
      </c>
      <c r="G3154" s="1" t="s">
        <v>3498</v>
      </c>
      <c r="H3154" s="2" t="s">
        <v>10031</v>
      </c>
      <c r="I3154" s="1">
        <v>6</v>
      </c>
      <c r="J3154" s="1">
        <v>135</v>
      </c>
      <c r="K3154" s="3">
        <v>40</v>
      </c>
      <c r="L3154" s="1">
        <v>95</v>
      </c>
      <c r="M3154" s="1">
        <v>2626</v>
      </c>
    </row>
    <row r="3155" spans="1:13" x14ac:dyDescent="0.2">
      <c r="A3155" s="1">
        <v>954710</v>
      </c>
      <c r="B3155" s="1" t="s">
        <v>10032</v>
      </c>
      <c r="C3155" s="1" t="s">
        <v>14</v>
      </c>
      <c r="D3155" s="1" t="s">
        <v>40</v>
      </c>
      <c r="E3155" s="1" t="s">
        <v>61</v>
      </c>
      <c r="F3155" s="1" t="s">
        <v>10033</v>
      </c>
      <c r="G3155" s="1" t="s">
        <v>3498</v>
      </c>
      <c r="H3155" s="2" t="s">
        <v>10034</v>
      </c>
      <c r="I3155" s="1">
        <v>10</v>
      </c>
      <c r="J3155" s="1">
        <v>87</v>
      </c>
      <c r="K3155" s="3">
        <v>40</v>
      </c>
      <c r="L3155" s="1">
        <v>26</v>
      </c>
      <c r="M3155" s="1">
        <v>194</v>
      </c>
    </row>
    <row r="3156" spans="1:13" x14ac:dyDescent="0.2">
      <c r="A3156" s="1">
        <v>654832</v>
      </c>
      <c r="B3156" s="1" t="s">
        <v>10035</v>
      </c>
      <c r="C3156" s="1" t="s">
        <v>14</v>
      </c>
      <c r="D3156" s="1" t="s">
        <v>40</v>
      </c>
      <c r="E3156" s="4">
        <v>42135</v>
      </c>
      <c r="F3156" s="1" t="s">
        <v>6190</v>
      </c>
      <c r="G3156" s="1" t="s">
        <v>3498</v>
      </c>
      <c r="H3156" s="2" t="s">
        <v>10036</v>
      </c>
      <c r="I3156" s="1">
        <v>1</v>
      </c>
      <c r="J3156" s="1">
        <v>8</v>
      </c>
      <c r="K3156" s="3">
        <v>45</v>
      </c>
      <c r="L3156" s="1">
        <v>41</v>
      </c>
      <c r="M3156" s="1">
        <v>2472</v>
      </c>
    </row>
    <row r="3157" spans="1:13" x14ac:dyDescent="0.2">
      <c r="A3157" s="1">
        <v>400280</v>
      </c>
      <c r="B3157" s="1" t="s">
        <v>10037</v>
      </c>
      <c r="C3157" s="1" t="s">
        <v>14</v>
      </c>
      <c r="D3157" s="1" t="s">
        <v>40</v>
      </c>
      <c r="E3157" s="4">
        <v>42006</v>
      </c>
      <c r="F3157" s="1" t="s">
        <v>10038</v>
      </c>
      <c r="G3157" s="1" t="s">
        <v>3498</v>
      </c>
      <c r="H3157" s="2" t="s">
        <v>10039</v>
      </c>
      <c r="I3157" s="1">
        <v>1</v>
      </c>
      <c r="J3157" s="1">
        <v>15</v>
      </c>
      <c r="K3157" s="3">
        <v>45</v>
      </c>
      <c r="L3157" s="1">
        <v>16</v>
      </c>
      <c r="M3157" s="1">
        <v>1783</v>
      </c>
    </row>
    <row r="3158" spans="1:13" x14ac:dyDescent="0.2">
      <c r="A3158" s="1">
        <v>1176460</v>
      </c>
      <c r="B3158" s="1" t="s">
        <v>10040</v>
      </c>
      <c r="C3158" s="1" t="s">
        <v>14</v>
      </c>
      <c r="D3158" s="1" t="s">
        <v>40</v>
      </c>
      <c r="E3158" s="1" t="s">
        <v>2960</v>
      </c>
      <c r="F3158" s="1" t="s">
        <v>10041</v>
      </c>
      <c r="G3158" s="1" t="s">
        <v>3498</v>
      </c>
      <c r="H3158" s="2" t="s">
        <v>10042</v>
      </c>
      <c r="I3158" s="1">
        <v>1</v>
      </c>
      <c r="J3158" s="1">
        <v>19</v>
      </c>
      <c r="K3158" s="3">
        <v>45</v>
      </c>
      <c r="L3158" s="1">
        <v>11</v>
      </c>
      <c r="M3158" s="1">
        <v>540</v>
      </c>
    </row>
    <row r="3159" spans="1:13" x14ac:dyDescent="0.2">
      <c r="A3159" s="1">
        <v>1075808</v>
      </c>
      <c r="B3159" s="1" t="s">
        <v>10043</v>
      </c>
      <c r="C3159" s="1" t="s">
        <v>14</v>
      </c>
      <c r="D3159" s="1" t="s">
        <v>40</v>
      </c>
      <c r="E3159" s="1" t="s">
        <v>7796</v>
      </c>
      <c r="F3159" s="1" t="s">
        <v>10044</v>
      </c>
      <c r="G3159" s="1" t="s">
        <v>3498</v>
      </c>
      <c r="H3159" s="2" t="s">
        <v>10045</v>
      </c>
      <c r="I3159" s="1">
        <v>1.03</v>
      </c>
      <c r="J3159" s="1">
        <v>7</v>
      </c>
      <c r="K3159" s="3">
        <v>45</v>
      </c>
      <c r="L3159" s="1">
        <v>90</v>
      </c>
      <c r="M3159" s="1">
        <v>3323</v>
      </c>
    </row>
    <row r="3160" spans="1:13" x14ac:dyDescent="0.2">
      <c r="A3160" s="1">
        <v>297602</v>
      </c>
      <c r="B3160" s="1" t="s">
        <v>10046</v>
      </c>
      <c r="C3160" s="1" t="s">
        <v>14</v>
      </c>
      <c r="D3160" s="1" t="s">
        <v>40</v>
      </c>
      <c r="E3160" s="1" t="s">
        <v>10047</v>
      </c>
      <c r="F3160" s="1" t="s">
        <v>10048</v>
      </c>
      <c r="G3160" s="1" t="s">
        <v>3498</v>
      </c>
      <c r="H3160" s="2" t="s">
        <v>10049</v>
      </c>
      <c r="I3160" s="1">
        <v>2</v>
      </c>
      <c r="J3160" s="1">
        <v>20</v>
      </c>
      <c r="K3160" s="3">
        <v>45</v>
      </c>
      <c r="L3160" s="1">
        <v>36</v>
      </c>
      <c r="M3160" s="1">
        <v>901</v>
      </c>
    </row>
    <row r="3161" spans="1:13" x14ac:dyDescent="0.2">
      <c r="A3161" s="1">
        <v>436210</v>
      </c>
      <c r="B3161" s="1" t="s">
        <v>10050</v>
      </c>
      <c r="C3161" s="1" t="s">
        <v>14</v>
      </c>
      <c r="D3161" s="1" t="s">
        <v>40</v>
      </c>
      <c r="E3161" s="4">
        <v>42097</v>
      </c>
      <c r="F3161" s="1" t="s">
        <v>10051</v>
      </c>
      <c r="G3161" s="1" t="s">
        <v>3498</v>
      </c>
      <c r="H3161" s="2" t="s">
        <v>10052</v>
      </c>
      <c r="I3161" s="1">
        <v>2.5</v>
      </c>
      <c r="J3161" s="1">
        <v>19</v>
      </c>
      <c r="K3161" s="3">
        <v>45</v>
      </c>
      <c r="L3161" s="1">
        <v>90</v>
      </c>
      <c r="M3161" s="1">
        <v>2409</v>
      </c>
    </row>
    <row r="3162" spans="1:13" x14ac:dyDescent="0.2">
      <c r="A3162" s="1">
        <v>326244</v>
      </c>
      <c r="B3162" s="1" t="s">
        <v>10053</v>
      </c>
      <c r="C3162" s="1" t="s">
        <v>14</v>
      </c>
      <c r="D3162" s="1" t="s">
        <v>40</v>
      </c>
      <c r="E3162" s="1" t="s">
        <v>10054</v>
      </c>
      <c r="F3162" s="1" t="s">
        <v>10055</v>
      </c>
      <c r="G3162" s="1" t="s">
        <v>3498</v>
      </c>
      <c r="H3162" s="2" t="s">
        <v>10056</v>
      </c>
      <c r="I3162" s="1">
        <v>2.5</v>
      </c>
      <c r="J3162" s="1">
        <v>28</v>
      </c>
      <c r="K3162" s="3">
        <v>45</v>
      </c>
      <c r="L3162" s="1">
        <v>188</v>
      </c>
      <c r="M3162" s="1">
        <v>6117</v>
      </c>
    </row>
    <row r="3163" spans="1:13" x14ac:dyDescent="0.2">
      <c r="A3163" s="1">
        <v>704582</v>
      </c>
      <c r="B3163" s="1" t="s">
        <v>10057</v>
      </c>
      <c r="C3163" s="1" t="s">
        <v>14</v>
      </c>
      <c r="D3163" s="1" t="s">
        <v>40</v>
      </c>
      <c r="E3163" s="1" t="s">
        <v>7054</v>
      </c>
      <c r="F3163" s="1" t="s">
        <v>10058</v>
      </c>
      <c r="G3163" s="1" t="s">
        <v>3498</v>
      </c>
      <c r="H3163" s="2" t="s">
        <v>10059</v>
      </c>
      <c r="I3163" s="1">
        <v>2.5</v>
      </c>
      <c r="J3163" s="1">
        <v>29</v>
      </c>
      <c r="K3163" s="3">
        <v>45</v>
      </c>
      <c r="L3163" s="1">
        <v>86</v>
      </c>
      <c r="M3163" s="1">
        <v>2091</v>
      </c>
    </row>
    <row r="3164" spans="1:13" x14ac:dyDescent="0.2">
      <c r="A3164" s="1">
        <v>505780</v>
      </c>
      <c r="B3164" s="1" t="s">
        <v>10060</v>
      </c>
      <c r="C3164" s="1" t="s">
        <v>14</v>
      </c>
      <c r="D3164" s="1" t="s">
        <v>40</v>
      </c>
      <c r="E3164" s="1" t="s">
        <v>4007</v>
      </c>
      <c r="F3164" s="1" t="s">
        <v>10061</v>
      </c>
      <c r="G3164" s="1" t="s">
        <v>3498</v>
      </c>
      <c r="H3164" s="2" t="s">
        <v>10062</v>
      </c>
      <c r="I3164" s="1">
        <v>3</v>
      </c>
      <c r="J3164" s="1">
        <v>39</v>
      </c>
      <c r="K3164" s="3">
        <v>45</v>
      </c>
      <c r="L3164" s="1">
        <v>19</v>
      </c>
      <c r="M3164" s="1">
        <v>1540</v>
      </c>
    </row>
    <row r="3165" spans="1:13" x14ac:dyDescent="0.2">
      <c r="A3165" s="1">
        <v>543090</v>
      </c>
      <c r="B3165" s="1" t="s">
        <v>10063</v>
      </c>
      <c r="C3165" s="1" t="s">
        <v>14</v>
      </c>
      <c r="D3165" s="1" t="s">
        <v>40</v>
      </c>
      <c r="E3165" s="1" t="s">
        <v>1333</v>
      </c>
      <c r="F3165" s="1" t="s">
        <v>10064</v>
      </c>
      <c r="G3165" s="1" t="s">
        <v>3498</v>
      </c>
      <c r="H3165" s="2" t="s">
        <v>10065</v>
      </c>
      <c r="I3165" s="1">
        <v>3.5</v>
      </c>
      <c r="J3165" s="1">
        <v>66</v>
      </c>
      <c r="K3165" s="3">
        <v>45</v>
      </c>
      <c r="L3165" s="1">
        <v>126</v>
      </c>
      <c r="M3165" s="1">
        <v>5077</v>
      </c>
    </row>
    <row r="3166" spans="1:13" x14ac:dyDescent="0.2">
      <c r="A3166" s="1">
        <v>910624</v>
      </c>
      <c r="B3166" s="1" t="s">
        <v>10066</v>
      </c>
      <c r="C3166" s="1" t="s">
        <v>14</v>
      </c>
      <c r="D3166" s="1" t="s">
        <v>40</v>
      </c>
      <c r="E3166" s="1" t="s">
        <v>4454</v>
      </c>
      <c r="F3166" s="1" t="s">
        <v>10067</v>
      </c>
      <c r="G3166" s="1" t="s">
        <v>3498</v>
      </c>
      <c r="H3166" s="2" t="s">
        <v>10068</v>
      </c>
      <c r="I3166" s="1">
        <v>0.51666666699999997</v>
      </c>
      <c r="J3166" s="1">
        <v>9</v>
      </c>
      <c r="K3166" s="3">
        <v>50</v>
      </c>
      <c r="L3166" s="1">
        <v>9</v>
      </c>
      <c r="M3166" s="1">
        <v>322</v>
      </c>
    </row>
    <row r="3167" spans="1:13" x14ac:dyDescent="0.2">
      <c r="A3167" s="1">
        <v>58653</v>
      </c>
      <c r="B3167" s="1" t="s">
        <v>10069</v>
      </c>
      <c r="C3167" s="1" t="s">
        <v>14</v>
      </c>
      <c r="D3167" s="1" t="s">
        <v>40</v>
      </c>
      <c r="E3167" s="4">
        <v>41431</v>
      </c>
      <c r="F3167" s="1" t="s">
        <v>10070</v>
      </c>
      <c r="G3167" s="1" t="s">
        <v>3498</v>
      </c>
      <c r="H3167" s="2" t="s">
        <v>10071</v>
      </c>
      <c r="I3167" s="1">
        <v>1</v>
      </c>
      <c r="J3167" s="1">
        <v>10</v>
      </c>
      <c r="K3167" s="3">
        <v>50</v>
      </c>
      <c r="L3167" s="1">
        <v>33</v>
      </c>
      <c r="M3167" s="1">
        <v>1096</v>
      </c>
    </row>
    <row r="3168" spans="1:13" x14ac:dyDescent="0.2">
      <c r="A3168" s="1">
        <v>942366</v>
      </c>
      <c r="B3168" s="1" t="s">
        <v>10072</v>
      </c>
      <c r="C3168" s="1" t="s">
        <v>14</v>
      </c>
      <c r="D3168" s="1" t="s">
        <v>40</v>
      </c>
      <c r="E3168" s="1" t="s">
        <v>3675</v>
      </c>
      <c r="F3168" s="1" t="s">
        <v>10073</v>
      </c>
      <c r="G3168" s="1" t="s">
        <v>3498</v>
      </c>
      <c r="H3168" s="2" t="s">
        <v>10074</v>
      </c>
      <c r="I3168" s="1">
        <v>1</v>
      </c>
      <c r="J3168" s="1">
        <v>15</v>
      </c>
      <c r="K3168" s="3">
        <v>50</v>
      </c>
      <c r="L3168" s="1">
        <v>112</v>
      </c>
      <c r="M3168" s="1">
        <v>4106</v>
      </c>
    </row>
    <row r="3169" spans="1:13" x14ac:dyDescent="0.2">
      <c r="A3169" s="1">
        <v>755932</v>
      </c>
      <c r="B3169" s="1" t="s">
        <v>10075</v>
      </c>
      <c r="C3169" s="1" t="s">
        <v>14</v>
      </c>
      <c r="D3169" s="1" t="s">
        <v>40</v>
      </c>
      <c r="E3169" s="4">
        <v>42584</v>
      </c>
      <c r="F3169" s="1" t="s">
        <v>10076</v>
      </c>
      <c r="G3169" s="1" t="s">
        <v>3498</v>
      </c>
      <c r="H3169" s="2" t="s">
        <v>10077</v>
      </c>
      <c r="I3169" s="1">
        <v>1.5</v>
      </c>
      <c r="J3169" s="1">
        <v>22</v>
      </c>
      <c r="K3169" s="3">
        <v>50</v>
      </c>
      <c r="L3169" s="1">
        <v>78</v>
      </c>
      <c r="M3169" s="1">
        <v>394</v>
      </c>
    </row>
    <row r="3170" spans="1:13" x14ac:dyDescent="0.2">
      <c r="A3170" s="1">
        <v>564546</v>
      </c>
      <c r="B3170" s="1" t="s">
        <v>10078</v>
      </c>
      <c r="C3170" s="1" t="s">
        <v>14</v>
      </c>
      <c r="D3170" s="1" t="s">
        <v>40</v>
      </c>
      <c r="E3170" s="1" t="s">
        <v>3818</v>
      </c>
      <c r="F3170" s="1" t="s">
        <v>10079</v>
      </c>
      <c r="G3170" s="1" t="s">
        <v>3498</v>
      </c>
      <c r="H3170" s="2" t="s">
        <v>10080</v>
      </c>
      <c r="I3170" s="1">
        <v>1.5</v>
      </c>
      <c r="J3170" s="1">
        <v>27</v>
      </c>
      <c r="K3170" s="3">
        <v>50</v>
      </c>
      <c r="L3170" s="1">
        <v>25</v>
      </c>
      <c r="M3170" s="1">
        <v>1550</v>
      </c>
    </row>
    <row r="3171" spans="1:13" x14ac:dyDescent="0.2">
      <c r="A3171" s="1">
        <v>823996</v>
      </c>
      <c r="B3171" s="1" t="s">
        <v>10081</v>
      </c>
      <c r="C3171" s="1" t="s">
        <v>14</v>
      </c>
      <c r="D3171" s="1" t="s">
        <v>40</v>
      </c>
      <c r="E3171" s="1" t="s">
        <v>10082</v>
      </c>
      <c r="F3171" s="1" t="s">
        <v>10083</v>
      </c>
      <c r="G3171" s="1" t="s">
        <v>3498</v>
      </c>
      <c r="H3171" s="2" t="s">
        <v>10084</v>
      </c>
      <c r="I3171" s="1">
        <v>2</v>
      </c>
      <c r="J3171" s="1">
        <v>15</v>
      </c>
      <c r="K3171" s="3">
        <v>50</v>
      </c>
      <c r="L3171" s="1">
        <v>93</v>
      </c>
      <c r="M3171" s="1">
        <v>6134</v>
      </c>
    </row>
    <row r="3172" spans="1:13" x14ac:dyDescent="0.2">
      <c r="A3172" s="1">
        <v>1063722</v>
      </c>
      <c r="B3172" s="1" t="s">
        <v>10085</v>
      </c>
      <c r="C3172" s="1" t="s">
        <v>14</v>
      </c>
      <c r="D3172" s="1" t="s">
        <v>40</v>
      </c>
      <c r="E3172" s="1" t="s">
        <v>16</v>
      </c>
      <c r="F3172" s="1" t="s">
        <v>10086</v>
      </c>
      <c r="G3172" s="1" t="s">
        <v>3498</v>
      </c>
      <c r="H3172" s="2" t="s">
        <v>10087</v>
      </c>
      <c r="I3172" s="1">
        <v>2</v>
      </c>
      <c r="J3172" s="1">
        <v>18</v>
      </c>
      <c r="K3172" s="3">
        <v>50</v>
      </c>
      <c r="L3172" s="1">
        <v>21</v>
      </c>
      <c r="M3172" s="1">
        <v>1339</v>
      </c>
    </row>
    <row r="3173" spans="1:13" x14ac:dyDescent="0.2">
      <c r="A3173" s="1">
        <v>947498</v>
      </c>
      <c r="B3173" s="1" t="s">
        <v>10088</v>
      </c>
      <c r="C3173" s="1" t="s">
        <v>14</v>
      </c>
      <c r="D3173" s="1" t="s">
        <v>40</v>
      </c>
      <c r="E3173" s="4">
        <v>42409</v>
      </c>
      <c r="F3173" s="1" t="s">
        <v>10089</v>
      </c>
      <c r="G3173" s="1" t="s">
        <v>3498</v>
      </c>
      <c r="H3173" s="2" t="s">
        <v>10090</v>
      </c>
      <c r="I3173" s="1">
        <v>2</v>
      </c>
      <c r="J3173" s="1">
        <v>22</v>
      </c>
      <c r="K3173" s="3">
        <v>50</v>
      </c>
      <c r="L3173" s="1">
        <v>28</v>
      </c>
      <c r="M3173" s="1">
        <v>3601</v>
      </c>
    </row>
    <row r="3174" spans="1:13" x14ac:dyDescent="0.2">
      <c r="A3174" s="1">
        <v>729552</v>
      </c>
      <c r="B3174" s="1" t="s">
        <v>10091</v>
      </c>
      <c r="C3174" s="1" t="s">
        <v>14</v>
      </c>
      <c r="D3174" s="1" t="s">
        <v>40</v>
      </c>
      <c r="E3174" s="4">
        <v>42371</v>
      </c>
      <c r="F3174" s="1" t="s">
        <v>10092</v>
      </c>
      <c r="G3174" s="1" t="s">
        <v>3498</v>
      </c>
      <c r="H3174" s="2" t="s">
        <v>10093</v>
      </c>
      <c r="I3174" s="1">
        <v>2</v>
      </c>
      <c r="J3174" s="1">
        <v>26</v>
      </c>
      <c r="K3174" s="3">
        <v>50</v>
      </c>
      <c r="L3174" s="1">
        <v>63</v>
      </c>
      <c r="M3174" s="1">
        <v>10864</v>
      </c>
    </row>
    <row r="3175" spans="1:13" x14ac:dyDescent="0.2">
      <c r="A3175" s="1">
        <v>918870</v>
      </c>
      <c r="B3175" s="1" t="s">
        <v>10094</v>
      </c>
      <c r="C3175" s="1" t="s">
        <v>14</v>
      </c>
      <c r="D3175" s="1" t="s">
        <v>40</v>
      </c>
      <c r="E3175" s="4">
        <v>42468</v>
      </c>
      <c r="F3175" s="1" t="s">
        <v>10095</v>
      </c>
      <c r="G3175" s="1" t="s">
        <v>3498</v>
      </c>
      <c r="H3175" s="2" t="s">
        <v>10096</v>
      </c>
      <c r="I3175" s="1">
        <v>2</v>
      </c>
      <c r="J3175" s="1">
        <v>32</v>
      </c>
      <c r="K3175" s="3">
        <v>50</v>
      </c>
      <c r="L3175" s="1">
        <v>49</v>
      </c>
      <c r="M3175" s="1">
        <v>4892</v>
      </c>
    </row>
    <row r="3176" spans="1:13" x14ac:dyDescent="0.2">
      <c r="A3176" s="1">
        <v>221920</v>
      </c>
      <c r="B3176" s="1" t="s">
        <v>10097</v>
      </c>
      <c r="C3176" s="1" t="s">
        <v>14</v>
      </c>
      <c r="D3176" s="1" t="s">
        <v>40</v>
      </c>
      <c r="E3176" s="1" t="s">
        <v>10098</v>
      </c>
      <c r="F3176" s="1" t="s">
        <v>10099</v>
      </c>
      <c r="G3176" s="1" t="s">
        <v>3498</v>
      </c>
      <c r="H3176" s="2" t="s">
        <v>10100</v>
      </c>
      <c r="I3176" s="1">
        <v>2</v>
      </c>
      <c r="J3176" s="1">
        <v>40</v>
      </c>
      <c r="K3176" s="3">
        <v>50</v>
      </c>
      <c r="L3176" s="1">
        <v>132</v>
      </c>
      <c r="M3176" s="1">
        <v>898</v>
      </c>
    </row>
    <row r="3177" spans="1:13" x14ac:dyDescent="0.2">
      <c r="A3177" s="1">
        <v>388286</v>
      </c>
      <c r="B3177" s="1" t="s">
        <v>10101</v>
      </c>
      <c r="C3177" s="1" t="s">
        <v>14</v>
      </c>
      <c r="D3177" s="1" t="s">
        <v>40</v>
      </c>
      <c r="E3177" s="4">
        <v>42339</v>
      </c>
      <c r="F3177" s="1" t="s">
        <v>10102</v>
      </c>
      <c r="G3177" s="1" t="s">
        <v>3498</v>
      </c>
      <c r="H3177" s="2" t="s">
        <v>10103</v>
      </c>
      <c r="I3177" s="1">
        <v>2.5</v>
      </c>
      <c r="J3177" s="1">
        <v>15</v>
      </c>
      <c r="K3177" s="3">
        <v>50</v>
      </c>
      <c r="L3177" s="1">
        <v>19</v>
      </c>
      <c r="M3177" s="1">
        <v>2152</v>
      </c>
    </row>
    <row r="3178" spans="1:13" x14ac:dyDescent="0.2">
      <c r="A3178" s="1">
        <v>1148412</v>
      </c>
      <c r="B3178" s="1" t="s">
        <v>10104</v>
      </c>
      <c r="C3178" s="1" t="s">
        <v>14</v>
      </c>
      <c r="D3178" s="1" t="s">
        <v>40</v>
      </c>
      <c r="E3178" s="4">
        <v>43012</v>
      </c>
      <c r="F3178" s="1" t="s">
        <v>10105</v>
      </c>
      <c r="G3178" s="1" t="s">
        <v>3498</v>
      </c>
      <c r="H3178" s="2" t="s">
        <v>10106</v>
      </c>
      <c r="I3178" s="1">
        <v>3</v>
      </c>
      <c r="J3178" s="1">
        <v>23</v>
      </c>
      <c r="K3178" s="3">
        <v>50</v>
      </c>
      <c r="L3178" s="1">
        <v>8</v>
      </c>
      <c r="M3178" s="1">
        <v>1114</v>
      </c>
    </row>
    <row r="3179" spans="1:13" x14ac:dyDescent="0.2">
      <c r="A3179" s="1">
        <v>1030774</v>
      </c>
      <c r="B3179" s="1" t="s">
        <v>10107</v>
      </c>
      <c r="C3179" s="1" t="s">
        <v>14</v>
      </c>
      <c r="D3179" s="1" t="s">
        <v>40</v>
      </c>
      <c r="E3179" s="4">
        <v>43071</v>
      </c>
      <c r="F3179" s="1" t="s">
        <v>10108</v>
      </c>
      <c r="G3179" s="1" t="s">
        <v>3498</v>
      </c>
      <c r="H3179" s="2" t="s">
        <v>10109</v>
      </c>
      <c r="I3179" s="1">
        <v>3</v>
      </c>
      <c r="J3179" s="1">
        <v>49</v>
      </c>
      <c r="K3179" s="3">
        <v>50</v>
      </c>
      <c r="L3179" s="1">
        <v>19</v>
      </c>
      <c r="M3179" s="1">
        <v>376</v>
      </c>
    </row>
    <row r="3180" spans="1:13" x14ac:dyDescent="0.2">
      <c r="A3180" s="1">
        <v>125162</v>
      </c>
      <c r="B3180" s="1" t="s">
        <v>10110</v>
      </c>
      <c r="C3180" s="1" t="s">
        <v>14</v>
      </c>
      <c r="D3180" s="1" t="s">
        <v>40</v>
      </c>
      <c r="E3180" s="4">
        <v>41376</v>
      </c>
      <c r="F3180" s="1" t="s">
        <v>10111</v>
      </c>
      <c r="G3180" s="1" t="s">
        <v>3498</v>
      </c>
      <c r="H3180" s="2" t="s">
        <v>10112</v>
      </c>
      <c r="I3180" s="1">
        <v>3.5</v>
      </c>
      <c r="J3180" s="1">
        <v>34</v>
      </c>
      <c r="K3180" s="3">
        <v>50</v>
      </c>
      <c r="L3180" s="1">
        <v>23</v>
      </c>
      <c r="M3180" s="1">
        <v>4123</v>
      </c>
    </row>
    <row r="3181" spans="1:13" x14ac:dyDescent="0.2">
      <c r="A3181" s="1">
        <v>814848</v>
      </c>
      <c r="B3181" s="1" t="s">
        <v>10113</v>
      </c>
      <c r="C3181" s="1" t="s">
        <v>14</v>
      </c>
      <c r="D3181" s="1" t="s">
        <v>40</v>
      </c>
      <c r="E3181" s="4">
        <v>42555</v>
      </c>
      <c r="F3181" s="1" t="s">
        <v>10114</v>
      </c>
      <c r="G3181" s="1" t="s">
        <v>3498</v>
      </c>
      <c r="H3181" s="2" t="s">
        <v>10115</v>
      </c>
      <c r="I3181" s="1">
        <v>3.5</v>
      </c>
      <c r="J3181" s="1">
        <v>45</v>
      </c>
      <c r="K3181" s="3">
        <v>50</v>
      </c>
      <c r="L3181" s="1">
        <v>10</v>
      </c>
      <c r="M3181" s="1">
        <v>1125</v>
      </c>
    </row>
    <row r="3182" spans="1:13" x14ac:dyDescent="0.2">
      <c r="A3182" s="1">
        <v>551072</v>
      </c>
      <c r="B3182" s="1" t="s">
        <v>10116</v>
      </c>
      <c r="C3182" s="1" t="s">
        <v>14</v>
      </c>
      <c r="D3182" s="1" t="s">
        <v>40</v>
      </c>
      <c r="E3182" s="1" t="s">
        <v>593</v>
      </c>
      <c r="F3182" s="1" t="s">
        <v>6815</v>
      </c>
      <c r="G3182" s="1" t="s">
        <v>3498</v>
      </c>
      <c r="H3182" s="2" t="s">
        <v>10117</v>
      </c>
      <c r="I3182" s="1">
        <v>3.5</v>
      </c>
      <c r="J3182" s="1">
        <v>60</v>
      </c>
      <c r="K3182" s="3">
        <v>50</v>
      </c>
      <c r="L3182" s="1">
        <v>53</v>
      </c>
      <c r="M3182" s="1">
        <v>342</v>
      </c>
    </row>
    <row r="3183" spans="1:13" x14ac:dyDescent="0.2">
      <c r="A3183" s="1">
        <v>956888</v>
      </c>
      <c r="B3183" s="1" t="s">
        <v>10118</v>
      </c>
      <c r="C3183" s="1" t="s">
        <v>14</v>
      </c>
      <c r="D3183" s="1" t="s">
        <v>40</v>
      </c>
      <c r="E3183" s="1" t="s">
        <v>5404</v>
      </c>
      <c r="F3183" s="1" t="s">
        <v>10119</v>
      </c>
      <c r="G3183" s="1" t="s">
        <v>3498</v>
      </c>
      <c r="H3183" s="2" t="s">
        <v>10120</v>
      </c>
      <c r="I3183" s="1">
        <v>4</v>
      </c>
      <c r="J3183" s="1">
        <v>57</v>
      </c>
      <c r="K3183" s="3">
        <v>50</v>
      </c>
      <c r="L3183" s="1">
        <v>32</v>
      </c>
      <c r="M3183" s="1">
        <v>716</v>
      </c>
    </row>
    <row r="3184" spans="1:13" x14ac:dyDescent="0.2">
      <c r="A3184" s="1">
        <v>200854</v>
      </c>
      <c r="B3184" s="1" t="s">
        <v>10121</v>
      </c>
      <c r="C3184" s="1" t="s">
        <v>14</v>
      </c>
      <c r="D3184" s="1" t="s">
        <v>40</v>
      </c>
      <c r="E3184" s="1" t="s">
        <v>10122</v>
      </c>
      <c r="F3184" s="1" t="s">
        <v>10123</v>
      </c>
      <c r="G3184" s="1" t="s">
        <v>3498</v>
      </c>
      <c r="H3184" s="2" t="s">
        <v>10124</v>
      </c>
      <c r="I3184" s="1">
        <v>4.5</v>
      </c>
      <c r="J3184" s="1">
        <v>31</v>
      </c>
      <c r="K3184" s="3">
        <v>50</v>
      </c>
      <c r="L3184" s="1">
        <v>46</v>
      </c>
      <c r="M3184" s="1">
        <v>4123</v>
      </c>
    </row>
    <row r="3185" spans="1:13" x14ac:dyDescent="0.2">
      <c r="A3185" s="1">
        <v>983534</v>
      </c>
      <c r="B3185" s="1" t="s">
        <v>10125</v>
      </c>
      <c r="C3185" s="1" t="s">
        <v>14</v>
      </c>
      <c r="D3185" s="1" t="s">
        <v>40</v>
      </c>
      <c r="E3185" s="1" t="s">
        <v>7248</v>
      </c>
      <c r="F3185" s="1" t="s">
        <v>10126</v>
      </c>
      <c r="G3185" s="1" t="s">
        <v>3498</v>
      </c>
      <c r="H3185" s="2" t="s">
        <v>10127</v>
      </c>
      <c r="I3185" s="1">
        <v>4.5</v>
      </c>
      <c r="J3185" s="1">
        <v>33</v>
      </c>
      <c r="K3185" s="3">
        <v>50</v>
      </c>
      <c r="L3185" s="1">
        <v>126</v>
      </c>
      <c r="M3185" s="1">
        <v>16926</v>
      </c>
    </row>
    <row r="3186" spans="1:13" x14ac:dyDescent="0.2">
      <c r="A3186" s="1">
        <v>178640</v>
      </c>
      <c r="B3186" s="1" t="s">
        <v>9765</v>
      </c>
      <c r="C3186" s="1" t="s">
        <v>14</v>
      </c>
      <c r="D3186" s="1" t="s">
        <v>40</v>
      </c>
      <c r="E3186" s="4">
        <v>41946</v>
      </c>
      <c r="F3186" s="1" t="s">
        <v>10128</v>
      </c>
      <c r="G3186" s="1" t="s">
        <v>3498</v>
      </c>
      <c r="H3186" s="2" t="s">
        <v>10129</v>
      </c>
      <c r="I3186" s="1">
        <v>4.5</v>
      </c>
      <c r="J3186" s="1">
        <v>42</v>
      </c>
      <c r="K3186" s="3">
        <v>50</v>
      </c>
      <c r="L3186" s="1">
        <v>35</v>
      </c>
      <c r="M3186" s="1">
        <v>5921</v>
      </c>
    </row>
    <row r="3187" spans="1:13" x14ac:dyDescent="0.2">
      <c r="A3187" s="1">
        <v>470412</v>
      </c>
      <c r="B3187" s="1" t="s">
        <v>10130</v>
      </c>
      <c r="C3187" s="1" t="s">
        <v>14</v>
      </c>
      <c r="D3187" s="1" t="s">
        <v>40</v>
      </c>
      <c r="E3187" s="4">
        <v>42342</v>
      </c>
      <c r="F3187" s="1" t="s">
        <v>10131</v>
      </c>
      <c r="G3187" s="1" t="s">
        <v>3498</v>
      </c>
      <c r="H3187" s="2" t="s">
        <v>10132</v>
      </c>
      <c r="I3187" s="1">
        <v>5.5</v>
      </c>
      <c r="J3187" s="1">
        <v>43</v>
      </c>
      <c r="K3187" s="3">
        <v>50</v>
      </c>
      <c r="L3187" s="1">
        <v>35</v>
      </c>
      <c r="M3187" s="1">
        <v>1553</v>
      </c>
    </row>
    <row r="3188" spans="1:13" x14ac:dyDescent="0.2">
      <c r="A3188" s="1">
        <v>978850</v>
      </c>
      <c r="B3188" s="1" t="s">
        <v>10133</v>
      </c>
      <c r="C3188" s="1" t="s">
        <v>14</v>
      </c>
      <c r="D3188" s="1" t="s">
        <v>40</v>
      </c>
      <c r="E3188" s="1" t="s">
        <v>5836</v>
      </c>
      <c r="F3188" s="1" t="s">
        <v>10134</v>
      </c>
      <c r="G3188" s="1" t="s">
        <v>3498</v>
      </c>
      <c r="H3188" s="2" t="s">
        <v>10135</v>
      </c>
      <c r="I3188" s="1">
        <v>7.5</v>
      </c>
      <c r="J3188" s="1">
        <v>74</v>
      </c>
      <c r="K3188" s="3">
        <v>50</v>
      </c>
      <c r="L3188" s="1">
        <v>37</v>
      </c>
      <c r="M3188" s="1">
        <v>1496</v>
      </c>
    </row>
    <row r="3189" spans="1:13" x14ac:dyDescent="0.2">
      <c r="A3189" s="1">
        <v>143028</v>
      </c>
      <c r="B3189" s="1" t="s">
        <v>10136</v>
      </c>
      <c r="C3189" s="1" t="s">
        <v>14</v>
      </c>
      <c r="D3189" s="1" t="s">
        <v>40</v>
      </c>
      <c r="E3189" s="4">
        <v>41883</v>
      </c>
      <c r="F3189" s="1" t="s">
        <v>10137</v>
      </c>
      <c r="G3189" s="1" t="s">
        <v>3498</v>
      </c>
      <c r="H3189" s="2" t="s">
        <v>10138</v>
      </c>
      <c r="I3189" s="1">
        <v>7.5</v>
      </c>
      <c r="J3189" s="1">
        <v>110</v>
      </c>
      <c r="K3189" s="3">
        <v>50</v>
      </c>
      <c r="L3189" s="1">
        <v>136</v>
      </c>
      <c r="M3189" s="1">
        <v>1271</v>
      </c>
    </row>
    <row r="3190" spans="1:13" x14ac:dyDescent="0.2">
      <c r="A3190" s="1">
        <v>1200530</v>
      </c>
      <c r="B3190" s="1" t="s">
        <v>10139</v>
      </c>
      <c r="C3190" s="1" t="s">
        <v>14</v>
      </c>
      <c r="D3190" s="1" t="s">
        <v>40</v>
      </c>
      <c r="E3190" s="1" t="s">
        <v>2656</v>
      </c>
      <c r="F3190" s="1" t="s">
        <v>10140</v>
      </c>
      <c r="G3190" s="1" t="s">
        <v>3498</v>
      </c>
      <c r="H3190" s="2" t="s">
        <v>10141</v>
      </c>
      <c r="I3190" s="1">
        <v>8</v>
      </c>
      <c r="J3190" s="1">
        <v>77</v>
      </c>
      <c r="K3190" s="3">
        <v>50</v>
      </c>
      <c r="L3190" s="1">
        <v>241</v>
      </c>
      <c r="M3190" s="1">
        <v>2606</v>
      </c>
    </row>
    <row r="3191" spans="1:13" x14ac:dyDescent="0.2">
      <c r="A3191" s="1">
        <v>1009236</v>
      </c>
      <c r="B3191" s="1" t="s">
        <v>10142</v>
      </c>
      <c r="C3191" s="1" t="s">
        <v>14</v>
      </c>
      <c r="D3191" s="1" t="s">
        <v>40</v>
      </c>
      <c r="E3191" s="4">
        <v>42795</v>
      </c>
      <c r="F3191" s="1" t="s">
        <v>10143</v>
      </c>
      <c r="G3191" s="1" t="s">
        <v>3498</v>
      </c>
      <c r="H3191" s="2" t="s">
        <v>10144</v>
      </c>
      <c r="I3191" s="1">
        <v>8.5</v>
      </c>
      <c r="J3191" s="1">
        <v>60</v>
      </c>
      <c r="K3191" s="3">
        <v>50</v>
      </c>
      <c r="L3191" s="1">
        <v>9</v>
      </c>
      <c r="M3191" s="1">
        <v>222</v>
      </c>
    </row>
    <row r="3192" spans="1:13" x14ac:dyDescent="0.2">
      <c r="A3192" s="1">
        <v>987666</v>
      </c>
      <c r="B3192" s="1" t="s">
        <v>10145</v>
      </c>
      <c r="C3192" s="1" t="s">
        <v>14</v>
      </c>
      <c r="D3192" s="1" t="s">
        <v>40</v>
      </c>
      <c r="E3192" s="4">
        <v>42918</v>
      </c>
      <c r="F3192" s="1" t="s">
        <v>10146</v>
      </c>
      <c r="G3192" s="1" t="s">
        <v>3498</v>
      </c>
      <c r="H3192" s="2" t="s">
        <v>10147</v>
      </c>
      <c r="I3192" s="1">
        <v>9.5</v>
      </c>
      <c r="J3192" s="1">
        <v>74</v>
      </c>
      <c r="K3192" s="3">
        <v>50</v>
      </c>
      <c r="L3192" s="1">
        <v>99</v>
      </c>
      <c r="M3192" s="1">
        <v>1591</v>
      </c>
    </row>
    <row r="3193" spans="1:13" x14ac:dyDescent="0.2">
      <c r="A3193" s="1">
        <v>814206</v>
      </c>
      <c r="B3193" s="1" t="s">
        <v>10148</v>
      </c>
      <c r="C3193" s="1" t="s">
        <v>14</v>
      </c>
      <c r="D3193" s="1" t="s">
        <v>40</v>
      </c>
      <c r="E3193" s="4">
        <v>42525</v>
      </c>
      <c r="F3193" s="1" t="s">
        <v>10149</v>
      </c>
      <c r="G3193" s="1" t="s">
        <v>3498</v>
      </c>
      <c r="H3193" s="2" t="s">
        <v>10150</v>
      </c>
      <c r="I3193" s="1">
        <v>13</v>
      </c>
      <c r="J3193" s="1">
        <v>77</v>
      </c>
      <c r="K3193" s="3">
        <v>50</v>
      </c>
      <c r="L3193" s="1">
        <v>10</v>
      </c>
      <c r="M3193" s="1">
        <v>1439</v>
      </c>
    </row>
    <row r="3194" spans="1:13" x14ac:dyDescent="0.2">
      <c r="A3194" s="1">
        <v>653852</v>
      </c>
      <c r="B3194" s="1" t="s">
        <v>10151</v>
      </c>
      <c r="C3194" s="1" t="s">
        <v>14</v>
      </c>
      <c r="D3194" s="1" t="s">
        <v>40</v>
      </c>
      <c r="E3194" s="1" t="s">
        <v>643</v>
      </c>
      <c r="F3194" s="1" t="s">
        <v>10152</v>
      </c>
      <c r="G3194" s="1" t="s">
        <v>3498</v>
      </c>
      <c r="H3194" s="2" t="s">
        <v>10153</v>
      </c>
      <c r="I3194" s="1">
        <v>1.07</v>
      </c>
      <c r="J3194" s="1">
        <v>9</v>
      </c>
      <c r="K3194" s="3">
        <v>55</v>
      </c>
      <c r="L3194" s="1">
        <v>14</v>
      </c>
      <c r="M3194" s="1">
        <v>1186</v>
      </c>
    </row>
    <row r="3195" spans="1:13" x14ac:dyDescent="0.2">
      <c r="A3195" s="1">
        <v>460056</v>
      </c>
      <c r="B3195" s="1" t="s">
        <v>10154</v>
      </c>
      <c r="C3195" s="1" t="s">
        <v>14</v>
      </c>
      <c r="D3195" s="1" t="s">
        <v>40</v>
      </c>
      <c r="E3195" s="1" t="s">
        <v>4403</v>
      </c>
      <c r="F3195" s="1" t="s">
        <v>10155</v>
      </c>
      <c r="G3195" s="1" t="s">
        <v>3498</v>
      </c>
      <c r="H3195" s="2" t="s">
        <v>10156</v>
      </c>
      <c r="I3195" s="1">
        <v>3.5</v>
      </c>
      <c r="J3195" s="1">
        <v>26</v>
      </c>
      <c r="K3195" s="3">
        <v>55</v>
      </c>
      <c r="L3195" s="1">
        <v>43</v>
      </c>
      <c r="M3195" s="1">
        <v>11339</v>
      </c>
    </row>
    <row r="3196" spans="1:13" x14ac:dyDescent="0.2">
      <c r="A3196" s="1">
        <v>791414</v>
      </c>
      <c r="B3196" s="1" t="s">
        <v>10157</v>
      </c>
      <c r="C3196" s="1" t="s">
        <v>14</v>
      </c>
      <c r="D3196" s="1" t="s">
        <v>40</v>
      </c>
      <c r="E3196" s="1" t="s">
        <v>9546</v>
      </c>
      <c r="F3196" s="1" t="s">
        <v>10158</v>
      </c>
      <c r="G3196" s="1" t="s">
        <v>3498</v>
      </c>
      <c r="H3196" s="2" t="s">
        <v>10159</v>
      </c>
      <c r="I3196" s="1">
        <v>5</v>
      </c>
      <c r="J3196" s="1">
        <v>74</v>
      </c>
      <c r="K3196" s="3">
        <v>55</v>
      </c>
      <c r="L3196" s="1">
        <v>223</v>
      </c>
      <c r="M3196" s="1">
        <v>2215</v>
      </c>
    </row>
    <row r="3197" spans="1:13" x14ac:dyDescent="0.2">
      <c r="A3197" s="1">
        <v>877036</v>
      </c>
      <c r="B3197" s="1" t="s">
        <v>10160</v>
      </c>
      <c r="C3197" s="1" t="s">
        <v>14</v>
      </c>
      <c r="D3197" s="1" t="s">
        <v>40</v>
      </c>
      <c r="E3197" s="4">
        <v>42408</v>
      </c>
      <c r="F3197" s="1" t="s">
        <v>10161</v>
      </c>
      <c r="G3197" s="1" t="s">
        <v>3498</v>
      </c>
      <c r="H3197" s="2" t="s">
        <v>10162</v>
      </c>
      <c r="I3197" s="1">
        <v>4</v>
      </c>
      <c r="J3197" s="1">
        <v>35</v>
      </c>
      <c r="K3197" s="3">
        <v>60</v>
      </c>
      <c r="L3197" s="1">
        <v>20</v>
      </c>
      <c r="M3197" s="1">
        <v>402</v>
      </c>
    </row>
    <row r="3198" spans="1:13" x14ac:dyDescent="0.2">
      <c r="A3198" s="1">
        <v>1002676</v>
      </c>
      <c r="B3198" s="1" t="s">
        <v>10163</v>
      </c>
      <c r="C3198" s="1" t="s">
        <v>14</v>
      </c>
      <c r="D3198" s="1" t="s">
        <v>40</v>
      </c>
      <c r="E3198" s="1" t="s">
        <v>5103</v>
      </c>
      <c r="F3198" s="1" t="s">
        <v>10164</v>
      </c>
      <c r="G3198" s="1" t="s">
        <v>3498</v>
      </c>
      <c r="H3198" s="2" t="s">
        <v>10165</v>
      </c>
      <c r="I3198" s="1">
        <v>33</v>
      </c>
      <c r="J3198" s="1">
        <v>207</v>
      </c>
      <c r="K3198" s="3">
        <v>60</v>
      </c>
      <c r="L3198" s="1">
        <v>453</v>
      </c>
      <c r="M3198" s="1">
        <v>3119</v>
      </c>
    </row>
    <row r="3199" spans="1:13" x14ac:dyDescent="0.2">
      <c r="A3199" s="1">
        <v>1007766</v>
      </c>
      <c r="B3199" s="1" t="s">
        <v>10166</v>
      </c>
      <c r="C3199" s="1" t="s">
        <v>14</v>
      </c>
      <c r="D3199" s="1" t="s">
        <v>40</v>
      </c>
      <c r="E3199" s="1" t="s">
        <v>6346</v>
      </c>
      <c r="F3199" s="1" t="s">
        <v>10167</v>
      </c>
      <c r="G3199" s="1" t="s">
        <v>3498</v>
      </c>
      <c r="H3199" s="2" t="s">
        <v>10168</v>
      </c>
      <c r="I3199" s="1">
        <v>1</v>
      </c>
      <c r="J3199" s="1">
        <v>8</v>
      </c>
      <c r="K3199" s="3">
        <v>65</v>
      </c>
      <c r="L3199" s="1">
        <v>6</v>
      </c>
      <c r="M3199" s="1">
        <v>578</v>
      </c>
    </row>
    <row r="3200" spans="1:13" x14ac:dyDescent="0.2">
      <c r="A3200" s="1">
        <v>688874</v>
      </c>
      <c r="B3200" s="1" t="s">
        <v>10169</v>
      </c>
      <c r="C3200" s="1" t="s">
        <v>14</v>
      </c>
      <c r="D3200" s="1" t="s">
        <v>40</v>
      </c>
      <c r="E3200" s="1" t="s">
        <v>2812</v>
      </c>
      <c r="F3200" s="1" t="s">
        <v>10170</v>
      </c>
      <c r="G3200" s="1" t="s">
        <v>3498</v>
      </c>
      <c r="H3200" s="2" t="s">
        <v>10171</v>
      </c>
      <c r="I3200" s="1">
        <v>1</v>
      </c>
      <c r="J3200" s="1">
        <v>8</v>
      </c>
      <c r="K3200" s="3">
        <v>65</v>
      </c>
      <c r="L3200" s="1">
        <v>27</v>
      </c>
      <c r="M3200" s="1">
        <v>1703</v>
      </c>
    </row>
    <row r="3201" spans="1:13" x14ac:dyDescent="0.2">
      <c r="A3201" s="1">
        <v>651780</v>
      </c>
      <c r="B3201" s="1" t="s">
        <v>10172</v>
      </c>
      <c r="C3201" s="1" t="s">
        <v>14</v>
      </c>
      <c r="D3201" s="1" t="s">
        <v>40</v>
      </c>
      <c r="E3201" s="4">
        <v>42074</v>
      </c>
      <c r="F3201" s="1" t="s">
        <v>10173</v>
      </c>
      <c r="G3201" s="1" t="s">
        <v>3498</v>
      </c>
      <c r="H3201" s="2" t="s">
        <v>10174</v>
      </c>
      <c r="I3201" s="1">
        <v>1</v>
      </c>
      <c r="J3201" s="1">
        <v>8</v>
      </c>
      <c r="K3201" s="3">
        <v>65</v>
      </c>
      <c r="L3201" s="1">
        <v>165</v>
      </c>
      <c r="M3201" s="1">
        <v>6293</v>
      </c>
    </row>
    <row r="3202" spans="1:13" x14ac:dyDescent="0.2">
      <c r="A3202" s="1">
        <v>653754</v>
      </c>
      <c r="B3202" s="1" t="s">
        <v>10175</v>
      </c>
      <c r="C3202" s="1" t="s">
        <v>14</v>
      </c>
      <c r="D3202" s="1" t="s">
        <v>40</v>
      </c>
      <c r="E3202" s="1" t="s">
        <v>4973</v>
      </c>
      <c r="F3202" s="1" t="s">
        <v>10176</v>
      </c>
      <c r="G3202" s="1" t="s">
        <v>3498</v>
      </c>
      <c r="H3202" s="2" t="s">
        <v>10177</v>
      </c>
      <c r="I3202" s="1">
        <v>1</v>
      </c>
      <c r="J3202" s="1">
        <v>11</v>
      </c>
      <c r="K3202" s="3">
        <v>65</v>
      </c>
      <c r="L3202" s="1">
        <v>97</v>
      </c>
      <c r="M3202" s="1">
        <v>4797</v>
      </c>
    </row>
    <row r="3203" spans="1:13" x14ac:dyDescent="0.2">
      <c r="A3203" s="1">
        <v>634754</v>
      </c>
      <c r="B3203" s="1" t="s">
        <v>10178</v>
      </c>
      <c r="C3203" s="1" t="s">
        <v>14</v>
      </c>
      <c r="D3203" s="1" t="s">
        <v>40</v>
      </c>
      <c r="E3203" s="1" t="s">
        <v>869</v>
      </c>
      <c r="F3203" s="1" t="s">
        <v>10179</v>
      </c>
      <c r="G3203" s="1" t="s">
        <v>3498</v>
      </c>
      <c r="H3203" s="2" t="s">
        <v>10180</v>
      </c>
      <c r="I3203" s="1">
        <v>2</v>
      </c>
      <c r="J3203" s="1">
        <v>16</v>
      </c>
      <c r="K3203" s="3">
        <v>65</v>
      </c>
      <c r="L3203" s="1">
        <v>50</v>
      </c>
      <c r="M3203" s="1">
        <v>3380</v>
      </c>
    </row>
    <row r="3204" spans="1:13" x14ac:dyDescent="0.2">
      <c r="A3204" s="1">
        <v>691760</v>
      </c>
      <c r="B3204" s="1" t="s">
        <v>10181</v>
      </c>
      <c r="C3204" s="1" t="s">
        <v>14</v>
      </c>
      <c r="D3204" s="1" t="s">
        <v>40</v>
      </c>
      <c r="E3204" s="1" t="s">
        <v>3369</v>
      </c>
      <c r="F3204" s="1" t="s">
        <v>10182</v>
      </c>
      <c r="G3204" s="1" t="s">
        <v>3498</v>
      </c>
      <c r="H3204" s="2" t="s">
        <v>10183</v>
      </c>
      <c r="I3204" s="1">
        <v>2</v>
      </c>
      <c r="J3204" s="1">
        <v>18</v>
      </c>
      <c r="K3204" s="3">
        <v>65</v>
      </c>
      <c r="L3204" s="1">
        <v>5</v>
      </c>
      <c r="M3204" s="1">
        <v>755</v>
      </c>
    </row>
    <row r="3205" spans="1:13" x14ac:dyDescent="0.2">
      <c r="A3205" s="1">
        <v>631472</v>
      </c>
      <c r="B3205" s="1" t="s">
        <v>10184</v>
      </c>
      <c r="C3205" s="1" t="s">
        <v>14</v>
      </c>
      <c r="D3205" s="1" t="s">
        <v>40</v>
      </c>
      <c r="E3205" s="4">
        <v>42015</v>
      </c>
      <c r="F3205" s="1" t="s">
        <v>10185</v>
      </c>
      <c r="G3205" s="1" t="s">
        <v>3498</v>
      </c>
      <c r="H3205" s="2" t="s">
        <v>10186</v>
      </c>
      <c r="I3205" s="1">
        <v>2</v>
      </c>
      <c r="J3205" s="1">
        <v>29</v>
      </c>
      <c r="K3205" s="3">
        <v>65</v>
      </c>
      <c r="L3205" s="1">
        <v>22</v>
      </c>
      <c r="M3205" s="1">
        <v>1640</v>
      </c>
    </row>
    <row r="3206" spans="1:13" x14ac:dyDescent="0.2">
      <c r="A3206" s="1">
        <v>688872</v>
      </c>
      <c r="B3206" s="1" t="s">
        <v>10187</v>
      </c>
      <c r="C3206" s="1" t="s">
        <v>14</v>
      </c>
      <c r="D3206" s="1" t="s">
        <v>40</v>
      </c>
      <c r="E3206" s="1" t="s">
        <v>2150</v>
      </c>
      <c r="F3206" s="1" t="s">
        <v>10188</v>
      </c>
      <c r="G3206" s="1" t="s">
        <v>3498</v>
      </c>
      <c r="H3206" s="2" t="s">
        <v>10189</v>
      </c>
      <c r="I3206" s="1">
        <v>1</v>
      </c>
      <c r="J3206" s="1">
        <v>10</v>
      </c>
      <c r="K3206" s="3">
        <v>75</v>
      </c>
      <c r="L3206" s="1">
        <v>58</v>
      </c>
      <c r="M3206" s="1">
        <v>1945</v>
      </c>
    </row>
    <row r="3207" spans="1:13" x14ac:dyDescent="0.2">
      <c r="A3207" s="1">
        <v>624578</v>
      </c>
      <c r="B3207" s="1" t="s">
        <v>10190</v>
      </c>
      <c r="C3207" s="1" t="s">
        <v>14</v>
      </c>
      <c r="D3207" s="1" t="s">
        <v>40</v>
      </c>
      <c r="E3207" s="4">
        <v>42014</v>
      </c>
      <c r="F3207" s="1" t="s">
        <v>10191</v>
      </c>
      <c r="G3207" s="1" t="s">
        <v>3498</v>
      </c>
      <c r="H3207" s="2" t="s">
        <v>10192</v>
      </c>
      <c r="I3207" s="1">
        <v>1.5</v>
      </c>
      <c r="J3207" s="1">
        <v>14</v>
      </c>
      <c r="K3207" s="3">
        <v>75</v>
      </c>
      <c r="L3207" s="1">
        <v>57</v>
      </c>
      <c r="M3207" s="1">
        <v>2071</v>
      </c>
    </row>
    <row r="3208" spans="1:13" x14ac:dyDescent="0.2">
      <c r="A3208" s="1">
        <v>499632</v>
      </c>
      <c r="B3208" s="1" t="s">
        <v>10193</v>
      </c>
      <c r="C3208" s="1" t="s">
        <v>14</v>
      </c>
      <c r="D3208" s="1" t="s">
        <v>40</v>
      </c>
      <c r="E3208" s="1" t="s">
        <v>2406</v>
      </c>
      <c r="F3208" s="1" t="s">
        <v>10194</v>
      </c>
      <c r="G3208" s="1" t="s">
        <v>3498</v>
      </c>
      <c r="H3208" s="2" t="s">
        <v>10195</v>
      </c>
      <c r="I3208" s="1">
        <v>1.5</v>
      </c>
      <c r="J3208" s="1">
        <v>20</v>
      </c>
      <c r="K3208" s="3">
        <v>75</v>
      </c>
      <c r="L3208" s="1">
        <v>27</v>
      </c>
      <c r="M3208" s="1">
        <v>14254</v>
      </c>
    </row>
    <row r="3209" spans="1:13" x14ac:dyDescent="0.2">
      <c r="A3209" s="1">
        <v>682484</v>
      </c>
      <c r="B3209" s="1" t="s">
        <v>10196</v>
      </c>
      <c r="C3209" s="1" t="s">
        <v>14</v>
      </c>
      <c r="D3209" s="1" t="s">
        <v>40</v>
      </c>
      <c r="E3209" s="1" t="s">
        <v>1009</v>
      </c>
      <c r="F3209" s="1" t="s">
        <v>10197</v>
      </c>
      <c r="G3209" s="1" t="s">
        <v>3498</v>
      </c>
      <c r="H3209" s="2" t="s">
        <v>10198</v>
      </c>
      <c r="I3209" s="1">
        <v>1.5</v>
      </c>
      <c r="J3209" s="1">
        <v>20</v>
      </c>
      <c r="K3209" s="3">
        <v>75</v>
      </c>
      <c r="L3209" s="1">
        <v>95</v>
      </c>
      <c r="M3209" s="1">
        <v>12882</v>
      </c>
    </row>
    <row r="3210" spans="1:13" x14ac:dyDescent="0.2">
      <c r="A3210" s="1">
        <v>253246</v>
      </c>
      <c r="B3210" s="1" t="s">
        <v>10199</v>
      </c>
      <c r="C3210" s="1" t="s">
        <v>14</v>
      </c>
      <c r="D3210" s="1" t="s">
        <v>40</v>
      </c>
      <c r="E3210" s="1" t="s">
        <v>10200</v>
      </c>
      <c r="F3210" s="1" t="s">
        <v>10201</v>
      </c>
      <c r="G3210" s="1" t="s">
        <v>3498</v>
      </c>
      <c r="H3210" s="2" t="s">
        <v>10202</v>
      </c>
      <c r="I3210" s="1">
        <v>2</v>
      </c>
      <c r="J3210" s="1">
        <v>23</v>
      </c>
      <c r="K3210" s="3">
        <v>75</v>
      </c>
      <c r="L3210" s="1">
        <v>19</v>
      </c>
      <c r="M3210" s="1">
        <v>1532</v>
      </c>
    </row>
    <row r="3211" spans="1:13" x14ac:dyDescent="0.2">
      <c r="A3211" s="1">
        <v>958750</v>
      </c>
      <c r="B3211" s="1" t="s">
        <v>10203</v>
      </c>
      <c r="C3211" s="1" t="s">
        <v>14</v>
      </c>
      <c r="D3211" s="1" t="s">
        <v>40</v>
      </c>
      <c r="E3211" s="1" t="s">
        <v>6749</v>
      </c>
      <c r="F3211" s="1" t="s">
        <v>10204</v>
      </c>
      <c r="G3211" s="1" t="s">
        <v>3498</v>
      </c>
      <c r="H3211" s="2" t="s">
        <v>10205</v>
      </c>
      <c r="I3211" s="1">
        <v>2</v>
      </c>
      <c r="J3211" s="1">
        <v>28</v>
      </c>
      <c r="K3211" s="3">
        <v>75</v>
      </c>
      <c r="L3211" s="1">
        <v>64</v>
      </c>
      <c r="M3211" s="1">
        <v>13920</v>
      </c>
    </row>
    <row r="3212" spans="1:13" x14ac:dyDescent="0.2">
      <c r="A3212" s="1">
        <v>951060</v>
      </c>
      <c r="B3212" s="1" t="s">
        <v>10206</v>
      </c>
      <c r="C3212" s="1" t="s">
        <v>14</v>
      </c>
      <c r="D3212" s="1" t="s">
        <v>40</v>
      </c>
      <c r="E3212" s="4">
        <v>42713</v>
      </c>
      <c r="F3212" s="1" t="s">
        <v>10207</v>
      </c>
      <c r="G3212" s="1" t="s">
        <v>3498</v>
      </c>
      <c r="H3212" s="2" t="s">
        <v>10208</v>
      </c>
      <c r="I3212" s="1">
        <v>2</v>
      </c>
      <c r="J3212" s="1">
        <v>29</v>
      </c>
      <c r="K3212" s="3">
        <v>75</v>
      </c>
      <c r="L3212" s="1">
        <v>29</v>
      </c>
      <c r="M3212" s="1">
        <v>5263</v>
      </c>
    </row>
    <row r="3213" spans="1:13" x14ac:dyDescent="0.2">
      <c r="A3213" s="1">
        <v>661780</v>
      </c>
      <c r="B3213" s="1" t="s">
        <v>10209</v>
      </c>
      <c r="C3213" s="1" t="s">
        <v>14</v>
      </c>
      <c r="D3213" s="1" t="s">
        <v>40</v>
      </c>
      <c r="E3213" s="4">
        <v>42166</v>
      </c>
      <c r="F3213" s="1" t="s">
        <v>10210</v>
      </c>
      <c r="G3213" s="1" t="s">
        <v>3498</v>
      </c>
      <c r="H3213" s="2" t="s">
        <v>10211</v>
      </c>
      <c r="I3213" s="1">
        <v>2.5</v>
      </c>
      <c r="J3213" s="1">
        <v>20</v>
      </c>
      <c r="K3213" s="3">
        <v>75</v>
      </c>
      <c r="L3213" s="1">
        <v>52</v>
      </c>
      <c r="M3213" s="1">
        <v>651</v>
      </c>
    </row>
    <row r="3214" spans="1:13" x14ac:dyDescent="0.2">
      <c r="A3214" s="1">
        <v>674646</v>
      </c>
      <c r="B3214" s="1" t="s">
        <v>10212</v>
      </c>
      <c r="C3214" s="1" t="s">
        <v>14</v>
      </c>
      <c r="D3214" s="1" t="s">
        <v>40</v>
      </c>
      <c r="E3214" s="1" t="s">
        <v>2163</v>
      </c>
      <c r="F3214" s="1" t="s">
        <v>10213</v>
      </c>
      <c r="G3214" s="1" t="s">
        <v>3498</v>
      </c>
      <c r="H3214" s="2" t="s">
        <v>10214</v>
      </c>
      <c r="I3214" s="1">
        <v>3.5</v>
      </c>
      <c r="J3214" s="1">
        <v>44</v>
      </c>
      <c r="K3214" s="3">
        <v>75</v>
      </c>
      <c r="L3214" s="1">
        <v>30</v>
      </c>
      <c r="M3214" s="1">
        <v>8067</v>
      </c>
    </row>
    <row r="3215" spans="1:13" x14ac:dyDescent="0.2">
      <c r="A3215" s="1">
        <v>147908</v>
      </c>
      <c r="B3215" s="1" t="s">
        <v>10215</v>
      </c>
      <c r="C3215" s="1" t="s">
        <v>14</v>
      </c>
      <c r="D3215" s="1" t="s">
        <v>40</v>
      </c>
      <c r="E3215" s="1" t="s">
        <v>5307</v>
      </c>
      <c r="F3215" s="1" t="s">
        <v>10216</v>
      </c>
      <c r="G3215" s="1" t="s">
        <v>3498</v>
      </c>
      <c r="H3215" s="2" t="s">
        <v>10217</v>
      </c>
      <c r="I3215" s="1">
        <v>4.5</v>
      </c>
      <c r="J3215" s="1">
        <v>33</v>
      </c>
      <c r="K3215" s="3">
        <v>75</v>
      </c>
      <c r="L3215" s="1">
        <v>416</v>
      </c>
      <c r="M3215" s="1">
        <v>7785</v>
      </c>
    </row>
    <row r="3216" spans="1:13" x14ac:dyDescent="0.2">
      <c r="A3216" s="1">
        <v>113518</v>
      </c>
      <c r="B3216" s="1" t="s">
        <v>10218</v>
      </c>
      <c r="C3216" s="1" t="s">
        <v>14</v>
      </c>
      <c r="D3216" s="1" t="s">
        <v>40</v>
      </c>
      <c r="E3216" s="4">
        <v>41285</v>
      </c>
      <c r="F3216" s="1" t="s">
        <v>10219</v>
      </c>
      <c r="G3216" s="1" t="s">
        <v>3498</v>
      </c>
      <c r="H3216" s="2" t="s">
        <v>10220</v>
      </c>
      <c r="I3216" s="1">
        <v>5</v>
      </c>
      <c r="J3216" s="1">
        <v>33</v>
      </c>
      <c r="K3216" s="3">
        <v>75</v>
      </c>
      <c r="L3216" s="1">
        <v>212</v>
      </c>
      <c r="M3216" s="1">
        <v>10890</v>
      </c>
    </row>
    <row r="3217" spans="1:13" x14ac:dyDescent="0.2">
      <c r="A3217" s="1">
        <v>37684</v>
      </c>
      <c r="B3217" s="1" t="s">
        <v>10221</v>
      </c>
      <c r="C3217" s="1" t="s">
        <v>14</v>
      </c>
      <c r="D3217" s="1" t="s">
        <v>40</v>
      </c>
      <c r="E3217" s="1" t="s">
        <v>10222</v>
      </c>
      <c r="F3217" s="1" t="s">
        <v>10223</v>
      </c>
      <c r="G3217" s="1" t="s">
        <v>3498</v>
      </c>
      <c r="H3217" s="2" t="s">
        <v>10224</v>
      </c>
      <c r="I3217" s="1">
        <v>5.5</v>
      </c>
      <c r="J3217" s="1">
        <v>44</v>
      </c>
      <c r="K3217" s="3">
        <v>75</v>
      </c>
      <c r="L3217" s="1">
        <v>96</v>
      </c>
      <c r="M3217" s="1">
        <v>2721</v>
      </c>
    </row>
    <row r="3218" spans="1:13" x14ac:dyDescent="0.2">
      <c r="A3218" s="1">
        <v>50587</v>
      </c>
      <c r="B3218" s="1" t="s">
        <v>10225</v>
      </c>
      <c r="C3218" s="1" t="s">
        <v>14</v>
      </c>
      <c r="D3218" s="1" t="s">
        <v>40</v>
      </c>
      <c r="E3218" s="1" t="s">
        <v>10226</v>
      </c>
      <c r="F3218" s="1" t="s">
        <v>9108</v>
      </c>
      <c r="G3218" s="1" t="s">
        <v>3498</v>
      </c>
      <c r="H3218" s="2" t="s">
        <v>10227</v>
      </c>
      <c r="I3218" s="1">
        <v>11.5</v>
      </c>
      <c r="J3218" s="1">
        <v>82</v>
      </c>
      <c r="K3218" s="3">
        <v>75</v>
      </c>
      <c r="L3218" s="1">
        <v>64</v>
      </c>
      <c r="M3218" s="1">
        <v>2697</v>
      </c>
    </row>
    <row r="3219" spans="1:13" x14ac:dyDescent="0.2">
      <c r="A3219" s="1">
        <v>607048</v>
      </c>
      <c r="B3219" s="1" t="s">
        <v>10228</v>
      </c>
      <c r="C3219" s="1" t="s">
        <v>14</v>
      </c>
      <c r="D3219" s="1" t="s">
        <v>40</v>
      </c>
      <c r="E3219" s="1" t="s">
        <v>2002</v>
      </c>
      <c r="F3219" s="1" t="s">
        <v>10229</v>
      </c>
      <c r="G3219" s="1" t="s">
        <v>3498</v>
      </c>
      <c r="H3219" s="2" t="s">
        <v>10230</v>
      </c>
      <c r="I3219" s="1">
        <v>2</v>
      </c>
      <c r="J3219" s="1">
        <v>21</v>
      </c>
      <c r="K3219" s="3">
        <v>80</v>
      </c>
      <c r="L3219" s="1">
        <v>115</v>
      </c>
      <c r="M3219" s="1">
        <v>28125</v>
      </c>
    </row>
    <row r="3220" spans="1:13" x14ac:dyDescent="0.2">
      <c r="A3220" s="1">
        <v>1148342</v>
      </c>
      <c r="B3220" s="1" t="s">
        <v>10231</v>
      </c>
      <c r="C3220" s="1" t="s">
        <v>14</v>
      </c>
      <c r="D3220" s="1" t="s">
        <v>40</v>
      </c>
      <c r="E3220" s="1" t="s">
        <v>168</v>
      </c>
      <c r="F3220" s="1" t="s">
        <v>10232</v>
      </c>
      <c r="G3220" s="1" t="s">
        <v>3498</v>
      </c>
      <c r="H3220" s="2" t="s">
        <v>10233</v>
      </c>
      <c r="I3220" s="1">
        <v>3</v>
      </c>
      <c r="J3220" s="1">
        <v>24</v>
      </c>
      <c r="K3220" s="3">
        <v>80</v>
      </c>
      <c r="L3220" s="1">
        <v>15</v>
      </c>
      <c r="M3220" s="1">
        <v>2184</v>
      </c>
    </row>
    <row r="3221" spans="1:13" x14ac:dyDescent="0.2">
      <c r="A3221" s="1">
        <v>861624</v>
      </c>
      <c r="B3221" s="1" t="s">
        <v>10234</v>
      </c>
      <c r="C3221" s="1" t="s">
        <v>14</v>
      </c>
      <c r="D3221" s="1" t="s">
        <v>40</v>
      </c>
      <c r="E3221" s="4">
        <v>42711</v>
      </c>
      <c r="F3221" s="1" t="s">
        <v>10235</v>
      </c>
      <c r="G3221" s="1" t="s">
        <v>3498</v>
      </c>
      <c r="H3221" s="2" t="s">
        <v>10236</v>
      </c>
      <c r="I3221" s="1">
        <v>6.5</v>
      </c>
      <c r="J3221" s="1">
        <v>68</v>
      </c>
      <c r="K3221" s="3">
        <v>80</v>
      </c>
      <c r="L3221" s="1">
        <v>2709</v>
      </c>
      <c r="M3221" s="1">
        <v>13010</v>
      </c>
    </row>
    <row r="3222" spans="1:13" x14ac:dyDescent="0.2">
      <c r="A3222" s="1">
        <v>1101204</v>
      </c>
      <c r="B3222" s="1" t="s">
        <v>10237</v>
      </c>
      <c r="C3222" s="1" t="s">
        <v>14</v>
      </c>
      <c r="D3222" s="1" t="s">
        <v>40</v>
      </c>
      <c r="E3222" s="4">
        <v>42949</v>
      </c>
      <c r="F3222" s="1" t="s">
        <v>10238</v>
      </c>
      <c r="G3222" s="1" t="s">
        <v>3498</v>
      </c>
      <c r="H3222" s="2" t="s">
        <v>10239</v>
      </c>
      <c r="I3222" s="1">
        <v>1.03</v>
      </c>
      <c r="J3222" s="1">
        <v>7</v>
      </c>
      <c r="K3222" s="3">
        <v>85</v>
      </c>
      <c r="L3222" s="1">
        <v>8</v>
      </c>
      <c r="M3222" s="1">
        <v>1096</v>
      </c>
    </row>
    <row r="3223" spans="1:13" x14ac:dyDescent="0.2">
      <c r="A3223" s="1">
        <v>629082</v>
      </c>
      <c r="B3223" s="1" t="s">
        <v>10240</v>
      </c>
      <c r="C3223" s="1" t="s">
        <v>14</v>
      </c>
      <c r="D3223" s="1" t="s">
        <v>40</v>
      </c>
      <c r="E3223" s="1" t="s">
        <v>3213</v>
      </c>
      <c r="F3223" s="1" t="s">
        <v>10241</v>
      </c>
      <c r="G3223" s="1" t="s">
        <v>3498</v>
      </c>
      <c r="H3223" s="2" t="s">
        <v>10242</v>
      </c>
      <c r="I3223" s="1">
        <v>1.5</v>
      </c>
      <c r="J3223" s="1">
        <v>22</v>
      </c>
      <c r="K3223" s="3">
        <v>85</v>
      </c>
      <c r="L3223" s="1">
        <v>44</v>
      </c>
      <c r="M3223" s="1">
        <v>8711</v>
      </c>
    </row>
    <row r="3224" spans="1:13" x14ac:dyDescent="0.2">
      <c r="A3224" s="1">
        <v>641732</v>
      </c>
      <c r="B3224" s="1" t="s">
        <v>10243</v>
      </c>
      <c r="C3224" s="1" t="s">
        <v>14</v>
      </c>
      <c r="D3224" s="1" t="s">
        <v>40</v>
      </c>
      <c r="E3224" s="1" t="s">
        <v>184</v>
      </c>
      <c r="F3224" s="1" t="s">
        <v>10244</v>
      </c>
      <c r="G3224" s="1" t="s">
        <v>3498</v>
      </c>
      <c r="H3224" s="2" t="s">
        <v>10245</v>
      </c>
      <c r="I3224" s="1">
        <v>2.5</v>
      </c>
      <c r="J3224" s="1">
        <v>28</v>
      </c>
      <c r="K3224" s="3">
        <v>85</v>
      </c>
      <c r="L3224" s="1">
        <v>13</v>
      </c>
      <c r="M3224" s="1">
        <v>1156</v>
      </c>
    </row>
    <row r="3225" spans="1:13" x14ac:dyDescent="0.2">
      <c r="A3225" s="1">
        <v>1038538</v>
      </c>
      <c r="B3225" s="1" t="s">
        <v>10246</v>
      </c>
      <c r="C3225" s="1" t="s">
        <v>14</v>
      </c>
      <c r="D3225" s="1" t="s">
        <v>40</v>
      </c>
      <c r="E3225" s="1" t="s">
        <v>1354</v>
      </c>
      <c r="F3225" s="1" t="s">
        <v>10247</v>
      </c>
      <c r="G3225" s="1" t="s">
        <v>3498</v>
      </c>
      <c r="H3225" s="2" t="s">
        <v>10248</v>
      </c>
      <c r="I3225" s="1">
        <v>3.5</v>
      </c>
      <c r="J3225" s="1">
        <v>28</v>
      </c>
      <c r="K3225" s="3">
        <v>85</v>
      </c>
      <c r="L3225" s="1">
        <v>26</v>
      </c>
      <c r="M3225" s="1">
        <v>197</v>
      </c>
    </row>
    <row r="3226" spans="1:13" x14ac:dyDescent="0.2">
      <c r="A3226" s="1">
        <v>1027276</v>
      </c>
      <c r="B3226" s="1" t="s">
        <v>10249</v>
      </c>
      <c r="C3226" s="1" t="s">
        <v>14</v>
      </c>
      <c r="D3226" s="1" t="s">
        <v>40</v>
      </c>
      <c r="E3226" s="1" t="s">
        <v>16</v>
      </c>
      <c r="F3226" s="1" t="s">
        <v>10250</v>
      </c>
      <c r="G3226" s="1" t="s">
        <v>3498</v>
      </c>
      <c r="H3226" s="2" t="s">
        <v>10251</v>
      </c>
      <c r="I3226" s="1">
        <v>1.5</v>
      </c>
      <c r="J3226" s="1">
        <v>13</v>
      </c>
      <c r="K3226" s="3">
        <v>90</v>
      </c>
      <c r="L3226" s="1">
        <v>27</v>
      </c>
      <c r="M3226" s="1">
        <v>3073</v>
      </c>
    </row>
    <row r="3227" spans="1:13" x14ac:dyDescent="0.2">
      <c r="A3227" s="1">
        <v>607056</v>
      </c>
      <c r="B3227" s="1" t="s">
        <v>10252</v>
      </c>
      <c r="C3227" s="1" t="s">
        <v>14</v>
      </c>
      <c r="D3227" s="1" t="s">
        <v>40</v>
      </c>
      <c r="E3227" s="4">
        <v>42014</v>
      </c>
      <c r="F3227" s="1" t="s">
        <v>10253</v>
      </c>
      <c r="G3227" s="1" t="s">
        <v>3498</v>
      </c>
      <c r="H3227" s="2" t="s">
        <v>10254</v>
      </c>
      <c r="I3227" s="1">
        <v>1.5</v>
      </c>
      <c r="J3227" s="1">
        <v>23</v>
      </c>
      <c r="K3227" s="3">
        <v>90</v>
      </c>
      <c r="L3227" s="1">
        <v>59</v>
      </c>
      <c r="M3227" s="1">
        <v>7789</v>
      </c>
    </row>
    <row r="3228" spans="1:13" x14ac:dyDescent="0.2">
      <c r="A3228" s="1">
        <v>587902</v>
      </c>
      <c r="B3228" s="1" t="s">
        <v>10255</v>
      </c>
      <c r="C3228" s="1" t="s">
        <v>14</v>
      </c>
      <c r="D3228" s="1" t="s">
        <v>40</v>
      </c>
      <c r="E3228" s="1" t="s">
        <v>589</v>
      </c>
      <c r="F3228" s="1" t="s">
        <v>10256</v>
      </c>
      <c r="G3228" s="1" t="s">
        <v>3498</v>
      </c>
      <c r="H3228" s="2" t="s">
        <v>10257</v>
      </c>
      <c r="I3228" s="1">
        <v>3.5</v>
      </c>
      <c r="J3228" s="1">
        <v>34</v>
      </c>
      <c r="K3228" s="3">
        <v>90</v>
      </c>
      <c r="L3228" s="1">
        <v>33</v>
      </c>
      <c r="M3228" s="1">
        <v>10394</v>
      </c>
    </row>
    <row r="3229" spans="1:13" x14ac:dyDescent="0.2">
      <c r="A3229" s="1">
        <v>642696</v>
      </c>
      <c r="B3229" s="1" t="s">
        <v>10258</v>
      </c>
      <c r="C3229" s="1" t="s">
        <v>14</v>
      </c>
      <c r="D3229" s="1" t="s">
        <v>40</v>
      </c>
      <c r="E3229" s="1" t="s">
        <v>643</v>
      </c>
      <c r="F3229" s="1" t="s">
        <v>10259</v>
      </c>
      <c r="G3229" s="1" t="s">
        <v>3498</v>
      </c>
      <c r="H3229" s="2" t="s">
        <v>10260</v>
      </c>
      <c r="I3229" s="1">
        <v>0.53333333299999997</v>
      </c>
      <c r="J3229" s="1">
        <v>12</v>
      </c>
      <c r="K3229" s="3">
        <v>95</v>
      </c>
      <c r="L3229" s="1">
        <v>40</v>
      </c>
      <c r="M3229" s="1">
        <v>5065</v>
      </c>
    </row>
    <row r="3230" spans="1:13" x14ac:dyDescent="0.2">
      <c r="A3230" s="1">
        <v>1034520</v>
      </c>
      <c r="B3230" s="1" t="s">
        <v>10261</v>
      </c>
      <c r="C3230" s="1" t="s">
        <v>14</v>
      </c>
      <c r="D3230" s="1" t="s">
        <v>40</v>
      </c>
      <c r="E3230" s="4">
        <v>43009</v>
      </c>
      <c r="F3230" s="1" t="s">
        <v>10262</v>
      </c>
      <c r="G3230" s="1" t="s">
        <v>3498</v>
      </c>
      <c r="H3230" s="2" t="s">
        <v>10263</v>
      </c>
      <c r="I3230" s="1">
        <v>1</v>
      </c>
      <c r="J3230" s="1">
        <v>13</v>
      </c>
      <c r="K3230" s="3">
        <v>95</v>
      </c>
      <c r="L3230" s="1">
        <v>4</v>
      </c>
      <c r="M3230" s="1">
        <v>2362</v>
      </c>
    </row>
    <row r="3231" spans="1:13" x14ac:dyDescent="0.2">
      <c r="A3231" s="1">
        <v>1139400</v>
      </c>
      <c r="B3231" s="1" t="s">
        <v>10264</v>
      </c>
      <c r="C3231" s="1" t="s">
        <v>14</v>
      </c>
      <c r="D3231" s="1" t="s">
        <v>40</v>
      </c>
      <c r="E3231" s="4">
        <v>42981</v>
      </c>
      <c r="F3231" s="1" t="s">
        <v>10265</v>
      </c>
      <c r="G3231" s="1" t="s">
        <v>3498</v>
      </c>
      <c r="H3231" s="2" t="s">
        <v>10266</v>
      </c>
      <c r="I3231" s="1">
        <v>1</v>
      </c>
      <c r="J3231" s="1">
        <v>20</v>
      </c>
      <c r="K3231" s="3">
        <v>95</v>
      </c>
      <c r="L3231" s="1">
        <v>24</v>
      </c>
      <c r="M3231" s="1">
        <v>1437</v>
      </c>
    </row>
    <row r="3232" spans="1:13" x14ac:dyDescent="0.2">
      <c r="A3232" s="1">
        <v>1021834</v>
      </c>
      <c r="B3232" s="1" t="s">
        <v>10267</v>
      </c>
      <c r="C3232" s="1" t="s">
        <v>14</v>
      </c>
      <c r="D3232" s="1" t="s">
        <v>40</v>
      </c>
      <c r="E3232" s="5">
        <v>42716</v>
      </c>
      <c r="F3232" s="1" t="s">
        <v>10268</v>
      </c>
      <c r="G3232" s="1" t="s">
        <v>3498</v>
      </c>
      <c r="H3232" s="2" t="s">
        <v>10269</v>
      </c>
      <c r="I3232" s="1">
        <v>1</v>
      </c>
      <c r="J3232" s="1">
        <v>22</v>
      </c>
      <c r="K3232" s="3">
        <v>95</v>
      </c>
      <c r="L3232" s="1">
        <v>56</v>
      </c>
      <c r="M3232" s="1">
        <v>2086</v>
      </c>
    </row>
    <row r="3233" spans="1:13" x14ac:dyDescent="0.2">
      <c r="A3233" s="1">
        <v>582392</v>
      </c>
      <c r="B3233" s="1" t="s">
        <v>10270</v>
      </c>
      <c r="C3233" s="1" t="s">
        <v>14</v>
      </c>
      <c r="D3233" s="1" t="s">
        <v>40</v>
      </c>
      <c r="E3233" s="1" t="s">
        <v>297</v>
      </c>
      <c r="F3233" s="1" t="s">
        <v>10271</v>
      </c>
      <c r="G3233" s="1" t="s">
        <v>3498</v>
      </c>
      <c r="H3233" s="2" t="s">
        <v>10272</v>
      </c>
      <c r="I3233" s="1">
        <v>1.5</v>
      </c>
      <c r="J3233" s="1">
        <v>17</v>
      </c>
      <c r="K3233" s="3">
        <v>95</v>
      </c>
      <c r="L3233" s="1">
        <v>68</v>
      </c>
      <c r="M3233" s="1">
        <v>10179</v>
      </c>
    </row>
    <row r="3234" spans="1:13" x14ac:dyDescent="0.2">
      <c r="A3234" s="1">
        <v>628430</v>
      </c>
      <c r="B3234" s="1" t="s">
        <v>10273</v>
      </c>
      <c r="C3234" s="1" t="s">
        <v>14</v>
      </c>
      <c r="D3234" s="1" t="s">
        <v>40</v>
      </c>
      <c r="E3234" s="4">
        <v>42045</v>
      </c>
      <c r="F3234" s="1" t="s">
        <v>10274</v>
      </c>
      <c r="G3234" s="1" t="s">
        <v>3498</v>
      </c>
      <c r="H3234" s="2" t="s">
        <v>10275</v>
      </c>
      <c r="I3234" s="1">
        <v>1.5</v>
      </c>
      <c r="J3234" s="1">
        <v>25</v>
      </c>
      <c r="K3234" s="3">
        <v>95</v>
      </c>
      <c r="L3234" s="1">
        <v>21</v>
      </c>
      <c r="M3234" s="1">
        <v>6000</v>
      </c>
    </row>
    <row r="3235" spans="1:13" x14ac:dyDescent="0.2">
      <c r="A3235" s="1">
        <v>961508</v>
      </c>
      <c r="B3235" s="1" t="s">
        <v>10276</v>
      </c>
      <c r="C3235" s="1" t="s">
        <v>14</v>
      </c>
      <c r="D3235" s="1" t="s">
        <v>40</v>
      </c>
      <c r="E3235" s="1" t="s">
        <v>6749</v>
      </c>
      <c r="F3235" s="1" t="s">
        <v>10277</v>
      </c>
      <c r="G3235" s="1" t="s">
        <v>3498</v>
      </c>
      <c r="H3235" s="2" t="s">
        <v>10278</v>
      </c>
      <c r="I3235" s="1">
        <v>2</v>
      </c>
      <c r="J3235" s="1">
        <v>16</v>
      </c>
      <c r="K3235" s="3">
        <v>95</v>
      </c>
      <c r="L3235" s="1">
        <v>28</v>
      </c>
      <c r="M3235" s="1">
        <v>216</v>
      </c>
    </row>
    <row r="3236" spans="1:13" x14ac:dyDescent="0.2">
      <c r="A3236" s="1">
        <v>348920</v>
      </c>
      <c r="B3236" s="1" t="s">
        <v>10279</v>
      </c>
      <c r="C3236" s="1" t="s">
        <v>14</v>
      </c>
      <c r="D3236" s="1" t="s">
        <v>40</v>
      </c>
      <c r="E3236" s="1" t="s">
        <v>7835</v>
      </c>
      <c r="F3236" s="1" t="s">
        <v>10280</v>
      </c>
      <c r="G3236" s="1" t="s">
        <v>3498</v>
      </c>
      <c r="H3236" s="2" t="s">
        <v>10281</v>
      </c>
      <c r="I3236" s="1">
        <v>2</v>
      </c>
      <c r="J3236" s="1">
        <v>39</v>
      </c>
      <c r="K3236" s="3">
        <v>95</v>
      </c>
      <c r="L3236" s="1">
        <v>14</v>
      </c>
      <c r="M3236" s="1">
        <v>2814</v>
      </c>
    </row>
    <row r="3237" spans="1:13" x14ac:dyDescent="0.2">
      <c r="A3237" s="1">
        <v>978852</v>
      </c>
      <c r="B3237" s="1" t="s">
        <v>10282</v>
      </c>
      <c r="C3237" s="1" t="s">
        <v>14</v>
      </c>
      <c r="D3237" s="1" t="s">
        <v>40</v>
      </c>
      <c r="E3237" s="4">
        <v>42887</v>
      </c>
      <c r="F3237" s="1" t="s">
        <v>10283</v>
      </c>
      <c r="G3237" s="1" t="s">
        <v>3498</v>
      </c>
      <c r="H3237" s="2" t="s">
        <v>10284</v>
      </c>
      <c r="I3237" s="1">
        <v>2</v>
      </c>
      <c r="J3237" s="1">
        <v>59</v>
      </c>
      <c r="K3237" s="3">
        <v>95</v>
      </c>
      <c r="L3237" s="1">
        <v>71</v>
      </c>
      <c r="M3237" s="1">
        <v>9832</v>
      </c>
    </row>
    <row r="3238" spans="1:13" x14ac:dyDescent="0.2">
      <c r="A3238" s="1">
        <v>1056848</v>
      </c>
      <c r="B3238" s="1" t="s">
        <v>10285</v>
      </c>
      <c r="C3238" s="1" t="s">
        <v>14</v>
      </c>
      <c r="D3238" s="1" t="s">
        <v>40</v>
      </c>
      <c r="E3238" s="1" t="s">
        <v>608</v>
      </c>
      <c r="F3238" s="1" t="s">
        <v>10286</v>
      </c>
      <c r="G3238" s="1" t="s">
        <v>3498</v>
      </c>
      <c r="H3238" s="2" t="s">
        <v>10287</v>
      </c>
      <c r="I3238" s="1">
        <v>3.5</v>
      </c>
      <c r="J3238" s="1">
        <v>35</v>
      </c>
      <c r="K3238" s="3">
        <v>95</v>
      </c>
      <c r="L3238" s="1">
        <v>7</v>
      </c>
      <c r="M3238" s="1">
        <v>583</v>
      </c>
    </row>
    <row r="3239" spans="1:13" x14ac:dyDescent="0.2">
      <c r="A3239" s="1">
        <v>964732</v>
      </c>
      <c r="B3239" s="1" t="s">
        <v>10288</v>
      </c>
      <c r="C3239" s="1" t="s">
        <v>14</v>
      </c>
      <c r="D3239" s="1" t="s">
        <v>40</v>
      </c>
      <c r="E3239" s="1" t="s">
        <v>2290</v>
      </c>
      <c r="F3239" s="1" t="s">
        <v>10289</v>
      </c>
      <c r="G3239" s="1" t="s">
        <v>3498</v>
      </c>
      <c r="H3239" s="2" t="s">
        <v>10290</v>
      </c>
      <c r="I3239" s="1">
        <v>5</v>
      </c>
      <c r="J3239" s="1">
        <v>59</v>
      </c>
      <c r="K3239" s="3">
        <v>95</v>
      </c>
      <c r="L3239" s="1">
        <v>62</v>
      </c>
      <c r="M3239" s="1">
        <v>502</v>
      </c>
    </row>
    <row r="3240" spans="1:13" x14ac:dyDescent="0.2">
      <c r="A3240" s="1">
        <v>909244</v>
      </c>
      <c r="B3240" s="1" t="s">
        <v>10291</v>
      </c>
      <c r="C3240" s="1" t="s">
        <v>14</v>
      </c>
      <c r="D3240" s="1" t="s">
        <v>40</v>
      </c>
      <c r="E3240" s="1" t="s">
        <v>1672</v>
      </c>
      <c r="F3240" s="1" t="s">
        <v>10292</v>
      </c>
      <c r="G3240" s="1" t="s">
        <v>3498</v>
      </c>
      <c r="H3240" s="2" t="s">
        <v>10293</v>
      </c>
      <c r="I3240" s="1">
        <v>5.5</v>
      </c>
      <c r="J3240" s="1">
        <v>81</v>
      </c>
      <c r="K3240" s="3">
        <v>95</v>
      </c>
      <c r="L3240" s="1">
        <v>104</v>
      </c>
      <c r="M3240" s="1">
        <v>767</v>
      </c>
    </row>
    <row r="3241" spans="1:13" x14ac:dyDescent="0.2">
      <c r="A3241" s="1">
        <v>832478</v>
      </c>
      <c r="B3241" s="1" t="s">
        <v>10294</v>
      </c>
      <c r="C3241" s="1" t="s">
        <v>14</v>
      </c>
      <c r="D3241" s="1" t="s">
        <v>40</v>
      </c>
      <c r="E3241" s="1" t="s">
        <v>106</v>
      </c>
      <c r="F3241" s="1" t="s">
        <v>10295</v>
      </c>
      <c r="G3241" s="1" t="s">
        <v>3498</v>
      </c>
      <c r="H3241" s="2" t="s">
        <v>10296</v>
      </c>
      <c r="I3241" s="1">
        <v>6</v>
      </c>
      <c r="J3241" s="1">
        <v>41</v>
      </c>
      <c r="K3241" s="3">
        <v>95</v>
      </c>
      <c r="L3241" s="1">
        <v>87</v>
      </c>
      <c r="M3241" s="1">
        <v>799</v>
      </c>
    </row>
    <row r="3242" spans="1:13" x14ac:dyDescent="0.2">
      <c r="A3242" s="1">
        <v>826568</v>
      </c>
      <c r="B3242" s="1" t="s">
        <v>10297</v>
      </c>
      <c r="C3242" s="1" t="s">
        <v>14</v>
      </c>
      <c r="D3242" s="1" t="s">
        <v>40</v>
      </c>
      <c r="E3242" s="1" t="s">
        <v>3404</v>
      </c>
      <c r="F3242" s="1" t="s">
        <v>10298</v>
      </c>
      <c r="G3242" s="1" t="s">
        <v>3498</v>
      </c>
      <c r="H3242" s="2" t="s">
        <v>10299</v>
      </c>
      <c r="I3242" s="1">
        <v>6.5</v>
      </c>
      <c r="J3242" s="1">
        <v>49</v>
      </c>
      <c r="K3242" s="3">
        <v>95</v>
      </c>
      <c r="L3242" s="1">
        <v>43</v>
      </c>
      <c r="M3242" s="1">
        <v>314</v>
      </c>
    </row>
    <row r="3243" spans="1:13" x14ac:dyDescent="0.2">
      <c r="A3243" s="1">
        <v>64605</v>
      </c>
      <c r="B3243" s="1" t="s">
        <v>10300</v>
      </c>
      <c r="C3243" s="1" t="s">
        <v>14</v>
      </c>
      <c r="D3243" s="1" t="s">
        <v>40</v>
      </c>
      <c r="E3243" s="4">
        <v>41524</v>
      </c>
      <c r="F3243" s="1" t="s">
        <v>10301</v>
      </c>
      <c r="G3243" s="1" t="s">
        <v>3498</v>
      </c>
      <c r="H3243" s="2" t="s">
        <v>10302</v>
      </c>
      <c r="I3243" s="1">
        <v>1</v>
      </c>
      <c r="J3243" s="1">
        <v>16</v>
      </c>
      <c r="K3243" s="3">
        <v>100</v>
      </c>
      <c r="L3243" s="1">
        <v>333</v>
      </c>
      <c r="M3243" s="1">
        <v>18324</v>
      </c>
    </row>
    <row r="3244" spans="1:13" x14ac:dyDescent="0.2">
      <c r="A3244" s="1">
        <v>1249968</v>
      </c>
      <c r="B3244" s="1" t="s">
        <v>10303</v>
      </c>
      <c r="C3244" s="1" t="s">
        <v>14</v>
      </c>
      <c r="D3244" s="1" t="s">
        <v>40</v>
      </c>
      <c r="E3244" s="1" t="s">
        <v>10304</v>
      </c>
      <c r="F3244" s="1" t="s">
        <v>10305</v>
      </c>
      <c r="G3244" s="1" t="s">
        <v>3498</v>
      </c>
      <c r="H3244" s="2" t="s">
        <v>10306</v>
      </c>
      <c r="I3244" s="1">
        <v>1</v>
      </c>
      <c r="J3244" s="1">
        <v>18</v>
      </c>
      <c r="K3244" s="3">
        <v>100</v>
      </c>
      <c r="L3244" s="1">
        <v>24</v>
      </c>
      <c r="M3244" s="1">
        <v>3559</v>
      </c>
    </row>
    <row r="3245" spans="1:13" x14ac:dyDescent="0.2">
      <c r="A3245" s="1">
        <v>77642</v>
      </c>
      <c r="B3245" s="1" t="s">
        <v>10307</v>
      </c>
      <c r="C3245" s="1" t="s">
        <v>14</v>
      </c>
      <c r="D3245" s="1" t="s">
        <v>40</v>
      </c>
      <c r="E3245" s="4">
        <v>41616</v>
      </c>
      <c r="F3245" s="1" t="s">
        <v>10308</v>
      </c>
      <c r="G3245" s="1" t="s">
        <v>3498</v>
      </c>
      <c r="H3245" s="2" t="s">
        <v>10309</v>
      </c>
      <c r="I3245" s="1">
        <v>1</v>
      </c>
      <c r="J3245" s="1">
        <v>21</v>
      </c>
      <c r="K3245" s="3">
        <v>100</v>
      </c>
      <c r="L3245" s="1">
        <v>169</v>
      </c>
      <c r="M3245" s="1">
        <v>11643</v>
      </c>
    </row>
    <row r="3246" spans="1:13" x14ac:dyDescent="0.2">
      <c r="A3246" s="1">
        <v>72262</v>
      </c>
      <c r="B3246" s="1" t="s">
        <v>10310</v>
      </c>
      <c r="C3246" s="1" t="s">
        <v>14</v>
      </c>
      <c r="D3246" s="1" t="s">
        <v>40</v>
      </c>
      <c r="E3246" s="4">
        <v>41341</v>
      </c>
      <c r="F3246" s="1" t="s">
        <v>10311</v>
      </c>
      <c r="G3246" s="1" t="s">
        <v>3498</v>
      </c>
      <c r="H3246" s="2" t="s">
        <v>10312</v>
      </c>
      <c r="I3246" s="1">
        <v>1</v>
      </c>
      <c r="J3246" s="1">
        <v>25</v>
      </c>
      <c r="K3246" s="3">
        <v>100</v>
      </c>
      <c r="L3246" s="1">
        <v>133</v>
      </c>
      <c r="M3246" s="1">
        <v>5456</v>
      </c>
    </row>
    <row r="3247" spans="1:13" x14ac:dyDescent="0.2">
      <c r="A3247" s="1">
        <v>778226</v>
      </c>
      <c r="B3247" s="1" t="s">
        <v>10313</v>
      </c>
      <c r="C3247" s="1" t="s">
        <v>14</v>
      </c>
      <c r="D3247" s="1" t="s">
        <v>40</v>
      </c>
      <c r="E3247" s="4">
        <v>42432</v>
      </c>
      <c r="F3247" s="1" t="s">
        <v>10314</v>
      </c>
      <c r="G3247" s="1" t="s">
        <v>3498</v>
      </c>
      <c r="H3247" s="2" t="s">
        <v>10315</v>
      </c>
      <c r="I3247" s="1">
        <v>2</v>
      </c>
      <c r="J3247" s="1">
        <v>25</v>
      </c>
      <c r="K3247" s="3">
        <v>100</v>
      </c>
      <c r="L3247" s="1">
        <v>35</v>
      </c>
      <c r="M3247" s="1">
        <v>8968</v>
      </c>
    </row>
    <row r="3248" spans="1:13" x14ac:dyDescent="0.2">
      <c r="A3248" s="1">
        <v>791030</v>
      </c>
      <c r="B3248" s="1" t="s">
        <v>10316</v>
      </c>
      <c r="C3248" s="1" t="s">
        <v>14</v>
      </c>
      <c r="D3248" s="1" t="s">
        <v>40</v>
      </c>
      <c r="E3248" s="1" t="s">
        <v>1122</v>
      </c>
      <c r="F3248" s="1" t="s">
        <v>10317</v>
      </c>
      <c r="G3248" s="1" t="s">
        <v>3498</v>
      </c>
      <c r="H3248" s="2" t="s">
        <v>10318</v>
      </c>
      <c r="I3248" s="1">
        <v>2</v>
      </c>
      <c r="J3248" s="1">
        <v>28</v>
      </c>
      <c r="K3248" s="3">
        <v>100</v>
      </c>
      <c r="L3248" s="1">
        <v>23</v>
      </c>
      <c r="M3248" s="1">
        <v>4442</v>
      </c>
    </row>
    <row r="3249" spans="1:13" x14ac:dyDescent="0.2">
      <c r="A3249" s="1">
        <v>780056</v>
      </c>
      <c r="B3249" s="1" t="s">
        <v>10319</v>
      </c>
      <c r="C3249" s="1" t="s">
        <v>14</v>
      </c>
      <c r="D3249" s="1" t="s">
        <v>40</v>
      </c>
      <c r="E3249" s="4">
        <v>42586</v>
      </c>
      <c r="F3249" s="1" t="s">
        <v>10320</v>
      </c>
      <c r="G3249" s="1" t="s">
        <v>3498</v>
      </c>
      <c r="H3249" s="2" t="s">
        <v>10321</v>
      </c>
      <c r="I3249" s="1">
        <v>2</v>
      </c>
      <c r="J3249" s="1">
        <v>37</v>
      </c>
      <c r="K3249" s="3">
        <v>100</v>
      </c>
      <c r="L3249" s="1">
        <v>196</v>
      </c>
      <c r="M3249" s="1">
        <v>5097</v>
      </c>
    </row>
    <row r="3250" spans="1:13" x14ac:dyDescent="0.2">
      <c r="A3250" s="1">
        <v>1170920</v>
      </c>
      <c r="B3250" s="1" t="s">
        <v>10322</v>
      </c>
      <c r="C3250" s="1" t="s">
        <v>14</v>
      </c>
      <c r="D3250" s="1" t="s">
        <v>40</v>
      </c>
      <c r="E3250" s="1" t="s">
        <v>1276</v>
      </c>
      <c r="F3250" s="1" t="s">
        <v>10323</v>
      </c>
      <c r="G3250" s="1" t="s">
        <v>3498</v>
      </c>
      <c r="H3250" s="2" t="s">
        <v>10324</v>
      </c>
      <c r="I3250" s="1">
        <v>2</v>
      </c>
      <c r="J3250" s="1">
        <v>44</v>
      </c>
      <c r="K3250" s="3">
        <v>100</v>
      </c>
      <c r="L3250" s="1">
        <v>9</v>
      </c>
      <c r="M3250" s="1">
        <v>61</v>
      </c>
    </row>
    <row r="3251" spans="1:13" x14ac:dyDescent="0.2">
      <c r="A3251" s="1">
        <v>1073793</v>
      </c>
      <c r="B3251" s="1" t="s">
        <v>10325</v>
      </c>
      <c r="C3251" s="1" t="s">
        <v>14</v>
      </c>
      <c r="D3251" s="1" t="s">
        <v>40</v>
      </c>
      <c r="E3251" s="4">
        <v>42950</v>
      </c>
      <c r="F3251" s="1" t="s">
        <v>10326</v>
      </c>
      <c r="G3251" s="1" t="s">
        <v>3498</v>
      </c>
      <c r="H3251" s="2" t="s">
        <v>10327</v>
      </c>
      <c r="I3251" s="1">
        <v>3</v>
      </c>
      <c r="J3251" s="1">
        <v>27</v>
      </c>
      <c r="K3251" s="3">
        <v>100</v>
      </c>
      <c r="L3251" s="1">
        <v>41</v>
      </c>
      <c r="M3251" s="1">
        <v>9067</v>
      </c>
    </row>
    <row r="3252" spans="1:13" x14ac:dyDescent="0.2">
      <c r="A3252" s="1">
        <v>760306</v>
      </c>
      <c r="B3252" s="1" t="s">
        <v>10328</v>
      </c>
      <c r="C3252" s="1" t="s">
        <v>14</v>
      </c>
      <c r="D3252" s="1" t="s">
        <v>40</v>
      </c>
      <c r="E3252" s="1" t="s">
        <v>5647</v>
      </c>
      <c r="F3252" s="1" t="s">
        <v>3501</v>
      </c>
      <c r="G3252" s="1" t="s">
        <v>3498</v>
      </c>
      <c r="H3252" s="2" t="s">
        <v>10329</v>
      </c>
      <c r="I3252" s="1">
        <v>3</v>
      </c>
      <c r="J3252" s="1">
        <v>36</v>
      </c>
      <c r="K3252" s="3">
        <v>100</v>
      </c>
      <c r="L3252" s="1">
        <v>12</v>
      </c>
      <c r="M3252" s="1">
        <v>2558</v>
      </c>
    </row>
    <row r="3253" spans="1:13" x14ac:dyDescent="0.2">
      <c r="A3253" s="1">
        <v>718426</v>
      </c>
      <c r="B3253" s="1" t="s">
        <v>10330</v>
      </c>
      <c r="C3253" s="1" t="s">
        <v>14</v>
      </c>
      <c r="D3253" s="1" t="s">
        <v>40</v>
      </c>
      <c r="E3253" s="4">
        <v>42583</v>
      </c>
      <c r="F3253" s="1" t="s">
        <v>10331</v>
      </c>
      <c r="G3253" s="1" t="s">
        <v>3498</v>
      </c>
      <c r="H3253" s="2" t="s">
        <v>10332</v>
      </c>
      <c r="I3253" s="1">
        <v>3</v>
      </c>
      <c r="J3253" s="1">
        <v>38</v>
      </c>
      <c r="K3253" s="3">
        <v>100</v>
      </c>
      <c r="L3253" s="1">
        <v>50</v>
      </c>
      <c r="M3253" s="1">
        <v>7213</v>
      </c>
    </row>
    <row r="3254" spans="1:13" x14ac:dyDescent="0.2">
      <c r="A3254" s="1">
        <v>574876</v>
      </c>
      <c r="B3254" s="1" t="s">
        <v>10333</v>
      </c>
      <c r="C3254" s="1" t="s">
        <v>14</v>
      </c>
      <c r="D3254" s="1" t="s">
        <v>40</v>
      </c>
      <c r="E3254" s="1" t="s">
        <v>2002</v>
      </c>
      <c r="F3254" s="1" t="s">
        <v>10334</v>
      </c>
      <c r="G3254" s="1" t="s">
        <v>3498</v>
      </c>
      <c r="H3254" s="2" t="s">
        <v>10335</v>
      </c>
      <c r="I3254" s="1">
        <v>3</v>
      </c>
      <c r="J3254" s="1">
        <v>43</v>
      </c>
      <c r="K3254" s="3">
        <v>100</v>
      </c>
      <c r="L3254" s="1">
        <v>44</v>
      </c>
      <c r="M3254" s="1">
        <v>14260</v>
      </c>
    </row>
    <row r="3255" spans="1:13" x14ac:dyDescent="0.2">
      <c r="A3255" s="1">
        <v>537008</v>
      </c>
      <c r="B3255" s="1" t="s">
        <v>10336</v>
      </c>
      <c r="C3255" s="1" t="s">
        <v>14</v>
      </c>
      <c r="D3255" s="1" t="s">
        <v>40</v>
      </c>
      <c r="E3255" s="1" t="s">
        <v>821</v>
      </c>
      <c r="F3255" s="1" t="s">
        <v>10337</v>
      </c>
      <c r="G3255" s="1" t="s">
        <v>3498</v>
      </c>
      <c r="H3255" s="2" t="s">
        <v>10338</v>
      </c>
      <c r="I3255" s="1">
        <v>3.5</v>
      </c>
      <c r="J3255" s="1">
        <v>32</v>
      </c>
      <c r="K3255" s="3">
        <v>100</v>
      </c>
      <c r="L3255" s="1">
        <v>185</v>
      </c>
      <c r="M3255" s="1">
        <v>5800</v>
      </c>
    </row>
    <row r="3256" spans="1:13" x14ac:dyDescent="0.2">
      <c r="A3256" s="1">
        <v>761770</v>
      </c>
      <c r="B3256" s="1" t="s">
        <v>10339</v>
      </c>
      <c r="C3256" s="1" t="s">
        <v>14</v>
      </c>
      <c r="D3256" s="1" t="s">
        <v>40</v>
      </c>
      <c r="E3256" s="4">
        <v>42372</v>
      </c>
      <c r="F3256" s="1" t="s">
        <v>10340</v>
      </c>
      <c r="G3256" s="1" t="s">
        <v>3498</v>
      </c>
      <c r="H3256" s="2" t="s">
        <v>10341</v>
      </c>
      <c r="I3256" s="1">
        <v>3.5</v>
      </c>
      <c r="J3256" s="1">
        <v>49</v>
      </c>
      <c r="K3256" s="3">
        <v>100</v>
      </c>
      <c r="L3256" s="1">
        <v>12</v>
      </c>
      <c r="M3256" s="1">
        <v>2360</v>
      </c>
    </row>
    <row r="3257" spans="1:13" x14ac:dyDescent="0.2">
      <c r="A3257" s="1">
        <v>1158836</v>
      </c>
      <c r="B3257" s="1" t="s">
        <v>10342</v>
      </c>
      <c r="C3257" s="1" t="s">
        <v>14</v>
      </c>
      <c r="D3257" s="1" t="s">
        <v>40</v>
      </c>
      <c r="E3257" s="1" t="s">
        <v>2080</v>
      </c>
      <c r="F3257" s="1" t="s">
        <v>10343</v>
      </c>
      <c r="G3257" s="1" t="s">
        <v>3498</v>
      </c>
      <c r="H3257" s="2" t="s">
        <v>10344</v>
      </c>
      <c r="I3257" s="1">
        <v>3.5</v>
      </c>
      <c r="J3257" s="1">
        <v>53</v>
      </c>
      <c r="K3257" s="3">
        <v>100</v>
      </c>
      <c r="L3257" s="1">
        <v>11</v>
      </c>
      <c r="M3257" s="1">
        <v>197</v>
      </c>
    </row>
    <row r="3258" spans="1:13" x14ac:dyDescent="0.2">
      <c r="A3258" s="1">
        <v>923146</v>
      </c>
      <c r="B3258" s="1" t="s">
        <v>10345</v>
      </c>
      <c r="C3258" s="1" t="s">
        <v>14</v>
      </c>
      <c r="D3258" s="1" t="s">
        <v>40</v>
      </c>
      <c r="E3258" s="4">
        <v>42590</v>
      </c>
      <c r="F3258" s="1" t="s">
        <v>10346</v>
      </c>
      <c r="G3258" s="1" t="s">
        <v>3498</v>
      </c>
      <c r="H3258" s="2" t="s">
        <v>10347</v>
      </c>
      <c r="I3258" s="1">
        <v>6</v>
      </c>
      <c r="J3258" s="1">
        <v>52</v>
      </c>
      <c r="K3258" s="3">
        <v>100</v>
      </c>
      <c r="L3258" s="1">
        <v>31</v>
      </c>
      <c r="M3258" s="1">
        <v>487</v>
      </c>
    </row>
    <row r="3259" spans="1:13" x14ac:dyDescent="0.2">
      <c r="A3259" s="1">
        <v>523312</v>
      </c>
      <c r="B3259" s="1" t="s">
        <v>10348</v>
      </c>
      <c r="C3259" s="1" t="s">
        <v>14</v>
      </c>
      <c r="D3259" s="1" t="s">
        <v>40</v>
      </c>
      <c r="E3259" s="4">
        <v>42011</v>
      </c>
      <c r="F3259" s="1" t="s">
        <v>10349</v>
      </c>
      <c r="G3259" s="1" t="s">
        <v>3498</v>
      </c>
      <c r="H3259" s="2" t="s">
        <v>10350</v>
      </c>
      <c r="I3259" s="1">
        <v>6</v>
      </c>
      <c r="J3259" s="1">
        <v>60</v>
      </c>
      <c r="K3259" s="3">
        <v>100</v>
      </c>
      <c r="L3259" s="1">
        <v>46</v>
      </c>
      <c r="M3259" s="1">
        <v>1020</v>
      </c>
    </row>
    <row r="3260" spans="1:13" x14ac:dyDescent="0.2">
      <c r="A3260" s="1">
        <v>384318</v>
      </c>
      <c r="B3260" s="1" t="s">
        <v>10351</v>
      </c>
      <c r="C3260" s="1" t="s">
        <v>14</v>
      </c>
      <c r="D3260" s="1" t="s">
        <v>40</v>
      </c>
      <c r="E3260" s="1" t="s">
        <v>1089</v>
      </c>
      <c r="F3260" s="1" t="s">
        <v>10352</v>
      </c>
      <c r="G3260" s="1" t="s">
        <v>3498</v>
      </c>
      <c r="H3260" s="2" t="s">
        <v>10353</v>
      </c>
      <c r="I3260" s="1">
        <v>7</v>
      </c>
      <c r="J3260" s="1">
        <v>88</v>
      </c>
      <c r="K3260" s="3">
        <v>100</v>
      </c>
      <c r="L3260" s="1">
        <v>125</v>
      </c>
      <c r="M3260" s="1">
        <v>1701</v>
      </c>
    </row>
    <row r="3261" spans="1:13" x14ac:dyDescent="0.2">
      <c r="A3261" s="1">
        <v>130168</v>
      </c>
      <c r="B3261" s="1" t="s">
        <v>10354</v>
      </c>
      <c r="C3261" s="1" t="s">
        <v>14</v>
      </c>
      <c r="D3261" s="1" t="s">
        <v>40</v>
      </c>
      <c r="E3261" s="1" t="s">
        <v>5740</v>
      </c>
      <c r="F3261" s="1" t="s">
        <v>10355</v>
      </c>
      <c r="G3261" s="1" t="s">
        <v>3498</v>
      </c>
      <c r="H3261" s="2" t="s">
        <v>10356</v>
      </c>
      <c r="I3261" s="1">
        <v>9</v>
      </c>
      <c r="J3261" s="1">
        <v>73</v>
      </c>
      <c r="K3261" s="3">
        <v>100</v>
      </c>
      <c r="L3261" s="1">
        <v>28</v>
      </c>
      <c r="M3261" s="1">
        <v>1606</v>
      </c>
    </row>
    <row r="3262" spans="1:13" x14ac:dyDescent="0.2">
      <c r="A3262" s="1">
        <v>671552</v>
      </c>
      <c r="B3262" s="1" t="s">
        <v>10357</v>
      </c>
      <c r="C3262" s="1" t="s">
        <v>14</v>
      </c>
      <c r="D3262" s="1" t="s">
        <v>40</v>
      </c>
      <c r="E3262" s="1" t="s">
        <v>6199</v>
      </c>
      <c r="F3262" s="1" t="s">
        <v>10358</v>
      </c>
      <c r="G3262" s="1" t="s">
        <v>3498</v>
      </c>
      <c r="H3262" s="2" t="s">
        <v>10359</v>
      </c>
      <c r="I3262" s="1">
        <v>11</v>
      </c>
      <c r="J3262" s="1">
        <v>63</v>
      </c>
      <c r="K3262" s="3">
        <v>100</v>
      </c>
      <c r="L3262" s="1">
        <v>836</v>
      </c>
      <c r="M3262" s="1">
        <v>8691</v>
      </c>
    </row>
    <row r="3263" spans="1:13" x14ac:dyDescent="0.2">
      <c r="A3263" s="1">
        <v>1004008</v>
      </c>
      <c r="B3263" s="1" t="s">
        <v>10360</v>
      </c>
      <c r="C3263" s="1" t="s">
        <v>14</v>
      </c>
      <c r="D3263" s="1" t="s">
        <v>40</v>
      </c>
      <c r="E3263" s="1" t="s">
        <v>546</v>
      </c>
      <c r="F3263" s="1" t="s">
        <v>10361</v>
      </c>
      <c r="G3263" s="1" t="s">
        <v>3498</v>
      </c>
      <c r="H3263" s="2" t="s">
        <v>10362</v>
      </c>
      <c r="I3263" s="1">
        <v>13.5</v>
      </c>
      <c r="J3263" s="1">
        <v>97</v>
      </c>
      <c r="K3263" s="3">
        <v>100</v>
      </c>
      <c r="L3263" s="1">
        <v>38</v>
      </c>
      <c r="M3263" s="1">
        <v>205</v>
      </c>
    </row>
    <row r="3264" spans="1:13" x14ac:dyDescent="0.2">
      <c r="A3264" s="1">
        <v>382258</v>
      </c>
      <c r="B3264" s="1" t="s">
        <v>10363</v>
      </c>
      <c r="C3264" s="1" t="s">
        <v>14</v>
      </c>
      <c r="D3264" s="1" t="s">
        <v>40</v>
      </c>
      <c r="E3264" s="1" t="s">
        <v>6019</v>
      </c>
      <c r="F3264" s="1" t="s">
        <v>10364</v>
      </c>
      <c r="G3264" s="1" t="s">
        <v>3498</v>
      </c>
      <c r="H3264" s="2" t="s">
        <v>10365</v>
      </c>
      <c r="I3264" s="1">
        <v>19</v>
      </c>
      <c r="J3264" s="1">
        <v>122</v>
      </c>
      <c r="K3264" s="3">
        <v>100</v>
      </c>
      <c r="L3264" s="1">
        <v>55</v>
      </c>
      <c r="M3264" s="1">
        <v>1518</v>
      </c>
    </row>
    <row r="3265" spans="1:13" x14ac:dyDescent="0.2">
      <c r="A3265" s="1">
        <v>488220</v>
      </c>
      <c r="B3265" s="1" t="s">
        <v>10366</v>
      </c>
      <c r="C3265" s="1" t="s">
        <v>14</v>
      </c>
      <c r="D3265" s="1" t="s">
        <v>40</v>
      </c>
      <c r="E3265" s="4">
        <v>42190</v>
      </c>
      <c r="F3265" s="1" t="s">
        <v>10367</v>
      </c>
      <c r="G3265" s="1" t="s">
        <v>3498</v>
      </c>
      <c r="H3265" s="2" t="s">
        <v>10368</v>
      </c>
      <c r="I3265" s="1">
        <v>2.5</v>
      </c>
      <c r="J3265" s="1">
        <v>40</v>
      </c>
      <c r="K3265" s="3">
        <v>105</v>
      </c>
      <c r="L3265" s="1">
        <v>36</v>
      </c>
      <c r="M3265" s="1">
        <v>1262</v>
      </c>
    </row>
    <row r="3266" spans="1:13" x14ac:dyDescent="0.2">
      <c r="A3266" s="1">
        <v>1128560</v>
      </c>
      <c r="B3266" s="1" t="s">
        <v>10369</v>
      </c>
      <c r="C3266" s="1" t="s">
        <v>14</v>
      </c>
      <c r="D3266" s="1" t="s">
        <v>40</v>
      </c>
      <c r="E3266" s="1" t="s">
        <v>2765</v>
      </c>
      <c r="F3266" s="1" t="s">
        <v>10370</v>
      </c>
      <c r="G3266" s="1" t="s">
        <v>3498</v>
      </c>
      <c r="H3266" s="2" t="s">
        <v>10371</v>
      </c>
      <c r="I3266" s="1">
        <v>3.5</v>
      </c>
      <c r="J3266" s="1">
        <v>49</v>
      </c>
      <c r="K3266" s="3">
        <v>105</v>
      </c>
      <c r="L3266" s="1">
        <v>137</v>
      </c>
      <c r="M3266" s="1">
        <v>710</v>
      </c>
    </row>
    <row r="3267" spans="1:13" x14ac:dyDescent="0.2">
      <c r="A3267" s="1">
        <v>752658</v>
      </c>
      <c r="B3267" s="1" t="s">
        <v>10372</v>
      </c>
      <c r="C3267" s="1" t="s">
        <v>14</v>
      </c>
      <c r="D3267" s="1" t="s">
        <v>40</v>
      </c>
      <c r="E3267" s="1" t="s">
        <v>10373</v>
      </c>
      <c r="F3267" s="1" t="s">
        <v>10374</v>
      </c>
      <c r="G3267" s="1" t="s">
        <v>3498</v>
      </c>
      <c r="H3267" s="2" t="s">
        <v>10375</v>
      </c>
      <c r="I3267" s="1">
        <v>1.5</v>
      </c>
      <c r="J3267" s="1">
        <v>20</v>
      </c>
      <c r="K3267" s="3">
        <v>115</v>
      </c>
      <c r="L3267" s="1">
        <v>75</v>
      </c>
      <c r="M3267" s="1">
        <v>10103</v>
      </c>
    </row>
    <row r="3268" spans="1:13" x14ac:dyDescent="0.2">
      <c r="A3268" s="1">
        <v>975060</v>
      </c>
      <c r="B3268" s="1" t="s">
        <v>10376</v>
      </c>
      <c r="C3268" s="1" t="s">
        <v>14</v>
      </c>
      <c r="D3268" s="1" t="s">
        <v>40</v>
      </c>
      <c r="E3268" s="5">
        <v>42653</v>
      </c>
      <c r="F3268" s="1" t="s">
        <v>4876</v>
      </c>
      <c r="G3268" s="1" t="s">
        <v>3498</v>
      </c>
      <c r="H3268" s="2" t="s">
        <v>10377</v>
      </c>
      <c r="I3268" s="1">
        <v>4</v>
      </c>
      <c r="J3268" s="1">
        <v>34</v>
      </c>
      <c r="K3268" s="3">
        <v>115</v>
      </c>
      <c r="L3268" s="1">
        <v>42</v>
      </c>
      <c r="M3268" s="1">
        <v>1562</v>
      </c>
    </row>
    <row r="3269" spans="1:13" x14ac:dyDescent="0.2">
      <c r="A3269" s="1">
        <v>726290</v>
      </c>
      <c r="B3269" s="1" t="s">
        <v>10378</v>
      </c>
      <c r="C3269" s="1" t="s">
        <v>14</v>
      </c>
      <c r="D3269" s="1" t="s">
        <v>40</v>
      </c>
      <c r="E3269" s="1" t="s">
        <v>2824</v>
      </c>
      <c r="F3269" s="1" t="s">
        <v>10379</v>
      </c>
      <c r="G3269" s="1" t="s">
        <v>3498</v>
      </c>
      <c r="H3269" s="2" t="s">
        <v>10380</v>
      </c>
      <c r="I3269" s="1">
        <v>1.5</v>
      </c>
      <c r="J3269" s="1">
        <v>22</v>
      </c>
      <c r="K3269" s="3">
        <v>120</v>
      </c>
      <c r="L3269" s="1">
        <v>18</v>
      </c>
      <c r="M3269" s="1">
        <v>1302</v>
      </c>
    </row>
    <row r="3270" spans="1:13" x14ac:dyDescent="0.2">
      <c r="A3270" s="1">
        <v>1211960</v>
      </c>
      <c r="B3270" s="1" t="s">
        <v>10381</v>
      </c>
      <c r="C3270" s="1" t="s">
        <v>14</v>
      </c>
      <c r="D3270" s="1" t="s">
        <v>40</v>
      </c>
      <c r="E3270" s="4">
        <v>43044</v>
      </c>
      <c r="F3270" s="1" t="s">
        <v>10382</v>
      </c>
      <c r="G3270" s="1" t="s">
        <v>3498</v>
      </c>
      <c r="H3270" s="2" t="s">
        <v>10383</v>
      </c>
      <c r="I3270" s="1">
        <v>1.5</v>
      </c>
      <c r="J3270" s="1">
        <v>24</v>
      </c>
      <c r="K3270" s="3">
        <v>120</v>
      </c>
      <c r="L3270" s="1">
        <v>20</v>
      </c>
      <c r="M3270" s="1">
        <v>1798</v>
      </c>
    </row>
    <row r="3271" spans="1:13" x14ac:dyDescent="0.2">
      <c r="A3271" s="1">
        <v>778112</v>
      </c>
      <c r="B3271" s="1" t="s">
        <v>10384</v>
      </c>
      <c r="C3271" s="1" t="s">
        <v>14</v>
      </c>
      <c r="D3271" s="1" t="s">
        <v>40</v>
      </c>
      <c r="E3271" s="4">
        <v>42372</v>
      </c>
      <c r="F3271" s="1" t="s">
        <v>10385</v>
      </c>
      <c r="G3271" s="1" t="s">
        <v>3498</v>
      </c>
      <c r="H3271" s="2" t="s">
        <v>10386</v>
      </c>
      <c r="I3271" s="1">
        <v>2</v>
      </c>
      <c r="J3271" s="1">
        <v>27</v>
      </c>
      <c r="K3271" s="3">
        <v>120</v>
      </c>
      <c r="L3271" s="1">
        <v>30</v>
      </c>
      <c r="M3271" s="1">
        <v>14118</v>
      </c>
    </row>
    <row r="3272" spans="1:13" x14ac:dyDescent="0.2">
      <c r="A3272" s="1">
        <v>963412</v>
      </c>
      <c r="B3272" s="1" t="s">
        <v>10387</v>
      </c>
      <c r="C3272" s="1" t="s">
        <v>14</v>
      </c>
      <c r="D3272" s="1" t="s">
        <v>40</v>
      </c>
      <c r="E3272" s="1" t="s">
        <v>3540</v>
      </c>
      <c r="F3272" s="1" t="s">
        <v>10388</v>
      </c>
      <c r="G3272" s="1" t="s">
        <v>3498</v>
      </c>
      <c r="H3272" s="2" t="s">
        <v>10389</v>
      </c>
      <c r="I3272" s="1">
        <v>3</v>
      </c>
      <c r="J3272" s="1">
        <v>37</v>
      </c>
      <c r="K3272" s="3">
        <v>120</v>
      </c>
      <c r="L3272" s="1">
        <v>64</v>
      </c>
      <c r="M3272" s="1">
        <v>17759</v>
      </c>
    </row>
    <row r="3273" spans="1:13" x14ac:dyDescent="0.2">
      <c r="A3273" s="1">
        <v>73080</v>
      </c>
      <c r="B3273" s="1" t="s">
        <v>10390</v>
      </c>
      <c r="C3273" s="1" t="s">
        <v>14</v>
      </c>
      <c r="D3273" s="1" t="s">
        <v>40</v>
      </c>
      <c r="E3273" s="1" t="s">
        <v>10391</v>
      </c>
      <c r="F3273" s="1" t="s">
        <v>10392</v>
      </c>
      <c r="G3273" s="1" t="s">
        <v>3498</v>
      </c>
      <c r="H3273" s="2" t="s">
        <v>10393</v>
      </c>
      <c r="I3273" s="1">
        <v>4</v>
      </c>
      <c r="J3273" s="1">
        <v>43</v>
      </c>
      <c r="K3273" s="3">
        <v>120</v>
      </c>
      <c r="L3273" s="1">
        <v>324</v>
      </c>
      <c r="M3273" s="1">
        <v>6162</v>
      </c>
    </row>
    <row r="3274" spans="1:13" x14ac:dyDescent="0.2">
      <c r="A3274" s="1">
        <v>860812</v>
      </c>
      <c r="B3274" s="1" t="s">
        <v>10394</v>
      </c>
      <c r="C3274" s="1" t="s">
        <v>14</v>
      </c>
      <c r="D3274" s="1" t="s">
        <v>40</v>
      </c>
      <c r="E3274" s="4">
        <v>42619</v>
      </c>
      <c r="F3274" s="1" t="s">
        <v>10395</v>
      </c>
      <c r="G3274" s="1" t="s">
        <v>3498</v>
      </c>
      <c r="H3274" s="2" t="s">
        <v>10396</v>
      </c>
      <c r="I3274" s="1">
        <v>9</v>
      </c>
      <c r="J3274" s="1">
        <v>93</v>
      </c>
      <c r="K3274" s="3">
        <v>120</v>
      </c>
      <c r="L3274" s="1">
        <v>674</v>
      </c>
      <c r="M3274" s="1">
        <v>4028</v>
      </c>
    </row>
    <row r="3275" spans="1:13" x14ac:dyDescent="0.2">
      <c r="A3275" s="1">
        <v>1247828</v>
      </c>
      <c r="B3275" s="1" t="s">
        <v>10397</v>
      </c>
      <c r="C3275" s="1" t="s">
        <v>14</v>
      </c>
      <c r="D3275" s="1" t="s">
        <v>40</v>
      </c>
      <c r="E3275" s="1" t="s">
        <v>1998</v>
      </c>
      <c r="F3275" s="1" t="s">
        <v>10398</v>
      </c>
      <c r="G3275" s="1" t="s">
        <v>3498</v>
      </c>
      <c r="H3275" s="2" t="s">
        <v>10399</v>
      </c>
      <c r="I3275" s="1">
        <v>9</v>
      </c>
      <c r="J3275" s="1">
        <v>120</v>
      </c>
      <c r="K3275" s="3">
        <v>120</v>
      </c>
      <c r="L3275" s="1">
        <v>506</v>
      </c>
      <c r="M3275" s="1">
        <v>12366</v>
      </c>
    </row>
    <row r="3276" spans="1:13" x14ac:dyDescent="0.2">
      <c r="A3276" s="1">
        <v>368340</v>
      </c>
      <c r="B3276" s="1" t="s">
        <v>10400</v>
      </c>
      <c r="C3276" s="1" t="s">
        <v>14</v>
      </c>
      <c r="D3276" s="1" t="s">
        <v>40</v>
      </c>
      <c r="E3276" s="4">
        <v>42066</v>
      </c>
      <c r="F3276" s="1" t="s">
        <v>10401</v>
      </c>
      <c r="G3276" s="1" t="s">
        <v>3498</v>
      </c>
      <c r="H3276" s="2" t="s">
        <v>10402</v>
      </c>
      <c r="I3276" s="1">
        <v>14.5</v>
      </c>
      <c r="J3276" s="1">
        <v>102</v>
      </c>
      <c r="K3276" s="3">
        <v>120</v>
      </c>
      <c r="L3276" s="1">
        <v>489</v>
      </c>
      <c r="M3276" s="1">
        <v>3420</v>
      </c>
    </row>
    <row r="3277" spans="1:13" x14ac:dyDescent="0.2">
      <c r="A3277" s="1">
        <v>1107986</v>
      </c>
      <c r="B3277" s="1" t="s">
        <v>10403</v>
      </c>
      <c r="C3277" s="1" t="s">
        <v>14</v>
      </c>
      <c r="D3277" s="1" t="s">
        <v>40</v>
      </c>
      <c r="E3277" s="1" t="s">
        <v>4795</v>
      </c>
      <c r="F3277" s="1" t="s">
        <v>10404</v>
      </c>
      <c r="G3277" s="1" t="s">
        <v>3498</v>
      </c>
      <c r="H3277" s="2" t="s">
        <v>10405</v>
      </c>
      <c r="I3277" s="1">
        <v>3.5</v>
      </c>
      <c r="J3277" s="1">
        <v>31</v>
      </c>
      <c r="K3277" s="3">
        <v>125</v>
      </c>
      <c r="L3277" s="1">
        <v>30</v>
      </c>
      <c r="M3277" s="1">
        <v>293</v>
      </c>
    </row>
    <row r="3278" spans="1:13" x14ac:dyDescent="0.2">
      <c r="A3278" s="1">
        <v>1189280</v>
      </c>
      <c r="B3278" s="1" t="s">
        <v>10406</v>
      </c>
      <c r="C3278" s="1" t="s">
        <v>14</v>
      </c>
      <c r="D3278" s="1" t="s">
        <v>40</v>
      </c>
      <c r="E3278" s="1" t="s">
        <v>497</v>
      </c>
      <c r="F3278" s="1" t="s">
        <v>9662</v>
      </c>
      <c r="G3278" s="1" t="s">
        <v>3498</v>
      </c>
      <c r="H3278" s="2" t="s">
        <v>10407</v>
      </c>
      <c r="I3278" s="1">
        <v>6</v>
      </c>
      <c r="J3278" s="1">
        <v>58</v>
      </c>
      <c r="K3278" s="3">
        <v>125</v>
      </c>
      <c r="L3278" s="1">
        <v>17</v>
      </c>
      <c r="M3278" s="1">
        <v>1367</v>
      </c>
    </row>
    <row r="3279" spans="1:13" x14ac:dyDescent="0.2">
      <c r="A3279" s="1">
        <v>609992</v>
      </c>
      <c r="B3279" s="1" t="s">
        <v>10408</v>
      </c>
      <c r="C3279" s="1" t="s">
        <v>14</v>
      </c>
      <c r="D3279" s="1" t="s">
        <v>40</v>
      </c>
      <c r="E3279" s="5">
        <v>42319</v>
      </c>
      <c r="F3279" s="1" t="s">
        <v>10409</v>
      </c>
      <c r="G3279" s="1" t="s">
        <v>3498</v>
      </c>
      <c r="H3279" s="2" t="s">
        <v>10410</v>
      </c>
      <c r="I3279" s="1">
        <v>2.5</v>
      </c>
      <c r="J3279" s="1">
        <v>23</v>
      </c>
      <c r="K3279" s="3">
        <v>145</v>
      </c>
      <c r="L3279" s="1">
        <v>154</v>
      </c>
      <c r="M3279" s="1">
        <v>10576</v>
      </c>
    </row>
    <row r="3280" spans="1:13" x14ac:dyDescent="0.2">
      <c r="A3280" s="1">
        <v>673196</v>
      </c>
      <c r="B3280" s="1" t="s">
        <v>10411</v>
      </c>
      <c r="C3280" s="1" t="s">
        <v>14</v>
      </c>
      <c r="D3280" s="1" t="s">
        <v>40</v>
      </c>
      <c r="E3280" s="4">
        <v>42408</v>
      </c>
      <c r="F3280" s="1" t="s">
        <v>10412</v>
      </c>
      <c r="G3280" s="1" t="s">
        <v>3498</v>
      </c>
      <c r="H3280" s="2" t="s">
        <v>10413</v>
      </c>
      <c r="I3280" s="1">
        <v>4.5</v>
      </c>
      <c r="J3280" s="1">
        <v>48</v>
      </c>
      <c r="K3280" s="3">
        <v>145</v>
      </c>
      <c r="L3280" s="1">
        <v>28</v>
      </c>
      <c r="M3280" s="1">
        <v>1018</v>
      </c>
    </row>
    <row r="3281" spans="1:13" x14ac:dyDescent="0.2">
      <c r="A3281" s="1">
        <v>80940</v>
      </c>
      <c r="B3281" s="1" t="s">
        <v>10414</v>
      </c>
      <c r="C3281" s="1" t="s">
        <v>14</v>
      </c>
      <c r="D3281" s="1" t="s">
        <v>40</v>
      </c>
      <c r="E3281" s="1" t="s">
        <v>10415</v>
      </c>
      <c r="F3281" s="1" t="s">
        <v>10416</v>
      </c>
      <c r="G3281" s="1" t="s">
        <v>3498</v>
      </c>
      <c r="H3281" s="2" t="s">
        <v>10417</v>
      </c>
      <c r="I3281" s="1">
        <v>8</v>
      </c>
      <c r="J3281" s="1">
        <v>77</v>
      </c>
      <c r="K3281" s="3">
        <v>145</v>
      </c>
      <c r="L3281" s="1">
        <v>1955</v>
      </c>
      <c r="M3281" s="1">
        <v>51257</v>
      </c>
    </row>
    <row r="3282" spans="1:13" x14ac:dyDescent="0.2">
      <c r="A3282" s="1">
        <v>803378</v>
      </c>
      <c r="B3282" s="1" t="s">
        <v>10418</v>
      </c>
      <c r="C3282" s="1" t="s">
        <v>14</v>
      </c>
      <c r="D3282" s="1" t="s">
        <v>40</v>
      </c>
      <c r="E3282" s="1" t="s">
        <v>804</v>
      </c>
      <c r="F3282" s="1" t="s">
        <v>1843</v>
      </c>
      <c r="G3282" s="1" t="s">
        <v>3498</v>
      </c>
      <c r="H3282" s="2" t="s">
        <v>10419</v>
      </c>
      <c r="I3282" s="1">
        <v>1.5</v>
      </c>
      <c r="J3282" s="1">
        <v>17</v>
      </c>
      <c r="K3282" s="3">
        <v>150</v>
      </c>
      <c r="L3282" s="1">
        <v>58</v>
      </c>
      <c r="M3282" s="1">
        <v>7720</v>
      </c>
    </row>
    <row r="3283" spans="1:13" x14ac:dyDescent="0.2">
      <c r="A3283" s="1">
        <v>760752</v>
      </c>
      <c r="B3283" s="1" t="s">
        <v>10420</v>
      </c>
      <c r="C3283" s="1" t="s">
        <v>14</v>
      </c>
      <c r="D3283" s="1" t="s">
        <v>40</v>
      </c>
      <c r="E3283" s="1" t="s">
        <v>3649</v>
      </c>
      <c r="F3283" s="1" t="s">
        <v>10421</v>
      </c>
      <c r="G3283" s="1" t="s">
        <v>3498</v>
      </c>
      <c r="H3283" s="2" t="s">
        <v>10422</v>
      </c>
      <c r="I3283" s="1">
        <v>1.5</v>
      </c>
      <c r="J3283" s="1">
        <v>18</v>
      </c>
      <c r="K3283" s="3">
        <v>150</v>
      </c>
      <c r="L3283" s="1">
        <v>52</v>
      </c>
      <c r="M3283" s="1">
        <v>5495</v>
      </c>
    </row>
    <row r="3284" spans="1:13" x14ac:dyDescent="0.2">
      <c r="A3284" s="1">
        <v>788514</v>
      </c>
      <c r="B3284" s="1" t="s">
        <v>10423</v>
      </c>
      <c r="C3284" s="1" t="s">
        <v>14</v>
      </c>
      <c r="D3284" s="1" t="s">
        <v>40</v>
      </c>
      <c r="E3284" s="4">
        <v>42677</v>
      </c>
      <c r="F3284" s="1" t="s">
        <v>10424</v>
      </c>
      <c r="G3284" s="1" t="s">
        <v>3498</v>
      </c>
      <c r="H3284" s="2" t="s">
        <v>10425</v>
      </c>
      <c r="I3284" s="1">
        <v>1.5</v>
      </c>
      <c r="J3284" s="1">
        <v>22</v>
      </c>
      <c r="K3284" s="3">
        <v>150</v>
      </c>
      <c r="L3284" s="1">
        <v>96</v>
      </c>
      <c r="M3284" s="1">
        <v>12838</v>
      </c>
    </row>
    <row r="3285" spans="1:13" x14ac:dyDescent="0.2">
      <c r="A3285" s="1">
        <v>747552</v>
      </c>
      <c r="B3285" s="1" t="s">
        <v>10426</v>
      </c>
      <c r="C3285" s="1" t="s">
        <v>14</v>
      </c>
      <c r="D3285" s="1" t="s">
        <v>40</v>
      </c>
      <c r="E3285" s="4">
        <v>42371</v>
      </c>
      <c r="F3285" s="1" t="s">
        <v>10427</v>
      </c>
      <c r="G3285" s="1" t="s">
        <v>3498</v>
      </c>
      <c r="H3285" s="2" t="s">
        <v>10428</v>
      </c>
      <c r="I3285" s="1">
        <v>2</v>
      </c>
      <c r="J3285" s="1">
        <v>28</v>
      </c>
      <c r="K3285" s="3">
        <v>150</v>
      </c>
      <c r="L3285" s="1">
        <v>44</v>
      </c>
      <c r="M3285" s="1">
        <v>7884</v>
      </c>
    </row>
    <row r="3286" spans="1:13" x14ac:dyDescent="0.2">
      <c r="A3286" s="1">
        <v>977516</v>
      </c>
      <c r="B3286" s="1" t="s">
        <v>10429</v>
      </c>
      <c r="C3286" s="1" t="s">
        <v>14</v>
      </c>
      <c r="D3286" s="1" t="s">
        <v>40</v>
      </c>
      <c r="E3286" s="1" t="s">
        <v>8813</v>
      </c>
      <c r="F3286" s="1" t="s">
        <v>4970</v>
      </c>
      <c r="G3286" s="1" t="s">
        <v>3498</v>
      </c>
      <c r="H3286" s="2" t="s">
        <v>10430</v>
      </c>
      <c r="I3286" s="1">
        <v>4.5</v>
      </c>
      <c r="J3286" s="1">
        <v>65</v>
      </c>
      <c r="K3286" s="3">
        <v>150</v>
      </c>
      <c r="L3286" s="1">
        <v>10</v>
      </c>
      <c r="M3286" s="1">
        <v>2346</v>
      </c>
    </row>
    <row r="3287" spans="1:13" x14ac:dyDescent="0.2">
      <c r="A3287" s="1">
        <v>477702</v>
      </c>
      <c r="B3287" s="1" t="s">
        <v>10431</v>
      </c>
      <c r="C3287" s="1" t="s">
        <v>14</v>
      </c>
      <c r="D3287" s="1" t="s">
        <v>40</v>
      </c>
      <c r="E3287" s="1" t="s">
        <v>2693</v>
      </c>
      <c r="F3287" s="1" t="s">
        <v>10432</v>
      </c>
      <c r="G3287" s="1" t="s">
        <v>3498</v>
      </c>
      <c r="H3287" s="2" t="s">
        <v>10433</v>
      </c>
      <c r="I3287" s="1">
        <v>5</v>
      </c>
      <c r="J3287" s="1">
        <v>84</v>
      </c>
      <c r="K3287" s="3">
        <v>150</v>
      </c>
      <c r="L3287" s="1">
        <v>125</v>
      </c>
      <c r="M3287" s="1">
        <v>6153</v>
      </c>
    </row>
    <row r="3288" spans="1:13" x14ac:dyDescent="0.2">
      <c r="A3288" s="1">
        <v>859936</v>
      </c>
      <c r="B3288" s="1" t="s">
        <v>10434</v>
      </c>
      <c r="C3288" s="1" t="s">
        <v>14</v>
      </c>
      <c r="D3288" s="1" t="s">
        <v>40</v>
      </c>
      <c r="E3288" s="4">
        <v>42711</v>
      </c>
      <c r="F3288" s="1" t="s">
        <v>10435</v>
      </c>
      <c r="G3288" s="1" t="s">
        <v>3498</v>
      </c>
      <c r="H3288" s="2" t="s">
        <v>10436</v>
      </c>
      <c r="I3288" s="1">
        <v>7.5</v>
      </c>
      <c r="J3288" s="1">
        <v>79</v>
      </c>
      <c r="K3288" s="3">
        <v>150</v>
      </c>
      <c r="L3288" s="1">
        <v>360</v>
      </c>
      <c r="M3288" s="1">
        <v>1873</v>
      </c>
    </row>
    <row r="3289" spans="1:13" x14ac:dyDescent="0.2">
      <c r="A3289" s="1">
        <v>1208638</v>
      </c>
      <c r="B3289" s="1" t="s">
        <v>10437</v>
      </c>
      <c r="C3289" s="1" t="s">
        <v>14</v>
      </c>
      <c r="D3289" s="1" t="s">
        <v>40</v>
      </c>
      <c r="E3289" s="4">
        <v>42983</v>
      </c>
      <c r="F3289" s="1" t="s">
        <v>10438</v>
      </c>
      <c r="G3289" s="1" t="s">
        <v>3498</v>
      </c>
      <c r="H3289" s="2" t="s">
        <v>10439</v>
      </c>
      <c r="I3289" s="1">
        <v>8</v>
      </c>
      <c r="J3289" s="1">
        <v>142</v>
      </c>
      <c r="K3289" s="3">
        <v>160</v>
      </c>
      <c r="L3289" s="1">
        <v>288</v>
      </c>
      <c r="M3289" s="1">
        <v>2273</v>
      </c>
    </row>
    <row r="3290" spans="1:13" x14ac:dyDescent="0.2">
      <c r="A3290" s="1">
        <v>1009254</v>
      </c>
      <c r="B3290" s="1" t="s">
        <v>10440</v>
      </c>
      <c r="C3290" s="1" t="s">
        <v>14</v>
      </c>
      <c r="D3290" s="1" t="s">
        <v>40</v>
      </c>
      <c r="E3290" s="5">
        <v>42715</v>
      </c>
      <c r="F3290" s="1" t="s">
        <v>10441</v>
      </c>
      <c r="G3290" s="1" t="s">
        <v>3498</v>
      </c>
      <c r="H3290" s="2" t="s">
        <v>10442</v>
      </c>
      <c r="I3290" s="1">
        <v>18.5</v>
      </c>
      <c r="J3290" s="1">
        <v>65</v>
      </c>
      <c r="K3290" s="3">
        <v>165</v>
      </c>
      <c r="L3290" s="1">
        <v>655</v>
      </c>
      <c r="M3290" s="1">
        <v>7057</v>
      </c>
    </row>
    <row r="3291" spans="1:13" x14ac:dyDescent="0.2">
      <c r="A3291" s="1">
        <v>797038</v>
      </c>
      <c r="B3291" s="1" t="s">
        <v>10443</v>
      </c>
      <c r="C3291" s="1" t="s">
        <v>14</v>
      </c>
      <c r="D3291" s="1" t="s">
        <v>40</v>
      </c>
      <c r="E3291" s="1" t="s">
        <v>998</v>
      </c>
      <c r="F3291" s="1" t="s">
        <v>10444</v>
      </c>
      <c r="G3291" s="1" t="s">
        <v>3498</v>
      </c>
      <c r="H3291" s="2" t="s">
        <v>10445</v>
      </c>
      <c r="I3291" s="1">
        <v>5</v>
      </c>
      <c r="J3291" s="1">
        <v>73</v>
      </c>
      <c r="K3291" s="3">
        <v>170</v>
      </c>
      <c r="L3291" s="1">
        <v>94</v>
      </c>
      <c r="M3291" s="1">
        <v>8625</v>
      </c>
    </row>
    <row r="3292" spans="1:13" x14ac:dyDescent="0.2">
      <c r="A3292" s="1">
        <v>924216</v>
      </c>
      <c r="B3292" s="1" t="s">
        <v>10446</v>
      </c>
      <c r="C3292" s="1" t="s">
        <v>14</v>
      </c>
      <c r="D3292" s="1" t="s">
        <v>40</v>
      </c>
      <c r="E3292" s="1" t="s">
        <v>4122</v>
      </c>
      <c r="F3292" s="1" t="s">
        <v>4407</v>
      </c>
      <c r="G3292" s="1" t="s">
        <v>3498</v>
      </c>
      <c r="H3292" s="2" t="s">
        <v>10447</v>
      </c>
      <c r="I3292" s="1">
        <v>4</v>
      </c>
      <c r="J3292" s="1">
        <v>51</v>
      </c>
      <c r="K3292" s="3">
        <v>175</v>
      </c>
      <c r="L3292" s="1">
        <v>16</v>
      </c>
      <c r="M3292" s="1">
        <v>534</v>
      </c>
    </row>
    <row r="3293" spans="1:13" x14ac:dyDescent="0.2">
      <c r="A3293" s="1">
        <v>975916</v>
      </c>
      <c r="B3293" s="1" t="s">
        <v>10448</v>
      </c>
      <c r="C3293" s="1" t="s">
        <v>14</v>
      </c>
      <c r="D3293" s="1" t="s">
        <v>40</v>
      </c>
      <c r="E3293" s="1" t="s">
        <v>10449</v>
      </c>
      <c r="F3293" s="1" t="s">
        <v>10450</v>
      </c>
      <c r="G3293" s="1" t="s">
        <v>3498</v>
      </c>
      <c r="H3293" s="2" t="s">
        <v>10451</v>
      </c>
      <c r="I3293" s="1">
        <v>9.5</v>
      </c>
      <c r="J3293" s="1">
        <v>106</v>
      </c>
      <c r="K3293" s="3">
        <v>185</v>
      </c>
      <c r="L3293" s="1">
        <v>26</v>
      </c>
      <c r="M3293" s="1">
        <v>327</v>
      </c>
    </row>
    <row r="3294" spans="1:13" x14ac:dyDescent="0.2">
      <c r="A3294" s="1">
        <v>482404</v>
      </c>
      <c r="B3294" s="1" t="s">
        <v>10452</v>
      </c>
      <c r="C3294" s="1" t="s">
        <v>14</v>
      </c>
      <c r="D3294" s="1" t="s">
        <v>40</v>
      </c>
      <c r="E3294" s="1" t="s">
        <v>1832</v>
      </c>
      <c r="F3294" s="1" t="s">
        <v>10453</v>
      </c>
      <c r="G3294" s="1" t="s">
        <v>3498</v>
      </c>
      <c r="H3294" s="2" t="s">
        <v>10454</v>
      </c>
      <c r="I3294" s="1">
        <v>1.5</v>
      </c>
      <c r="J3294" s="1">
        <v>25</v>
      </c>
      <c r="K3294" s="3">
        <v>195</v>
      </c>
      <c r="L3294" s="1">
        <v>15</v>
      </c>
      <c r="M3294" s="1">
        <v>3831</v>
      </c>
    </row>
    <row r="3295" spans="1:13" x14ac:dyDescent="0.2">
      <c r="A3295" s="1">
        <v>752432</v>
      </c>
      <c r="B3295" s="1" t="s">
        <v>10455</v>
      </c>
      <c r="C3295" s="1" t="s">
        <v>14</v>
      </c>
      <c r="D3295" s="1" t="s">
        <v>40</v>
      </c>
      <c r="E3295" s="4">
        <v>42462</v>
      </c>
      <c r="F3295" s="1" t="s">
        <v>10456</v>
      </c>
      <c r="G3295" s="1" t="s">
        <v>3498</v>
      </c>
      <c r="H3295" s="2" t="s">
        <v>10457</v>
      </c>
      <c r="I3295" s="1">
        <v>1.5</v>
      </c>
      <c r="J3295" s="1">
        <v>31</v>
      </c>
      <c r="K3295" s="3">
        <v>195</v>
      </c>
      <c r="L3295" s="1">
        <v>96</v>
      </c>
      <c r="M3295" s="1">
        <v>9056</v>
      </c>
    </row>
    <row r="3296" spans="1:13" x14ac:dyDescent="0.2">
      <c r="A3296" s="1">
        <v>584522</v>
      </c>
      <c r="B3296" s="1" t="s">
        <v>10458</v>
      </c>
      <c r="C3296" s="1" t="s">
        <v>14</v>
      </c>
      <c r="D3296" s="1" t="s">
        <v>40</v>
      </c>
      <c r="E3296" s="5">
        <v>42319</v>
      </c>
      <c r="F3296" s="1" t="s">
        <v>2551</v>
      </c>
      <c r="G3296" s="1" t="s">
        <v>3498</v>
      </c>
      <c r="H3296" s="2" t="s">
        <v>10459</v>
      </c>
      <c r="I3296" s="1">
        <v>2.5</v>
      </c>
      <c r="J3296" s="1">
        <v>39</v>
      </c>
      <c r="K3296" s="3">
        <v>195</v>
      </c>
      <c r="L3296" s="1">
        <v>8</v>
      </c>
      <c r="M3296" s="1">
        <v>918</v>
      </c>
    </row>
    <row r="3297" spans="1:13" x14ac:dyDescent="0.2">
      <c r="A3297" s="1">
        <v>866460</v>
      </c>
      <c r="B3297" s="1" t="s">
        <v>10460</v>
      </c>
      <c r="C3297" s="1" t="s">
        <v>14</v>
      </c>
      <c r="D3297" s="1" t="s">
        <v>40</v>
      </c>
      <c r="E3297" s="1" t="s">
        <v>3358</v>
      </c>
      <c r="F3297" s="1" t="s">
        <v>10461</v>
      </c>
      <c r="G3297" s="1" t="s">
        <v>3498</v>
      </c>
      <c r="H3297" s="2" t="s">
        <v>10462</v>
      </c>
      <c r="I3297" s="1">
        <v>3</v>
      </c>
      <c r="J3297" s="1">
        <v>66</v>
      </c>
      <c r="K3297" s="3">
        <v>195</v>
      </c>
      <c r="L3297" s="1">
        <v>780</v>
      </c>
      <c r="M3297" s="1">
        <v>29348</v>
      </c>
    </row>
    <row r="3298" spans="1:13" x14ac:dyDescent="0.2">
      <c r="A3298" s="1">
        <v>959604</v>
      </c>
      <c r="B3298" s="1" t="s">
        <v>10463</v>
      </c>
      <c r="C3298" s="1" t="s">
        <v>14</v>
      </c>
      <c r="D3298" s="1" t="s">
        <v>40</v>
      </c>
      <c r="E3298" s="4">
        <v>42795</v>
      </c>
      <c r="F3298" s="1" t="s">
        <v>10464</v>
      </c>
      <c r="G3298" s="1" t="s">
        <v>3498</v>
      </c>
      <c r="H3298" s="2" t="s">
        <v>10465</v>
      </c>
      <c r="I3298" s="1">
        <v>4</v>
      </c>
      <c r="J3298" s="1">
        <v>24</v>
      </c>
      <c r="K3298" s="3">
        <v>195</v>
      </c>
      <c r="L3298" s="1">
        <v>99</v>
      </c>
      <c r="M3298" s="1">
        <v>4687</v>
      </c>
    </row>
    <row r="3299" spans="1:13" x14ac:dyDescent="0.2">
      <c r="A3299" s="1">
        <v>495484</v>
      </c>
      <c r="B3299" s="1" t="s">
        <v>10466</v>
      </c>
      <c r="C3299" s="1" t="s">
        <v>14</v>
      </c>
      <c r="D3299" s="1" t="s">
        <v>40</v>
      </c>
      <c r="E3299" s="1" t="s">
        <v>585</v>
      </c>
      <c r="F3299" s="1" t="s">
        <v>10467</v>
      </c>
      <c r="G3299" s="1" t="s">
        <v>3498</v>
      </c>
      <c r="H3299" s="2" t="s">
        <v>10468</v>
      </c>
      <c r="I3299" s="1">
        <v>4</v>
      </c>
      <c r="J3299" s="1">
        <v>49</v>
      </c>
      <c r="K3299" s="3">
        <v>195</v>
      </c>
      <c r="L3299" s="1">
        <v>46</v>
      </c>
      <c r="M3299" s="1">
        <v>4587</v>
      </c>
    </row>
    <row r="3300" spans="1:13" x14ac:dyDescent="0.2">
      <c r="A3300" s="1">
        <v>372518</v>
      </c>
      <c r="B3300" s="1" t="s">
        <v>10469</v>
      </c>
      <c r="C3300" s="1" t="s">
        <v>14</v>
      </c>
      <c r="D3300" s="1" t="s">
        <v>40</v>
      </c>
      <c r="E3300" s="1" t="s">
        <v>2301</v>
      </c>
      <c r="F3300" s="1" t="s">
        <v>10470</v>
      </c>
      <c r="G3300" s="1" t="s">
        <v>3498</v>
      </c>
      <c r="H3300" s="2" t="s">
        <v>10471</v>
      </c>
      <c r="I3300" s="1">
        <v>5</v>
      </c>
      <c r="J3300" s="1">
        <v>24</v>
      </c>
      <c r="K3300" s="3">
        <v>195</v>
      </c>
      <c r="L3300" s="1">
        <v>185</v>
      </c>
      <c r="M3300" s="1">
        <v>2526</v>
      </c>
    </row>
    <row r="3301" spans="1:13" x14ac:dyDescent="0.2">
      <c r="A3301" s="1">
        <v>482834</v>
      </c>
      <c r="B3301" s="1" t="s">
        <v>10472</v>
      </c>
      <c r="C3301" s="1" t="s">
        <v>14</v>
      </c>
      <c r="D3301" s="1" t="s">
        <v>40</v>
      </c>
      <c r="E3301" s="1" t="s">
        <v>1920</v>
      </c>
      <c r="F3301" s="1" t="s">
        <v>10473</v>
      </c>
      <c r="G3301" s="1" t="s">
        <v>3498</v>
      </c>
      <c r="H3301" s="2" t="s">
        <v>10474</v>
      </c>
      <c r="I3301" s="1">
        <v>5</v>
      </c>
      <c r="J3301" s="1">
        <v>59</v>
      </c>
      <c r="K3301" s="3">
        <v>195</v>
      </c>
      <c r="L3301" s="1">
        <v>59</v>
      </c>
      <c r="M3301" s="1">
        <v>9687</v>
      </c>
    </row>
    <row r="3302" spans="1:13" x14ac:dyDescent="0.2">
      <c r="A3302" s="1">
        <v>997964</v>
      </c>
      <c r="B3302" s="1" t="s">
        <v>10475</v>
      </c>
      <c r="C3302" s="1" t="s">
        <v>14</v>
      </c>
      <c r="D3302" s="1" t="s">
        <v>40</v>
      </c>
      <c r="E3302" s="4">
        <v>42380</v>
      </c>
      <c r="F3302" s="1" t="s">
        <v>10476</v>
      </c>
      <c r="G3302" s="1" t="s">
        <v>3498</v>
      </c>
      <c r="H3302" s="2" t="s">
        <v>10477</v>
      </c>
      <c r="I3302" s="1">
        <v>6.5</v>
      </c>
      <c r="J3302" s="1">
        <v>45</v>
      </c>
      <c r="K3302" s="3">
        <v>195</v>
      </c>
      <c r="L3302" s="1">
        <v>286</v>
      </c>
      <c r="M3302" s="1">
        <v>1995</v>
      </c>
    </row>
    <row r="3303" spans="1:13" x14ac:dyDescent="0.2">
      <c r="A3303" s="1">
        <v>959586</v>
      </c>
      <c r="B3303" s="1" t="s">
        <v>10478</v>
      </c>
      <c r="C3303" s="1" t="s">
        <v>14</v>
      </c>
      <c r="D3303" s="1" t="s">
        <v>40</v>
      </c>
      <c r="E3303" s="1" t="s">
        <v>25</v>
      </c>
      <c r="F3303" s="1" t="s">
        <v>10479</v>
      </c>
      <c r="G3303" s="1" t="s">
        <v>3498</v>
      </c>
      <c r="H3303" s="2" t="s">
        <v>10480</v>
      </c>
      <c r="I3303" s="1">
        <v>6.5</v>
      </c>
      <c r="J3303" s="1">
        <v>50</v>
      </c>
      <c r="K3303" s="3">
        <v>195</v>
      </c>
      <c r="L3303" s="1">
        <v>160</v>
      </c>
      <c r="M3303" s="1">
        <v>6134</v>
      </c>
    </row>
    <row r="3304" spans="1:13" x14ac:dyDescent="0.2">
      <c r="A3304" s="1">
        <v>701570</v>
      </c>
      <c r="B3304" s="1" t="s">
        <v>10481</v>
      </c>
      <c r="C3304" s="1" t="s">
        <v>14</v>
      </c>
      <c r="D3304" s="1" t="s">
        <v>40</v>
      </c>
      <c r="E3304" s="1" t="s">
        <v>3369</v>
      </c>
      <c r="F3304" s="1" t="s">
        <v>10482</v>
      </c>
      <c r="G3304" s="1" t="s">
        <v>3498</v>
      </c>
      <c r="H3304" s="2" t="s">
        <v>10483</v>
      </c>
      <c r="I3304" s="1">
        <v>7.5</v>
      </c>
      <c r="J3304" s="1">
        <v>59</v>
      </c>
      <c r="K3304" s="3">
        <v>195</v>
      </c>
      <c r="L3304" s="1">
        <v>114</v>
      </c>
      <c r="M3304" s="1">
        <v>10874</v>
      </c>
    </row>
    <row r="3305" spans="1:13" x14ac:dyDescent="0.2">
      <c r="A3305" s="1">
        <v>949282</v>
      </c>
      <c r="B3305" s="1" t="s">
        <v>10484</v>
      </c>
      <c r="C3305" s="1" t="s">
        <v>14</v>
      </c>
      <c r="D3305" s="1" t="s">
        <v>40</v>
      </c>
      <c r="E3305" s="4">
        <v>42531</v>
      </c>
      <c r="F3305" s="1" t="s">
        <v>10485</v>
      </c>
      <c r="G3305" s="1" t="s">
        <v>3498</v>
      </c>
      <c r="H3305" s="2" t="s">
        <v>10486</v>
      </c>
      <c r="I3305" s="1">
        <v>10</v>
      </c>
      <c r="J3305" s="1">
        <v>67</v>
      </c>
      <c r="K3305" s="3">
        <v>195</v>
      </c>
      <c r="L3305" s="1">
        <v>526</v>
      </c>
      <c r="M3305" s="1">
        <v>32696</v>
      </c>
    </row>
    <row r="3306" spans="1:13" x14ac:dyDescent="0.2">
      <c r="A3306" s="1">
        <v>1025026</v>
      </c>
      <c r="B3306" s="1" t="s">
        <v>10487</v>
      </c>
      <c r="C3306" s="1" t="s">
        <v>14</v>
      </c>
      <c r="D3306" s="1" t="s">
        <v>40</v>
      </c>
      <c r="E3306" s="5">
        <v>42686</v>
      </c>
      <c r="F3306" s="1" t="s">
        <v>10488</v>
      </c>
      <c r="G3306" s="1" t="s">
        <v>3498</v>
      </c>
      <c r="H3306" s="2" t="s">
        <v>10489</v>
      </c>
      <c r="I3306" s="1">
        <v>11.5</v>
      </c>
      <c r="J3306" s="1">
        <v>77</v>
      </c>
      <c r="K3306" s="3">
        <v>195</v>
      </c>
      <c r="L3306" s="1">
        <v>688</v>
      </c>
      <c r="M3306" s="1">
        <v>28694</v>
      </c>
    </row>
    <row r="3307" spans="1:13" x14ac:dyDescent="0.2">
      <c r="A3307" s="1">
        <v>1017568</v>
      </c>
      <c r="B3307" s="1" t="s">
        <v>10490</v>
      </c>
      <c r="C3307" s="1" t="s">
        <v>14</v>
      </c>
      <c r="D3307" s="1" t="s">
        <v>40</v>
      </c>
      <c r="E3307" s="1" t="s">
        <v>5553</v>
      </c>
      <c r="F3307" s="1" t="s">
        <v>10491</v>
      </c>
      <c r="G3307" s="1" t="s">
        <v>3498</v>
      </c>
      <c r="H3307" s="2" t="s">
        <v>10492</v>
      </c>
      <c r="I3307" s="1">
        <v>14.5</v>
      </c>
      <c r="J3307" s="1">
        <v>74</v>
      </c>
      <c r="K3307" s="3">
        <v>195</v>
      </c>
      <c r="L3307" s="1">
        <v>56</v>
      </c>
      <c r="M3307" s="1">
        <v>9831</v>
      </c>
    </row>
    <row r="3308" spans="1:13" x14ac:dyDescent="0.2">
      <c r="A3308" s="1">
        <v>1198704</v>
      </c>
      <c r="B3308" s="1" t="s">
        <v>10493</v>
      </c>
      <c r="C3308" s="1" t="s">
        <v>14</v>
      </c>
      <c r="D3308" s="1" t="s">
        <v>40</v>
      </c>
      <c r="E3308" s="1" t="s">
        <v>5546</v>
      </c>
      <c r="F3308" s="1" t="s">
        <v>10494</v>
      </c>
      <c r="G3308" s="1" t="s">
        <v>3498</v>
      </c>
      <c r="H3308" s="2" t="s">
        <v>10495</v>
      </c>
      <c r="I3308" s="1">
        <v>1</v>
      </c>
      <c r="J3308" s="1">
        <v>10</v>
      </c>
      <c r="K3308" s="3">
        <v>200</v>
      </c>
      <c r="L3308" s="1">
        <v>17</v>
      </c>
      <c r="M3308" s="1">
        <v>1935</v>
      </c>
    </row>
    <row r="3309" spans="1:13" x14ac:dyDescent="0.2">
      <c r="A3309" s="1">
        <v>696016</v>
      </c>
      <c r="B3309" s="1" t="s">
        <v>10496</v>
      </c>
      <c r="C3309" s="1" t="s">
        <v>14</v>
      </c>
      <c r="D3309" s="1" t="s">
        <v>40</v>
      </c>
      <c r="E3309" s="1" t="s">
        <v>402</v>
      </c>
      <c r="F3309" s="1" t="s">
        <v>10497</v>
      </c>
      <c r="G3309" s="1" t="s">
        <v>3498</v>
      </c>
      <c r="H3309" s="2" t="s">
        <v>10498</v>
      </c>
      <c r="I3309" s="1">
        <v>1</v>
      </c>
      <c r="J3309" s="1">
        <v>15</v>
      </c>
      <c r="K3309" s="3">
        <v>200</v>
      </c>
      <c r="L3309" s="1">
        <v>78</v>
      </c>
      <c r="M3309" s="1">
        <v>11574</v>
      </c>
    </row>
    <row r="3310" spans="1:13" x14ac:dyDescent="0.2">
      <c r="A3310" s="1">
        <v>782192</v>
      </c>
      <c r="B3310" s="1" t="s">
        <v>10499</v>
      </c>
      <c r="C3310" s="1" t="s">
        <v>14</v>
      </c>
      <c r="D3310" s="1" t="s">
        <v>40</v>
      </c>
      <c r="E3310" s="1" t="s">
        <v>1664</v>
      </c>
      <c r="F3310" s="1" t="s">
        <v>10500</v>
      </c>
      <c r="G3310" s="1" t="s">
        <v>3498</v>
      </c>
      <c r="H3310" s="2" t="s">
        <v>10501</v>
      </c>
      <c r="I3310" s="1">
        <v>1</v>
      </c>
      <c r="J3310" s="1">
        <v>17</v>
      </c>
      <c r="K3310" s="3">
        <v>200</v>
      </c>
      <c r="L3310" s="1">
        <v>16</v>
      </c>
      <c r="M3310" s="1">
        <v>2918</v>
      </c>
    </row>
    <row r="3311" spans="1:13" x14ac:dyDescent="0.2">
      <c r="A3311" s="1">
        <v>1027342</v>
      </c>
      <c r="B3311" s="1" t="s">
        <v>10502</v>
      </c>
      <c r="C3311" s="1" t="s">
        <v>14</v>
      </c>
      <c r="D3311" s="1" t="s">
        <v>40</v>
      </c>
      <c r="E3311" s="4">
        <v>42381</v>
      </c>
      <c r="F3311" s="1" t="s">
        <v>10503</v>
      </c>
      <c r="G3311" s="1" t="s">
        <v>3498</v>
      </c>
      <c r="H3311" s="2" t="s">
        <v>10504</v>
      </c>
      <c r="I3311" s="1">
        <v>1</v>
      </c>
      <c r="J3311" s="1">
        <v>17</v>
      </c>
      <c r="K3311" s="3">
        <v>200</v>
      </c>
      <c r="L3311" s="1">
        <v>131</v>
      </c>
      <c r="M3311" s="1">
        <v>14842</v>
      </c>
    </row>
    <row r="3312" spans="1:13" x14ac:dyDescent="0.2">
      <c r="A3312" s="1">
        <v>63612</v>
      </c>
      <c r="B3312" s="1" t="s">
        <v>10505</v>
      </c>
      <c r="C3312" s="1" t="s">
        <v>14</v>
      </c>
      <c r="D3312" s="1" t="s">
        <v>40</v>
      </c>
      <c r="E3312" s="4">
        <v>41371</v>
      </c>
      <c r="F3312" s="1" t="s">
        <v>10506</v>
      </c>
      <c r="G3312" s="1" t="s">
        <v>3498</v>
      </c>
      <c r="H3312" s="2" t="s">
        <v>10507</v>
      </c>
      <c r="I3312" s="1">
        <v>1</v>
      </c>
      <c r="J3312" s="1">
        <v>18</v>
      </c>
      <c r="K3312" s="3">
        <v>200</v>
      </c>
      <c r="L3312" s="1">
        <v>602</v>
      </c>
      <c r="M3312" s="1">
        <v>22999</v>
      </c>
    </row>
    <row r="3313" spans="1:13" x14ac:dyDescent="0.2">
      <c r="A3313" s="1">
        <v>64422</v>
      </c>
      <c r="B3313" s="1" t="s">
        <v>10508</v>
      </c>
      <c r="C3313" s="1" t="s">
        <v>14</v>
      </c>
      <c r="D3313" s="1" t="s">
        <v>40</v>
      </c>
      <c r="E3313" s="4">
        <v>41493</v>
      </c>
      <c r="F3313" s="1" t="s">
        <v>10509</v>
      </c>
      <c r="G3313" s="1" t="s">
        <v>3498</v>
      </c>
      <c r="H3313" s="2" t="s">
        <v>10510</v>
      </c>
      <c r="I3313" s="1">
        <v>1</v>
      </c>
      <c r="J3313" s="1">
        <v>20</v>
      </c>
      <c r="K3313" s="3">
        <v>200</v>
      </c>
      <c r="L3313" s="1">
        <v>514</v>
      </c>
      <c r="M3313" s="1">
        <v>16212</v>
      </c>
    </row>
    <row r="3314" spans="1:13" x14ac:dyDescent="0.2">
      <c r="A3314" s="1">
        <v>1075570</v>
      </c>
      <c r="B3314" s="1" t="s">
        <v>10511</v>
      </c>
      <c r="C3314" s="1" t="s">
        <v>14</v>
      </c>
      <c r="D3314" s="1" t="s">
        <v>40</v>
      </c>
      <c r="E3314" s="1" t="s">
        <v>7796</v>
      </c>
      <c r="F3314" s="1" t="s">
        <v>10512</v>
      </c>
      <c r="G3314" s="1" t="s">
        <v>3498</v>
      </c>
      <c r="H3314" s="2" t="s">
        <v>10513</v>
      </c>
      <c r="I3314" s="1">
        <v>1</v>
      </c>
      <c r="J3314" s="1">
        <v>25</v>
      </c>
      <c r="K3314" s="3">
        <v>200</v>
      </c>
      <c r="L3314" s="1">
        <v>20</v>
      </c>
      <c r="M3314" s="1">
        <v>653</v>
      </c>
    </row>
    <row r="3315" spans="1:13" x14ac:dyDescent="0.2">
      <c r="A3315" s="1">
        <v>1109736</v>
      </c>
      <c r="B3315" s="1" t="s">
        <v>10514</v>
      </c>
      <c r="C3315" s="1" t="s">
        <v>14</v>
      </c>
      <c r="D3315" s="1" t="s">
        <v>40</v>
      </c>
      <c r="E3315" s="1" t="s">
        <v>212</v>
      </c>
      <c r="F3315" s="1" t="s">
        <v>8354</v>
      </c>
      <c r="G3315" s="1" t="s">
        <v>3498</v>
      </c>
      <c r="H3315" s="2" t="s">
        <v>10515</v>
      </c>
      <c r="I3315" s="1">
        <v>1.5</v>
      </c>
      <c r="J3315" s="1">
        <v>18</v>
      </c>
      <c r="K3315" s="3">
        <v>200</v>
      </c>
      <c r="L3315" s="1">
        <v>55</v>
      </c>
      <c r="M3315" s="1">
        <v>7331</v>
      </c>
    </row>
    <row r="3316" spans="1:13" x14ac:dyDescent="0.2">
      <c r="A3316" s="1">
        <v>976598</v>
      </c>
      <c r="B3316" s="1" t="s">
        <v>10516</v>
      </c>
      <c r="C3316" s="1" t="s">
        <v>14</v>
      </c>
      <c r="D3316" s="1" t="s">
        <v>40</v>
      </c>
      <c r="E3316" s="4">
        <v>42531</v>
      </c>
      <c r="F3316" s="1" t="s">
        <v>10517</v>
      </c>
      <c r="G3316" s="1" t="s">
        <v>3498</v>
      </c>
      <c r="H3316" s="2" t="s">
        <v>10518</v>
      </c>
      <c r="I3316" s="1">
        <v>1.5</v>
      </c>
      <c r="J3316" s="1">
        <v>19</v>
      </c>
      <c r="K3316" s="3">
        <v>200</v>
      </c>
      <c r="L3316" s="1">
        <v>29</v>
      </c>
      <c r="M3316" s="1">
        <v>3392</v>
      </c>
    </row>
    <row r="3317" spans="1:13" x14ac:dyDescent="0.2">
      <c r="A3317" s="1">
        <v>1146014</v>
      </c>
      <c r="B3317" s="1" t="s">
        <v>10519</v>
      </c>
      <c r="C3317" s="1" t="s">
        <v>14</v>
      </c>
      <c r="D3317" s="1" t="s">
        <v>40</v>
      </c>
      <c r="E3317" s="1" t="s">
        <v>4755</v>
      </c>
      <c r="F3317" s="1" t="s">
        <v>10520</v>
      </c>
      <c r="G3317" s="1" t="s">
        <v>3498</v>
      </c>
      <c r="H3317" s="2" t="s">
        <v>10521</v>
      </c>
      <c r="I3317" s="1">
        <v>1.5</v>
      </c>
      <c r="J3317" s="1">
        <v>19</v>
      </c>
      <c r="K3317" s="3">
        <v>200</v>
      </c>
      <c r="L3317" s="1">
        <v>167</v>
      </c>
      <c r="M3317" s="1">
        <v>15276</v>
      </c>
    </row>
    <row r="3318" spans="1:13" x14ac:dyDescent="0.2">
      <c r="A3318" s="1">
        <v>82412</v>
      </c>
      <c r="B3318" s="1" t="s">
        <v>10522</v>
      </c>
      <c r="C3318" s="1" t="s">
        <v>14</v>
      </c>
      <c r="D3318" s="1" t="s">
        <v>40</v>
      </c>
      <c r="E3318" s="4">
        <v>41403</v>
      </c>
      <c r="F3318" s="1" t="s">
        <v>10523</v>
      </c>
      <c r="G3318" s="1" t="s">
        <v>3498</v>
      </c>
      <c r="H3318" s="2" t="s">
        <v>10524</v>
      </c>
      <c r="I3318" s="1">
        <v>1.5</v>
      </c>
      <c r="J3318" s="1">
        <v>20</v>
      </c>
      <c r="K3318" s="3">
        <v>200</v>
      </c>
      <c r="L3318" s="1">
        <v>72</v>
      </c>
      <c r="M3318" s="1">
        <v>4040</v>
      </c>
    </row>
    <row r="3319" spans="1:13" x14ac:dyDescent="0.2">
      <c r="A3319" s="1">
        <v>1274210</v>
      </c>
      <c r="B3319" s="1" t="s">
        <v>10525</v>
      </c>
      <c r="C3319" s="1" t="s">
        <v>14</v>
      </c>
      <c r="D3319" s="1" t="s">
        <v>40</v>
      </c>
      <c r="E3319" s="1" t="s">
        <v>7889</v>
      </c>
      <c r="F3319" s="1" t="s">
        <v>10526</v>
      </c>
      <c r="G3319" s="1" t="s">
        <v>3498</v>
      </c>
      <c r="H3319" s="2" t="s">
        <v>10527</v>
      </c>
      <c r="I3319" s="1">
        <v>1.5</v>
      </c>
      <c r="J3319" s="1">
        <v>23</v>
      </c>
      <c r="K3319" s="3">
        <v>200</v>
      </c>
      <c r="L3319" s="1">
        <v>10</v>
      </c>
      <c r="M3319" s="1">
        <v>3193</v>
      </c>
    </row>
    <row r="3320" spans="1:13" x14ac:dyDescent="0.2">
      <c r="A3320" s="1">
        <v>1267892</v>
      </c>
      <c r="B3320" s="1" t="s">
        <v>10528</v>
      </c>
      <c r="C3320" s="1" t="s">
        <v>14</v>
      </c>
      <c r="D3320" s="1" t="s">
        <v>40</v>
      </c>
      <c r="E3320" s="1" t="s">
        <v>3436</v>
      </c>
      <c r="F3320" s="1" t="s">
        <v>10529</v>
      </c>
      <c r="G3320" s="1" t="s">
        <v>3498</v>
      </c>
      <c r="H3320" s="2" t="s">
        <v>10530</v>
      </c>
      <c r="I3320" s="1">
        <v>1.5</v>
      </c>
      <c r="J3320" s="1">
        <v>23</v>
      </c>
      <c r="K3320" s="3">
        <v>200</v>
      </c>
      <c r="L3320" s="1">
        <v>17</v>
      </c>
      <c r="M3320" s="1">
        <v>1415</v>
      </c>
    </row>
    <row r="3321" spans="1:13" x14ac:dyDescent="0.2">
      <c r="A3321" s="1">
        <v>507992</v>
      </c>
      <c r="B3321" s="1" t="s">
        <v>10531</v>
      </c>
      <c r="C3321" s="1" t="s">
        <v>14</v>
      </c>
      <c r="D3321" s="1" t="s">
        <v>40</v>
      </c>
      <c r="E3321" s="4">
        <v>42191</v>
      </c>
      <c r="F3321" s="1" t="s">
        <v>10532</v>
      </c>
      <c r="G3321" s="1" t="s">
        <v>3498</v>
      </c>
      <c r="H3321" s="2" t="s">
        <v>10533</v>
      </c>
      <c r="I3321" s="1">
        <v>1.5</v>
      </c>
      <c r="J3321" s="1">
        <v>35</v>
      </c>
      <c r="K3321" s="3">
        <v>200</v>
      </c>
      <c r="L3321" s="1">
        <v>183</v>
      </c>
      <c r="M3321" s="1">
        <v>5129</v>
      </c>
    </row>
    <row r="3322" spans="1:13" x14ac:dyDescent="0.2">
      <c r="A3322" s="1">
        <v>1181900</v>
      </c>
      <c r="B3322" s="1" t="s">
        <v>10534</v>
      </c>
      <c r="C3322" s="1" t="s">
        <v>14</v>
      </c>
      <c r="D3322" s="1" t="s">
        <v>40</v>
      </c>
      <c r="E3322" s="1" t="s">
        <v>54</v>
      </c>
      <c r="F3322" s="1" t="s">
        <v>10535</v>
      </c>
      <c r="G3322" s="1" t="s">
        <v>3498</v>
      </c>
      <c r="H3322" s="2" t="s">
        <v>10536</v>
      </c>
      <c r="I3322" s="1">
        <v>2</v>
      </c>
      <c r="J3322" s="1">
        <v>21</v>
      </c>
      <c r="K3322" s="3">
        <v>200</v>
      </c>
      <c r="L3322" s="1">
        <v>35</v>
      </c>
      <c r="M3322" s="1">
        <v>5559</v>
      </c>
    </row>
    <row r="3323" spans="1:13" x14ac:dyDescent="0.2">
      <c r="A3323" s="1">
        <v>1017116</v>
      </c>
      <c r="B3323" s="1" t="s">
        <v>10537</v>
      </c>
      <c r="C3323" s="1" t="s">
        <v>14</v>
      </c>
      <c r="D3323" s="1" t="s">
        <v>40</v>
      </c>
      <c r="E3323" s="1" t="s">
        <v>6616</v>
      </c>
      <c r="F3323" s="1" t="s">
        <v>10538</v>
      </c>
      <c r="G3323" s="1" t="s">
        <v>3498</v>
      </c>
      <c r="H3323" s="2" t="s">
        <v>10539</v>
      </c>
      <c r="I3323" s="1">
        <v>2</v>
      </c>
      <c r="J3323" s="1">
        <v>26</v>
      </c>
      <c r="K3323" s="3">
        <v>200</v>
      </c>
      <c r="L3323" s="1">
        <v>102</v>
      </c>
      <c r="M3323" s="1">
        <v>10674</v>
      </c>
    </row>
    <row r="3324" spans="1:13" x14ac:dyDescent="0.2">
      <c r="A3324" s="1">
        <v>900434</v>
      </c>
      <c r="B3324" s="1" t="s">
        <v>10540</v>
      </c>
      <c r="C3324" s="1" t="s">
        <v>14</v>
      </c>
      <c r="D3324" s="1" t="s">
        <v>40</v>
      </c>
      <c r="E3324" s="1" t="s">
        <v>3224</v>
      </c>
      <c r="F3324" s="1" t="s">
        <v>10541</v>
      </c>
      <c r="G3324" s="1" t="s">
        <v>3498</v>
      </c>
      <c r="H3324" s="2" t="s">
        <v>10542</v>
      </c>
      <c r="I3324" s="1">
        <v>2</v>
      </c>
      <c r="J3324" s="1">
        <v>31</v>
      </c>
      <c r="K3324" s="3">
        <v>200</v>
      </c>
      <c r="L3324" s="1">
        <v>28</v>
      </c>
      <c r="M3324" s="1">
        <v>3632</v>
      </c>
    </row>
    <row r="3325" spans="1:13" x14ac:dyDescent="0.2">
      <c r="A3325" s="1">
        <v>1093734</v>
      </c>
      <c r="B3325" s="1" t="s">
        <v>10543</v>
      </c>
      <c r="C3325" s="1" t="s">
        <v>14</v>
      </c>
      <c r="D3325" s="1" t="s">
        <v>40</v>
      </c>
      <c r="E3325" s="1" t="s">
        <v>8595</v>
      </c>
      <c r="F3325" s="1" t="s">
        <v>10544</v>
      </c>
      <c r="G3325" s="1" t="s">
        <v>3498</v>
      </c>
      <c r="H3325" s="2" t="s">
        <v>10545</v>
      </c>
      <c r="I3325" s="1">
        <v>2</v>
      </c>
      <c r="J3325" s="1">
        <v>43</v>
      </c>
      <c r="K3325" s="3">
        <v>200</v>
      </c>
      <c r="L3325" s="1">
        <v>101</v>
      </c>
      <c r="M3325" s="1">
        <v>9945</v>
      </c>
    </row>
    <row r="3326" spans="1:13" x14ac:dyDescent="0.2">
      <c r="A3326" s="1">
        <v>1140532</v>
      </c>
      <c r="B3326" s="1" t="s">
        <v>10546</v>
      </c>
      <c r="C3326" s="1" t="s">
        <v>14</v>
      </c>
      <c r="D3326" s="1" t="s">
        <v>40</v>
      </c>
      <c r="E3326" s="4">
        <v>43072</v>
      </c>
      <c r="F3326" s="1" t="s">
        <v>10547</v>
      </c>
      <c r="G3326" s="1" t="s">
        <v>3498</v>
      </c>
      <c r="H3326" s="2" t="s">
        <v>10548</v>
      </c>
      <c r="I3326" s="1">
        <v>2.5</v>
      </c>
      <c r="J3326" s="1">
        <v>29</v>
      </c>
      <c r="K3326" s="3">
        <v>200</v>
      </c>
      <c r="L3326" s="1">
        <v>26</v>
      </c>
      <c r="M3326" s="1">
        <v>5739</v>
      </c>
    </row>
    <row r="3327" spans="1:13" x14ac:dyDescent="0.2">
      <c r="A3327" s="1">
        <v>99826</v>
      </c>
      <c r="B3327" s="1" t="s">
        <v>10549</v>
      </c>
      <c r="C3327" s="1" t="s">
        <v>14</v>
      </c>
      <c r="D3327" s="1" t="s">
        <v>40</v>
      </c>
      <c r="E3327" s="4">
        <v>41404</v>
      </c>
      <c r="F3327" s="1" t="s">
        <v>10550</v>
      </c>
      <c r="G3327" s="1" t="s">
        <v>3498</v>
      </c>
      <c r="H3327" s="2" t="s">
        <v>10551</v>
      </c>
      <c r="I3327" s="1">
        <v>2.5</v>
      </c>
      <c r="J3327" s="1">
        <v>35</v>
      </c>
      <c r="K3327" s="3">
        <v>200</v>
      </c>
      <c r="L3327" s="1">
        <v>61</v>
      </c>
      <c r="M3327" s="1">
        <v>21730</v>
      </c>
    </row>
    <row r="3328" spans="1:13" x14ac:dyDescent="0.2">
      <c r="A3328" s="1">
        <v>101864</v>
      </c>
      <c r="B3328" s="1" t="s">
        <v>10552</v>
      </c>
      <c r="C3328" s="1" t="s">
        <v>14</v>
      </c>
      <c r="D3328" s="1" t="s">
        <v>40</v>
      </c>
      <c r="E3328" s="5">
        <v>41558</v>
      </c>
      <c r="F3328" s="1" t="s">
        <v>10553</v>
      </c>
      <c r="G3328" s="1" t="s">
        <v>3498</v>
      </c>
      <c r="H3328" s="2" t="s">
        <v>10554</v>
      </c>
      <c r="I3328" s="1">
        <v>2.5</v>
      </c>
      <c r="J3328" s="1">
        <v>38</v>
      </c>
      <c r="K3328" s="3">
        <v>200</v>
      </c>
      <c r="L3328" s="1">
        <v>106</v>
      </c>
      <c r="M3328" s="1">
        <v>12873</v>
      </c>
    </row>
    <row r="3329" spans="1:13" x14ac:dyDescent="0.2">
      <c r="A3329" s="1">
        <v>1229274</v>
      </c>
      <c r="B3329" s="1" t="s">
        <v>10555</v>
      </c>
      <c r="C3329" s="1" t="s">
        <v>14</v>
      </c>
      <c r="D3329" s="1" t="s">
        <v>40</v>
      </c>
      <c r="E3329" s="1" t="s">
        <v>3445</v>
      </c>
      <c r="F3329" s="1" t="s">
        <v>10134</v>
      </c>
      <c r="G3329" s="1" t="s">
        <v>3498</v>
      </c>
      <c r="H3329" s="2" t="s">
        <v>10556</v>
      </c>
      <c r="I3329" s="1">
        <v>4</v>
      </c>
      <c r="J3329" s="1">
        <v>24</v>
      </c>
      <c r="K3329" s="3">
        <v>200</v>
      </c>
      <c r="L3329" s="1">
        <v>22</v>
      </c>
      <c r="M3329" s="1">
        <v>5439</v>
      </c>
    </row>
    <row r="3330" spans="1:13" x14ac:dyDescent="0.2">
      <c r="A3330" s="1">
        <v>996320</v>
      </c>
      <c r="B3330" s="1" t="s">
        <v>10557</v>
      </c>
      <c r="C3330" s="1" t="s">
        <v>14</v>
      </c>
      <c r="D3330" s="1" t="s">
        <v>40</v>
      </c>
      <c r="E3330" s="4">
        <v>42593</v>
      </c>
      <c r="F3330" s="1" t="s">
        <v>10558</v>
      </c>
      <c r="G3330" s="1" t="s">
        <v>3498</v>
      </c>
      <c r="H3330" s="2" t="s">
        <v>10559</v>
      </c>
      <c r="I3330" s="1">
        <v>4</v>
      </c>
      <c r="J3330" s="1">
        <v>54</v>
      </c>
      <c r="K3330" s="3">
        <v>200</v>
      </c>
      <c r="L3330" s="1">
        <v>39</v>
      </c>
      <c r="M3330" s="1">
        <v>633</v>
      </c>
    </row>
    <row r="3331" spans="1:13" x14ac:dyDescent="0.2">
      <c r="A3331" s="1">
        <v>851868</v>
      </c>
      <c r="B3331" s="1" t="s">
        <v>10560</v>
      </c>
      <c r="C3331" s="1" t="s">
        <v>14</v>
      </c>
      <c r="D3331" s="1" t="s">
        <v>40</v>
      </c>
      <c r="E3331" s="1" t="s">
        <v>535</v>
      </c>
      <c r="F3331" s="1" t="s">
        <v>10561</v>
      </c>
      <c r="G3331" s="1" t="s">
        <v>3498</v>
      </c>
      <c r="H3331" s="2" t="s">
        <v>10562</v>
      </c>
      <c r="I3331" s="1">
        <v>4.5</v>
      </c>
      <c r="J3331" s="1">
        <v>61</v>
      </c>
      <c r="K3331" s="3">
        <v>200</v>
      </c>
      <c r="L3331" s="1">
        <v>12</v>
      </c>
      <c r="M3331" s="1">
        <v>1069</v>
      </c>
    </row>
    <row r="3332" spans="1:13" x14ac:dyDescent="0.2">
      <c r="A3332" s="1">
        <v>1227578</v>
      </c>
      <c r="B3332" s="1" t="s">
        <v>10563</v>
      </c>
      <c r="C3332" s="1" t="s">
        <v>14</v>
      </c>
      <c r="D3332" s="1" t="s">
        <v>40</v>
      </c>
      <c r="E3332" s="1" t="s">
        <v>3482</v>
      </c>
      <c r="F3332" s="1" t="s">
        <v>10564</v>
      </c>
      <c r="G3332" s="1" t="s">
        <v>3498</v>
      </c>
      <c r="H3332" s="2" t="s">
        <v>10565</v>
      </c>
      <c r="I3332" s="1">
        <v>5</v>
      </c>
      <c r="J3332" s="1">
        <v>60</v>
      </c>
      <c r="K3332" s="3">
        <v>200</v>
      </c>
      <c r="L3332" s="1">
        <v>5</v>
      </c>
      <c r="M3332" s="1">
        <v>50</v>
      </c>
    </row>
    <row r="3333" spans="1:13" x14ac:dyDescent="0.2">
      <c r="A3333" s="1">
        <v>846156</v>
      </c>
      <c r="B3333" s="1" t="s">
        <v>10566</v>
      </c>
      <c r="C3333" s="1" t="s">
        <v>14</v>
      </c>
      <c r="D3333" s="1" t="s">
        <v>40</v>
      </c>
      <c r="E3333" s="1" t="s">
        <v>3929</v>
      </c>
      <c r="F3333" s="1" t="s">
        <v>10567</v>
      </c>
      <c r="G3333" s="1" t="s">
        <v>3498</v>
      </c>
      <c r="H3333" s="2" t="s">
        <v>10568</v>
      </c>
      <c r="I3333" s="1">
        <v>5.5</v>
      </c>
      <c r="J3333" s="1">
        <v>72</v>
      </c>
      <c r="K3333" s="3">
        <v>200</v>
      </c>
      <c r="L3333" s="1">
        <v>22</v>
      </c>
      <c r="M3333" s="1">
        <v>1296</v>
      </c>
    </row>
    <row r="3334" spans="1:13" x14ac:dyDescent="0.2">
      <c r="A3334" s="1">
        <v>1089652</v>
      </c>
      <c r="B3334" s="1" t="s">
        <v>10569</v>
      </c>
      <c r="C3334" s="1" t="s">
        <v>14</v>
      </c>
      <c r="D3334" s="1" t="s">
        <v>40</v>
      </c>
      <c r="E3334" s="4">
        <v>42980</v>
      </c>
      <c r="F3334" s="1" t="s">
        <v>10570</v>
      </c>
      <c r="G3334" s="1" t="s">
        <v>3498</v>
      </c>
      <c r="H3334" s="2" t="s">
        <v>10571</v>
      </c>
      <c r="I3334" s="1">
        <v>6</v>
      </c>
      <c r="J3334" s="1">
        <v>66</v>
      </c>
      <c r="K3334" s="3">
        <v>200</v>
      </c>
      <c r="L3334" s="1">
        <v>16</v>
      </c>
      <c r="M3334" s="1">
        <v>300</v>
      </c>
    </row>
    <row r="3335" spans="1:13" x14ac:dyDescent="0.2">
      <c r="A3335" s="1">
        <v>709324</v>
      </c>
      <c r="B3335" s="1" t="s">
        <v>10572</v>
      </c>
      <c r="C3335" s="1" t="s">
        <v>14</v>
      </c>
      <c r="D3335" s="1" t="s">
        <v>40</v>
      </c>
      <c r="E3335" s="1" t="s">
        <v>3589</v>
      </c>
      <c r="F3335" s="1" t="s">
        <v>10573</v>
      </c>
      <c r="G3335" s="1" t="s">
        <v>3498</v>
      </c>
      <c r="H3335" s="2" t="s">
        <v>10574</v>
      </c>
      <c r="I3335" s="1">
        <v>6.5</v>
      </c>
      <c r="J3335" s="1">
        <v>80</v>
      </c>
      <c r="K3335" s="3">
        <v>200</v>
      </c>
      <c r="L3335" s="1">
        <v>48</v>
      </c>
      <c r="M3335" s="1">
        <v>442</v>
      </c>
    </row>
    <row r="3336" spans="1:13" x14ac:dyDescent="0.2">
      <c r="A3336" s="1">
        <v>1189288</v>
      </c>
      <c r="B3336" s="1" t="s">
        <v>10575</v>
      </c>
      <c r="C3336" s="1" t="s">
        <v>14</v>
      </c>
      <c r="D3336" s="1" t="s">
        <v>40</v>
      </c>
      <c r="E3336" s="4">
        <v>42740</v>
      </c>
      <c r="F3336" s="1" t="s">
        <v>10576</v>
      </c>
      <c r="G3336" s="1" t="s">
        <v>3498</v>
      </c>
      <c r="H3336" s="2" t="s">
        <v>10577</v>
      </c>
      <c r="I3336" s="1">
        <v>7</v>
      </c>
      <c r="J3336" s="1">
        <v>73</v>
      </c>
      <c r="K3336" s="3">
        <v>200</v>
      </c>
      <c r="L3336" s="1">
        <v>16</v>
      </c>
      <c r="M3336" s="1">
        <v>1270</v>
      </c>
    </row>
    <row r="3337" spans="1:13" x14ac:dyDescent="0.2">
      <c r="A3337" s="1">
        <v>30261</v>
      </c>
      <c r="B3337" s="1" t="s">
        <v>10578</v>
      </c>
      <c r="C3337" s="1" t="s">
        <v>14</v>
      </c>
      <c r="D3337" s="1" t="s">
        <v>40</v>
      </c>
      <c r="E3337" s="1" t="s">
        <v>6937</v>
      </c>
      <c r="F3337" s="1" t="s">
        <v>10579</v>
      </c>
      <c r="G3337" s="1" t="s">
        <v>3498</v>
      </c>
      <c r="H3337" s="2" t="s">
        <v>10580</v>
      </c>
      <c r="I3337" s="1">
        <v>7</v>
      </c>
      <c r="J3337" s="1">
        <v>215</v>
      </c>
      <c r="K3337" s="3">
        <v>200</v>
      </c>
      <c r="L3337" s="1">
        <v>143</v>
      </c>
      <c r="M3337" s="1">
        <v>2355</v>
      </c>
    </row>
    <row r="3338" spans="1:13" x14ac:dyDescent="0.2">
      <c r="A3338" s="1">
        <v>1112604</v>
      </c>
      <c r="B3338" s="1" t="s">
        <v>10581</v>
      </c>
      <c r="C3338" s="1" t="s">
        <v>14</v>
      </c>
      <c r="D3338" s="1" t="s">
        <v>40</v>
      </c>
      <c r="E3338" s="1" t="s">
        <v>944</v>
      </c>
      <c r="F3338" s="1" t="s">
        <v>10582</v>
      </c>
      <c r="G3338" s="1" t="s">
        <v>3498</v>
      </c>
      <c r="H3338" s="2" t="s">
        <v>10583</v>
      </c>
      <c r="I3338" s="1">
        <v>8</v>
      </c>
      <c r="J3338" s="1">
        <v>80</v>
      </c>
      <c r="K3338" s="3">
        <v>200</v>
      </c>
      <c r="L3338" s="1">
        <v>39</v>
      </c>
      <c r="M3338" s="1">
        <v>408</v>
      </c>
    </row>
    <row r="3339" spans="1:13" x14ac:dyDescent="0.2">
      <c r="A3339" s="1">
        <v>1210652</v>
      </c>
      <c r="B3339" s="1" t="s">
        <v>10584</v>
      </c>
      <c r="C3339" s="1" t="s">
        <v>14</v>
      </c>
      <c r="D3339" s="1" t="s">
        <v>40</v>
      </c>
      <c r="E3339" s="1" t="s">
        <v>188</v>
      </c>
      <c r="F3339" s="1" t="s">
        <v>10585</v>
      </c>
      <c r="G3339" s="1" t="s">
        <v>3498</v>
      </c>
      <c r="H3339" s="2" t="s">
        <v>10586</v>
      </c>
      <c r="I3339" s="1">
        <v>8.5</v>
      </c>
      <c r="J3339" s="1">
        <v>74</v>
      </c>
      <c r="K3339" s="3">
        <v>200</v>
      </c>
      <c r="L3339" s="1">
        <v>28</v>
      </c>
      <c r="M3339" s="1">
        <v>346</v>
      </c>
    </row>
    <row r="3340" spans="1:13" x14ac:dyDescent="0.2">
      <c r="A3340" s="1">
        <v>1019276</v>
      </c>
      <c r="B3340" s="1" t="s">
        <v>10587</v>
      </c>
      <c r="C3340" s="1" t="s">
        <v>14</v>
      </c>
      <c r="D3340" s="1" t="s">
        <v>40</v>
      </c>
      <c r="E3340" s="5">
        <v>42686</v>
      </c>
      <c r="F3340" s="1" t="s">
        <v>10588</v>
      </c>
      <c r="G3340" s="1" t="s">
        <v>3498</v>
      </c>
      <c r="H3340" s="2" t="s">
        <v>10589</v>
      </c>
      <c r="I3340" s="1">
        <v>9</v>
      </c>
      <c r="J3340" s="1">
        <v>82</v>
      </c>
      <c r="K3340" s="3">
        <v>200</v>
      </c>
      <c r="L3340" s="1">
        <v>497</v>
      </c>
      <c r="M3340" s="1">
        <v>2390</v>
      </c>
    </row>
    <row r="3341" spans="1:13" x14ac:dyDescent="0.2">
      <c r="A3341" s="1">
        <v>1002210</v>
      </c>
      <c r="B3341" s="1" t="s">
        <v>10590</v>
      </c>
      <c r="C3341" s="1" t="s">
        <v>14</v>
      </c>
      <c r="D3341" s="1" t="s">
        <v>40</v>
      </c>
      <c r="E3341" s="5">
        <v>42685</v>
      </c>
      <c r="F3341" s="1" t="s">
        <v>10591</v>
      </c>
      <c r="G3341" s="1" t="s">
        <v>3498</v>
      </c>
      <c r="H3341" s="2" t="s">
        <v>10592</v>
      </c>
      <c r="I3341" s="1">
        <v>11</v>
      </c>
      <c r="J3341" s="1">
        <v>64</v>
      </c>
      <c r="K3341" s="3">
        <v>200</v>
      </c>
      <c r="L3341" s="1">
        <v>22</v>
      </c>
      <c r="M3341" s="1">
        <v>260</v>
      </c>
    </row>
    <row r="3342" spans="1:13" x14ac:dyDescent="0.2">
      <c r="A3342" s="1">
        <v>1217948</v>
      </c>
      <c r="B3342" s="1" t="s">
        <v>10593</v>
      </c>
      <c r="C3342" s="1" t="s">
        <v>14</v>
      </c>
      <c r="D3342" s="1" t="s">
        <v>40</v>
      </c>
      <c r="E3342" s="1" t="s">
        <v>129</v>
      </c>
      <c r="F3342" s="1" t="s">
        <v>10594</v>
      </c>
      <c r="G3342" s="1" t="s">
        <v>3498</v>
      </c>
      <c r="H3342" s="2" t="s">
        <v>10595</v>
      </c>
      <c r="I3342" s="1">
        <v>11</v>
      </c>
      <c r="J3342" s="1">
        <v>172</v>
      </c>
      <c r="K3342" s="3">
        <v>200</v>
      </c>
      <c r="L3342" s="1">
        <v>72</v>
      </c>
      <c r="M3342" s="1">
        <v>7062</v>
      </c>
    </row>
    <row r="3343" spans="1:13" x14ac:dyDescent="0.2">
      <c r="A3343" s="1">
        <v>1134390</v>
      </c>
      <c r="B3343" s="1" t="s">
        <v>10596</v>
      </c>
      <c r="C3343" s="1" t="s">
        <v>14</v>
      </c>
      <c r="D3343" s="1" t="s">
        <v>40</v>
      </c>
      <c r="E3343" s="1" t="s">
        <v>505</v>
      </c>
      <c r="F3343" s="1" t="s">
        <v>10597</v>
      </c>
      <c r="G3343" s="1" t="s">
        <v>3498</v>
      </c>
      <c r="H3343" s="2" t="s">
        <v>10598</v>
      </c>
      <c r="I3343" s="1">
        <v>12</v>
      </c>
      <c r="J3343" s="1">
        <v>75</v>
      </c>
      <c r="K3343" s="3">
        <v>200</v>
      </c>
      <c r="L3343" s="1">
        <v>121</v>
      </c>
      <c r="M3343" s="1">
        <v>952</v>
      </c>
    </row>
    <row r="3344" spans="1:13" x14ac:dyDescent="0.2">
      <c r="A3344" s="1">
        <v>818990</v>
      </c>
      <c r="B3344" s="1" t="s">
        <v>10599</v>
      </c>
      <c r="C3344" s="1" t="s">
        <v>14</v>
      </c>
      <c r="D3344" s="1" t="s">
        <v>40</v>
      </c>
      <c r="E3344" s="1" t="s">
        <v>10600</v>
      </c>
      <c r="F3344" s="1" t="s">
        <v>10601</v>
      </c>
      <c r="G3344" s="1" t="s">
        <v>3498</v>
      </c>
      <c r="H3344" s="2" t="s">
        <v>10602</v>
      </c>
      <c r="I3344" s="1">
        <v>15</v>
      </c>
      <c r="J3344" s="1">
        <v>61</v>
      </c>
      <c r="K3344" s="3">
        <v>200</v>
      </c>
      <c r="L3344" s="1">
        <v>1445</v>
      </c>
      <c r="M3344" s="1">
        <v>5809</v>
      </c>
    </row>
    <row r="3345" spans="1:13" x14ac:dyDescent="0.2">
      <c r="A3345" s="1">
        <v>797040</v>
      </c>
      <c r="B3345" s="1" t="s">
        <v>10603</v>
      </c>
      <c r="C3345" s="1" t="s">
        <v>14</v>
      </c>
      <c r="D3345" s="1" t="s">
        <v>40</v>
      </c>
      <c r="E3345" s="1" t="s">
        <v>1932</v>
      </c>
      <c r="F3345" s="1" t="s">
        <v>9055</v>
      </c>
      <c r="G3345" s="1" t="s">
        <v>3498</v>
      </c>
      <c r="H3345" s="2" t="s">
        <v>10604</v>
      </c>
      <c r="I3345" s="1">
        <v>16.5</v>
      </c>
      <c r="J3345" s="1">
        <v>204</v>
      </c>
      <c r="K3345" s="3">
        <v>200</v>
      </c>
      <c r="L3345" s="1">
        <v>111</v>
      </c>
      <c r="M3345" s="1">
        <v>1119</v>
      </c>
    </row>
    <row r="3346" spans="1:13" x14ac:dyDescent="0.2">
      <c r="A3346" s="1">
        <v>997814</v>
      </c>
      <c r="B3346" s="1" t="s">
        <v>10605</v>
      </c>
      <c r="C3346" s="1" t="s">
        <v>14</v>
      </c>
      <c r="D3346" s="1" t="s">
        <v>40</v>
      </c>
      <c r="E3346" s="1" t="s">
        <v>10606</v>
      </c>
      <c r="F3346" s="1" t="s">
        <v>10607</v>
      </c>
      <c r="G3346" s="1" t="s">
        <v>3498</v>
      </c>
      <c r="H3346" s="2" t="s">
        <v>10608</v>
      </c>
      <c r="I3346" s="1">
        <v>19.5</v>
      </c>
      <c r="J3346" s="1">
        <v>133</v>
      </c>
      <c r="K3346" s="3">
        <v>200</v>
      </c>
      <c r="L3346" s="1">
        <v>414</v>
      </c>
      <c r="M3346" s="1">
        <v>5211</v>
      </c>
    </row>
    <row r="3347" spans="1:13" x14ac:dyDescent="0.2">
      <c r="A3347" s="1">
        <v>1128050</v>
      </c>
      <c r="B3347" s="1" t="s">
        <v>10609</v>
      </c>
      <c r="C3347" s="1" t="s">
        <v>14</v>
      </c>
      <c r="D3347" s="1" t="s">
        <v>40</v>
      </c>
      <c r="E3347" s="4">
        <v>42950</v>
      </c>
      <c r="F3347" s="1" t="s">
        <v>10610</v>
      </c>
      <c r="G3347" s="1" t="s">
        <v>3498</v>
      </c>
      <c r="H3347" s="2" t="s">
        <v>10611</v>
      </c>
      <c r="I3347" s="1">
        <v>20.5</v>
      </c>
      <c r="J3347" s="1">
        <v>66</v>
      </c>
      <c r="K3347" s="3">
        <v>200</v>
      </c>
      <c r="L3347" s="1">
        <v>129</v>
      </c>
      <c r="M3347" s="1">
        <v>1827</v>
      </c>
    </row>
    <row r="3348" spans="1:13" x14ac:dyDescent="0.2">
      <c r="A3348" s="1">
        <v>12975</v>
      </c>
      <c r="B3348" s="1" t="s">
        <v>10612</v>
      </c>
      <c r="C3348" s="1" t="s">
        <v>14</v>
      </c>
      <c r="D3348" s="1" t="s">
        <v>40</v>
      </c>
      <c r="E3348" s="1" t="s">
        <v>10613</v>
      </c>
      <c r="F3348" s="1" t="s">
        <v>10614</v>
      </c>
      <c r="G3348" s="1" t="s">
        <v>3498</v>
      </c>
      <c r="H3348" s="2" t="s">
        <v>10615</v>
      </c>
      <c r="I3348" s="1">
        <v>22</v>
      </c>
      <c r="J3348" s="1">
        <v>124</v>
      </c>
      <c r="K3348" s="3">
        <v>200</v>
      </c>
      <c r="L3348" s="1">
        <v>87</v>
      </c>
      <c r="M3348" s="1">
        <v>1586</v>
      </c>
    </row>
    <row r="3349" spans="1:13" x14ac:dyDescent="0.2">
      <c r="A3349" s="1">
        <v>1042110</v>
      </c>
      <c r="B3349" s="1" t="s">
        <v>10616</v>
      </c>
      <c r="C3349" s="1" t="s">
        <v>14</v>
      </c>
      <c r="D3349" s="1" t="s">
        <v>40</v>
      </c>
      <c r="E3349" s="1" t="s">
        <v>168</v>
      </c>
      <c r="F3349" s="1" t="s">
        <v>10617</v>
      </c>
      <c r="G3349" s="1" t="s">
        <v>3498</v>
      </c>
      <c r="H3349" s="2" t="s">
        <v>10618</v>
      </c>
      <c r="I3349" s="1">
        <v>25.5</v>
      </c>
      <c r="J3349" s="1">
        <v>138</v>
      </c>
      <c r="K3349" s="3">
        <v>200</v>
      </c>
      <c r="L3349" s="1">
        <v>331</v>
      </c>
      <c r="M3349" s="1">
        <v>2687</v>
      </c>
    </row>
    <row r="3350" spans="1:13" x14ac:dyDescent="0.2">
      <c r="A3350" s="1">
        <v>924704</v>
      </c>
      <c r="B3350" s="1" t="s">
        <v>10619</v>
      </c>
      <c r="C3350" s="1" t="s">
        <v>14</v>
      </c>
      <c r="D3350" s="1" t="s">
        <v>40</v>
      </c>
      <c r="E3350" s="5">
        <v>42653</v>
      </c>
      <c r="F3350" s="1" t="s">
        <v>256</v>
      </c>
      <c r="G3350" s="1" t="s">
        <v>3498</v>
      </c>
      <c r="H3350" s="2" t="s">
        <v>10620</v>
      </c>
      <c r="I3350" s="1">
        <v>32.5</v>
      </c>
      <c r="J3350" s="1">
        <v>402</v>
      </c>
      <c r="K3350" s="3">
        <v>200</v>
      </c>
      <c r="L3350" s="1">
        <v>110</v>
      </c>
      <c r="M3350" s="1">
        <v>9359</v>
      </c>
    </row>
    <row r="3351" spans="1:13" x14ac:dyDescent="0.2">
      <c r="A3351" s="1">
        <v>79154</v>
      </c>
      <c r="B3351" s="1" t="s">
        <v>10621</v>
      </c>
      <c r="C3351" s="1" t="s">
        <v>14</v>
      </c>
      <c r="D3351" s="1" t="s">
        <v>40</v>
      </c>
      <c r="E3351" s="1" t="s">
        <v>10622</v>
      </c>
      <c r="F3351" s="1" t="s">
        <v>10623</v>
      </c>
      <c r="G3351" s="1" t="s">
        <v>3498</v>
      </c>
      <c r="H3351" s="2" t="s">
        <v>10624</v>
      </c>
      <c r="I3351" s="1">
        <v>44.5</v>
      </c>
      <c r="J3351" s="1">
        <v>779</v>
      </c>
      <c r="K3351" s="3">
        <v>200</v>
      </c>
      <c r="L3351" s="1">
        <v>117</v>
      </c>
      <c r="M3351" s="1">
        <v>18170</v>
      </c>
    </row>
    <row r="3352" spans="1:13" x14ac:dyDescent="0.2">
      <c r="A3352" s="1">
        <v>464002</v>
      </c>
      <c r="B3352" s="1" t="s">
        <v>10625</v>
      </c>
      <c r="C3352" s="1" t="s">
        <v>14</v>
      </c>
      <c r="D3352" s="1" t="s">
        <v>49</v>
      </c>
      <c r="E3352" s="4">
        <v>42008</v>
      </c>
      <c r="F3352" s="1" t="s">
        <v>10626</v>
      </c>
      <c r="G3352" s="1" t="s">
        <v>18</v>
      </c>
      <c r="H3352" s="2" t="s">
        <v>10627</v>
      </c>
      <c r="I3352" s="1">
        <v>1</v>
      </c>
      <c r="J3352" s="1">
        <v>14</v>
      </c>
      <c r="K3352" s="3">
        <v>20</v>
      </c>
      <c r="L3352" s="1">
        <v>3</v>
      </c>
      <c r="M3352" s="1">
        <v>28</v>
      </c>
    </row>
    <row r="3353" spans="1:13" x14ac:dyDescent="0.2">
      <c r="A3353" s="1">
        <v>950750</v>
      </c>
      <c r="B3353" s="1" t="s">
        <v>10628</v>
      </c>
      <c r="C3353" s="1" t="s">
        <v>14</v>
      </c>
      <c r="D3353" s="1" t="s">
        <v>49</v>
      </c>
      <c r="E3353" s="4">
        <v>42713</v>
      </c>
      <c r="F3353" s="1" t="s">
        <v>10629</v>
      </c>
      <c r="G3353" s="1" t="s">
        <v>18</v>
      </c>
      <c r="H3353" s="2" t="s">
        <v>10630</v>
      </c>
      <c r="I3353" s="1">
        <v>1</v>
      </c>
      <c r="J3353" s="1">
        <v>14</v>
      </c>
      <c r="K3353" s="3">
        <v>20</v>
      </c>
      <c r="L3353" s="1">
        <v>23</v>
      </c>
      <c r="M3353" s="1">
        <v>326</v>
      </c>
    </row>
    <row r="3354" spans="1:13" x14ac:dyDescent="0.2">
      <c r="A3354" s="1">
        <v>682514</v>
      </c>
      <c r="B3354" s="1" t="s">
        <v>10631</v>
      </c>
      <c r="C3354" s="1" t="s">
        <v>14</v>
      </c>
      <c r="D3354" s="1" t="s">
        <v>49</v>
      </c>
      <c r="E3354" s="4">
        <v>42402</v>
      </c>
      <c r="F3354" s="1" t="s">
        <v>10632</v>
      </c>
      <c r="G3354" s="1" t="s">
        <v>18</v>
      </c>
      <c r="H3354" s="2" t="s">
        <v>10633</v>
      </c>
      <c r="I3354" s="1">
        <v>1.5</v>
      </c>
      <c r="J3354" s="1">
        <v>17</v>
      </c>
      <c r="K3354" s="3">
        <v>50</v>
      </c>
      <c r="L3354" s="1">
        <v>21</v>
      </c>
      <c r="M3354" s="1">
        <v>353</v>
      </c>
    </row>
    <row r="3355" spans="1:13" x14ac:dyDescent="0.2">
      <c r="A3355" s="1">
        <v>674352</v>
      </c>
      <c r="B3355" s="1" t="s">
        <v>10634</v>
      </c>
      <c r="C3355" s="1" t="s">
        <v>14</v>
      </c>
      <c r="D3355" s="1" t="s">
        <v>49</v>
      </c>
      <c r="E3355" s="1" t="s">
        <v>409</v>
      </c>
      <c r="F3355" s="1" t="s">
        <v>10635</v>
      </c>
      <c r="G3355" s="1" t="s">
        <v>18</v>
      </c>
      <c r="H3355" s="2" t="s">
        <v>10636</v>
      </c>
      <c r="I3355" s="1">
        <v>1.5</v>
      </c>
      <c r="J3355" s="1">
        <v>18</v>
      </c>
      <c r="K3355" s="3">
        <v>200</v>
      </c>
      <c r="L3355" s="1">
        <v>11</v>
      </c>
      <c r="M3355" s="1">
        <v>1125</v>
      </c>
    </row>
    <row r="3356" spans="1:13" x14ac:dyDescent="0.2">
      <c r="A3356" s="1">
        <v>1245356</v>
      </c>
      <c r="B3356" s="1" t="s">
        <v>10637</v>
      </c>
      <c r="C3356" s="1" t="s">
        <v>14</v>
      </c>
      <c r="D3356" s="1" t="s">
        <v>49</v>
      </c>
      <c r="E3356" s="4">
        <v>42953</v>
      </c>
      <c r="F3356" s="1" t="s">
        <v>10638</v>
      </c>
      <c r="G3356" s="1" t="s">
        <v>3418</v>
      </c>
      <c r="H3356" s="2" t="s">
        <v>10639</v>
      </c>
      <c r="I3356" s="1">
        <v>3.5</v>
      </c>
      <c r="J3356" s="1">
        <v>17</v>
      </c>
      <c r="K3356" s="3">
        <v>20</v>
      </c>
      <c r="L3356" s="1">
        <v>25</v>
      </c>
      <c r="M3356" s="1">
        <v>858</v>
      </c>
    </row>
    <row r="3357" spans="1:13" x14ac:dyDescent="0.2">
      <c r="A3357" s="1">
        <v>1080584</v>
      </c>
      <c r="B3357" s="1" t="s">
        <v>10640</v>
      </c>
      <c r="C3357" s="1" t="s">
        <v>14</v>
      </c>
      <c r="D3357" s="1" t="s">
        <v>49</v>
      </c>
      <c r="E3357" s="1" t="s">
        <v>1400</v>
      </c>
      <c r="F3357" s="1" t="s">
        <v>10641</v>
      </c>
      <c r="G3357" s="1" t="s">
        <v>3418</v>
      </c>
      <c r="H3357" s="2" t="s">
        <v>10642</v>
      </c>
      <c r="I3357" s="1">
        <v>2.5</v>
      </c>
      <c r="J3357" s="1">
        <v>43</v>
      </c>
      <c r="K3357" s="3">
        <v>30</v>
      </c>
      <c r="L3357" s="1">
        <v>0</v>
      </c>
      <c r="M3357" s="1">
        <v>1</v>
      </c>
    </row>
    <row r="3358" spans="1:13" x14ac:dyDescent="0.2">
      <c r="A3358" s="1">
        <v>981684</v>
      </c>
      <c r="B3358" s="1" t="s">
        <v>10643</v>
      </c>
      <c r="C3358" s="1" t="s">
        <v>14</v>
      </c>
      <c r="D3358" s="1" t="s">
        <v>49</v>
      </c>
      <c r="E3358" s="1" t="s">
        <v>61</v>
      </c>
      <c r="F3358" s="1" t="s">
        <v>10644</v>
      </c>
      <c r="G3358" s="1" t="s">
        <v>3418</v>
      </c>
      <c r="H3358" s="2" t="s">
        <v>10645</v>
      </c>
      <c r="I3358" s="1">
        <v>3.5</v>
      </c>
      <c r="J3358" s="1">
        <v>50</v>
      </c>
      <c r="K3358" s="3">
        <v>30</v>
      </c>
      <c r="L3358" s="1">
        <v>24</v>
      </c>
      <c r="M3358" s="1">
        <v>114</v>
      </c>
    </row>
    <row r="3359" spans="1:13" x14ac:dyDescent="0.2">
      <c r="A3359" s="1">
        <v>1274846</v>
      </c>
      <c r="B3359" s="1" t="s">
        <v>10646</v>
      </c>
      <c r="C3359" s="1" t="s">
        <v>14</v>
      </c>
      <c r="D3359" s="1" t="s">
        <v>49</v>
      </c>
      <c r="E3359" s="4">
        <v>42773</v>
      </c>
      <c r="F3359" s="1" t="s">
        <v>10647</v>
      </c>
      <c r="G3359" s="1" t="s">
        <v>3418</v>
      </c>
      <c r="H3359" s="2" t="s">
        <v>10648</v>
      </c>
      <c r="I3359" s="1">
        <v>1</v>
      </c>
      <c r="J3359" s="1">
        <v>6</v>
      </c>
      <c r="K3359" s="3">
        <v>135</v>
      </c>
      <c r="L3359" s="1">
        <v>0</v>
      </c>
      <c r="M3359" s="1">
        <v>15</v>
      </c>
    </row>
    <row r="3360" spans="1:13" x14ac:dyDescent="0.2">
      <c r="A3360" s="1">
        <v>1242692</v>
      </c>
      <c r="B3360" s="1" t="s">
        <v>10649</v>
      </c>
      <c r="C3360" s="1" t="s">
        <v>14</v>
      </c>
      <c r="D3360" s="1" t="s">
        <v>49</v>
      </c>
      <c r="E3360" s="1" t="s">
        <v>125</v>
      </c>
      <c r="F3360" s="1" t="s">
        <v>10650</v>
      </c>
      <c r="G3360" s="1" t="s">
        <v>3418</v>
      </c>
      <c r="H3360" s="2" t="s">
        <v>10651</v>
      </c>
      <c r="I3360" s="1">
        <v>12.5</v>
      </c>
      <c r="J3360" s="1">
        <v>53</v>
      </c>
      <c r="K3360" s="3">
        <v>135</v>
      </c>
      <c r="L3360" s="1">
        <v>8</v>
      </c>
      <c r="M3360" s="1">
        <v>20</v>
      </c>
    </row>
    <row r="3361" spans="1:13" x14ac:dyDescent="0.2">
      <c r="A3361" s="1">
        <v>101504</v>
      </c>
      <c r="B3361" s="1" t="s">
        <v>10652</v>
      </c>
      <c r="C3361" s="1" t="s">
        <v>14</v>
      </c>
      <c r="D3361" s="1" t="s">
        <v>49</v>
      </c>
      <c r="E3361" s="1" t="s">
        <v>6313</v>
      </c>
      <c r="F3361" s="1" t="s">
        <v>10653</v>
      </c>
      <c r="G3361" s="1" t="s">
        <v>3466</v>
      </c>
      <c r="H3361" s="2" t="s">
        <v>10654</v>
      </c>
      <c r="I3361" s="1">
        <v>2</v>
      </c>
      <c r="J3361" s="1">
        <v>6</v>
      </c>
      <c r="K3361" s="3">
        <v>20</v>
      </c>
      <c r="L3361" s="1">
        <v>3</v>
      </c>
      <c r="M3361" s="1">
        <v>59</v>
      </c>
    </row>
    <row r="3362" spans="1:13" x14ac:dyDescent="0.2">
      <c r="A3362" s="1">
        <v>101500</v>
      </c>
      <c r="B3362" s="1" t="s">
        <v>10655</v>
      </c>
      <c r="C3362" s="1" t="s">
        <v>14</v>
      </c>
      <c r="D3362" s="1" t="s">
        <v>49</v>
      </c>
      <c r="E3362" s="1" t="s">
        <v>10656</v>
      </c>
      <c r="F3362" s="1" t="s">
        <v>10657</v>
      </c>
      <c r="G3362" s="1" t="s">
        <v>3466</v>
      </c>
      <c r="H3362" s="2" t="s">
        <v>10658</v>
      </c>
      <c r="I3362" s="1">
        <v>4</v>
      </c>
      <c r="J3362" s="1">
        <v>13</v>
      </c>
      <c r="K3362" s="3">
        <v>20</v>
      </c>
      <c r="L3362" s="1">
        <v>5</v>
      </c>
      <c r="M3362" s="1">
        <v>65</v>
      </c>
    </row>
    <row r="3363" spans="1:13" x14ac:dyDescent="0.2">
      <c r="A3363" s="1">
        <v>1146288</v>
      </c>
      <c r="B3363" s="1" t="s">
        <v>10659</v>
      </c>
      <c r="C3363" s="1" t="s">
        <v>14</v>
      </c>
      <c r="D3363" s="1" t="s">
        <v>49</v>
      </c>
      <c r="E3363" s="1" t="s">
        <v>168</v>
      </c>
      <c r="F3363" s="1" t="s">
        <v>10660</v>
      </c>
      <c r="G3363" s="1" t="s">
        <v>3466</v>
      </c>
      <c r="H3363" s="2" t="s">
        <v>10661</v>
      </c>
      <c r="I3363" s="1">
        <v>3.5</v>
      </c>
      <c r="J3363" s="1">
        <v>52</v>
      </c>
      <c r="K3363" s="3">
        <v>30</v>
      </c>
      <c r="L3363" s="1">
        <v>1</v>
      </c>
      <c r="M3363" s="1">
        <v>26</v>
      </c>
    </row>
    <row r="3364" spans="1:13" x14ac:dyDescent="0.2">
      <c r="A3364" s="1">
        <v>90132</v>
      </c>
      <c r="B3364" s="1" t="s">
        <v>10662</v>
      </c>
      <c r="C3364" s="1" t="s">
        <v>14</v>
      </c>
      <c r="D3364" s="1" t="s">
        <v>49</v>
      </c>
      <c r="E3364" s="5">
        <v>41922</v>
      </c>
      <c r="F3364" s="1" t="s">
        <v>10663</v>
      </c>
      <c r="G3364" s="1" t="s">
        <v>3466</v>
      </c>
      <c r="H3364" s="2" t="s">
        <v>10664</v>
      </c>
      <c r="I3364" s="1">
        <v>1.5</v>
      </c>
      <c r="J3364" s="1">
        <v>19</v>
      </c>
      <c r="K3364" s="3">
        <v>35</v>
      </c>
      <c r="L3364" s="1">
        <v>5</v>
      </c>
      <c r="M3364" s="1">
        <v>209</v>
      </c>
    </row>
    <row r="3365" spans="1:13" x14ac:dyDescent="0.2">
      <c r="A3365" s="1">
        <v>681692</v>
      </c>
      <c r="B3365" s="1" t="s">
        <v>10665</v>
      </c>
      <c r="C3365" s="1" t="s">
        <v>14</v>
      </c>
      <c r="D3365" s="1" t="s">
        <v>49</v>
      </c>
      <c r="E3365" s="1" t="s">
        <v>2374</v>
      </c>
      <c r="F3365" s="1" t="s">
        <v>10666</v>
      </c>
      <c r="G3365" s="1" t="s">
        <v>3466</v>
      </c>
      <c r="H3365" s="2" t="s">
        <v>10667</v>
      </c>
      <c r="I3365" s="1">
        <v>1.5</v>
      </c>
      <c r="J3365" s="1">
        <v>34</v>
      </c>
      <c r="K3365" s="3">
        <v>50</v>
      </c>
      <c r="L3365" s="1">
        <v>128</v>
      </c>
      <c r="M3365" s="1">
        <v>4192</v>
      </c>
    </row>
    <row r="3366" spans="1:13" x14ac:dyDescent="0.2">
      <c r="A3366" s="1">
        <v>1000966</v>
      </c>
      <c r="B3366" s="1" t="s">
        <v>10668</v>
      </c>
      <c r="C3366" s="1" t="s">
        <v>14</v>
      </c>
      <c r="D3366" s="1" t="s">
        <v>49</v>
      </c>
      <c r="E3366" s="4">
        <v>42440</v>
      </c>
      <c r="F3366" s="1" t="s">
        <v>5906</v>
      </c>
      <c r="G3366" s="1" t="s">
        <v>3466</v>
      </c>
      <c r="H3366" s="2" t="s">
        <v>10669</v>
      </c>
      <c r="I3366" s="1">
        <v>1.5</v>
      </c>
      <c r="J3366" s="1">
        <v>70</v>
      </c>
      <c r="K3366" s="3">
        <v>50</v>
      </c>
      <c r="L3366" s="1">
        <v>6</v>
      </c>
      <c r="M3366" s="1">
        <v>833</v>
      </c>
    </row>
    <row r="3367" spans="1:13" x14ac:dyDescent="0.2">
      <c r="A3367" s="1">
        <v>899702</v>
      </c>
      <c r="B3367" s="1" t="s">
        <v>10670</v>
      </c>
      <c r="C3367" s="1" t="s">
        <v>14</v>
      </c>
      <c r="D3367" s="1" t="s">
        <v>49</v>
      </c>
      <c r="E3367" s="1" t="s">
        <v>1624</v>
      </c>
      <c r="F3367" s="1" t="s">
        <v>10671</v>
      </c>
      <c r="G3367" s="1" t="s">
        <v>3466</v>
      </c>
      <c r="H3367" s="2" t="s">
        <v>10672</v>
      </c>
      <c r="I3367" s="1">
        <v>4</v>
      </c>
      <c r="J3367" s="1">
        <v>82</v>
      </c>
      <c r="K3367" s="3">
        <v>50</v>
      </c>
      <c r="L3367" s="1">
        <v>0</v>
      </c>
      <c r="M3367" s="1">
        <v>47</v>
      </c>
    </row>
    <row r="3368" spans="1:13" x14ac:dyDescent="0.2">
      <c r="A3368" s="1">
        <v>212394</v>
      </c>
      <c r="B3368" s="1" t="s">
        <v>10673</v>
      </c>
      <c r="C3368" s="1" t="s">
        <v>14</v>
      </c>
      <c r="D3368" s="1" t="s">
        <v>49</v>
      </c>
      <c r="E3368" s="1" t="s">
        <v>9949</v>
      </c>
      <c r="F3368" s="1" t="s">
        <v>10674</v>
      </c>
      <c r="G3368" s="1" t="s">
        <v>3498</v>
      </c>
      <c r="H3368" s="2" t="s">
        <v>10675</v>
      </c>
      <c r="I3368" s="1">
        <v>1</v>
      </c>
      <c r="J3368" s="1">
        <v>16</v>
      </c>
      <c r="K3368" s="3">
        <v>55</v>
      </c>
      <c r="L3368" s="1">
        <v>48</v>
      </c>
      <c r="M3368" s="1">
        <v>1779</v>
      </c>
    </row>
    <row r="3369" spans="1:13" x14ac:dyDescent="0.2">
      <c r="A3369" s="1">
        <v>212398</v>
      </c>
      <c r="B3369" s="1" t="s">
        <v>10676</v>
      </c>
      <c r="C3369" s="1" t="s">
        <v>14</v>
      </c>
      <c r="D3369" s="1" t="s">
        <v>49</v>
      </c>
      <c r="E3369" s="1" t="s">
        <v>9949</v>
      </c>
      <c r="F3369" s="1" t="s">
        <v>10677</v>
      </c>
      <c r="G3369" s="1" t="s">
        <v>3498</v>
      </c>
      <c r="H3369" s="2" t="s">
        <v>10678</v>
      </c>
      <c r="I3369" s="1">
        <v>3</v>
      </c>
      <c r="J3369" s="1">
        <v>41</v>
      </c>
      <c r="K3369" s="3">
        <v>55</v>
      </c>
      <c r="L3369" s="1">
        <v>32</v>
      </c>
      <c r="M3369" s="1">
        <v>2565</v>
      </c>
    </row>
    <row r="3370" spans="1:13" x14ac:dyDescent="0.2">
      <c r="A3370" s="1">
        <v>990532</v>
      </c>
      <c r="B3370" s="1" t="s">
        <v>10679</v>
      </c>
      <c r="C3370" s="1" t="s">
        <v>14</v>
      </c>
      <c r="D3370" s="1" t="s">
        <v>49</v>
      </c>
      <c r="E3370" s="1" t="s">
        <v>574</v>
      </c>
      <c r="F3370" s="1" t="s">
        <v>10680</v>
      </c>
      <c r="G3370" s="1" t="s">
        <v>3498</v>
      </c>
      <c r="H3370" s="2" t="s">
        <v>10681</v>
      </c>
      <c r="I3370" s="1">
        <v>5.5</v>
      </c>
      <c r="J3370" s="1">
        <v>84</v>
      </c>
      <c r="K3370" s="3">
        <v>75</v>
      </c>
      <c r="L3370" s="1">
        <v>40</v>
      </c>
      <c r="M3370" s="1">
        <v>578</v>
      </c>
    </row>
    <row r="3371" spans="1:13" x14ac:dyDescent="0.2">
      <c r="A3371" s="1">
        <v>601260</v>
      </c>
      <c r="B3371" s="1" t="s">
        <v>10682</v>
      </c>
      <c r="C3371" s="1" t="s">
        <v>14</v>
      </c>
      <c r="D3371" s="1" t="s">
        <v>49</v>
      </c>
      <c r="E3371" s="4">
        <v>42072</v>
      </c>
      <c r="F3371" s="1" t="s">
        <v>10683</v>
      </c>
      <c r="G3371" s="1" t="s">
        <v>3498</v>
      </c>
      <c r="H3371" s="2" t="s">
        <v>10684</v>
      </c>
      <c r="I3371" s="1">
        <v>1.5</v>
      </c>
      <c r="J3371" s="1">
        <v>22</v>
      </c>
      <c r="K3371" s="3">
        <v>95</v>
      </c>
      <c r="L3371" s="1">
        <v>26</v>
      </c>
      <c r="M3371" s="1">
        <v>464</v>
      </c>
    </row>
    <row r="3372" spans="1:13" x14ac:dyDescent="0.2">
      <c r="A3372" s="1">
        <v>693726</v>
      </c>
      <c r="B3372" s="1" t="s">
        <v>10685</v>
      </c>
      <c r="C3372" s="1" t="s">
        <v>14</v>
      </c>
      <c r="D3372" s="1" t="s">
        <v>49</v>
      </c>
      <c r="E3372" s="5">
        <v>42289</v>
      </c>
      <c r="F3372" s="1" t="s">
        <v>10686</v>
      </c>
      <c r="G3372" s="1" t="s">
        <v>3498</v>
      </c>
      <c r="H3372" s="2" t="s">
        <v>10687</v>
      </c>
      <c r="I3372" s="1">
        <v>3</v>
      </c>
      <c r="J3372" s="1">
        <v>37</v>
      </c>
      <c r="K3372" s="3">
        <v>95</v>
      </c>
      <c r="L3372" s="1">
        <v>46</v>
      </c>
      <c r="M3372" s="1">
        <v>494</v>
      </c>
    </row>
    <row r="3373" spans="1:13" x14ac:dyDescent="0.2">
      <c r="A3373" s="1">
        <v>708514</v>
      </c>
      <c r="B3373" s="1" t="s">
        <v>10688</v>
      </c>
      <c r="C3373" s="1" t="s">
        <v>14</v>
      </c>
      <c r="D3373" s="1" t="s">
        <v>49</v>
      </c>
      <c r="E3373" s="1" t="s">
        <v>2425</v>
      </c>
      <c r="F3373" s="1" t="s">
        <v>10689</v>
      </c>
      <c r="G3373" s="1" t="s">
        <v>3498</v>
      </c>
      <c r="H3373" s="2" t="s">
        <v>10690</v>
      </c>
      <c r="I3373" s="1">
        <v>3</v>
      </c>
      <c r="J3373" s="1">
        <v>41</v>
      </c>
      <c r="K3373" s="3">
        <v>95</v>
      </c>
      <c r="L3373" s="1">
        <v>34</v>
      </c>
      <c r="M3373" s="1">
        <v>353</v>
      </c>
    </row>
    <row r="3374" spans="1:13" x14ac:dyDescent="0.2">
      <c r="A3374" s="1">
        <v>661802</v>
      </c>
      <c r="B3374" s="1" t="s">
        <v>10691</v>
      </c>
      <c r="C3374" s="1" t="s">
        <v>14</v>
      </c>
      <c r="D3374" s="1" t="s">
        <v>49</v>
      </c>
      <c r="E3374" s="5">
        <v>42349</v>
      </c>
      <c r="F3374" s="1" t="s">
        <v>10692</v>
      </c>
      <c r="G3374" s="1" t="s">
        <v>3498</v>
      </c>
      <c r="H3374" s="2" t="s">
        <v>10693</v>
      </c>
      <c r="I3374" s="1">
        <v>3.5</v>
      </c>
      <c r="J3374" s="1">
        <v>26</v>
      </c>
      <c r="K3374" s="3">
        <v>95</v>
      </c>
      <c r="L3374" s="1">
        <v>243</v>
      </c>
      <c r="M3374" s="1">
        <v>2789</v>
      </c>
    </row>
    <row r="3375" spans="1:13" x14ac:dyDescent="0.2">
      <c r="A3375" s="1">
        <v>602218</v>
      </c>
      <c r="B3375" s="1" t="s">
        <v>10694</v>
      </c>
      <c r="C3375" s="1" t="s">
        <v>14</v>
      </c>
      <c r="D3375" s="1" t="s">
        <v>49</v>
      </c>
      <c r="E3375" s="4">
        <v>42103</v>
      </c>
      <c r="F3375" s="1" t="s">
        <v>10695</v>
      </c>
      <c r="G3375" s="1" t="s">
        <v>3498</v>
      </c>
      <c r="H3375" s="2" t="s">
        <v>10696</v>
      </c>
      <c r="I3375" s="1">
        <v>4</v>
      </c>
      <c r="J3375" s="1">
        <v>39</v>
      </c>
      <c r="K3375" s="3">
        <v>95</v>
      </c>
      <c r="L3375" s="1">
        <v>39</v>
      </c>
      <c r="M3375" s="1">
        <v>694</v>
      </c>
    </row>
    <row r="3376" spans="1:13" x14ac:dyDescent="0.2">
      <c r="A3376" s="1">
        <v>530092</v>
      </c>
      <c r="B3376" s="1" t="s">
        <v>10697</v>
      </c>
      <c r="C3376" s="1" t="s">
        <v>14</v>
      </c>
      <c r="D3376" s="1" t="s">
        <v>49</v>
      </c>
      <c r="E3376" s="1" t="s">
        <v>1540</v>
      </c>
      <c r="F3376" s="1" t="s">
        <v>10698</v>
      </c>
      <c r="G3376" s="1" t="s">
        <v>3498</v>
      </c>
      <c r="H3376" s="2" t="s">
        <v>10699</v>
      </c>
      <c r="I3376" s="1">
        <v>5</v>
      </c>
      <c r="J3376" s="1">
        <v>42</v>
      </c>
      <c r="K3376" s="3">
        <v>95</v>
      </c>
      <c r="L3376" s="1">
        <v>249</v>
      </c>
      <c r="M3376" s="1">
        <v>1815</v>
      </c>
    </row>
    <row r="3377" spans="1:13" x14ac:dyDescent="0.2">
      <c r="A3377" s="1">
        <v>896858</v>
      </c>
      <c r="B3377" s="1" t="s">
        <v>10700</v>
      </c>
      <c r="C3377" s="1" t="s">
        <v>14</v>
      </c>
      <c r="D3377" s="1" t="s">
        <v>49</v>
      </c>
      <c r="E3377" s="4">
        <v>42562</v>
      </c>
      <c r="F3377" s="1" t="s">
        <v>10701</v>
      </c>
      <c r="G3377" s="1" t="s">
        <v>3498</v>
      </c>
      <c r="H3377" s="2" t="s">
        <v>10702</v>
      </c>
      <c r="I3377" s="1">
        <v>12.5</v>
      </c>
      <c r="J3377" s="1">
        <v>157</v>
      </c>
      <c r="K3377" s="3">
        <v>100</v>
      </c>
      <c r="L3377" s="1">
        <v>165</v>
      </c>
      <c r="M3377" s="1">
        <v>1611</v>
      </c>
    </row>
    <row r="3378" spans="1:13" x14ac:dyDescent="0.2">
      <c r="A3378" s="1">
        <v>1248172</v>
      </c>
      <c r="B3378" s="1" t="s">
        <v>10703</v>
      </c>
      <c r="C3378" s="1" t="s">
        <v>14</v>
      </c>
      <c r="D3378" s="1" t="s">
        <v>49</v>
      </c>
      <c r="E3378" s="4">
        <v>43045</v>
      </c>
      <c r="F3378" s="1" t="s">
        <v>10704</v>
      </c>
      <c r="G3378" s="1" t="s">
        <v>3498</v>
      </c>
      <c r="H3378" s="2" t="s">
        <v>10705</v>
      </c>
      <c r="I3378" s="1">
        <v>1.5</v>
      </c>
      <c r="J3378" s="1">
        <v>21</v>
      </c>
      <c r="K3378" s="3">
        <v>125</v>
      </c>
      <c r="L3378" s="1">
        <v>2</v>
      </c>
      <c r="M3378" s="1">
        <v>34</v>
      </c>
    </row>
    <row r="3379" spans="1:13" x14ac:dyDescent="0.2">
      <c r="A3379" s="1">
        <v>1071060</v>
      </c>
      <c r="B3379" s="1" t="s">
        <v>10706</v>
      </c>
      <c r="C3379" s="1" t="s">
        <v>14</v>
      </c>
      <c r="D3379" s="1" t="s">
        <v>49</v>
      </c>
      <c r="E3379" s="4">
        <v>43070</v>
      </c>
      <c r="F3379" s="1" t="s">
        <v>10707</v>
      </c>
      <c r="G3379" s="1" t="s">
        <v>3498</v>
      </c>
      <c r="H3379" s="2" t="s">
        <v>10708</v>
      </c>
      <c r="I3379" s="1">
        <v>9</v>
      </c>
      <c r="J3379" s="1">
        <v>78</v>
      </c>
      <c r="K3379" s="3">
        <v>125</v>
      </c>
      <c r="L3379" s="1">
        <v>21</v>
      </c>
      <c r="M3379" s="1">
        <v>170</v>
      </c>
    </row>
    <row r="3380" spans="1:13" x14ac:dyDescent="0.2">
      <c r="A3380" s="1">
        <v>1270222</v>
      </c>
      <c r="B3380" s="1" t="s">
        <v>10709</v>
      </c>
      <c r="C3380" s="1" t="s">
        <v>14</v>
      </c>
      <c r="D3380" s="1" t="s">
        <v>49</v>
      </c>
      <c r="E3380" s="1" t="s">
        <v>772</v>
      </c>
      <c r="F3380" s="1" t="s">
        <v>10710</v>
      </c>
      <c r="G3380" s="1" t="s">
        <v>3498</v>
      </c>
      <c r="H3380" s="2" t="s">
        <v>10711</v>
      </c>
      <c r="I3380" s="1">
        <v>4</v>
      </c>
      <c r="J3380" s="1">
        <v>33</v>
      </c>
      <c r="K3380" s="3">
        <v>200</v>
      </c>
      <c r="L3380" s="1">
        <v>2</v>
      </c>
      <c r="M3380" s="1">
        <v>19</v>
      </c>
    </row>
    <row r="3381" spans="1:13" x14ac:dyDescent="0.2">
      <c r="A3381" s="1">
        <v>1225030</v>
      </c>
      <c r="B3381" s="1" t="s">
        <v>10712</v>
      </c>
      <c r="C3381" s="1" t="s">
        <v>14</v>
      </c>
      <c r="D3381" s="1" t="s">
        <v>49</v>
      </c>
      <c r="E3381" s="1" t="s">
        <v>2981</v>
      </c>
      <c r="F3381" s="1" t="s">
        <v>10713</v>
      </c>
      <c r="G3381" s="1" t="s">
        <v>3498</v>
      </c>
      <c r="H3381" s="2" t="s">
        <v>10714</v>
      </c>
      <c r="I3381" s="1">
        <v>6</v>
      </c>
      <c r="J3381" s="1">
        <v>37</v>
      </c>
      <c r="K3381" s="3">
        <v>200</v>
      </c>
      <c r="L3381" s="1">
        <v>9</v>
      </c>
      <c r="M3381" s="1">
        <v>155</v>
      </c>
    </row>
    <row r="3382" spans="1:13" x14ac:dyDescent="0.2">
      <c r="A3382" s="1">
        <v>1179104</v>
      </c>
      <c r="B3382" s="1" t="s">
        <v>10715</v>
      </c>
      <c r="C3382" s="1" t="s">
        <v>14</v>
      </c>
      <c r="D3382" s="1" t="s">
        <v>49</v>
      </c>
      <c r="E3382" s="1" t="s">
        <v>54</v>
      </c>
      <c r="F3382" s="1" t="s">
        <v>10716</v>
      </c>
      <c r="G3382" s="1" t="s">
        <v>3498</v>
      </c>
      <c r="H3382" s="2" t="s">
        <v>10717</v>
      </c>
      <c r="I3382" s="1">
        <v>6.5</v>
      </c>
      <c r="J3382" s="1">
        <v>53</v>
      </c>
      <c r="K3382" s="3">
        <v>200</v>
      </c>
      <c r="L3382" s="1">
        <v>5</v>
      </c>
      <c r="M3382" s="1">
        <v>91</v>
      </c>
    </row>
    <row r="3383" spans="1:13" x14ac:dyDescent="0.2">
      <c r="A3383" s="1">
        <v>625670</v>
      </c>
      <c r="B3383" s="1" t="s">
        <v>10718</v>
      </c>
      <c r="C3383" s="1" t="s">
        <v>14</v>
      </c>
      <c r="D3383" s="1" t="s">
        <v>24</v>
      </c>
      <c r="E3383" s="4">
        <v>42046</v>
      </c>
      <c r="F3383" s="1" t="s">
        <v>10719</v>
      </c>
      <c r="G3383" s="1" t="s">
        <v>18</v>
      </c>
      <c r="H3383" s="2" t="s">
        <v>10720</v>
      </c>
      <c r="I3383" s="1">
        <v>1</v>
      </c>
      <c r="J3383" s="1">
        <v>6</v>
      </c>
      <c r="K3383" s="3">
        <v>20</v>
      </c>
      <c r="L3383" s="1">
        <v>1</v>
      </c>
      <c r="M3383" s="1">
        <v>4</v>
      </c>
    </row>
    <row r="3384" spans="1:13" x14ac:dyDescent="0.2">
      <c r="A3384" s="1">
        <v>323828</v>
      </c>
      <c r="B3384" s="1" t="s">
        <v>10721</v>
      </c>
      <c r="C3384" s="1" t="s">
        <v>14</v>
      </c>
      <c r="D3384" s="1" t="s">
        <v>24</v>
      </c>
      <c r="E3384" s="1" t="s">
        <v>10054</v>
      </c>
      <c r="F3384" s="1" t="s">
        <v>10722</v>
      </c>
      <c r="G3384" s="1" t="s">
        <v>18</v>
      </c>
      <c r="H3384" s="2" t="s">
        <v>10723</v>
      </c>
      <c r="I3384" s="1">
        <v>1.02</v>
      </c>
      <c r="J3384" s="1">
        <v>11</v>
      </c>
      <c r="K3384" s="3">
        <v>20</v>
      </c>
      <c r="L3384" s="1">
        <v>30</v>
      </c>
      <c r="M3384" s="1">
        <v>323</v>
      </c>
    </row>
    <row r="3385" spans="1:13" x14ac:dyDescent="0.2">
      <c r="A3385" s="1">
        <v>368916</v>
      </c>
      <c r="B3385" s="1" t="s">
        <v>10724</v>
      </c>
      <c r="C3385" s="1" t="s">
        <v>14</v>
      </c>
      <c r="D3385" s="1" t="s">
        <v>24</v>
      </c>
      <c r="E3385" s="1" t="s">
        <v>10725</v>
      </c>
      <c r="F3385" s="1" t="s">
        <v>10726</v>
      </c>
      <c r="G3385" s="1" t="s">
        <v>18</v>
      </c>
      <c r="H3385" s="2" t="s">
        <v>10727</v>
      </c>
      <c r="I3385" s="1">
        <v>1.03</v>
      </c>
      <c r="J3385" s="1">
        <v>15</v>
      </c>
      <c r="K3385" s="3">
        <v>20</v>
      </c>
      <c r="L3385" s="1">
        <v>3</v>
      </c>
      <c r="M3385" s="1">
        <v>788</v>
      </c>
    </row>
    <row r="3386" spans="1:13" x14ac:dyDescent="0.2">
      <c r="A3386" s="1">
        <v>950748</v>
      </c>
      <c r="B3386" s="1" t="s">
        <v>10728</v>
      </c>
      <c r="C3386" s="1" t="s">
        <v>14</v>
      </c>
      <c r="D3386" s="1" t="s">
        <v>24</v>
      </c>
      <c r="E3386" s="4">
        <v>42713</v>
      </c>
      <c r="F3386" s="1" t="s">
        <v>10729</v>
      </c>
      <c r="G3386" s="1" t="s">
        <v>18</v>
      </c>
      <c r="H3386" s="2" t="s">
        <v>10730</v>
      </c>
      <c r="I3386" s="1">
        <v>1.1200000000000001</v>
      </c>
      <c r="J3386" s="1">
        <v>18</v>
      </c>
      <c r="K3386" s="3">
        <v>20</v>
      </c>
      <c r="L3386" s="1">
        <v>37</v>
      </c>
      <c r="M3386" s="1">
        <v>384</v>
      </c>
    </row>
    <row r="3387" spans="1:13" x14ac:dyDescent="0.2">
      <c r="A3387" s="1">
        <v>429080</v>
      </c>
      <c r="B3387" s="1" t="s">
        <v>10731</v>
      </c>
      <c r="C3387" s="1" t="s">
        <v>14</v>
      </c>
      <c r="D3387" s="1" t="s">
        <v>24</v>
      </c>
      <c r="E3387" s="1" t="s">
        <v>8247</v>
      </c>
      <c r="F3387" s="1" t="s">
        <v>10732</v>
      </c>
      <c r="G3387" s="1" t="s">
        <v>18</v>
      </c>
      <c r="H3387" s="2" t="s">
        <v>10733</v>
      </c>
      <c r="I3387" s="1">
        <v>2</v>
      </c>
      <c r="J3387" s="1">
        <v>11</v>
      </c>
      <c r="K3387" s="3">
        <v>20</v>
      </c>
      <c r="L3387" s="1">
        <v>1</v>
      </c>
      <c r="M3387" s="1">
        <v>16</v>
      </c>
    </row>
    <row r="3388" spans="1:13" x14ac:dyDescent="0.2">
      <c r="A3388" s="1">
        <v>931588</v>
      </c>
      <c r="B3388" s="1" t="s">
        <v>10734</v>
      </c>
      <c r="C3388" s="1" t="s">
        <v>14</v>
      </c>
      <c r="D3388" s="1" t="s">
        <v>24</v>
      </c>
      <c r="E3388" s="1" t="s">
        <v>2452</v>
      </c>
      <c r="F3388" s="1" t="s">
        <v>7649</v>
      </c>
      <c r="G3388" s="1" t="s">
        <v>18</v>
      </c>
      <c r="H3388" s="2" t="s">
        <v>10735</v>
      </c>
      <c r="I3388" s="1">
        <v>2</v>
      </c>
      <c r="J3388" s="1">
        <v>23</v>
      </c>
      <c r="K3388" s="3">
        <v>20</v>
      </c>
      <c r="L3388" s="1">
        <v>8</v>
      </c>
      <c r="M3388" s="1">
        <v>75</v>
      </c>
    </row>
    <row r="3389" spans="1:13" x14ac:dyDescent="0.2">
      <c r="A3389" s="1">
        <v>35409</v>
      </c>
      <c r="B3389" s="1" t="s">
        <v>10736</v>
      </c>
      <c r="C3389" s="1" t="s">
        <v>14</v>
      </c>
      <c r="D3389" s="1" t="s">
        <v>24</v>
      </c>
      <c r="E3389" s="4">
        <v>41339</v>
      </c>
      <c r="F3389" s="1" t="s">
        <v>10737</v>
      </c>
      <c r="G3389" s="1" t="s">
        <v>18</v>
      </c>
      <c r="H3389" s="2" t="s">
        <v>10738</v>
      </c>
      <c r="I3389" s="1">
        <v>5.5</v>
      </c>
      <c r="J3389" s="1">
        <v>7</v>
      </c>
      <c r="K3389" s="3">
        <v>20</v>
      </c>
      <c r="L3389" s="1">
        <v>0</v>
      </c>
      <c r="M3389" s="1">
        <v>10</v>
      </c>
    </row>
    <row r="3390" spans="1:13" x14ac:dyDescent="0.2">
      <c r="A3390" s="1">
        <v>1027678</v>
      </c>
      <c r="B3390" s="1" t="s">
        <v>10739</v>
      </c>
      <c r="C3390" s="1" t="s">
        <v>14</v>
      </c>
      <c r="D3390" s="1" t="s">
        <v>24</v>
      </c>
      <c r="E3390" s="4">
        <v>42889</v>
      </c>
      <c r="F3390" s="1" t="s">
        <v>10740</v>
      </c>
      <c r="G3390" s="1" t="s">
        <v>18</v>
      </c>
      <c r="H3390" s="2" t="s">
        <v>10741</v>
      </c>
      <c r="I3390" s="1">
        <v>1</v>
      </c>
      <c r="J3390" s="1">
        <v>13</v>
      </c>
      <c r="K3390" s="3">
        <v>25</v>
      </c>
      <c r="L3390" s="1">
        <v>1</v>
      </c>
      <c r="M3390" s="1">
        <v>7</v>
      </c>
    </row>
    <row r="3391" spans="1:13" x14ac:dyDescent="0.2">
      <c r="A3391" s="1">
        <v>1100746</v>
      </c>
      <c r="B3391" s="1" t="s">
        <v>10742</v>
      </c>
      <c r="C3391" s="1" t="s">
        <v>14</v>
      </c>
      <c r="D3391" s="1" t="s">
        <v>24</v>
      </c>
      <c r="E3391" s="1" t="s">
        <v>3271</v>
      </c>
      <c r="F3391" s="1" t="s">
        <v>10743</v>
      </c>
      <c r="G3391" s="1" t="s">
        <v>18</v>
      </c>
      <c r="H3391" s="2" t="s">
        <v>10744</v>
      </c>
      <c r="I3391" s="1">
        <v>1.5</v>
      </c>
      <c r="J3391" s="1">
        <v>33</v>
      </c>
      <c r="K3391" s="3">
        <v>25</v>
      </c>
      <c r="L3391" s="1">
        <v>296</v>
      </c>
      <c r="M3391" s="1">
        <v>3840</v>
      </c>
    </row>
    <row r="3392" spans="1:13" x14ac:dyDescent="0.2">
      <c r="A3392" s="1">
        <v>861764</v>
      </c>
      <c r="B3392" s="6" t="s">
        <v>10745</v>
      </c>
      <c r="C3392" s="1" t="s">
        <v>14</v>
      </c>
      <c r="D3392" s="1" t="s">
        <v>24</v>
      </c>
      <c r="E3392" s="1" t="s">
        <v>5162</v>
      </c>
      <c r="F3392" s="1" t="s">
        <v>10746</v>
      </c>
      <c r="G3392" s="1" t="s">
        <v>18</v>
      </c>
      <c r="H3392" s="2" t="s">
        <v>10747</v>
      </c>
      <c r="I3392" s="1">
        <v>1.5</v>
      </c>
      <c r="J3392" s="1">
        <v>10</v>
      </c>
      <c r="K3392" s="3">
        <v>30</v>
      </c>
      <c r="L3392" s="1">
        <v>1</v>
      </c>
      <c r="M3392" s="1">
        <v>2</v>
      </c>
    </row>
    <row r="3393" spans="1:13" x14ac:dyDescent="0.2">
      <c r="A3393" s="1">
        <v>1174084</v>
      </c>
      <c r="B3393" s="1" t="s">
        <v>10748</v>
      </c>
      <c r="C3393" s="1" t="s">
        <v>14</v>
      </c>
      <c r="D3393" s="1" t="s">
        <v>24</v>
      </c>
      <c r="E3393" s="1" t="s">
        <v>2044</v>
      </c>
      <c r="F3393" s="1" t="s">
        <v>10749</v>
      </c>
      <c r="G3393" s="1" t="s">
        <v>18</v>
      </c>
      <c r="H3393" s="2" t="s">
        <v>10750</v>
      </c>
      <c r="I3393" s="1">
        <v>2</v>
      </c>
      <c r="J3393" s="1">
        <v>28</v>
      </c>
      <c r="K3393" s="3">
        <v>35</v>
      </c>
      <c r="L3393" s="1">
        <v>5</v>
      </c>
      <c r="M3393" s="1">
        <v>77</v>
      </c>
    </row>
    <row r="3394" spans="1:13" x14ac:dyDescent="0.2">
      <c r="A3394" s="1">
        <v>1097288</v>
      </c>
      <c r="B3394" s="1" t="s">
        <v>10751</v>
      </c>
      <c r="C3394" s="1" t="s">
        <v>14</v>
      </c>
      <c r="D3394" s="1" t="s">
        <v>24</v>
      </c>
      <c r="E3394" s="4">
        <v>42888</v>
      </c>
      <c r="F3394" s="1" t="s">
        <v>6418</v>
      </c>
      <c r="G3394" s="1" t="s">
        <v>18</v>
      </c>
      <c r="H3394" s="2" t="s">
        <v>10752</v>
      </c>
      <c r="I3394" s="1">
        <v>31.5</v>
      </c>
      <c r="J3394" s="1">
        <v>130</v>
      </c>
      <c r="K3394" s="3">
        <v>35</v>
      </c>
      <c r="L3394" s="1">
        <v>0</v>
      </c>
      <c r="M3394" s="1">
        <v>1</v>
      </c>
    </row>
    <row r="3395" spans="1:13" x14ac:dyDescent="0.2">
      <c r="A3395" s="1">
        <v>42146</v>
      </c>
      <c r="B3395" s="1" t="s">
        <v>10753</v>
      </c>
      <c r="C3395" s="1" t="s">
        <v>14</v>
      </c>
      <c r="D3395" s="1" t="s">
        <v>24</v>
      </c>
      <c r="E3395" s="1" t="s">
        <v>10754</v>
      </c>
      <c r="F3395" s="1" t="s">
        <v>10755</v>
      </c>
      <c r="G3395" s="1" t="s">
        <v>18</v>
      </c>
      <c r="H3395" s="2" t="s">
        <v>10756</v>
      </c>
      <c r="I3395" s="1">
        <v>6.5</v>
      </c>
      <c r="J3395" s="1">
        <v>48</v>
      </c>
      <c r="K3395" s="3">
        <v>40</v>
      </c>
      <c r="L3395" s="1">
        <v>7</v>
      </c>
      <c r="M3395" s="1">
        <v>188</v>
      </c>
    </row>
    <row r="3396" spans="1:13" x14ac:dyDescent="0.2">
      <c r="A3396" s="1">
        <v>54246</v>
      </c>
      <c r="B3396" s="1" t="s">
        <v>10757</v>
      </c>
      <c r="C3396" s="1" t="s">
        <v>14</v>
      </c>
      <c r="D3396" s="1" t="s">
        <v>24</v>
      </c>
      <c r="E3396" s="1" t="s">
        <v>10758</v>
      </c>
      <c r="F3396" s="1" t="s">
        <v>10759</v>
      </c>
      <c r="G3396" s="1" t="s">
        <v>18</v>
      </c>
      <c r="H3396" s="2" t="s">
        <v>10760</v>
      </c>
      <c r="I3396" s="1">
        <v>1</v>
      </c>
      <c r="J3396" s="1">
        <v>18</v>
      </c>
      <c r="K3396" s="3">
        <v>45</v>
      </c>
      <c r="L3396" s="1">
        <v>6</v>
      </c>
      <c r="M3396" s="1">
        <v>40</v>
      </c>
    </row>
    <row r="3397" spans="1:13" x14ac:dyDescent="0.2">
      <c r="A3397" s="1">
        <v>1230950</v>
      </c>
      <c r="B3397" s="1" t="s">
        <v>10761</v>
      </c>
      <c r="C3397" s="1" t="s">
        <v>14</v>
      </c>
      <c r="D3397" s="1" t="s">
        <v>24</v>
      </c>
      <c r="E3397" s="1" t="s">
        <v>1460</v>
      </c>
      <c r="F3397" s="1" t="s">
        <v>10762</v>
      </c>
      <c r="G3397" s="1" t="s">
        <v>18</v>
      </c>
      <c r="H3397" s="2" t="s">
        <v>10763</v>
      </c>
      <c r="I3397" s="1">
        <v>1.5</v>
      </c>
      <c r="J3397" s="1">
        <v>8</v>
      </c>
      <c r="K3397" s="3">
        <v>50</v>
      </c>
      <c r="L3397" s="1">
        <v>0</v>
      </c>
      <c r="M3397" s="1">
        <v>2</v>
      </c>
    </row>
    <row r="3398" spans="1:13" x14ac:dyDescent="0.2">
      <c r="A3398" s="1">
        <v>1232312</v>
      </c>
      <c r="B3398" s="1" t="s">
        <v>10764</v>
      </c>
      <c r="C3398" s="1" t="s">
        <v>14</v>
      </c>
      <c r="D3398" s="1" t="s">
        <v>24</v>
      </c>
      <c r="E3398" s="1" t="s">
        <v>772</v>
      </c>
      <c r="F3398" s="1" t="s">
        <v>10765</v>
      </c>
      <c r="G3398" s="1" t="s">
        <v>18</v>
      </c>
      <c r="H3398" s="2" t="s">
        <v>10766</v>
      </c>
      <c r="I3398" s="1">
        <v>1.5</v>
      </c>
      <c r="J3398" s="1">
        <v>9</v>
      </c>
      <c r="K3398" s="3">
        <v>50</v>
      </c>
      <c r="L3398" s="1">
        <v>0</v>
      </c>
      <c r="M3398" s="1">
        <v>0</v>
      </c>
    </row>
    <row r="3399" spans="1:13" x14ac:dyDescent="0.2">
      <c r="A3399" s="1">
        <v>1001010</v>
      </c>
      <c r="B3399" s="1" t="s">
        <v>10767</v>
      </c>
      <c r="C3399" s="1" t="s">
        <v>14</v>
      </c>
      <c r="D3399" s="1" t="s">
        <v>24</v>
      </c>
      <c r="E3399" s="5">
        <v>42654</v>
      </c>
      <c r="F3399" s="1" t="s">
        <v>10768</v>
      </c>
      <c r="G3399" s="1" t="s">
        <v>18</v>
      </c>
      <c r="H3399" s="2" t="s">
        <v>10769</v>
      </c>
      <c r="I3399" s="1">
        <v>1.5</v>
      </c>
      <c r="J3399" s="1">
        <v>27</v>
      </c>
      <c r="K3399" s="3">
        <v>50</v>
      </c>
      <c r="L3399" s="1">
        <v>39</v>
      </c>
      <c r="M3399" s="1">
        <v>137</v>
      </c>
    </row>
    <row r="3400" spans="1:13" x14ac:dyDescent="0.2">
      <c r="A3400" s="1">
        <v>331968</v>
      </c>
      <c r="B3400" s="1" t="s">
        <v>10770</v>
      </c>
      <c r="C3400" s="1" t="s">
        <v>14</v>
      </c>
      <c r="D3400" s="1" t="s">
        <v>24</v>
      </c>
      <c r="E3400" s="1" t="s">
        <v>3611</v>
      </c>
      <c r="F3400" s="1" t="s">
        <v>10771</v>
      </c>
      <c r="G3400" s="1" t="s">
        <v>18</v>
      </c>
      <c r="H3400" s="2" t="s">
        <v>10772</v>
      </c>
      <c r="I3400" s="1">
        <v>5.5</v>
      </c>
      <c r="J3400" s="1">
        <v>37</v>
      </c>
      <c r="K3400" s="3">
        <v>50</v>
      </c>
      <c r="L3400" s="1">
        <v>24</v>
      </c>
      <c r="M3400" s="1">
        <v>312</v>
      </c>
    </row>
    <row r="3401" spans="1:13" x14ac:dyDescent="0.2">
      <c r="A3401" s="1">
        <v>174790</v>
      </c>
      <c r="B3401" s="1" t="s">
        <v>10773</v>
      </c>
      <c r="C3401" s="1" t="s">
        <v>14</v>
      </c>
      <c r="D3401" s="1" t="s">
        <v>24</v>
      </c>
      <c r="E3401" s="4">
        <v>41887</v>
      </c>
      <c r="F3401" s="1" t="s">
        <v>10250</v>
      </c>
      <c r="G3401" s="1" t="s">
        <v>18</v>
      </c>
      <c r="H3401" s="2" t="s">
        <v>10774</v>
      </c>
      <c r="I3401" s="1">
        <v>8.5</v>
      </c>
      <c r="J3401" s="1">
        <v>27</v>
      </c>
      <c r="K3401" s="3">
        <v>50</v>
      </c>
      <c r="L3401" s="1">
        <v>1</v>
      </c>
      <c r="M3401" s="1">
        <v>1280</v>
      </c>
    </row>
    <row r="3402" spans="1:13" x14ac:dyDescent="0.2">
      <c r="A3402" s="1">
        <v>1106148</v>
      </c>
      <c r="B3402" s="1" t="s">
        <v>10775</v>
      </c>
      <c r="C3402" s="1" t="s">
        <v>14</v>
      </c>
      <c r="D3402" s="1" t="s">
        <v>24</v>
      </c>
      <c r="E3402" s="1" t="s">
        <v>2765</v>
      </c>
      <c r="F3402" s="1" t="s">
        <v>10776</v>
      </c>
      <c r="G3402" s="1" t="s">
        <v>18</v>
      </c>
      <c r="H3402" s="2" t="s">
        <v>10777</v>
      </c>
      <c r="I3402" s="1">
        <v>1</v>
      </c>
      <c r="J3402" s="1">
        <v>11</v>
      </c>
      <c r="K3402" s="3">
        <v>55</v>
      </c>
      <c r="L3402" s="1">
        <v>0</v>
      </c>
      <c r="M3402" s="1">
        <v>5</v>
      </c>
    </row>
    <row r="3403" spans="1:13" x14ac:dyDescent="0.2">
      <c r="A3403" s="1">
        <v>944534</v>
      </c>
      <c r="B3403" s="1" t="s">
        <v>10778</v>
      </c>
      <c r="C3403" s="1" t="s">
        <v>14</v>
      </c>
      <c r="D3403" s="1" t="s">
        <v>24</v>
      </c>
      <c r="E3403" s="1" t="s">
        <v>2064</v>
      </c>
      <c r="F3403" s="1" t="s">
        <v>10779</v>
      </c>
      <c r="G3403" s="1" t="s">
        <v>18</v>
      </c>
      <c r="H3403" s="2" t="s">
        <v>10780</v>
      </c>
      <c r="I3403" s="1">
        <v>2</v>
      </c>
      <c r="J3403" s="1">
        <v>19</v>
      </c>
      <c r="K3403" s="3">
        <v>150</v>
      </c>
      <c r="L3403" s="1">
        <v>0</v>
      </c>
      <c r="M3403" s="1">
        <v>13</v>
      </c>
    </row>
    <row r="3404" spans="1:13" x14ac:dyDescent="0.2">
      <c r="A3404" s="1">
        <v>624016</v>
      </c>
      <c r="B3404" s="1" t="s">
        <v>10781</v>
      </c>
      <c r="C3404" s="1" t="s">
        <v>14</v>
      </c>
      <c r="D3404" s="1" t="s">
        <v>24</v>
      </c>
      <c r="E3404" s="4">
        <v>42166</v>
      </c>
      <c r="F3404" s="1" t="s">
        <v>10782</v>
      </c>
      <c r="G3404" s="1" t="s">
        <v>18</v>
      </c>
      <c r="H3404" s="2" t="s">
        <v>10783</v>
      </c>
      <c r="I3404" s="1">
        <v>3.5</v>
      </c>
      <c r="J3404" s="1">
        <v>40</v>
      </c>
      <c r="K3404" s="3">
        <v>195</v>
      </c>
      <c r="L3404" s="1">
        <v>10</v>
      </c>
      <c r="M3404" s="1">
        <v>483</v>
      </c>
    </row>
    <row r="3405" spans="1:13" x14ac:dyDescent="0.2">
      <c r="A3405" s="1">
        <v>1156530</v>
      </c>
      <c r="B3405" s="1" t="s">
        <v>10784</v>
      </c>
      <c r="C3405" s="1" t="s">
        <v>14</v>
      </c>
      <c r="D3405" s="1" t="s">
        <v>24</v>
      </c>
      <c r="E3405" s="1" t="s">
        <v>172</v>
      </c>
      <c r="F3405" s="1" t="s">
        <v>10785</v>
      </c>
      <c r="G3405" s="1" t="s">
        <v>18</v>
      </c>
      <c r="H3405" s="2" t="s">
        <v>10786</v>
      </c>
      <c r="I3405" s="1">
        <v>2.5</v>
      </c>
      <c r="J3405" s="1">
        <v>39</v>
      </c>
      <c r="K3405" s="3">
        <v>200</v>
      </c>
      <c r="L3405" s="1">
        <v>0</v>
      </c>
      <c r="M3405" s="1">
        <v>6</v>
      </c>
    </row>
    <row r="3406" spans="1:13" x14ac:dyDescent="0.2">
      <c r="A3406" s="1">
        <v>788722</v>
      </c>
      <c r="B3406" s="1" t="s">
        <v>10787</v>
      </c>
      <c r="C3406" s="1" t="s">
        <v>14</v>
      </c>
      <c r="D3406" s="1" t="s">
        <v>24</v>
      </c>
      <c r="E3406" s="1" t="s">
        <v>1122</v>
      </c>
      <c r="F3406" s="1" t="s">
        <v>10788</v>
      </c>
      <c r="G3406" s="1" t="s">
        <v>3418</v>
      </c>
      <c r="H3406" s="2" t="s">
        <v>10789</v>
      </c>
      <c r="I3406" s="1">
        <v>0.5</v>
      </c>
      <c r="J3406" s="1">
        <v>11</v>
      </c>
      <c r="K3406" s="3">
        <v>20</v>
      </c>
      <c r="L3406" s="1">
        <v>0</v>
      </c>
      <c r="M3406" s="1">
        <v>272</v>
      </c>
    </row>
    <row r="3407" spans="1:13" x14ac:dyDescent="0.2">
      <c r="A3407" s="1">
        <v>768940</v>
      </c>
      <c r="B3407" s="1" t="s">
        <v>10790</v>
      </c>
      <c r="C3407" s="1" t="s">
        <v>14</v>
      </c>
      <c r="D3407" s="1" t="s">
        <v>24</v>
      </c>
      <c r="E3407" s="4">
        <v>42463</v>
      </c>
      <c r="F3407" s="1" t="s">
        <v>10791</v>
      </c>
      <c r="G3407" s="1" t="s">
        <v>3418</v>
      </c>
      <c r="H3407" s="2" t="s">
        <v>10792</v>
      </c>
      <c r="I3407" s="1">
        <v>0.51666666699999997</v>
      </c>
      <c r="J3407" s="1">
        <v>5</v>
      </c>
      <c r="K3407" s="3">
        <v>20</v>
      </c>
      <c r="L3407" s="1">
        <v>8</v>
      </c>
      <c r="M3407" s="1">
        <v>1586</v>
      </c>
    </row>
    <row r="3408" spans="1:13" x14ac:dyDescent="0.2">
      <c r="A3408" s="1">
        <v>327310</v>
      </c>
      <c r="B3408" s="1" t="s">
        <v>10793</v>
      </c>
      <c r="C3408" s="1" t="s">
        <v>14</v>
      </c>
      <c r="D3408" s="1" t="s">
        <v>24</v>
      </c>
      <c r="E3408" s="4">
        <v>42309</v>
      </c>
      <c r="F3408" s="1" t="s">
        <v>10794</v>
      </c>
      <c r="G3408" s="1" t="s">
        <v>3418</v>
      </c>
      <c r="H3408" s="2" t="s">
        <v>10795</v>
      </c>
      <c r="I3408" s="1">
        <v>0.55000000000000004</v>
      </c>
      <c r="J3408" s="1">
        <v>5</v>
      </c>
      <c r="K3408" s="3">
        <v>20</v>
      </c>
      <c r="L3408" s="1">
        <v>0</v>
      </c>
      <c r="M3408" s="1">
        <v>6</v>
      </c>
    </row>
    <row r="3409" spans="1:13" x14ac:dyDescent="0.2">
      <c r="A3409" s="1">
        <v>1125728</v>
      </c>
      <c r="B3409" s="1" t="s">
        <v>10796</v>
      </c>
      <c r="C3409" s="1" t="s">
        <v>14</v>
      </c>
      <c r="D3409" s="1" t="s">
        <v>24</v>
      </c>
      <c r="E3409" s="1" t="s">
        <v>8113</v>
      </c>
      <c r="F3409" s="1" t="s">
        <v>10797</v>
      </c>
      <c r="G3409" s="1" t="s">
        <v>3418</v>
      </c>
      <c r="H3409" s="2" t="s">
        <v>10798</v>
      </c>
      <c r="I3409" s="1">
        <v>0.58333333300000001</v>
      </c>
      <c r="J3409" s="1">
        <v>8</v>
      </c>
      <c r="K3409" s="3">
        <v>20</v>
      </c>
      <c r="L3409" s="1">
        <v>0</v>
      </c>
      <c r="M3409" s="1">
        <v>2</v>
      </c>
    </row>
    <row r="3410" spans="1:13" x14ac:dyDescent="0.2">
      <c r="A3410" s="1">
        <v>1127944</v>
      </c>
      <c r="B3410" s="1" t="s">
        <v>10799</v>
      </c>
      <c r="C3410" s="1" t="s">
        <v>14</v>
      </c>
      <c r="D3410" s="1" t="s">
        <v>24</v>
      </c>
      <c r="E3410" s="1" t="s">
        <v>2578</v>
      </c>
      <c r="F3410" s="1" t="s">
        <v>10800</v>
      </c>
      <c r="G3410" s="1" t="s">
        <v>3418</v>
      </c>
      <c r="H3410" s="2" t="s">
        <v>10801</v>
      </c>
      <c r="I3410" s="1">
        <v>1</v>
      </c>
      <c r="J3410" s="1">
        <v>7</v>
      </c>
      <c r="K3410" s="3">
        <v>20</v>
      </c>
      <c r="L3410" s="1">
        <v>0</v>
      </c>
      <c r="M3410" s="1">
        <v>228</v>
      </c>
    </row>
    <row r="3411" spans="1:13" x14ac:dyDescent="0.2">
      <c r="A3411" s="1">
        <v>699380</v>
      </c>
      <c r="B3411" s="1" t="s">
        <v>8228</v>
      </c>
      <c r="C3411" s="1" t="s">
        <v>14</v>
      </c>
      <c r="D3411" s="1" t="s">
        <v>24</v>
      </c>
      <c r="E3411" s="4">
        <v>42526</v>
      </c>
      <c r="F3411" s="1" t="s">
        <v>10802</v>
      </c>
      <c r="G3411" s="1" t="s">
        <v>3418</v>
      </c>
      <c r="H3411" s="2" t="s">
        <v>10803</v>
      </c>
      <c r="I3411" s="1">
        <v>1</v>
      </c>
      <c r="J3411" s="1">
        <v>8</v>
      </c>
      <c r="K3411" s="3">
        <v>20</v>
      </c>
      <c r="L3411" s="1">
        <v>8</v>
      </c>
      <c r="M3411" s="1">
        <v>770</v>
      </c>
    </row>
    <row r="3412" spans="1:13" x14ac:dyDescent="0.2">
      <c r="A3412" s="1">
        <v>600366</v>
      </c>
      <c r="B3412" s="1" t="s">
        <v>10804</v>
      </c>
      <c r="C3412" s="1" t="s">
        <v>14</v>
      </c>
      <c r="D3412" s="1" t="s">
        <v>24</v>
      </c>
      <c r="E3412" s="4">
        <v>42376</v>
      </c>
      <c r="F3412" s="1" t="s">
        <v>10805</v>
      </c>
      <c r="G3412" s="1" t="s">
        <v>3418</v>
      </c>
      <c r="H3412" s="2" t="s">
        <v>10806</v>
      </c>
      <c r="I3412" s="1">
        <v>1</v>
      </c>
      <c r="J3412" s="1">
        <v>9</v>
      </c>
      <c r="K3412" s="3">
        <v>20</v>
      </c>
      <c r="L3412" s="1">
        <v>0</v>
      </c>
      <c r="M3412" s="1">
        <v>311</v>
      </c>
    </row>
    <row r="3413" spans="1:13" x14ac:dyDescent="0.2">
      <c r="A3413" s="1">
        <v>1125814</v>
      </c>
      <c r="B3413" s="1" t="s">
        <v>10807</v>
      </c>
      <c r="C3413" s="1" t="s">
        <v>14</v>
      </c>
      <c r="D3413" s="1" t="s">
        <v>24</v>
      </c>
      <c r="E3413" s="1" t="s">
        <v>8113</v>
      </c>
      <c r="F3413" s="1" t="s">
        <v>10808</v>
      </c>
      <c r="G3413" s="1" t="s">
        <v>3418</v>
      </c>
      <c r="H3413" s="2" t="s">
        <v>10809</v>
      </c>
      <c r="I3413" s="1">
        <v>1</v>
      </c>
      <c r="J3413" s="1">
        <v>9</v>
      </c>
      <c r="K3413" s="3">
        <v>20</v>
      </c>
      <c r="L3413" s="1">
        <v>1</v>
      </c>
      <c r="M3413" s="1">
        <v>1</v>
      </c>
    </row>
    <row r="3414" spans="1:13" x14ac:dyDescent="0.2">
      <c r="A3414" s="1">
        <v>699382</v>
      </c>
      <c r="B3414" s="1" t="s">
        <v>10810</v>
      </c>
      <c r="C3414" s="1" t="s">
        <v>14</v>
      </c>
      <c r="D3414" s="1" t="s">
        <v>24</v>
      </c>
      <c r="E3414" s="1" t="s">
        <v>106</v>
      </c>
      <c r="F3414" s="1" t="s">
        <v>10811</v>
      </c>
      <c r="G3414" s="1" t="s">
        <v>3418</v>
      </c>
      <c r="H3414" s="2" t="s">
        <v>10812</v>
      </c>
      <c r="I3414" s="1">
        <v>1</v>
      </c>
      <c r="J3414" s="1">
        <v>9</v>
      </c>
      <c r="K3414" s="3">
        <v>20</v>
      </c>
      <c r="L3414" s="1">
        <v>5</v>
      </c>
      <c r="M3414" s="1">
        <v>679</v>
      </c>
    </row>
    <row r="3415" spans="1:13" x14ac:dyDescent="0.2">
      <c r="A3415" s="1">
        <v>1163644</v>
      </c>
      <c r="B3415" s="1" t="s">
        <v>10813</v>
      </c>
      <c r="C3415" s="1" t="s">
        <v>14</v>
      </c>
      <c r="D3415" s="1" t="s">
        <v>24</v>
      </c>
      <c r="E3415" s="1" t="s">
        <v>2326</v>
      </c>
      <c r="F3415" s="1" t="s">
        <v>10814</v>
      </c>
      <c r="G3415" s="1" t="s">
        <v>3418</v>
      </c>
      <c r="H3415" s="2" t="s">
        <v>10815</v>
      </c>
      <c r="I3415" s="1">
        <v>1</v>
      </c>
      <c r="J3415" s="1">
        <v>11</v>
      </c>
      <c r="K3415" s="3">
        <v>20</v>
      </c>
      <c r="L3415" s="1">
        <v>1</v>
      </c>
      <c r="M3415" s="1">
        <v>2</v>
      </c>
    </row>
    <row r="3416" spans="1:13" x14ac:dyDescent="0.2">
      <c r="A3416" s="1">
        <v>1076222</v>
      </c>
      <c r="B3416" s="1" t="s">
        <v>10816</v>
      </c>
      <c r="C3416" s="1" t="s">
        <v>14</v>
      </c>
      <c r="D3416" s="1" t="s">
        <v>24</v>
      </c>
      <c r="E3416" s="1" t="s">
        <v>3271</v>
      </c>
      <c r="F3416" s="1" t="s">
        <v>8838</v>
      </c>
      <c r="G3416" s="1" t="s">
        <v>3418</v>
      </c>
      <c r="H3416" s="2" t="s">
        <v>10817</v>
      </c>
      <c r="I3416" s="1">
        <v>1</v>
      </c>
      <c r="J3416" s="1">
        <v>15</v>
      </c>
      <c r="K3416" s="3">
        <v>20</v>
      </c>
      <c r="L3416" s="1">
        <v>18</v>
      </c>
      <c r="M3416" s="1">
        <v>1753</v>
      </c>
    </row>
    <row r="3417" spans="1:13" x14ac:dyDescent="0.2">
      <c r="A3417" s="1">
        <v>909970</v>
      </c>
      <c r="B3417" s="1" t="s">
        <v>10818</v>
      </c>
      <c r="C3417" s="1" t="s">
        <v>14</v>
      </c>
      <c r="D3417" s="1" t="s">
        <v>24</v>
      </c>
      <c r="E3417" s="1" t="s">
        <v>2452</v>
      </c>
      <c r="F3417" s="1" t="s">
        <v>10819</v>
      </c>
      <c r="G3417" s="1" t="s">
        <v>3418</v>
      </c>
      <c r="H3417" s="2" t="s">
        <v>10820</v>
      </c>
      <c r="I3417" s="1">
        <v>1.02</v>
      </c>
      <c r="J3417" s="1">
        <v>5</v>
      </c>
      <c r="K3417" s="3">
        <v>20</v>
      </c>
      <c r="L3417" s="1">
        <v>1</v>
      </c>
      <c r="M3417" s="1">
        <v>7</v>
      </c>
    </row>
    <row r="3418" spans="1:13" x14ac:dyDescent="0.2">
      <c r="A3418" s="1">
        <v>726314</v>
      </c>
      <c r="B3418" s="1" t="s">
        <v>10821</v>
      </c>
      <c r="C3418" s="1" t="s">
        <v>14</v>
      </c>
      <c r="D3418" s="1" t="s">
        <v>24</v>
      </c>
      <c r="E3418" s="1" t="s">
        <v>2812</v>
      </c>
      <c r="F3418" s="1" t="s">
        <v>10822</v>
      </c>
      <c r="G3418" s="1" t="s">
        <v>3418</v>
      </c>
      <c r="H3418" s="2" t="s">
        <v>10823</v>
      </c>
      <c r="I3418" s="1">
        <v>1.02</v>
      </c>
      <c r="J3418" s="1">
        <v>8</v>
      </c>
      <c r="K3418" s="3">
        <v>20</v>
      </c>
      <c r="L3418" s="1">
        <v>0</v>
      </c>
      <c r="M3418" s="1">
        <v>0</v>
      </c>
    </row>
    <row r="3419" spans="1:13" x14ac:dyDescent="0.2">
      <c r="A3419" s="1">
        <v>445102</v>
      </c>
      <c r="B3419" s="1" t="s">
        <v>10824</v>
      </c>
      <c r="C3419" s="1" t="s">
        <v>14</v>
      </c>
      <c r="D3419" s="1" t="s">
        <v>24</v>
      </c>
      <c r="E3419" s="1" t="s">
        <v>2834</v>
      </c>
      <c r="F3419" s="1" t="s">
        <v>10825</v>
      </c>
      <c r="G3419" s="1" t="s">
        <v>3418</v>
      </c>
      <c r="H3419" s="2" t="s">
        <v>10826</v>
      </c>
      <c r="I3419" s="1">
        <v>1.03</v>
      </c>
      <c r="J3419" s="1">
        <v>12</v>
      </c>
      <c r="K3419" s="3">
        <v>20</v>
      </c>
      <c r="L3419" s="1">
        <v>1</v>
      </c>
      <c r="M3419" s="1">
        <v>725</v>
      </c>
    </row>
    <row r="3420" spans="1:13" x14ac:dyDescent="0.2">
      <c r="A3420" s="1">
        <v>785328</v>
      </c>
      <c r="B3420" s="1" t="s">
        <v>10827</v>
      </c>
      <c r="C3420" s="1" t="s">
        <v>14</v>
      </c>
      <c r="D3420" s="1" t="s">
        <v>24</v>
      </c>
      <c r="E3420" s="4">
        <v>42740</v>
      </c>
      <c r="F3420" s="1" t="s">
        <v>10828</v>
      </c>
      <c r="G3420" s="1" t="s">
        <v>3418</v>
      </c>
      <c r="H3420" s="2" t="s">
        <v>10829</v>
      </c>
      <c r="I3420" s="1">
        <v>1.08</v>
      </c>
      <c r="J3420" s="1">
        <v>5</v>
      </c>
      <c r="K3420" s="3">
        <v>20</v>
      </c>
      <c r="L3420" s="1">
        <v>10</v>
      </c>
      <c r="M3420" s="1">
        <v>489</v>
      </c>
    </row>
    <row r="3421" spans="1:13" x14ac:dyDescent="0.2">
      <c r="A3421" s="1">
        <v>431562</v>
      </c>
      <c r="B3421" s="1" t="s">
        <v>10830</v>
      </c>
      <c r="C3421" s="1" t="s">
        <v>14</v>
      </c>
      <c r="D3421" s="1" t="s">
        <v>24</v>
      </c>
      <c r="E3421" s="1" t="s">
        <v>2474</v>
      </c>
      <c r="F3421" s="1" t="s">
        <v>10831</v>
      </c>
      <c r="G3421" s="1" t="s">
        <v>3418</v>
      </c>
      <c r="H3421" s="2" t="s">
        <v>10832</v>
      </c>
      <c r="I3421" s="1">
        <v>1.1200000000000001</v>
      </c>
      <c r="J3421" s="1">
        <v>5</v>
      </c>
      <c r="K3421" s="3">
        <v>20</v>
      </c>
      <c r="L3421" s="1">
        <v>5</v>
      </c>
      <c r="M3421" s="1">
        <v>780</v>
      </c>
    </row>
    <row r="3422" spans="1:13" x14ac:dyDescent="0.2">
      <c r="A3422" s="1">
        <v>711210</v>
      </c>
      <c r="B3422" s="1" t="s">
        <v>10833</v>
      </c>
      <c r="C3422" s="1" t="s">
        <v>14</v>
      </c>
      <c r="D3422" s="1" t="s">
        <v>24</v>
      </c>
      <c r="E3422" s="1" t="s">
        <v>1664</v>
      </c>
      <c r="F3422" s="1" t="s">
        <v>10834</v>
      </c>
      <c r="G3422" s="1" t="s">
        <v>3418</v>
      </c>
      <c r="H3422" s="2" t="s">
        <v>10835</v>
      </c>
      <c r="I3422" s="1">
        <v>1.5</v>
      </c>
      <c r="J3422" s="1">
        <v>8</v>
      </c>
      <c r="K3422" s="3">
        <v>20</v>
      </c>
      <c r="L3422" s="1">
        <v>25</v>
      </c>
      <c r="M3422" s="1">
        <v>238</v>
      </c>
    </row>
    <row r="3423" spans="1:13" x14ac:dyDescent="0.2">
      <c r="A3423" s="1">
        <v>335902</v>
      </c>
      <c r="B3423" s="1" t="s">
        <v>10836</v>
      </c>
      <c r="C3423" s="1" t="s">
        <v>14</v>
      </c>
      <c r="D3423" s="1" t="s">
        <v>24</v>
      </c>
      <c r="E3423" s="4">
        <v>41740</v>
      </c>
      <c r="F3423" s="1" t="s">
        <v>10837</v>
      </c>
      <c r="G3423" s="1" t="s">
        <v>3418</v>
      </c>
      <c r="H3423" s="2" t="s">
        <v>10838</v>
      </c>
      <c r="I3423" s="1">
        <v>1.5</v>
      </c>
      <c r="J3423" s="1">
        <v>14</v>
      </c>
      <c r="K3423" s="3">
        <v>20</v>
      </c>
      <c r="L3423" s="1">
        <v>3</v>
      </c>
      <c r="M3423" s="1">
        <v>30</v>
      </c>
    </row>
    <row r="3424" spans="1:13" x14ac:dyDescent="0.2">
      <c r="A3424" s="1">
        <v>148982</v>
      </c>
      <c r="B3424" s="1" t="s">
        <v>10839</v>
      </c>
      <c r="C3424" s="1" t="s">
        <v>14</v>
      </c>
      <c r="D3424" s="1" t="s">
        <v>24</v>
      </c>
      <c r="E3424" s="1" t="s">
        <v>6679</v>
      </c>
      <c r="F3424" s="1" t="s">
        <v>10840</v>
      </c>
      <c r="G3424" s="1" t="s">
        <v>3418</v>
      </c>
      <c r="H3424" s="2" t="s">
        <v>10841</v>
      </c>
      <c r="I3424" s="1">
        <v>2</v>
      </c>
      <c r="J3424" s="1">
        <v>16</v>
      </c>
      <c r="K3424" s="3">
        <v>20</v>
      </c>
      <c r="L3424" s="1">
        <v>3</v>
      </c>
      <c r="M3424" s="1">
        <v>57</v>
      </c>
    </row>
    <row r="3425" spans="1:13" x14ac:dyDescent="0.2">
      <c r="A3425" s="1">
        <v>134690</v>
      </c>
      <c r="B3425" s="1" t="s">
        <v>10842</v>
      </c>
      <c r="C3425" s="1" t="s">
        <v>14</v>
      </c>
      <c r="D3425" s="1" t="s">
        <v>24</v>
      </c>
      <c r="E3425" s="1" t="s">
        <v>3065</v>
      </c>
      <c r="F3425" s="1" t="s">
        <v>10843</v>
      </c>
      <c r="G3425" s="1" t="s">
        <v>3418</v>
      </c>
      <c r="H3425" s="2" t="s">
        <v>10844</v>
      </c>
      <c r="I3425" s="1">
        <v>2</v>
      </c>
      <c r="J3425" s="1">
        <v>20</v>
      </c>
      <c r="K3425" s="3">
        <v>20</v>
      </c>
      <c r="L3425" s="1">
        <v>2</v>
      </c>
      <c r="M3425" s="1">
        <v>51</v>
      </c>
    </row>
    <row r="3426" spans="1:13" x14ac:dyDescent="0.2">
      <c r="A3426" s="1">
        <v>1149656</v>
      </c>
      <c r="B3426" s="1" t="s">
        <v>10845</v>
      </c>
      <c r="C3426" s="1" t="s">
        <v>14</v>
      </c>
      <c r="D3426" s="1" t="s">
        <v>24</v>
      </c>
      <c r="E3426" s="1" t="s">
        <v>1276</v>
      </c>
      <c r="F3426" s="1" t="s">
        <v>10846</v>
      </c>
      <c r="G3426" s="1" t="s">
        <v>3418</v>
      </c>
      <c r="H3426" s="2" t="s">
        <v>10847</v>
      </c>
      <c r="I3426" s="1">
        <v>2</v>
      </c>
      <c r="J3426" s="1">
        <v>21</v>
      </c>
      <c r="K3426" s="3">
        <v>20</v>
      </c>
      <c r="L3426" s="1">
        <v>40</v>
      </c>
      <c r="M3426" s="1">
        <v>5787</v>
      </c>
    </row>
    <row r="3427" spans="1:13" x14ac:dyDescent="0.2">
      <c r="A3427" s="1">
        <v>435138</v>
      </c>
      <c r="B3427" s="1" t="s">
        <v>10848</v>
      </c>
      <c r="C3427" s="1" t="s">
        <v>14</v>
      </c>
      <c r="D3427" s="1" t="s">
        <v>24</v>
      </c>
      <c r="E3427" s="1" t="s">
        <v>4560</v>
      </c>
      <c r="F3427" s="1" t="s">
        <v>10849</v>
      </c>
      <c r="G3427" s="1" t="s">
        <v>3418</v>
      </c>
      <c r="H3427" s="2" t="s">
        <v>10850</v>
      </c>
      <c r="I3427" s="1">
        <v>2</v>
      </c>
      <c r="J3427" s="1">
        <v>57</v>
      </c>
      <c r="K3427" s="3">
        <v>20</v>
      </c>
      <c r="L3427" s="1">
        <v>3</v>
      </c>
      <c r="M3427" s="1">
        <v>22</v>
      </c>
    </row>
    <row r="3428" spans="1:13" x14ac:dyDescent="0.2">
      <c r="A3428" s="1">
        <v>553832</v>
      </c>
      <c r="B3428" s="1" t="s">
        <v>10851</v>
      </c>
      <c r="C3428" s="1" t="s">
        <v>14</v>
      </c>
      <c r="D3428" s="1" t="s">
        <v>24</v>
      </c>
      <c r="E3428" s="1" t="s">
        <v>1393</v>
      </c>
      <c r="F3428" s="1" t="s">
        <v>10852</v>
      </c>
      <c r="G3428" s="1" t="s">
        <v>3418</v>
      </c>
      <c r="H3428" s="2" t="s">
        <v>10853</v>
      </c>
      <c r="I3428" s="1">
        <v>4</v>
      </c>
      <c r="J3428" s="1">
        <v>21</v>
      </c>
      <c r="K3428" s="3">
        <v>20</v>
      </c>
      <c r="L3428" s="1">
        <v>11</v>
      </c>
      <c r="M3428" s="1">
        <v>228</v>
      </c>
    </row>
    <row r="3429" spans="1:13" x14ac:dyDescent="0.2">
      <c r="A3429" s="1">
        <v>1022032</v>
      </c>
      <c r="B3429" s="1" t="s">
        <v>10854</v>
      </c>
      <c r="C3429" s="1" t="s">
        <v>14</v>
      </c>
      <c r="D3429" s="1" t="s">
        <v>24</v>
      </c>
      <c r="E3429" s="1" t="s">
        <v>1682</v>
      </c>
      <c r="F3429" s="1" t="s">
        <v>10855</v>
      </c>
      <c r="G3429" s="1" t="s">
        <v>3418</v>
      </c>
      <c r="H3429" s="2" t="s">
        <v>10856</v>
      </c>
      <c r="I3429" s="1">
        <v>9.5</v>
      </c>
      <c r="J3429" s="1">
        <v>46</v>
      </c>
      <c r="K3429" s="3">
        <v>20</v>
      </c>
      <c r="L3429" s="1">
        <v>12</v>
      </c>
      <c r="M3429" s="1">
        <v>43</v>
      </c>
    </row>
    <row r="3430" spans="1:13" x14ac:dyDescent="0.2">
      <c r="A3430" s="1">
        <v>692918</v>
      </c>
      <c r="B3430" s="1" t="s">
        <v>10857</v>
      </c>
      <c r="C3430" s="1" t="s">
        <v>14</v>
      </c>
      <c r="D3430" s="1" t="s">
        <v>24</v>
      </c>
      <c r="E3430" s="4">
        <v>42467</v>
      </c>
      <c r="F3430" s="1" t="s">
        <v>10858</v>
      </c>
      <c r="G3430" s="1" t="s">
        <v>3418</v>
      </c>
      <c r="H3430" s="2" t="s">
        <v>10859</v>
      </c>
      <c r="I3430" s="1">
        <v>1</v>
      </c>
      <c r="J3430" s="1">
        <v>9</v>
      </c>
      <c r="K3430" s="3">
        <v>25</v>
      </c>
      <c r="L3430" s="1">
        <v>2</v>
      </c>
      <c r="M3430" s="1">
        <v>361</v>
      </c>
    </row>
    <row r="3431" spans="1:13" x14ac:dyDescent="0.2">
      <c r="A3431" s="1">
        <v>1018358</v>
      </c>
      <c r="B3431" s="1" t="s">
        <v>10860</v>
      </c>
      <c r="C3431" s="1" t="s">
        <v>14</v>
      </c>
      <c r="D3431" s="1" t="s">
        <v>24</v>
      </c>
      <c r="E3431" s="1" t="s">
        <v>1350</v>
      </c>
      <c r="F3431" s="1" t="s">
        <v>3153</v>
      </c>
      <c r="G3431" s="1" t="s">
        <v>3418</v>
      </c>
      <c r="H3431" s="2" t="s">
        <v>10861</v>
      </c>
      <c r="I3431" s="1">
        <v>1</v>
      </c>
      <c r="J3431" s="1">
        <v>10</v>
      </c>
      <c r="K3431" s="3">
        <v>25</v>
      </c>
      <c r="L3431" s="1">
        <v>2</v>
      </c>
      <c r="M3431" s="1">
        <v>447</v>
      </c>
    </row>
    <row r="3432" spans="1:13" x14ac:dyDescent="0.2">
      <c r="A3432" s="1">
        <v>783438</v>
      </c>
      <c r="B3432" s="1" t="s">
        <v>10862</v>
      </c>
      <c r="C3432" s="1" t="s">
        <v>14</v>
      </c>
      <c r="D3432" s="1" t="s">
        <v>24</v>
      </c>
      <c r="E3432" s="4">
        <v>42585</v>
      </c>
      <c r="F3432" s="1" t="s">
        <v>10863</v>
      </c>
      <c r="G3432" s="1" t="s">
        <v>3418</v>
      </c>
      <c r="H3432" s="2" t="s">
        <v>10864</v>
      </c>
      <c r="I3432" s="1">
        <v>1.02</v>
      </c>
      <c r="J3432" s="1">
        <v>7</v>
      </c>
      <c r="K3432" s="3">
        <v>25</v>
      </c>
      <c r="L3432" s="1">
        <v>2</v>
      </c>
      <c r="M3432" s="1">
        <v>507</v>
      </c>
    </row>
    <row r="3433" spans="1:13" x14ac:dyDescent="0.2">
      <c r="A3433" s="1">
        <v>317278</v>
      </c>
      <c r="B3433" s="1" t="s">
        <v>10865</v>
      </c>
      <c r="C3433" s="1" t="s">
        <v>14</v>
      </c>
      <c r="D3433" s="1" t="s">
        <v>24</v>
      </c>
      <c r="E3433" s="1" t="s">
        <v>5458</v>
      </c>
      <c r="F3433" s="1" t="s">
        <v>10866</v>
      </c>
      <c r="G3433" s="1" t="s">
        <v>3418</v>
      </c>
      <c r="H3433" s="2" t="s">
        <v>10867</v>
      </c>
      <c r="I3433" s="1">
        <v>1.5</v>
      </c>
      <c r="J3433" s="1">
        <v>20</v>
      </c>
      <c r="K3433" s="3">
        <v>25</v>
      </c>
      <c r="L3433" s="1">
        <v>427</v>
      </c>
      <c r="M3433" s="1">
        <v>4235</v>
      </c>
    </row>
    <row r="3434" spans="1:13" x14ac:dyDescent="0.2">
      <c r="A3434" s="1">
        <v>1141560</v>
      </c>
      <c r="B3434" s="1" t="s">
        <v>10868</v>
      </c>
      <c r="C3434" s="1" t="s">
        <v>14</v>
      </c>
      <c r="D3434" s="1" t="s">
        <v>24</v>
      </c>
      <c r="E3434" s="4">
        <v>42740</v>
      </c>
      <c r="F3434" s="1" t="s">
        <v>6294</v>
      </c>
      <c r="G3434" s="1" t="s">
        <v>3418</v>
      </c>
      <c r="H3434" s="2" t="s">
        <v>10869</v>
      </c>
      <c r="I3434" s="1">
        <v>2</v>
      </c>
      <c r="J3434" s="1">
        <v>14</v>
      </c>
      <c r="K3434" s="3">
        <v>25</v>
      </c>
      <c r="L3434" s="1">
        <v>0</v>
      </c>
      <c r="M3434" s="1">
        <v>3</v>
      </c>
    </row>
    <row r="3435" spans="1:13" x14ac:dyDescent="0.2">
      <c r="A3435" s="1">
        <v>693812</v>
      </c>
      <c r="B3435" s="1" t="s">
        <v>10870</v>
      </c>
      <c r="C3435" s="1" t="s">
        <v>14</v>
      </c>
      <c r="D3435" s="1" t="s">
        <v>24</v>
      </c>
      <c r="E3435" s="1" t="s">
        <v>3736</v>
      </c>
      <c r="F3435" s="1" t="s">
        <v>10871</v>
      </c>
      <c r="G3435" s="1" t="s">
        <v>3418</v>
      </c>
      <c r="H3435" s="2" t="s">
        <v>10872</v>
      </c>
      <c r="I3435" s="1">
        <v>2</v>
      </c>
      <c r="J3435" s="1">
        <v>43</v>
      </c>
      <c r="K3435" s="3">
        <v>25</v>
      </c>
      <c r="L3435" s="1">
        <v>329</v>
      </c>
      <c r="M3435" s="1">
        <v>9464</v>
      </c>
    </row>
    <row r="3436" spans="1:13" x14ac:dyDescent="0.2">
      <c r="A3436" s="1">
        <v>883828</v>
      </c>
      <c r="B3436" s="1" t="s">
        <v>10873</v>
      </c>
      <c r="C3436" s="1" t="s">
        <v>14</v>
      </c>
      <c r="D3436" s="1" t="s">
        <v>24</v>
      </c>
      <c r="E3436" s="1" t="s">
        <v>10874</v>
      </c>
      <c r="F3436" s="1" t="s">
        <v>10875</v>
      </c>
      <c r="G3436" s="1" t="s">
        <v>3418</v>
      </c>
      <c r="H3436" s="2" t="s">
        <v>10876</v>
      </c>
      <c r="I3436" s="1">
        <v>2.5</v>
      </c>
      <c r="J3436" s="1">
        <v>29</v>
      </c>
      <c r="K3436" s="3">
        <v>25</v>
      </c>
      <c r="L3436" s="1">
        <v>176</v>
      </c>
      <c r="M3436" s="1">
        <v>885</v>
      </c>
    </row>
    <row r="3437" spans="1:13" x14ac:dyDescent="0.2">
      <c r="A3437" s="1">
        <v>341952</v>
      </c>
      <c r="B3437" s="1" t="s">
        <v>10877</v>
      </c>
      <c r="C3437" s="1" t="s">
        <v>14</v>
      </c>
      <c r="D3437" s="1" t="s">
        <v>24</v>
      </c>
      <c r="E3437" s="1" t="s">
        <v>157</v>
      </c>
      <c r="F3437" s="1" t="s">
        <v>10878</v>
      </c>
      <c r="G3437" s="1" t="s">
        <v>3418</v>
      </c>
      <c r="H3437" s="2" t="s">
        <v>10879</v>
      </c>
      <c r="I3437" s="1">
        <v>12.5</v>
      </c>
      <c r="J3437" s="1">
        <v>79</v>
      </c>
      <c r="K3437" s="3">
        <v>25</v>
      </c>
      <c r="L3437" s="1">
        <v>52</v>
      </c>
      <c r="M3437" s="1">
        <v>1754</v>
      </c>
    </row>
    <row r="3438" spans="1:13" x14ac:dyDescent="0.2">
      <c r="A3438" s="1">
        <v>960326</v>
      </c>
      <c r="B3438" s="1" t="s">
        <v>10880</v>
      </c>
      <c r="C3438" s="1" t="s">
        <v>14</v>
      </c>
      <c r="D3438" s="1" t="s">
        <v>24</v>
      </c>
      <c r="E3438" s="5">
        <v>42714</v>
      </c>
      <c r="F3438" s="1" t="s">
        <v>10881</v>
      </c>
      <c r="G3438" s="1" t="s">
        <v>3418</v>
      </c>
      <c r="H3438" s="2" t="s">
        <v>10882</v>
      </c>
      <c r="I3438" s="1">
        <v>1</v>
      </c>
      <c r="J3438" s="1">
        <v>14</v>
      </c>
      <c r="K3438" s="3">
        <v>30</v>
      </c>
      <c r="L3438" s="1">
        <v>6</v>
      </c>
      <c r="M3438" s="1">
        <v>1348</v>
      </c>
    </row>
    <row r="3439" spans="1:13" x14ac:dyDescent="0.2">
      <c r="A3439" s="1">
        <v>1165268</v>
      </c>
      <c r="B3439" s="1" t="s">
        <v>10883</v>
      </c>
      <c r="C3439" s="1" t="s">
        <v>14</v>
      </c>
      <c r="D3439" s="1" t="s">
        <v>24</v>
      </c>
      <c r="E3439" s="4">
        <v>43012</v>
      </c>
      <c r="F3439" s="1" t="s">
        <v>10884</v>
      </c>
      <c r="G3439" s="1" t="s">
        <v>3418</v>
      </c>
      <c r="H3439" s="2" t="s">
        <v>10885</v>
      </c>
      <c r="I3439" s="1">
        <v>3</v>
      </c>
      <c r="J3439" s="1">
        <v>20</v>
      </c>
      <c r="K3439" s="3">
        <v>30</v>
      </c>
      <c r="L3439" s="1">
        <v>0</v>
      </c>
      <c r="M3439" s="1">
        <v>8</v>
      </c>
    </row>
    <row r="3440" spans="1:13" x14ac:dyDescent="0.2">
      <c r="A3440" s="1">
        <v>742392</v>
      </c>
      <c r="B3440" s="1" t="s">
        <v>10886</v>
      </c>
      <c r="C3440" s="1" t="s">
        <v>14</v>
      </c>
      <c r="D3440" s="1" t="s">
        <v>24</v>
      </c>
      <c r="E3440" s="1" t="s">
        <v>409</v>
      </c>
      <c r="F3440" s="1" t="s">
        <v>6009</v>
      </c>
      <c r="G3440" s="1" t="s">
        <v>3418</v>
      </c>
      <c r="H3440" s="2" t="s">
        <v>10887</v>
      </c>
      <c r="I3440" s="1">
        <v>12</v>
      </c>
      <c r="J3440" s="1">
        <v>122</v>
      </c>
      <c r="K3440" s="3">
        <v>30</v>
      </c>
      <c r="L3440" s="1">
        <v>5</v>
      </c>
      <c r="M3440" s="1">
        <v>24</v>
      </c>
    </row>
    <row r="3441" spans="1:13" x14ac:dyDescent="0.2">
      <c r="A3441" s="1">
        <v>893978</v>
      </c>
      <c r="B3441" s="1" t="s">
        <v>10888</v>
      </c>
      <c r="C3441" s="1" t="s">
        <v>14</v>
      </c>
      <c r="D3441" s="1" t="s">
        <v>24</v>
      </c>
      <c r="E3441" s="1" t="s">
        <v>2143</v>
      </c>
      <c r="F3441" s="1" t="s">
        <v>10889</v>
      </c>
      <c r="G3441" s="1" t="s">
        <v>3418</v>
      </c>
      <c r="H3441" s="2" t="s">
        <v>10890</v>
      </c>
      <c r="I3441" s="1">
        <v>1.5</v>
      </c>
      <c r="J3441" s="1">
        <v>9</v>
      </c>
      <c r="K3441" s="3">
        <v>35</v>
      </c>
      <c r="L3441" s="1">
        <v>2</v>
      </c>
      <c r="M3441" s="1">
        <v>19</v>
      </c>
    </row>
    <row r="3442" spans="1:13" x14ac:dyDescent="0.2">
      <c r="A3442" s="1">
        <v>558432</v>
      </c>
      <c r="B3442" s="1" t="s">
        <v>10891</v>
      </c>
      <c r="C3442" s="1" t="s">
        <v>14</v>
      </c>
      <c r="D3442" s="1" t="s">
        <v>24</v>
      </c>
      <c r="E3442" s="4">
        <v>42163</v>
      </c>
      <c r="F3442" s="1" t="s">
        <v>10892</v>
      </c>
      <c r="G3442" s="1" t="s">
        <v>3418</v>
      </c>
      <c r="H3442" s="2" t="s">
        <v>10893</v>
      </c>
      <c r="I3442" s="1">
        <v>1</v>
      </c>
      <c r="J3442" s="1">
        <v>18</v>
      </c>
      <c r="K3442" s="3">
        <v>45</v>
      </c>
      <c r="L3442" s="1">
        <v>11</v>
      </c>
      <c r="M3442" s="1">
        <v>3192</v>
      </c>
    </row>
    <row r="3443" spans="1:13" x14ac:dyDescent="0.2">
      <c r="A3443" s="1">
        <v>634480</v>
      </c>
      <c r="B3443" s="1" t="s">
        <v>10894</v>
      </c>
      <c r="C3443" s="1" t="s">
        <v>14</v>
      </c>
      <c r="D3443" s="1" t="s">
        <v>24</v>
      </c>
      <c r="E3443" s="4">
        <v>42226</v>
      </c>
      <c r="F3443" s="1" t="s">
        <v>10895</v>
      </c>
      <c r="G3443" s="1" t="s">
        <v>3418</v>
      </c>
      <c r="H3443" s="2" t="s">
        <v>10896</v>
      </c>
      <c r="I3443" s="1">
        <v>1.5</v>
      </c>
      <c r="J3443" s="1">
        <v>20</v>
      </c>
      <c r="K3443" s="3">
        <v>45</v>
      </c>
      <c r="L3443" s="1">
        <v>5</v>
      </c>
      <c r="M3443" s="1">
        <v>36</v>
      </c>
    </row>
    <row r="3444" spans="1:13" x14ac:dyDescent="0.2">
      <c r="A3444" s="1">
        <v>365926</v>
      </c>
      <c r="B3444" s="1" t="s">
        <v>10897</v>
      </c>
      <c r="C3444" s="1" t="s">
        <v>14</v>
      </c>
      <c r="D3444" s="1" t="s">
        <v>24</v>
      </c>
      <c r="E3444" s="4">
        <v>42676</v>
      </c>
      <c r="F3444" s="1" t="s">
        <v>1283</v>
      </c>
      <c r="G3444" s="1" t="s">
        <v>3418</v>
      </c>
      <c r="H3444" s="2" t="s">
        <v>10898</v>
      </c>
      <c r="I3444" s="1">
        <v>2</v>
      </c>
      <c r="J3444" s="1">
        <v>9</v>
      </c>
      <c r="K3444" s="3">
        <v>45</v>
      </c>
      <c r="L3444" s="1">
        <v>0</v>
      </c>
      <c r="M3444" s="1">
        <v>4</v>
      </c>
    </row>
    <row r="3445" spans="1:13" x14ac:dyDescent="0.2">
      <c r="A3445" s="1">
        <v>1143148</v>
      </c>
      <c r="B3445" s="1" t="s">
        <v>10899</v>
      </c>
      <c r="C3445" s="1" t="s">
        <v>14</v>
      </c>
      <c r="D3445" s="1" t="s">
        <v>24</v>
      </c>
      <c r="E3445" s="1" t="s">
        <v>566</v>
      </c>
      <c r="F3445" s="1" t="s">
        <v>10900</v>
      </c>
      <c r="G3445" s="1" t="s">
        <v>3418</v>
      </c>
      <c r="H3445" s="2" t="s">
        <v>10901</v>
      </c>
      <c r="I3445" s="1">
        <v>4.5</v>
      </c>
      <c r="J3445" s="1">
        <v>20</v>
      </c>
      <c r="K3445" s="3">
        <v>50</v>
      </c>
      <c r="L3445" s="1">
        <v>0</v>
      </c>
      <c r="M3445" s="1">
        <v>4</v>
      </c>
    </row>
    <row r="3446" spans="1:13" x14ac:dyDescent="0.2">
      <c r="A3446" s="1">
        <v>172906</v>
      </c>
      <c r="B3446" s="1" t="s">
        <v>10902</v>
      </c>
      <c r="C3446" s="1" t="s">
        <v>14</v>
      </c>
      <c r="D3446" s="1" t="s">
        <v>24</v>
      </c>
      <c r="E3446" s="1" t="s">
        <v>273</v>
      </c>
      <c r="F3446" s="1" t="s">
        <v>10903</v>
      </c>
      <c r="G3446" s="1" t="s">
        <v>3418</v>
      </c>
      <c r="H3446" s="2" t="s">
        <v>10904</v>
      </c>
      <c r="I3446" s="1">
        <v>7.5</v>
      </c>
      <c r="J3446" s="1">
        <v>26</v>
      </c>
      <c r="K3446" s="3">
        <v>50</v>
      </c>
      <c r="L3446" s="1">
        <v>23</v>
      </c>
      <c r="M3446" s="1">
        <v>229</v>
      </c>
    </row>
    <row r="3447" spans="1:13" x14ac:dyDescent="0.2">
      <c r="A3447" s="1">
        <v>1236254</v>
      </c>
      <c r="B3447" s="1" t="s">
        <v>10905</v>
      </c>
      <c r="C3447" s="1" t="s">
        <v>14</v>
      </c>
      <c r="D3447" s="1" t="s">
        <v>24</v>
      </c>
      <c r="E3447" s="1" t="s">
        <v>139</v>
      </c>
      <c r="F3447" s="1" t="s">
        <v>10906</v>
      </c>
      <c r="G3447" s="1" t="s">
        <v>3418</v>
      </c>
      <c r="H3447" s="2" t="s">
        <v>10907</v>
      </c>
      <c r="I3447" s="1">
        <v>2</v>
      </c>
      <c r="J3447" s="1">
        <v>24</v>
      </c>
      <c r="K3447" s="3">
        <v>75</v>
      </c>
      <c r="L3447" s="1">
        <v>0</v>
      </c>
      <c r="M3447" s="1">
        <v>5</v>
      </c>
    </row>
    <row r="3448" spans="1:13" x14ac:dyDescent="0.2">
      <c r="A3448" s="1">
        <v>117004</v>
      </c>
      <c r="B3448" s="1" t="s">
        <v>10908</v>
      </c>
      <c r="C3448" s="1" t="s">
        <v>14</v>
      </c>
      <c r="D3448" s="1" t="s">
        <v>24</v>
      </c>
      <c r="E3448" s="1" t="s">
        <v>4477</v>
      </c>
      <c r="F3448" s="1" t="s">
        <v>10909</v>
      </c>
      <c r="G3448" s="1" t="s">
        <v>3418</v>
      </c>
      <c r="H3448" s="2" t="s">
        <v>10910</v>
      </c>
      <c r="I3448" s="1">
        <v>20</v>
      </c>
      <c r="J3448" s="1">
        <v>33</v>
      </c>
      <c r="K3448" s="3">
        <v>75</v>
      </c>
      <c r="L3448" s="1">
        <v>109</v>
      </c>
      <c r="M3448" s="1">
        <v>3525</v>
      </c>
    </row>
    <row r="3449" spans="1:13" x14ac:dyDescent="0.2">
      <c r="A3449" s="1">
        <v>724824</v>
      </c>
      <c r="B3449" s="1" t="s">
        <v>10911</v>
      </c>
      <c r="C3449" s="1" t="s">
        <v>14</v>
      </c>
      <c r="D3449" s="1" t="s">
        <v>24</v>
      </c>
      <c r="E3449" s="4">
        <v>42705</v>
      </c>
      <c r="F3449" s="1" t="s">
        <v>10912</v>
      </c>
      <c r="G3449" s="1" t="s">
        <v>3418</v>
      </c>
      <c r="H3449" s="2" t="s">
        <v>10913</v>
      </c>
      <c r="I3449" s="1">
        <v>4.5</v>
      </c>
      <c r="J3449" s="1">
        <v>39</v>
      </c>
      <c r="K3449" s="3">
        <v>85</v>
      </c>
      <c r="L3449" s="1">
        <v>5</v>
      </c>
      <c r="M3449" s="1">
        <v>113</v>
      </c>
    </row>
    <row r="3450" spans="1:13" x14ac:dyDescent="0.2">
      <c r="A3450" s="1">
        <v>787204</v>
      </c>
      <c r="B3450" s="1" t="s">
        <v>10914</v>
      </c>
      <c r="C3450" s="1" t="s">
        <v>14</v>
      </c>
      <c r="D3450" s="1" t="s">
        <v>24</v>
      </c>
      <c r="E3450" s="1" t="s">
        <v>1804</v>
      </c>
      <c r="F3450" s="1" t="s">
        <v>10915</v>
      </c>
      <c r="G3450" s="1" t="s">
        <v>3418</v>
      </c>
      <c r="H3450" s="2" t="s">
        <v>10916</v>
      </c>
      <c r="I3450" s="1">
        <v>1.5</v>
      </c>
      <c r="J3450" s="1">
        <v>25</v>
      </c>
      <c r="K3450" s="3">
        <v>95</v>
      </c>
      <c r="L3450" s="1">
        <v>5</v>
      </c>
      <c r="M3450" s="1">
        <v>1016</v>
      </c>
    </row>
    <row r="3451" spans="1:13" x14ac:dyDescent="0.2">
      <c r="A3451" s="1">
        <v>787096</v>
      </c>
      <c r="B3451" s="1" t="s">
        <v>10917</v>
      </c>
      <c r="C3451" s="1" t="s">
        <v>14</v>
      </c>
      <c r="D3451" s="1" t="s">
        <v>24</v>
      </c>
      <c r="E3451" s="1" t="s">
        <v>1804</v>
      </c>
      <c r="F3451" s="1" t="s">
        <v>10918</v>
      </c>
      <c r="G3451" s="1" t="s">
        <v>3418</v>
      </c>
      <c r="H3451" s="2" t="s">
        <v>10919</v>
      </c>
      <c r="I3451" s="1">
        <v>2</v>
      </c>
      <c r="J3451" s="1">
        <v>26</v>
      </c>
      <c r="K3451" s="3">
        <v>95</v>
      </c>
      <c r="L3451" s="1">
        <v>2</v>
      </c>
      <c r="M3451" s="1">
        <v>1028</v>
      </c>
    </row>
    <row r="3452" spans="1:13" x14ac:dyDescent="0.2">
      <c r="A3452" s="1">
        <v>286160</v>
      </c>
      <c r="B3452" s="1" t="s">
        <v>10920</v>
      </c>
      <c r="C3452" s="1" t="s">
        <v>14</v>
      </c>
      <c r="D3452" s="1" t="s">
        <v>24</v>
      </c>
      <c r="E3452" s="1" t="s">
        <v>205</v>
      </c>
      <c r="F3452" s="1" t="s">
        <v>10921</v>
      </c>
      <c r="G3452" s="1" t="s">
        <v>3418</v>
      </c>
      <c r="H3452" s="2" t="s">
        <v>10922</v>
      </c>
      <c r="I3452" s="1">
        <v>5</v>
      </c>
      <c r="J3452" s="1">
        <v>26</v>
      </c>
      <c r="K3452" s="3">
        <v>95</v>
      </c>
      <c r="L3452" s="1">
        <v>1</v>
      </c>
      <c r="M3452" s="1">
        <v>45</v>
      </c>
    </row>
    <row r="3453" spans="1:13" x14ac:dyDescent="0.2">
      <c r="A3453" s="1">
        <v>1243016</v>
      </c>
      <c r="B3453" s="1" t="s">
        <v>10923</v>
      </c>
      <c r="C3453" s="1" t="s">
        <v>14</v>
      </c>
      <c r="D3453" s="1" t="s">
        <v>24</v>
      </c>
      <c r="E3453" s="4">
        <v>42892</v>
      </c>
      <c r="F3453" s="1" t="s">
        <v>10924</v>
      </c>
      <c r="G3453" s="1" t="s">
        <v>3418</v>
      </c>
      <c r="H3453" s="2" t="s">
        <v>10925</v>
      </c>
      <c r="I3453" s="1">
        <v>1.5</v>
      </c>
      <c r="J3453" s="1">
        <v>16</v>
      </c>
      <c r="K3453" s="3">
        <v>100</v>
      </c>
      <c r="L3453" s="1">
        <v>5</v>
      </c>
      <c r="M3453" s="1">
        <v>50</v>
      </c>
    </row>
    <row r="3454" spans="1:13" x14ac:dyDescent="0.2">
      <c r="A3454" s="1">
        <v>1266468</v>
      </c>
      <c r="B3454" s="1" t="s">
        <v>10926</v>
      </c>
      <c r="C3454" s="1" t="s">
        <v>14</v>
      </c>
      <c r="D3454" s="1" t="s">
        <v>24</v>
      </c>
      <c r="E3454" s="1" t="s">
        <v>3436</v>
      </c>
      <c r="F3454" s="1" t="s">
        <v>10927</v>
      </c>
      <c r="G3454" s="1" t="s">
        <v>3418</v>
      </c>
      <c r="H3454" s="2" t="s">
        <v>10928</v>
      </c>
      <c r="I3454" s="1">
        <v>2.5</v>
      </c>
      <c r="J3454" s="1">
        <v>12</v>
      </c>
      <c r="K3454" s="3">
        <v>100</v>
      </c>
      <c r="L3454" s="1">
        <v>7</v>
      </c>
      <c r="M3454" s="1">
        <v>27</v>
      </c>
    </row>
    <row r="3455" spans="1:13" x14ac:dyDescent="0.2">
      <c r="A3455" s="1">
        <v>913768</v>
      </c>
      <c r="B3455" s="1" t="s">
        <v>10929</v>
      </c>
      <c r="C3455" s="1" t="s">
        <v>14</v>
      </c>
      <c r="D3455" s="1" t="s">
        <v>24</v>
      </c>
      <c r="E3455" s="1" t="s">
        <v>535</v>
      </c>
      <c r="F3455" s="1" t="s">
        <v>10930</v>
      </c>
      <c r="G3455" s="1" t="s">
        <v>3418</v>
      </c>
      <c r="H3455" s="2" t="s">
        <v>10931</v>
      </c>
      <c r="I3455" s="1">
        <v>4.5</v>
      </c>
      <c r="J3455" s="1">
        <v>50</v>
      </c>
      <c r="K3455" s="3">
        <v>150</v>
      </c>
      <c r="L3455" s="1">
        <v>10</v>
      </c>
      <c r="M3455" s="1">
        <v>96</v>
      </c>
    </row>
    <row r="3456" spans="1:13" x14ac:dyDescent="0.2">
      <c r="A3456" s="1">
        <v>530436</v>
      </c>
      <c r="B3456" s="1" t="s">
        <v>10932</v>
      </c>
      <c r="C3456" s="1" t="s">
        <v>14</v>
      </c>
      <c r="D3456" s="1" t="s">
        <v>24</v>
      </c>
      <c r="E3456" s="4">
        <v>42103</v>
      </c>
      <c r="F3456" s="1" t="s">
        <v>10933</v>
      </c>
      <c r="G3456" s="1" t="s">
        <v>3418</v>
      </c>
      <c r="H3456" s="2" t="s">
        <v>10934</v>
      </c>
      <c r="I3456" s="1">
        <v>4.5</v>
      </c>
      <c r="J3456" s="1">
        <v>77</v>
      </c>
      <c r="K3456" s="3">
        <v>150</v>
      </c>
      <c r="L3456" s="1">
        <v>40</v>
      </c>
      <c r="M3456" s="1">
        <v>300</v>
      </c>
    </row>
    <row r="3457" spans="1:13" x14ac:dyDescent="0.2">
      <c r="A3457" s="1">
        <v>1151326</v>
      </c>
      <c r="B3457" s="1" t="s">
        <v>10935</v>
      </c>
      <c r="C3457" s="1" t="s">
        <v>14</v>
      </c>
      <c r="D3457" s="1" t="s">
        <v>24</v>
      </c>
      <c r="E3457" s="1" t="s">
        <v>54</v>
      </c>
      <c r="F3457" s="1" t="s">
        <v>10936</v>
      </c>
      <c r="G3457" s="1" t="s">
        <v>3418</v>
      </c>
      <c r="H3457" s="2" t="s">
        <v>10937</v>
      </c>
      <c r="I3457" s="1">
        <v>0.5</v>
      </c>
      <c r="J3457" s="1">
        <v>9</v>
      </c>
      <c r="K3457" s="3">
        <v>195</v>
      </c>
      <c r="L3457" s="1">
        <v>11</v>
      </c>
      <c r="M3457" s="1">
        <v>2027</v>
      </c>
    </row>
    <row r="3458" spans="1:13" x14ac:dyDescent="0.2">
      <c r="A3458" s="1">
        <v>792232</v>
      </c>
      <c r="B3458" s="1" t="s">
        <v>10938</v>
      </c>
      <c r="C3458" s="1" t="s">
        <v>14</v>
      </c>
      <c r="D3458" s="1" t="s">
        <v>24</v>
      </c>
      <c r="E3458" s="1" t="s">
        <v>1804</v>
      </c>
      <c r="F3458" s="1" t="s">
        <v>10939</v>
      </c>
      <c r="G3458" s="1" t="s">
        <v>3418</v>
      </c>
      <c r="H3458" s="2" t="s">
        <v>10940</v>
      </c>
      <c r="I3458" s="1">
        <v>4.5</v>
      </c>
      <c r="J3458" s="1">
        <v>61</v>
      </c>
      <c r="K3458" s="3">
        <v>195</v>
      </c>
      <c r="L3458" s="1">
        <v>35</v>
      </c>
      <c r="M3458" s="1">
        <v>2081</v>
      </c>
    </row>
    <row r="3459" spans="1:13" x14ac:dyDescent="0.2">
      <c r="A3459" s="1">
        <v>737642</v>
      </c>
      <c r="B3459" s="1" t="s">
        <v>10941</v>
      </c>
      <c r="C3459" s="1" t="s">
        <v>14</v>
      </c>
      <c r="D3459" s="1" t="s">
        <v>24</v>
      </c>
      <c r="E3459" s="1" t="s">
        <v>2444</v>
      </c>
      <c r="F3459" s="1" t="s">
        <v>10942</v>
      </c>
      <c r="G3459" s="1" t="s">
        <v>3418</v>
      </c>
      <c r="H3459" s="2" t="s">
        <v>10943</v>
      </c>
      <c r="I3459" s="1">
        <v>5</v>
      </c>
      <c r="J3459" s="1">
        <v>72</v>
      </c>
      <c r="K3459" s="3">
        <v>195</v>
      </c>
      <c r="L3459" s="1">
        <v>43</v>
      </c>
      <c r="M3459" s="1">
        <v>3599</v>
      </c>
    </row>
    <row r="3460" spans="1:13" x14ac:dyDescent="0.2">
      <c r="A3460" s="1">
        <v>1216164</v>
      </c>
      <c r="B3460" s="1" t="s">
        <v>10944</v>
      </c>
      <c r="C3460" s="1" t="s">
        <v>14</v>
      </c>
      <c r="D3460" s="1" t="s">
        <v>24</v>
      </c>
      <c r="E3460" s="1" t="s">
        <v>4093</v>
      </c>
      <c r="F3460" s="1" t="s">
        <v>10945</v>
      </c>
      <c r="G3460" s="1" t="s">
        <v>3418</v>
      </c>
      <c r="H3460" s="2" t="s">
        <v>10946</v>
      </c>
      <c r="I3460" s="1">
        <v>8.5</v>
      </c>
      <c r="J3460" s="1">
        <v>87</v>
      </c>
      <c r="K3460" s="3">
        <v>195</v>
      </c>
      <c r="L3460" s="1">
        <v>0</v>
      </c>
      <c r="M3460" s="1">
        <v>7</v>
      </c>
    </row>
    <row r="3461" spans="1:13" x14ac:dyDescent="0.2">
      <c r="A3461" s="1">
        <v>99946</v>
      </c>
      <c r="B3461" s="1" t="s">
        <v>10947</v>
      </c>
      <c r="C3461" s="1" t="s">
        <v>14</v>
      </c>
      <c r="D3461" s="1" t="s">
        <v>24</v>
      </c>
      <c r="E3461" s="4">
        <v>41496</v>
      </c>
      <c r="F3461" s="1" t="s">
        <v>10948</v>
      </c>
      <c r="G3461" s="1" t="s">
        <v>3466</v>
      </c>
      <c r="H3461" s="2" t="s">
        <v>10949</v>
      </c>
      <c r="I3461" s="1">
        <v>1.5</v>
      </c>
      <c r="J3461" s="1">
        <v>6</v>
      </c>
      <c r="K3461" s="3">
        <v>20</v>
      </c>
      <c r="L3461" s="1">
        <v>12</v>
      </c>
      <c r="M3461" s="1">
        <v>237</v>
      </c>
    </row>
    <row r="3462" spans="1:13" x14ac:dyDescent="0.2">
      <c r="A3462" s="1">
        <v>838320</v>
      </c>
      <c r="B3462" s="1" t="s">
        <v>10950</v>
      </c>
      <c r="C3462" s="1" t="s">
        <v>14</v>
      </c>
      <c r="D3462" s="1" t="s">
        <v>24</v>
      </c>
      <c r="E3462" s="1" t="s">
        <v>10874</v>
      </c>
      <c r="F3462" s="1" t="s">
        <v>10951</v>
      </c>
      <c r="G3462" s="1" t="s">
        <v>3466</v>
      </c>
      <c r="H3462" s="2" t="s">
        <v>10952</v>
      </c>
      <c r="I3462" s="1">
        <v>1.5</v>
      </c>
      <c r="J3462" s="1">
        <v>11</v>
      </c>
      <c r="K3462" s="3">
        <v>20</v>
      </c>
      <c r="L3462" s="1">
        <v>0</v>
      </c>
      <c r="M3462" s="1">
        <v>8</v>
      </c>
    </row>
    <row r="3463" spans="1:13" x14ac:dyDescent="0.2">
      <c r="A3463" s="1">
        <v>1216340</v>
      </c>
      <c r="B3463" s="1" t="s">
        <v>10953</v>
      </c>
      <c r="C3463" s="1" t="s">
        <v>14</v>
      </c>
      <c r="D3463" s="1" t="s">
        <v>24</v>
      </c>
      <c r="E3463" s="1" t="s">
        <v>7889</v>
      </c>
      <c r="F3463" s="1" t="s">
        <v>10954</v>
      </c>
      <c r="G3463" s="1" t="s">
        <v>3466</v>
      </c>
      <c r="H3463" s="2" t="s">
        <v>10955</v>
      </c>
      <c r="I3463" s="1">
        <v>1.5</v>
      </c>
      <c r="J3463" s="1">
        <v>23</v>
      </c>
      <c r="K3463" s="3">
        <v>20</v>
      </c>
      <c r="L3463" s="1">
        <v>0</v>
      </c>
      <c r="M3463" s="1">
        <v>0</v>
      </c>
    </row>
    <row r="3464" spans="1:13" x14ac:dyDescent="0.2">
      <c r="A3464" s="1">
        <v>103662</v>
      </c>
      <c r="B3464" s="1" t="s">
        <v>10956</v>
      </c>
      <c r="C3464" s="1" t="s">
        <v>14</v>
      </c>
      <c r="D3464" s="1" t="s">
        <v>24</v>
      </c>
      <c r="E3464" s="1" t="s">
        <v>6313</v>
      </c>
      <c r="F3464" s="1" t="s">
        <v>10957</v>
      </c>
      <c r="G3464" s="1" t="s">
        <v>3466</v>
      </c>
      <c r="H3464" s="2" t="s">
        <v>10958</v>
      </c>
      <c r="I3464" s="1">
        <v>1.5</v>
      </c>
      <c r="J3464" s="1">
        <v>34</v>
      </c>
      <c r="K3464" s="3">
        <v>20</v>
      </c>
      <c r="L3464" s="1">
        <v>8</v>
      </c>
      <c r="M3464" s="1">
        <v>245</v>
      </c>
    </row>
    <row r="3465" spans="1:13" x14ac:dyDescent="0.2">
      <c r="A3465" s="1">
        <v>450246</v>
      </c>
      <c r="B3465" s="1" t="s">
        <v>10959</v>
      </c>
      <c r="C3465" s="1" t="s">
        <v>14</v>
      </c>
      <c r="D3465" s="1" t="s">
        <v>24</v>
      </c>
      <c r="E3465" s="4">
        <v>42281</v>
      </c>
      <c r="F3465" s="1" t="s">
        <v>10960</v>
      </c>
      <c r="G3465" s="1" t="s">
        <v>3466</v>
      </c>
      <c r="H3465" s="2" t="s">
        <v>10961</v>
      </c>
      <c r="I3465" s="1">
        <v>2</v>
      </c>
      <c r="J3465" s="1">
        <v>72</v>
      </c>
      <c r="K3465" s="3">
        <v>20</v>
      </c>
      <c r="L3465" s="1">
        <v>1</v>
      </c>
      <c r="M3465" s="1">
        <v>13</v>
      </c>
    </row>
    <row r="3466" spans="1:13" x14ac:dyDescent="0.2">
      <c r="A3466" s="1">
        <v>100916</v>
      </c>
      <c r="B3466" s="1" t="s">
        <v>10962</v>
      </c>
      <c r="C3466" s="1" t="s">
        <v>14</v>
      </c>
      <c r="D3466" s="1" t="s">
        <v>24</v>
      </c>
      <c r="E3466" s="4">
        <v>41465</v>
      </c>
      <c r="F3466" s="1" t="s">
        <v>10963</v>
      </c>
      <c r="G3466" s="1" t="s">
        <v>3466</v>
      </c>
      <c r="H3466" s="2" t="s">
        <v>10964</v>
      </c>
      <c r="I3466" s="1">
        <v>2.5</v>
      </c>
      <c r="J3466" s="1">
        <v>7</v>
      </c>
      <c r="K3466" s="3">
        <v>20</v>
      </c>
      <c r="L3466" s="1">
        <v>7</v>
      </c>
      <c r="M3466" s="1">
        <v>297</v>
      </c>
    </row>
    <row r="3467" spans="1:13" x14ac:dyDescent="0.2">
      <c r="A3467" s="1">
        <v>101498</v>
      </c>
      <c r="B3467" s="1" t="s">
        <v>10965</v>
      </c>
      <c r="C3467" s="1" t="s">
        <v>14</v>
      </c>
      <c r="D3467" s="1" t="s">
        <v>24</v>
      </c>
      <c r="E3467" s="1" t="s">
        <v>10966</v>
      </c>
      <c r="F3467" s="1" t="s">
        <v>10967</v>
      </c>
      <c r="G3467" s="1" t="s">
        <v>3466</v>
      </c>
      <c r="H3467" s="2" t="s">
        <v>10968</v>
      </c>
      <c r="I3467" s="1">
        <v>2.5</v>
      </c>
      <c r="J3467" s="1">
        <v>9</v>
      </c>
      <c r="K3467" s="3">
        <v>20</v>
      </c>
      <c r="L3467" s="1">
        <v>12</v>
      </c>
      <c r="M3467" s="1">
        <v>1297</v>
      </c>
    </row>
    <row r="3468" spans="1:13" x14ac:dyDescent="0.2">
      <c r="A3468" s="1">
        <v>607360</v>
      </c>
      <c r="B3468" s="1" t="s">
        <v>10969</v>
      </c>
      <c r="C3468" s="1" t="s">
        <v>14</v>
      </c>
      <c r="D3468" s="1" t="s">
        <v>24</v>
      </c>
      <c r="E3468" s="4">
        <v>42286</v>
      </c>
      <c r="F3468" s="1" t="s">
        <v>10970</v>
      </c>
      <c r="G3468" s="1" t="s">
        <v>3466</v>
      </c>
      <c r="H3468" s="2" t="s">
        <v>10971</v>
      </c>
      <c r="I3468" s="1">
        <v>3</v>
      </c>
      <c r="J3468" s="1">
        <v>27</v>
      </c>
      <c r="K3468" s="3">
        <v>20</v>
      </c>
      <c r="L3468" s="1">
        <v>11</v>
      </c>
      <c r="M3468" s="1">
        <v>81</v>
      </c>
    </row>
    <row r="3469" spans="1:13" x14ac:dyDescent="0.2">
      <c r="A3469" s="1">
        <v>214418</v>
      </c>
      <c r="B3469" s="1" t="s">
        <v>10972</v>
      </c>
      <c r="C3469" s="1" t="s">
        <v>14</v>
      </c>
      <c r="D3469" s="1" t="s">
        <v>24</v>
      </c>
      <c r="E3469" s="4">
        <v>41978</v>
      </c>
      <c r="F3469" s="1" t="s">
        <v>10973</v>
      </c>
      <c r="G3469" s="1" t="s">
        <v>3466</v>
      </c>
      <c r="H3469" s="2" t="s">
        <v>10974</v>
      </c>
      <c r="I3469" s="1">
        <v>5.5</v>
      </c>
      <c r="J3469" s="1">
        <v>62</v>
      </c>
      <c r="K3469" s="3">
        <v>20</v>
      </c>
      <c r="L3469" s="1">
        <v>2</v>
      </c>
      <c r="M3469" s="1">
        <v>276</v>
      </c>
    </row>
    <row r="3470" spans="1:13" x14ac:dyDescent="0.2">
      <c r="A3470" s="1">
        <v>730702</v>
      </c>
      <c r="B3470" s="1" t="s">
        <v>10975</v>
      </c>
      <c r="C3470" s="1" t="s">
        <v>14</v>
      </c>
      <c r="D3470" s="1" t="s">
        <v>24</v>
      </c>
      <c r="E3470" s="1" t="s">
        <v>195</v>
      </c>
      <c r="F3470" s="1" t="s">
        <v>10976</v>
      </c>
      <c r="G3470" s="1" t="s">
        <v>3466</v>
      </c>
      <c r="H3470" s="2" t="s">
        <v>10977</v>
      </c>
      <c r="I3470" s="1">
        <v>1.05</v>
      </c>
      <c r="J3470" s="1">
        <v>11</v>
      </c>
      <c r="K3470" s="3">
        <v>25</v>
      </c>
      <c r="L3470" s="1">
        <v>0</v>
      </c>
      <c r="M3470" s="1">
        <v>1</v>
      </c>
    </row>
    <row r="3471" spans="1:13" x14ac:dyDescent="0.2">
      <c r="A3471" s="1">
        <v>344180</v>
      </c>
      <c r="B3471" s="1" t="s">
        <v>10978</v>
      </c>
      <c r="C3471" s="1" t="s">
        <v>14</v>
      </c>
      <c r="D3471" s="1" t="s">
        <v>24</v>
      </c>
      <c r="E3471" s="1" t="s">
        <v>3462</v>
      </c>
      <c r="F3471" s="1" t="s">
        <v>10979</v>
      </c>
      <c r="G3471" s="1" t="s">
        <v>3466</v>
      </c>
      <c r="H3471" s="2" t="s">
        <v>10980</v>
      </c>
      <c r="I3471" s="1">
        <v>2.5</v>
      </c>
      <c r="J3471" s="1">
        <v>35</v>
      </c>
      <c r="K3471" s="3">
        <v>25</v>
      </c>
      <c r="L3471" s="1">
        <v>16</v>
      </c>
      <c r="M3471" s="1">
        <v>196</v>
      </c>
    </row>
    <row r="3472" spans="1:13" x14ac:dyDescent="0.2">
      <c r="A3472" s="1">
        <v>568322</v>
      </c>
      <c r="B3472" s="1" t="s">
        <v>10981</v>
      </c>
      <c r="C3472" s="1" t="s">
        <v>14</v>
      </c>
      <c r="D3472" s="1" t="s">
        <v>24</v>
      </c>
      <c r="E3472" s="1" t="s">
        <v>804</v>
      </c>
      <c r="F3472" s="1" t="s">
        <v>10982</v>
      </c>
      <c r="G3472" s="1" t="s">
        <v>3466</v>
      </c>
      <c r="H3472" s="2" t="s">
        <v>10983</v>
      </c>
      <c r="I3472" s="1">
        <v>4.5</v>
      </c>
      <c r="J3472" s="1">
        <v>49</v>
      </c>
      <c r="K3472" s="3">
        <v>25</v>
      </c>
      <c r="L3472" s="1">
        <v>1</v>
      </c>
      <c r="M3472" s="1">
        <v>24</v>
      </c>
    </row>
    <row r="3473" spans="1:13" x14ac:dyDescent="0.2">
      <c r="A3473" s="1">
        <v>733922</v>
      </c>
      <c r="B3473" s="1" t="s">
        <v>10984</v>
      </c>
      <c r="C3473" s="1" t="s">
        <v>14</v>
      </c>
      <c r="D3473" s="1" t="s">
        <v>24</v>
      </c>
      <c r="E3473" s="4">
        <v>42402</v>
      </c>
      <c r="F3473" s="1" t="s">
        <v>10985</v>
      </c>
      <c r="G3473" s="1" t="s">
        <v>3466</v>
      </c>
      <c r="H3473" s="2" t="s">
        <v>10986</v>
      </c>
      <c r="I3473" s="1">
        <v>4.5</v>
      </c>
      <c r="J3473" s="1">
        <v>51</v>
      </c>
      <c r="K3473" s="3">
        <v>25</v>
      </c>
      <c r="L3473" s="1">
        <v>7</v>
      </c>
      <c r="M3473" s="1">
        <v>38</v>
      </c>
    </row>
    <row r="3474" spans="1:13" x14ac:dyDescent="0.2">
      <c r="A3474" s="1">
        <v>199500</v>
      </c>
      <c r="B3474" s="1" t="s">
        <v>10987</v>
      </c>
      <c r="C3474" s="1" t="s">
        <v>14</v>
      </c>
      <c r="D3474" s="1" t="s">
        <v>24</v>
      </c>
      <c r="E3474" s="1" t="s">
        <v>2808</v>
      </c>
      <c r="F3474" s="1" t="s">
        <v>10988</v>
      </c>
      <c r="G3474" s="1" t="s">
        <v>3466</v>
      </c>
      <c r="H3474" s="2" t="s">
        <v>10989</v>
      </c>
      <c r="I3474" s="1">
        <v>0.56666666700000001</v>
      </c>
      <c r="J3474" s="1">
        <v>12</v>
      </c>
      <c r="K3474" s="3">
        <v>30</v>
      </c>
      <c r="L3474" s="1">
        <v>10</v>
      </c>
      <c r="M3474" s="1">
        <v>438</v>
      </c>
    </row>
    <row r="3475" spans="1:13" x14ac:dyDescent="0.2">
      <c r="A3475" s="1">
        <v>839032</v>
      </c>
      <c r="B3475" s="1" t="s">
        <v>10990</v>
      </c>
      <c r="C3475" s="1" t="s">
        <v>14</v>
      </c>
      <c r="D3475" s="1" t="s">
        <v>24</v>
      </c>
      <c r="E3475" s="1" t="s">
        <v>1483</v>
      </c>
      <c r="F3475" s="1" t="s">
        <v>10991</v>
      </c>
      <c r="G3475" s="1" t="s">
        <v>3466</v>
      </c>
      <c r="H3475" s="2" t="s">
        <v>10992</v>
      </c>
      <c r="I3475" s="1">
        <v>1.5</v>
      </c>
      <c r="J3475" s="1">
        <v>13</v>
      </c>
      <c r="K3475" s="3">
        <v>30</v>
      </c>
      <c r="L3475" s="1">
        <v>1</v>
      </c>
      <c r="M3475" s="1">
        <v>14</v>
      </c>
    </row>
    <row r="3476" spans="1:13" x14ac:dyDescent="0.2">
      <c r="A3476" s="1">
        <v>839026</v>
      </c>
      <c r="B3476" s="1" t="s">
        <v>10993</v>
      </c>
      <c r="C3476" s="1" t="s">
        <v>14</v>
      </c>
      <c r="D3476" s="1" t="s">
        <v>24</v>
      </c>
      <c r="E3476" s="4">
        <v>42495</v>
      </c>
      <c r="F3476" s="1" t="s">
        <v>10994</v>
      </c>
      <c r="G3476" s="1" t="s">
        <v>3466</v>
      </c>
      <c r="H3476" s="2" t="s">
        <v>10995</v>
      </c>
      <c r="I3476" s="1">
        <v>2</v>
      </c>
      <c r="J3476" s="1">
        <v>10</v>
      </c>
      <c r="K3476" s="3">
        <v>30</v>
      </c>
      <c r="L3476" s="1">
        <v>0</v>
      </c>
      <c r="M3476" s="1">
        <v>9</v>
      </c>
    </row>
    <row r="3477" spans="1:13" x14ac:dyDescent="0.2">
      <c r="A3477" s="1">
        <v>839028</v>
      </c>
      <c r="B3477" s="1" t="s">
        <v>10996</v>
      </c>
      <c r="C3477" s="1" t="s">
        <v>14</v>
      </c>
      <c r="D3477" s="1" t="s">
        <v>24</v>
      </c>
      <c r="E3477" s="4">
        <v>42529</v>
      </c>
      <c r="F3477" s="1" t="s">
        <v>10997</v>
      </c>
      <c r="G3477" s="1" t="s">
        <v>3466</v>
      </c>
      <c r="H3477" s="2" t="s">
        <v>10998</v>
      </c>
      <c r="I3477" s="1">
        <v>2</v>
      </c>
      <c r="J3477" s="1">
        <v>12</v>
      </c>
      <c r="K3477" s="3">
        <v>30</v>
      </c>
      <c r="L3477" s="1">
        <v>0</v>
      </c>
      <c r="M3477" s="1">
        <v>10</v>
      </c>
    </row>
    <row r="3478" spans="1:13" x14ac:dyDescent="0.2">
      <c r="A3478" s="1">
        <v>802040</v>
      </c>
      <c r="B3478" s="1" t="s">
        <v>10999</v>
      </c>
      <c r="C3478" s="1" t="s">
        <v>14</v>
      </c>
      <c r="D3478" s="1" t="s">
        <v>24</v>
      </c>
      <c r="E3478" s="1" t="s">
        <v>3786</v>
      </c>
      <c r="F3478" s="1" t="s">
        <v>11000</v>
      </c>
      <c r="G3478" s="1" t="s">
        <v>3466</v>
      </c>
      <c r="H3478" s="2" t="s">
        <v>11001</v>
      </c>
      <c r="I3478" s="1">
        <v>2</v>
      </c>
      <c r="J3478" s="1">
        <v>13</v>
      </c>
      <c r="K3478" s="3">
        <v>30</v>
      </c>
      <c r="L3478" s="1">
        <v>2</v>
      </c>
      <c r="M3478" s="1">
        <v>12</v>
      </c>
    </row>
    <row r="3479" spans="1:13" x14ac:dyDescent="0.2">
      <c r="A3479" s="1">
        <v>1048188</v>
      </c>
      <c r="B3479" s="1" t="s">
        <v>11002</v>
      </c>
      <c r="C3479" s="1" t="s">
        <v>14</v>
      </c>
      <c r="D3479" s="1" t="s">
        <v>24</v>
      </c>
      <c r="E3479" s="1" t="s">
        <v>574</v>
      </c>
      <c r="F3479" s="1" t="s">
        <v>11003</v>
      </c>
      <c r="G3479" s="1" t="s">
        <v>3466</v>
      </c>
      <c r="H3479" s="2" t="s">
        <v>11004</v>
      </c>
      <c r="I3479" s="1">
        <v>2.5</v>
      </c>
      <c r="J3479" s="1">
        <v>42</v>
      </c>
      <c r="K3479" s="3">
        <v>30</v>
      </c>
      <c r="L3479" s="1">
        <v>16</v>
      </c>
      <c r="M3479" s="1">
        <v>1152</v>
      </c>
    </row>
    <row r="3480" spans="1:13" x14ac:dyDescent="0.2">
      <c r="A3480" s="1">
        <v>802038</v>
      </c>
      <c r="B3480" s="1" t="s">
        <v>11005</v>
      </c>
      <c r="C3480" s="1" t="s">
        <v>14</v>
      </c>
      <c r="D3480" s="1" t="s">
        <v>24</v>
      </c>
      <c r="E3480" s="1" t="s">
        <v>9546</v>
      </c>
      <c r="F3480" s="1" t="s">
        <v>11006</v>
      </c>
      <c r="G3480" s="1" t="s">
        <v>3466</v>
      </c>
      <c r="H3480" s="2" t="s">
        <v>11007</v>
      </c>
      <c r="I3480" s="1">
        <v>3</v>
      </c>
      <c r="J3480" s="1">
        <v>16</v>
      </c>
      <c r="K3480" s="3">
        <v>30</v>
      </c>
      <c r="L3480" s="1">
        <v>2</v>
      </c>
      <c r="M3480" s="1">
        <v>11</v>
      </c>
    </row>
    <row r="3481" spans="1:13" x14ac:dyDescent="0.2">
      <c r="A3481" s="1">
        <v>64585</v>
      </c>
      <c r="B3481" s="1" t="s">
        <v>11008</v>
      </c>
      <c r="C3481" s="1" t="s">
        <v>14</v>
      </c>
      <c r="D3481" s="1" t="s">
        <v>24</v>
      </c>
      <c r="E3481" s="4">
        <v>41585</v>
      </c>
      <c r="F3481" s="1" t="s">
        <v>11009</v>
      </c>
      <c r="G3481" s="1" t="s">
        <v>3466</v>
      </c>
      <c r="H3481" s="2" t="s">
        <v>11010</v>
      </c>
      <c r="I3481" s="1">
        <v>11.5</v>
      </c>
      <c r="J3481" s="1">
        <v>46</v>
      </c>
      <c r="K3481" s="3">
        <v>30</v>
      </c>
      <c r="L3481" s="1">
        <v>39</v>
      </c>
      <c r="M3481" s="1">
        <v>668</v>
      </c>
    </row>
    <row r="3482" spans="1:13" x14ac:dyDescent="0.2">
      <c r="A3482" s="1">
        <v>190906</v>
      </c>
      <c r="B3482" s="1" t="s">
        <v>11011</v>
      </c>
      <c r="C3482" s="1" t="s">
        <v>14</v>
      </c>
      <c r="D3482" s="1" t="s">
        <v>24</v>
      </c>
      <c r="E3482" s="4">
        <v>41733</v>
      </c>
      <c r="F3482" s="1" t="s">
        <v>11012</v>
      </c>
      <c r="G3482" s="1" t="s">
        <v>3466</v>
      </c>
      <c r="H3482" s="2" t="s">
        <v>11013</v>
      </c>
      <c r="I3482" s="1">
        <v>1.5</v>
      </c>
      <c r="J3482" s="1">
        <v>7</v>
      </c>
      <c r="K3482" s="3">
        <v>35</v>
      </c>
      <c r="L3482" s="1">
        <v>0</v>
      </c>
      <c r="M3482" s="1">
        <v>17</v>
      </c>
    </row>
    <row r="3483" spans="1:13" x14ac:dyDescent="0.2">
      <c r="A3483" s="1">
        <v>762240</v>
      </c>
      <c r="B3483" s="1" t="s">
        <v>11014</v>
      </c>
      <c r="C3483" s="1" t="s">
        <v>14</v>
      </c>
      <c r="D3483" s="1" t="s">
        <v>24</v>
      </c>
      <c r="E3483" s="1" t="s">
        <v>5647</v>
      </c>
      <c r="F3483" s="1" t="s">
        <v>11015</v>
      </c>
      <c r="G3483" s="1" t="s">
        <v>3466</v>
      </c>
      <c r="H3483" s="2" t="s">
        <v>11016</v>
      </c>
      <c r="I3483" s="1">
        <v>1.5</v>
      </c>
      <c r="J3483" s="1">
        <v>11</v>
      </c>
      <c r="K3483" s="3">
        <v>35</v>
      </c>
      <c r="L3483" s="1">
        <v>2</v>
      </c>
      <c r="M3483" s="1">
        <v>41</v>
      </c>
    </row>
    <row r="3484" spans="1:13" x14ac:dyDescent="0.2">
      <c r="A3484" s="1">
        <v>762648</v>
      </c>
      <c r="B3484" s="1" t="s">
        <v>11017</v>
      </c>
      <c r="C3484" s="1" t="s">
        <v>14</v>
      </c>
      <c r="D3484" s="1" t="s">
        <v>24</v>
      </c>
      <c r="E3484" s="1" t="s">
        <v>1814</v>
      </c>
      <c r="F3484" s="1" t="s">
        <v>11018</v>
      </c>
      <c r="G3484" s="1" t="s">
        <v>3466</v>
      </c>
      <c r="H3484" s="2" t="s">
        <v>11019</v>
      </c>
      <c r="I3484" s="1">
        <v>1.5</v>
      </c>
      <c r="J3484" s="1">
        <v>13</v>
      </c>
      <c r="K3484" s="3">
        <v>35</v>
      </c>
      <c r="L3484" s="1">
        <v>6</v>
      </c>
      <c r="M3484" s="1">
        <v>74</v>
      </c>
    </row>
    <row r="3485" spans="1:13" x14ac:dyDescent="0.2">
      <c r="A3485" s="1">
        <v>762482</v>
      </c>
      <c r="B3485" s="1" t="s">
        <v>11020</v>
      </c>
      <c r="C3485" s="1" t="s">
        <v>14</v>
      </c>
      <c r="D3485" s="1" t="s">
        <v>24</v>
      </c>
      <c r="E3485" s="1" t="s">
        <v>1814</v>
      </c>
      <c r="F3485" s="1" t="s">
        <v>11021</v>
      </c>
      <c r="G3485" s="1" t="s">
        <v>3466</v>
      </c>
      <c r="H3485" s="2" t="s">
        <v>11022</v>
      </c>
      <c r="I3485" s="1">
        <v>1.5</v>
      </c>
      <c r="J3485" s="1">
        <v>15</v>
      </c>
      <c r="K3485" s="3">
        <v>35</v>
      </c>
      <c r="L3485" s="1">
        <v>5</v>
      </c>
      <c r="M3485" s="1">
        <v>45</v>
      </c>
    </row>
    <row r="3486" spans="1:13" x14ac:dyDescent="0.2">
      <c r="A3486" s="1">
        <v>139790</v>
      </c>
      <c r="B3486" s="1" t="s">
        <v>11023</v>
      </c>
      <c r="C3486" s="1" t="s">
        <v>14</v>
      </c>
      <c r="D3486" s="1" t="s">
        <v>24</v>
      </c>
      <c r="E3486" s="4">
        <v>41673</v>
      </c>
      <c r="F3486" s="1" t="s">
        <v>11024</v>
      </c>
      <c r="G3486" s="1" t="s">
        <v>3466</v>
      </c>
      <c r="H3486" s="2" t="s">
        <v>11025</v>
      </c>
      <c r="I3486" s="1">
        <v>2</v>
      </c>
      <c r="J3486" s="1">
        <v>14</v>
      </c>
      <c r="K3486" s="3">
        <v>35</v>
      </c>
      <c r="L3486" s="1">
        <v>3</v>
      </c>
      <c r="M3486" s="1">
        <v>162</v>
      </c>
    </row>
    <row r="3487" spans="1:13" x14ac:dyDescent="0.2">
      <c r="A3487" s="1">
        <v>139792</v>
      </c>
      <c r="B3487" s="1" t="s">
        <v>11026</v>
      </c>
      <c r="C3487" s="1" t="s">
        <v>14</v>
      </c>
      <c r="D3487" s="1" t="s">
        <v>24</v>
      </c>
      <c r="E3487" s="1" t="s">
        <v>11027</v>
      </c>
      <c r="F3487" s="1" t="s">
        <v>11028</v>
      </c>
      <c r="G3487" s="1" t="s">
        <v>3466</v>
      </c>
      <c r="H3487" s="2" t="s">
        <v>11029</v>
      </c>
      <c r="I3487" s="1">
        <v>2</v>
      </c>
      <c r="J3487" s="1">
        <v>15</v>
      </c>
      <c r="K3487" s="3">
        <v>35</v>
      </c>
      <c r="L3487" s="1">
        <v>3</v>
      </c>
      <c r="M3487" s="1">
        <v>73</v>
      </c>
    </row>
    <row r="3488" spans="1:13" x14ac:dyDescent="0.2">
      <c r="A3488" s="1">
        <v>139794</v>
      </c>
      <c r="B3488" s="1" t="s">
        <v>11030</v>
      </c>
      <c r="C3488" s="1" t="s">
        <v>14</v>
      </c>
      <c r="D3488" s="1" t="s">
        <v>24</v>
      </c>
      <c r="E3488" s="1" t="s">
        <v>11031</v>
      </c>
      <c r="F3488" s="1" t="s">
        <v>11032</v>
      </c>
      <c r="G3488" s="1" t="s">
        <v>3466</v>
      </c>
      <c r="H3488" s="2" t="s">
        <v>11033</v>
      </c>
      <c r="I3488" s="1">
        <v>2</v>
      </c>
      <c r="J3488" s="1">
        <v>16</v>
      </c>
      <c r="K3488" s="3">
        <v>35</v>
      </c>
      <c r="L3488" s="1">
        <v>2</v>
      </c>
      <c r="M3488" s="1">
        <v>80</v>
      </c>
    </row>
    <row r="3489" spans="1:13" x14ac:dyDescent="0.2">
      <c r="A3489" s="1">
        <v>139788</v>
      </c>
      <c r="B3489" s="1" t="s">
        <v>11034</v>
      </c>
      <c r="C3489" s="1" t="s">
        <v>14</v>
      </c>
      <c r="D3489" s="1" t="s">
        <v>24</v>
      </c>
      <c r="E3489" s="4">
        <v>41642</v>
      </c>
      <c r="F3489" s="1" t="s">
        <v>11035</v>
      </c>
      <c r="G3489" s="1" t="s">
        <v>3466</v>
      </c>
      <c r="H3489" s="2" t="s">
        <v>11036</v>
      </c>
      <c r="I3489" s="1">
        <v>2</v>
      </c>
      <c r="J3489" s="1">
        <v>16</v>
      </c>
      <c r="K3489" s="3">
        <v>35</v>
      </c>
      <c r="L3489" s="1">
        <v>3</v>
      </c>
      <c r="M3489" s="1">
        <v>71</v>
      </c>
    </row>
    <row r="3490" spans="1:13" x14ac:dyDescent="0.2">
      <c r="A3490" s="1">
        <v>892898</v>
      </c>
      <c r="B3490" s="1" t="s">
        <v>11037</v>
      </c>
      <c r="C3490" s="1" t="s">
        <v>14</v>
      </c>
      <c r="D3490" s="1" t="s">
        <v>24</v>
      </c>
      <c r="E3490" s="4">
        <v>42407</v>
      </c>
      <c r="F3490" s="1" t="s">
        <v>11038</v>
      </c>
      <c r="G3490" s="1" t="s">
        <v>3466</v>
      </c>
      <c r="H3490" s="2" t="s">
        <v>11039</v>
      </c>
      <c r="I3490" s="1">
        <v>2</v>
      </c>
      <c r="J3490" s="1">
        <v>30</v>
      </c>
      <c r="K3490" s="3">
        <v>35</v>
      </c>
      <c r="L3490" s="1">
        <v>2</v>
      </c>
      <c r="M3490" s="1">
        <v>55</v>
      </c>
    </row>
    <row r="3491" spans="1:13" x14ac:dyDescent="0.2">
      <c r="A3491" s="1">
        <v>763100</v>
      </c>
      <c r="B3491" s="1" t="s">
        <v>11040</v>
      </c>
      <c r="C3491" s="1" t="s">
        <v>14</v>
      </c>
      <c r="D3491" s="1" t="s">
        <v>24</v>
      </c>
      <c r="E3491" s="1" t="s">
        <v>1814</v>
      </c>
      <c r="F3491" s="1" t="s">
        <v>9076</v>
      </c>
      <c r="G3491" s="1" t="s">
        <v>3466</v>
      </c>
      <c r="H3491" s="2" t="s">
        <v>11041</v>
      </c>
      <c r="I3491" s="1">
        <v>3</v>
      </c>
      <c r="J3491" s="1">
        <v>23</v>
      </c>
      <c r="K3491" s="3">
        <v>35</v>
      </c>
      <c r="L3491" s="1">
        <v>9</v>
      </c>
      <c r="M3491" s="1">
        <v>105</v>
      </c>
    </row>
    <row r="3492" spans="1:13" x14ac:dyDescent="0.2">
      <c r="A3492" s="1">
        <v>1144780</v>
      </c>
      <c r="B3492" s="1" t="s">
        <v>11042</v>
      </c>
      <c r="C3492" s="1" t="s">
        <v>14</v>
      </c>
      <c r="D3492" s="1" t="s">
        <v>24</v>
      </c>
      <c r="E3492" s="1" t="s">
        <v>2080</v>
      </c>
      <c r="F3492" s="1" t="s">
        <v>11043</v>
      </c>
      <c r="G3492" s="1" t="s">
        <v>3466</v>
      </c>
      <c r="H3492" s="2" t="s">
        <v>11044</v>
      </c>
      <c r="I3492" s="1">
        <v>4</v>
      </c>
      <c r="J3492" s="1">
        <v>17</v>
      </c>
      <c r="K3492" s="3">
        <v>35</v>
      </c>
      <c r="L3492" s="1">
        <v>1</v>
      </c>
      <c r="M3492" s="1">
        <v>5</v>
      </c>
    </row>
    <row r="3493" spans="1:13" x14ac:dyDescent="0.2">
      <c r="A3493" s="1">
        <v>975626</v>
      </c>
      <c r="B3493" s="1" t="s">
        <v>11045</v>
      </c>
      <c r="C3493" s="1" t="s">
        <v>14</v>
      </c>
      <c r="D3493" s="1" t="s">
        <v>24</v>
      </c>
      <c r="E3493" s="4">
        <v>42470</v>
      </c>
      <c r="F3493" s="1" t="s">
        <v>11046</v>
      </c>
      <c r="G3493" s="1" t="s">
        <v>3466</v>
      </c>
      <c r="H3493" s="2" t="s">
        <v>11047</v>
      </c>
      <c r="I3493" s="1">
        <v>1</v>
      </c>
      <c r="J3493" s="1">
        <v>8</v>
      </c>
      <c r="K3493" s="3">
        <v>40</v>
      </c>
      <c r="L3493" s="1">
        <v>4</v>
      </c>
      <c r="M3493" s="1">
        <v>36</v>
      </c>
    </row>
    <row r="3494" spans="1:13" x14ac:dyDescent="0.2">
      <c r="A3494" s="1">
        <v>222062</v>
      </c>
      <c r="B3494" s="1" t="s">
        <v>11048</v>
      </c>
      <c r="C3494" s="1" t="s">
        <v>14</v>
      </c>
      <c r="D3494" s="1" t="s">
        <v>24</v>
      </c>
      <c r="E3494" s="1" t="s">
        <v>1540</v>
      </c>
      <c r="F3494" s="1" t="s">
        <v>11049</v>
      </c>
      <c r="G3494" s="1" t="s">
        <v>3466</v>
      </c>
      <c r="H3494" s="2" t="s">
        <v>11050</v>
      </c>
      <c r="I3494" s="1">
        <v>1</v>
      </c>
      <c r="J3494" s="1">
        <v>18</v>
      </c>
      <c r="K3494" s="3">
        <v>40</v>
      </c>
      <c r="L3494" s="1">
        <v>6</v>
      </c>
      <c r="M3494" s="1">
        <v>70</v>
      </c>
    </row>
    <row r="3495" spans="1:13" x14ac:dyDescent="0.2">
      <c r="A3495" s="1">
        <v>632488</v>
      </c>
      <c r="B3495" s="1" t="s">
        <v>11051</v>
      </c>
      <c r="C3495" s="1" t="s">
        <v>14</v>
      </c>
      <c r="D3495" s="1" t="s">
        <v>24</v>
      </c>
      <c r="E3495" s="4">
        <v>42166</v>
      </c>
      <c r="F3495" s="1" t="s">
        <v>11052</v>
      </c>
      <c r="G3495" s="1" t="s">
        <v>3466</v>
      </c>
      <c r="H3495" s="2" t="s">
        <v>11053</v>
      </c>
      <c r="I3495" s="1">
        <v>1.1299999999999999</v>
      </c>
      <c r="J3495" s="1">
        <v>47</v>
      </c>
      <c r="K3495" s="3">
        <v>40</v>
      </c>
      <c r="L3495" s="1">
        <v>11</v>
      </c>
      <c r="M3495" s="1">
        <v>120</v>
      </c>
    </row>
    <row r="3496" spans="1:13" x14ac:dyDescent="0.2">
      <c r="A3496" s="1">
        <v>743970</v>
      </c>
      <c r="B3496" s="1" t="s">
        <v>11054</v>
      </c>
      <c r="C3496" s="1" t="s">
        <v>14</v>
      </c>
      <c r="D3496" s="1" t="s">
        <v>24</v>
      </c>
      <c r="E3496" s="4">
        <v>42708</v>
      </c>
      <c r="F3496" s="1" t="s">
        <v>11055</v>
      </c>
      <c r="G3496" s="1" t="s">
        <v>3466</v>
      </c>
      <c r="H3496" s="2" t="s">
        <v>11056</v>
      </c>
      <c r="I3496" s="1">
        <v>1.5</v>
      </c>
      <c r="J3496" s="1">
        <v>11</v>
      </c>
      <c r="K3496" s="3">
        <v>40</v>
      </c>
      <c r="L3496" s="1">
        <v>2</v>
      </c>
      <c r="M3496" s="1">
        <v>32</v>
      </c>
    </row>
    <row r="3497" spans="1:13" x14ac:dyDescent="0.2">
      <c r="A3497" s="1">
        <v>1048302</v>
      </c>
      <c r="B3497" s="1" t="s">
        <v>11057</v>
      </c>
      <c r="C3497" s="1" t="s">
        <v>14</v>
      </c>
      <c r="D3497" s="1" t="s">
        <v>24</v>
      </c>
      <c r="E3497" s="4">
        <v>42736</v>
      </c>
      <c r="F3497" s="1" t="s">
        <v>11058</v>
      </c>
      <c r="G3497" s="1" t="s">
        <v>3466</v>
      </c>
      <c r="H3497" s="2" t="s">
        <v>11059</v>
      </c>
      <c r="I3497" s="1">
        <v>1.5</v>
      </c>
      <c r="J3497" s="1">
        <v>25</v>
      </c>
      <c r="K3497" s="3">
        <v>40</v>
      </c>
      <c r="L3497" s="1">
        <v>30</v>
      </c>
      <c r="M3497" s="1">
        <v>219</v>
      </c>
    </row>
    <row r="3498" spans="1:13" x14ac:dyDescent="0.2">
      <c r="A3498" s="1">
        <v>744080</v>
      </c>
      <c r="B3498" s="1" t="s">
        <v>11060</v>
      </c>
      <c r="C3498" s="1" t="s">
        <v>14</v>
      </c>
      <c r="D3498" s="1" t="s">
        <v>24</v>
      </c>
      <c r="E3498" s="4">
        <v>42708</v>
      </c>
      <c r="F3498" s="1" t="s">
        <v>11061</v>
      </c>
      <c r="G3498" s="1" t="s">
        <v>3466</v>
      </c>
      <c r="H3498" s="2" t="s">
        <v>11062</v>
      </c>
      <c r="I3498" s="1">
        <v>2</v>
      </c>
      <c r="J3498" s="1">
        <v>19</v>
      </c>
      <c r="K3498" s="3">
        <v>40</v>
      </c>
      <c r="L3498" s="1">
        <v>3</v>
      </c>
      <c r="M3498" s="1">
        <v>37</v>
      </c>
    </row>
    <row r="3499" spans="1:13" x14ac:dyDescent="0.2">
      <c r="A3499" s="1">
        <v>744034</v>
      </c>
      <c r="B3499" s="1" t="s">
        <v>11063</v>
      </c>
      <c r="C3499" s="1" t="s">
        <v>14</v>
      </c>
      <c r="D3499" s="1" t="s">
        <v>24</v>
      </c>
      <c r="E3499" s="4">
        <v>42708</v>
      </c>
      <c r="F3499" s="1" t="s">
        <v>11064</v>
      </c>
      <c r="G3499" s="1" t="s">
        <v>3466</v>
      </c>
      <c r="H3499" s="2" t="s">
        <v>11065</v>
      </c>
      <c r="I3499" s="1">
        <v>2</v>
      </c>
      <c r="J3499" s="1">
        <v>28</v>
      </c>
      <c r="K3499" s="3">
        <v>40</v>
      </c>
      <c r="L3499" s="1">
        <v>3</v>
      </c>
      <c r="M3499" s="1">
        <v>56</v>
      </c>
    </row>
    <row r="3500" spans="1:13" x14ac:dyDescent="0.2">
      <c r="A3500" s="1">
        <v>467408</v>
      </c>
      <c r="B3500" s="1" t="s">
        <v>11066</v>
      </c>
      <c r="C3500" s="1" t="s">
        <v>14</v>
      </c>
      <c r="D3500" s="1" t="s">
        <v>24</v>
      </c>
      <c r="E3500" s="1" t="s">
        <v>2916</v>
      </c>
      <c r="F3500" s="1" t="s">
        <v>11067</v>
      </c>
      <c r="G3500" s="1" t="s">
        <v>3466</v>
      </c>
      <c r="H3500" s="2" t="s">
        <v>11068</v>
      </c>
      <c r="I3500" s="1">
        <v>2</v>
      </c>
      <c r="J3500" s="1">
        <v>36</v>
      </c>
      <c r="K3500" s="3">
        <v>40</v>
      </c>
      <c r="L3500" s="1">
        <v>14</v>
      </c>
      <c r="M3500" s="1">
        <v>390</v>
      </c>
    </row>
    <row r="3501" spans="1:13" x14ac:dyDescent="0.2">
      <c r="A3501" s="1">
        <v>743884</v>
      </c>
      <c r="B3501" s="1" t="s">
        <v>11069</v>
      </c>
      <c r="C3501" s="1" t="s">
        <v>14</v>
      </c>
      <c r="D3501" s="1" t="s">
        <v>24</v>
      </c>
      <c r="E3501" s="4">
        <v>42708</v>
      </c>
      <c r="F3501" s="1" t="s">
        <v>5344</v>
      </c>
      <c r="G3501" s="1" t="s">
        <v>3466</v>
      </c>
      <c r="H3501" s="2" t="s">
        <v>11070</v>
      </c>
      <c r="I3501" s="1">
        <v>2.5</v>
      </c>
      <c r="J3501" s="1">
        <v>10</v>
      </c>
      <c r="K3501" s="3">
        <v>40</v>
      </c>
      <c r="L3501" s="1">
        <v>4</v>
      </c>
      <c r="M3501" s="1">
        <v>84</v>
      </c>
    </row>
    <row r="3502" spans="1:13" x14ac:dyDescent="0.2">
      <c r="A3502" s="1">
        <v>743674</v>
      </c>
      <c r="B3502" s="1" t="s">
        <v>11071</v>
      </c>
      <c r="C3502" s="1" t="s">
        <v>14</v>
      </c>
      <c r="D3502" s="1" t="s">
        <v>24</v>
      </c>
      <c r="E3502" s="4">
        <v>42708</v>
      </c>
      <c r="F3502" s="1" t="s">
        <v>11072</v>
      </c>
      <c r="G3502" s="1" t="s">
        <v>3466</v>
      </c>
      <c r="H3502" s="2" t="s">
        <v>11073</v>
      </c>
      <c r="I3502" s="1">
        <v>2.5</v>
      </c>
      <c r="J3502" s="1">
        <v>11</v>
      </c>
      <c r="K3502" s="3">
        <v>40</v>
      </c>
      <c r="L3502" s="1">
        <v>8</v>
      </c>
      <c r="M3502" s="1">
        <v>95</v>
      </c>
    </row>
    <row r="3503" spans="1:13" x14ac:dyDescent="0.2">
      <c r="A3503" s="1">
        <v>743634</v>
      </c>
      <c r="B3503" s="1" t="s">
        <v>11074</v>
      </c>
      <c r="C3503" s="1" t="s">
        <v>14</v>
      </c>
      <c r="D3503" s="1" t="s">
        <v>24</v>
      </c>
      <c r="E3503" s="4">
        <v>42708</v>
      </c>
      <c r="F3503" s="1" t="s">
        <v>11075</v>
      </c>
      <c r="G3503" s="1" t="s">
        <v>3466</v>
      </c>
      <c r="H3503" s="2" t="s">
        <v>11076</v>
      </c>
      <c r="I3503" s="1">
        <v>2.5</v>
      </c>
      <c r="J3503" s="1">
        <v>15</v>
      </c>
      <c r="K3503" s="3">
        <v>40</v>
      </c>
      <c r="L3503" s="1">
        <v>26</v>
      </c>
      <c r="M3503" s="1">
        <v>172</v>
      </c>
    </row>
    <row r="3504" spans="1:13" x14ac:dyDescent="0.2">
      <c r="A3504" s="1">
        <v>897162</v>
      </c>
      <c r="B3504" s="1" t="s">
        <v>11077</v>
      </c>
      <c r="C3504" s="1" t="s">
        <v>14</v>
      </c>
      <c r="D3504" s="1" t="s">
        <v>24</v>
      </c>
      <c r="E3504" s="4">
        <v>42651</v>
      </c>
      <c r="F3504" s="1" t="s">
        <v>11078</v>
      </c>
      <c r="G3504" s="1" t="s">
        <v>3466</v>
      </c>
      <c r="H3504" s="2" t="s">
        <v>11079</v>
      </c>
      <c r="I3504" s="1">
        <v>2.5</v>
      </c>
      <c r="J3504" s="1">
        <v>33</v>
      </c>
      <c r="K3504" s="3">
        <v>40</v>
      </c>
      <c r="L3504" s="1">
        <v>64</v>
      </c>
      <c r="M3504" s="1">
        <v>407</v>
      </c>
    </row>
    <row r="3505" spans="1:13" x14ac:dyDescent="0.2">
      <c r="A3505" s="1">
        <v>742300</v>
      </c>
      <c r="B3505" s="1" t="s">
        <v>11080</v>
      </c>
      <c r="C3505" s="1" t="s">
        <v>14</v>
      </c>
      <c r="D3505" s="1" t="s">
        <v>24</v>
      </c>
      <c r="E3505" s="4">
        <v>42708</v>
      </c>
      <c r="F3505" s="1" t="s">
        <v>11081</v>
      </c>
      <c r="G3505" s="1" t="s">
        <v>3466</v>
      </c>
      <c r="H3505" s="2" t="s">
        <v>11082</v>
      </c>
      <c r="I3505" s="1">
        <v>3.5</v>
      </c>
      <c r="J3505" s="1">
        <v>30</v>
      </c>
      <c r="K3505" s="3">
        <v>40</v>
      </c>
      <c r="L3505" s="1">
        <v>0</v>
      </c>
      <c r="M3505" s="1">
        <v>19</v>
      </c>
    </row>
    <row r="3506" spans="1:13" x14ac:dyDescent="0.2">
      <c r="A3506" s="1">
        <v>932842</v>
      </c>
      <c r="B3506" s="1" t="s">
        <v>11083</v>
      </c>
      <c r="C3506" s="1" t="s">
        <v>14</v>
      </c>
      <c r="D3506" s="1" t="s">
        <v>24</v>
      </c>
      <c r="E3506" s="1" t="s">
        <v>703</v>
      </c>
      <c r="F3506" s="1" t="s">
        <v>11084</v>
      </c>
      <c r="G3506" s="1" t="s">
        <v>3466</v>
      </c>
      <c r="H3506" s="2" t="s">
        <v>11085</v>
      </c>
      <c r="I3506" s="1">
        <v>4</v>
      </c>
      <c r="J3506" s="1">
        <v>28</v>
      </c>
      <c r="K3506" s="3">
        <v>40</v>
      </c>
      <c r="L3506" s="1">
        <v>1</v>
      </c>
      <c r="M3506" s="1">
        <v>59</v>
      </c>
    </row>
    <row r="3507" spans="1:13" x14ac:dyDescent="0.2">
      <c r="A3507" s="1">
        <v>1066002</v>
      </c>
      <c r="B3507" s="1" t="s">
        <v>11086</v>
      </c>
      <c r="C3507" s="1" t="s">
        <v>14</v>
      </c>
      <c r="D3507" s="1" t="s">
        <v>24</v>
      </c>
      <c r="E3507" s="1" t="s">
        <v>7796</v>
      </c>
      <c r="F3507" s="1" t="s">
        <v>11087</v>
      </c>
      <c r="G3507" s="1" t="s">
        <v>3466</v>
      </c>
      <c r="H3507" s="2" t="s">
        <v>11088</v>
      </c>
      <c r="I3507" s="1">
        <v>5.5</v>
      </c>
      <c r="J3507" s="1">
        <v>196</v>
      </c>
      <c r="K3507" s="3">
        <v>40</v>
      </c>
      <c r="L3507" s="1">
        <v>4</v>
      </c>
      <c r="M3507" s="1">
        <v>42</v>
      </c>
    </row>
    <row r="3508" spans="1:13" x14ac:dyDescent="0.2">
      <c r="A3508" s="1">
        <v>808292</v>
      </c>
      <c r="B3508" s="1" t="s">
        <v>11089</v>
      </c>
      <c r="C3508" s="1" t="s">
        <v>14</v>
      </c>
      <c r="D3508" s="1" t="s">
        <v>24</v>
      </c>
      <c r="E3508" s="1" t="s">
        <v>8708</v>
      </c>
      <c r="F3508" s="1" t="s">
        <v>11090</v>
      </c>
      <c r="G3508" s="1" t="s">
        <v>3466</v>
      </c>
      <c r="H3508" s="2" t="s">
        <v>11091</v>
      </c>
      <c r="I3508" s="1">
        <v>5.5</v>
      </c>
      <c r="J3508" s="1">
        <v>196</v>
      </c>
      <c r="K3508" s="3">
        <v>40</v>
      </c>
      <c r="L3508" s="1">
        <v>7</v>
      </c>
      <c r="M3508" s="1">
        <v>584</v>
      </c>
    </row>
    <row r="3509" spans="1:13" x14ac:dyDescent="0.2">
      <c r="A3509" s="1">
        <v>198692</v>
      </c>
      <c r="B3509" s="1" t="s">
        <v>11092</v>
      </c>
      <c r="C3509" s="1" t="s">
        <v>14</v>
      </c>
      <c r="D3509" s="1" t="s">
        <v>24</v>
      </c>
      <c r="E3509" s="1" t="s">
        <v>3854</v>
      </c>
      <c r="F3509" s="1" t="s">
        <v>11093</v>
      </c>
      <c r="G3509" s="1" t="s">
        <v>3466</v>
      </c>
      <c r="H3509" s="2" t="s">
        <v>11094</v>
      </c>
      <c r="I3509" s="1">
        <v>2.5</v>
      </c>
      <c r="J3509" s="1">
        <v>25</v>
      </c>
      <c r="K3509" s="3">
        <v>45</v>
      </c>
      <c r="L3509" s="1">
        <v>17</v>
      </c>
      <c r="M3509" s="1">
        <v>181</v>
      </c>
    </row>
    <row r="3510" spans="1:13" x14ac:dyDescent="0.2">
      <c r="A3510" s="1">
        <v>761584</v>
      </c>
      <c r="B3510" s="1" t="s">
        <v>11095</v>
      </c>
      <c r="C3510" s="1" t="s">
        <v>14</v>
      </c>
      <c r="D3510" s="1" t="s">
        <v>24</v>
      </c>
      <c r="E3510" s="1" t="s">
        <v>11096</v>
      </c>
      <c r="F3510" s="1" t="s">
        <v>11097</v>
      </c>
      <c r="G3510" s="1" t="s">
        <v>3466</v>
      </c>
      <c r="H3510" s="2" t="s">
        <v>11098</v>
      </c>
      <c r="I3510" s="1">
        <v>5</v>
      </c>
      <c r="J3510" s="1">
        <v>34</v>
      </c>
      <c r="K3510" s="3">
        <v>45</v>
      </c>
      <c r="L3510" s="1">
        <v>11</v>
      </c>
      <c r="M3510" s="1">
        <v>198</v>
      </c>
    </row>
    <row r="3511" spans="1:13" x14ac:dyDescent="0.2">
      <c r="A3511" s="1">
        <v>838896</v>
      </c>
      <c r="B3511" s="1" t="s">
        <v>11099</v>
      </c>
      <c r="C3511" s="1" t="s">
        <v>14</v>
      </c>
      <c r="D3511" s="1" t="s">
        <v>24</v>
      </c>
      <c r="E3511" s="1" t="s">
        <v>248</v>
      </c>
      <c r="F3511" s="1" t="s">
        <v>2729</v>
      </c>
      <c r="G3511" s="1" t="s">
        <v>3466</v>
      </c>
      <c r="H3511" s="2" t="s">
        <v>11100</v>
      </c>
      <c r="I3511" s="1">
        <v>1</v>
      </c>
      <c r="J3511" s="1">
        <v>10</v>
      </c>
      <c r="K3511" s="3">
        <v>50</v>
      </c>
      <c r="L3511" s="1">
        <v>0</v>
      </c>
      <c r="M3511" s="1">
        <v>8</v>
      </c>
    </row>
    <row r="3512" spans="1:13" x14ac:dyDescent="0.2">
      <c r="A3512" s="1">
        <v>944550</v>
      </c>
      <c r="B3512" s="1" t="s">
        <v>11101</v>
      </c>
      <c r="C3512" s="1" t="s">
        <v>14</v>
      </c>
      <c r="D3512" s="1" t="s">
        <v>24</v>
      </c>
      <c r="E3512" s="1" t="s">
        <v>1005</v>
      </c>
      <c r="F3512" s="1" t="s">
        <v>11102</v>
      </c>
      <c r="G3512" s="1" t="s">
        <v>3466</v>
      </c>
      <c r="H3512" s="2" t="s">
        <v>11103</v>
      </c>
      <c r="I3512" s="1">
        <v>1</v>
      </c>
      <c r="J3512" s="1">
        <v>10</v>
      </c>
      <c r="K3512" s="3">
        <v>50</v>
      </c>
      <c r="L3512" s="1">
        <v>0</v>
      </c>
      <c r="M3512" s="1">
        <v>7</v>
      </c>
    </row>
    <row r="3513" spans="1:13" x14ac:dyDescent="0.2">
      <c r="A3513" s="1">
        <v>830568</v>
      </c>
      <c r="B3513" s="1" t="s">
        <v>11104</v>
      </c>
      <c r="C3513" s="1" t="s">
        <v>14</v>
      </c>
      <c r="D3513" s="1" t="s">
        <v>24</v>
      </c>
      <c r="E3513" s="4">
        <v>42621</v>
      </c>
      <c r="F3513" s="1" t="s">
        <v>11105</v>
      </c>
      <c r="G3513" s="1" t="s">
        <v>3466</v>
      </c>
      <c r="H3513" s="2" t="s">
        <v>11106</v>
      </c>
      <c r="I3513" s="1">
        <v>1</v>
      </c>
      <c r="J3513" s="1">
        <v>21</v>
      </c>
      <c r="K3513" s="3">
        <v>50</v>
      </c>
      <c r="L3513" s="1">
        <v>101</v>
      </c>
      <c r="M3513" s="1">
        <v>1319</v>
      </c>
    </row>
    <row r="3514" spans="1:13" x14ac:dyDescent="0.2">
      <c r="A3514" s="1">
        <v>184088</v>
      </c>
      <c r="B3514" s="1" t="s">
        <v>11107</v>
      </c>
      <c r="C3514" s="1" t="s">
        <v>14</v>
      </c>
      <c r="D3514" s="1" t="s">
        <v>24</v>
      </c>
      <c r="E3514" s="1" t="s">
        <v>11031</v>
      </c>
      <c r="F3514" s="1" t="s">
        <v>11108</v>
      </c>
      <c r="G3514" s="1" t="s">
        <v>3466</v>
      </c>
      <c r="H3514" s="2" t="s">
        <v>11109</v>
      </c>
      <c r="I3514" s="1">
        <v>1</v>
      </c>
      <c r="J3514" s="1">
        <v>39</v>
      </c>
      <c r="K3514" s="3">
        <v>50</v>
      </c>
      <c r="L3514" s="1">
        <v>4</v>
      </c>
      <c r="M3514" s="1">
        <v>147</v>
      </c>
    </row>
    <row r="3515" spans="1:13" x14ac:dyDescent="0.2">
      <c r="A3515" s="1">
        <v>1034080</v>
      </c>
      <c r="B3515" s="1" t="s">
        <v>11110</v>
      </c>
      <c r="C3515" s="1" t="s">
        <v>14</v>
      </c>
      <c r="D3515" s="1" t="s">
        <v>24</v>
      </c>
      <c r="E3515" s="1" t="s">
        <v>475</v>
      </c>
      <c r="F3515" s="1" t="s">
        <v>11111</v>
      </c>
      <c r="G3515" s="1" t="s">
        <v>3466</v>
      </c>
      <c r="H3515" s="2" t="s">
        <v>11112</v>
      </c>
      <c r="I3515" s="1">
        <v>1.5</v>
      </c>
      <c r="J3515" s="1">
        <v>5</v>
      </c>
      <c r="K3515" s="3">
        <v>50</v>
      </c>
      <c r="L3515" s="1">
        <v>2</v>
      </c>
      <c r="M3515" s="1">
        <v>1018</v>
      </c>
    </row>
    <row r="3516" spans="1:13" x14ac:dyDescent="0.2">
      <c r="A3516" s="1">
        <v>648506</v>
      </c>
      <c r="B3516" s="1" t="s">
        <v>11113</v>
      </c>
      <c r="C3516" s="1" t="s">
        <v>14</v>
      </c>
      <c r="D3516" s="1" t="s">
        <v>24</v>
      </c>
      <c r="E3516" s="1" t="s">
        <v>153</v>
      </c>
      <c r="F3516" s="1" t="s">
        <v>11114</v>
      </c>
      <c r="G3516" s="1" t="s">
        <v>3466</v>
      </c>
      <c r="H3516" s="2" t="s">
        <v>11115</v>
      </c>
      <c r="I3516" s="1">
        <v>1.5</v>
      </c>
      <c r="J3516" s="1">
        <v>21</v>
      </c>
      <c r="K3516" s="3">
        <v>50</v>
      </c>
      <c r="L3516" s="1">
        <v>107</v>
      </c>
      <c r="M3516" s="1">
        <v>3312</v>
      </c>
    </row>
    <row r="3517" spans="1:13" x14ac:dyDescent="0.2">
      <c r="A3517" s="1">
        <v>647336</v>
      </c>
      <c r="B3517" s="1" t="s">
        <v>11116</v>
      </c>
      <c r="C3517" s="1" t="s">
        <v>14</v>
      </c>
      <c r="D3517" s="1" t="s">
        <v>24</v>
      </c>
      <c r="E3517" s="1" t="s">
        <v>4938</v>
      </c>
      <c r="F3517" s="1" t="s">
        <v>11117</v>
      </c>
      <c r="G3517" s="1" t="s">
        <v>3466</v>
      </c>
      <c r="H3517" s="2" t="s">
        <v>11118</v>
      </c>
      <c r="I3517" s="1">
        <v>1.5</v>
      </c>
      <c r="J3517" s="1">
        <v>23</v>
      </c>
      <c r="K3517" s="3">
        <v>50</v>
      </c>
      <c r="L3517" s="1">
        <v>39</v>
      </c>
      <c r="M3517" s="1">
        <v>1174</v>
      </c>
    </row>
    <row r="3518" spans="1:13" x14ac:dyDescent="0.2">
      <c r="A3518" s="1">
        <v>403078</v>
      </c>
      <c r="B3518" s="1" t="s">
        <v>11119</v>
      </c>
      <c r="C3518" s="1" t="s">
        <v>14</v>
      </c>
      <c r="D3518" s="1" t="s">
        <v>24</v>
      </c>
      <c r="E3518" s="4">
        <v>42037</v>
      </c>
      <c r="F3518" s="1" t="s">
        <v>11120</v>
      </c>
      <c r="G3518" s="1" t="s">
        <v>3466</v>
      </c>
      <c r="H3518" s="2" t="s">
        <v>11121</v>
      </c>
      <c r="I3518" s="1">
        <v>1.5</v>
      </c>
      <c r="J3518" s="1">
        <v>74</v>
      </c>
      <c r="K3518" s="3">
        <v>50</v>
      </c>
      <c r="L3518" s="1">
        <v>43</v>
      </c>
      <c r="M3518" s="1">
        <v>886</v>
      </c>
    </row>
    <row r="3519" spans="1:13" x14ac:dyDescent="0.2">
      <c r="A3519" s="1">
        <v>459946</v>
      </c>
      <c r="B3519" s="1" t="s">
        <v>11122</v>
      </c>
      <c r="C3519" s="1" t="s">
        <v>14</v>
      </c>
      <c r="D3519" s="1" t="s">
        <v>24</v>
      </c>
      <c r="E3519" s="1" t="s">
        <v>3907</v>
      </c>
      <c r="F3519" s="1" t="s">
        <v>11123</v>
      </c>
      <c r="G3519" s="1" t="s">
        <v>3466</v>
      </c>
      <c r="H3519" s="2" t="s">
        <v>11124</v>
      </c>
      <c r="I3519" s="1">
        <v>2</v>
      </c>
      <c r="J3519" s="1">
        <v>20</v>
      </c>
      <c r="K3519" s="3">
        <v>50</v>
      </c>
      <c r="L3519" s="1">
        <v>0</v>
      </c>
      <c r="M3519" s="1">
        <v>164</v>
      </c>
    </row>
    <row r="3520" spans="1:13" x14ac:dyDescent="0.2">
      <c r="A3520" s="1">
        <v>188064</v>
      </c>
      <c r="B3520" s="1" t="s">
        <v>11125</v>
      </c>
      <c r="C3520" s="1" t="s">
        <v>14</v>
      </c>
      <c r="D3520" s="1" t="s">
        <v>24</v>
      </c>
      <c r="E3520" s="1" t="s">
        <v>11126</v>
      </c>
      <c r="F3520" s="1" t="s">
        <v>11127</v>
      </c>
      <c r="G3520" s="1" t="s">
        <v>3466</v>
      </c>
      <c r="H3520" s="2" t="s">
        <v>11128</v>
      </c>
      <c r="I3520" s="1">
        <v>2.5</v>
      </c>
      <c r="J3520" s="1">
        <v>53</v>
      </c>
      <c r="K3520" s="3">
        <v>50</v>
      </c>
      <c r="L3520" s="1">
        <v>6</v>
      </c>
      <c r="M3520" s="1">
        <v>115</v>
      </c>
    </row>
    <row r="3521" spans="1:13" x14ac:dyDescent="0.2">
      <c r="A3521" s="1">
        <v>1029440</v>
      </c>
      <c r="B3521" s="1" t="s">
        <v>11129</v>
      </c>
      <c r="C3521" s="1" t="s">
        <v>14</v>
      </c>
      <c r="D3521" s="1" t="s">
        <v>24</v>
      </c>
      <c r="E3521" s="4">
        <v>42594</v>
      </c>
      <c r="F3521" s="1" t="s">
        <v>11130</v>
      </c>
      <c r="G3521" s="1" t="s">
        <v>3466</v>
      </c>
      <c r="H3521" s="2" t="s">
        <v>11131</v>
      </c>
      <c r="I3521" s="1">
        <v>3</v>
      </c>
      <c r="J3521" s="1">
        <v>32</v>
      </c>
      <c r="K3521" s="3">
        <v>50</v>
      </c>
      <c r="L3521" s="1">
        <v>375</v>
      </c>
      <c r="M3521" s="1">
        <v>3157</v>
      </c>
    </row>
    <row r="3522" spans="1:13" x14ac:dyDescent="0.2">
      <c r="A3522" s="1">
        <v>184324</v>
      </c>
      <c r="B3522" s="1" t="s">
        <v>11132</v>
      </c>
      <c r="C3522" s="1" t="s">
        <v>14</v>
      </c>
      <c r="D3522" s="1" t="s">
        <v>24</v>
      </c>
      <c r="E3522" s="1" t="s">
        <v>11031</v>
      </c>
      <c r="F3522" s="1" t="s">
        <v>11133</v>
      </c>
      <c r="G3522" s="1" t="s">
        <v>3466</v>
      </c>
      <c r="H3522" s="2" t="s">
        <v>11134</v>
      </c>
      <c r="I3522" s="1">
        <v>4</v>
      </c>
      <c r="J3522" s="1">
        <v>80</v>
      </c>
      <c r="K3522" s="3">
        <v>50</v>
      </c>
      <c r="L3522" s="1">
        <v>5</v>
      </c>
      <c r="M3522" s="1">
        <v>215</v>
      </c>
    </row>
    <row r="3523" spans="1:13" x14ac:dyDescent="0.2">
      <c r="A3523" s="1">
        <v>188498</v>
      </c>
      <c r="B3523" s="1" t="s">
        <v>11135</v>
      </c>
      <c r="C3523" s="1" t="s">
        <v>14</v>
      </c>
      <c r="D3523" s="1" t="s">
        <v>24</v>
      </c>
      <c r="E3523" s="1" t="s">
        <v>11126</v>
      </c>
      <c r="F3523" s="1" t="s">
        <v>11136</v>
      </c>
      <c r="G3523" s="1" t="s">
        <v>3466</v>
      </c>
      <c r="H3523" s="2" t="s">
        <v>11137</v>
      </c>
      <c r="I3523" s="1">
        <v>4</v>
      </c>
      <c r="J3523" s="1">
        <v>82</v>
      </c>
      <c r="K3523" s="3">
        <v>50</v>
      </c>
      <c r="L3523" s="1">
        <v>4</v>
      </c>
      <c r="M3523" s="1">
        <v>184</v>
      </c>
    </row>
    <row r="3524" spans="1:13" x14ac:dyDescent="0.2">
      <c r="A3524" s="1">
        <v>484670</v>
      </c>
      <c r="B3524" s="1" t="s">
        <v>11138</v>
      </c>
      <c r="C3524" s="1" t="s">
        <v>14</v>
      </c>
      <c r="D3524" s="1" t="s">
        <v>24</v>
      </c>
      <c r="E3524" s="1" t="s">
        <v>11139</v>
      </c>
      <c r="F3524" s="1" t="s">
        <v>9035</v>
      </c>
      <c r="G3524" s="1" t="s">
        <v>3466</v>
      </c>
      <c r="H3524" s="2" t="s">
        <v>11140</v>
      </c>
      <c r="I3524" s="1">
        <v>5</v>
      </c>
      <c r="J3524" s="1">
        <v>104</v>
      </c>
      <c r="K3524" s="3">
        <v>50</v>
      </c>
      <c r="L3524" s="1">
        <v>2257</v>
      </c>
      <c r="M3524" s="1">
        <v>10869</v>
      </c>
    </row>
    <row r="3525" spans="1:13" x14ac:dyDescent="0.2">
      <c r="A3525" s="1">
        <v>349142</v>
      </c>
      <c r="B3525" s="1" t="s">
        <v>11141</v>
      </c>
      <c r="C3525" s="1" t="s">
        <v>14</v>
      </c>
      <c r="D3525" s="1" t="s">
        <v>24</v>
      </c>
      <c r="E3525" s="1" t="s">
        <v>5850</v>
      </c>
      <c r="F3525" s="1" t="s">
        <v>11142</v>
      </c>
      <c r="G3525" s="1" t="s">
        <v>3466</v>
      </c>
      <c r="H3525" s="2" t="s">
        <v>11143</v>
      </c>
      <c r="I3525" s="1">
        <v>5.5</v>
      </c>
      <c r="J3525" s="1">
        <v>73</v>
      </c>
      <c r="K3525" s="3">
        <v>50</v>
      </c>
      <c r="L3525" s="1">
        <v>6</v>
      </c>
      <c r="M3525" s="1">
        <v>98</v>
      </c>
    </row>
    <row r="3526" spans="1:13" x14ac:dyDescent="0.2">
      <c r="A3526" s="1">
        <v>180680</v>
      </c>
      <c r="B3526" s="1" t="s">
        <v>11144</v>
      </c>
      <c r="C3526" s="1" t="s">
        <v>14</v>
      </c>
      <c r="D3526" s="1" t="s">
        <v>24</v>
      </c>
      <c r="E3526" s="1" t="s">
        <v>11031</v>
      </c>
      <c r="F3526" s="1" t="s">
        <v>11145</v>
      </c>
      <c r="G3526" s="1" t="s">
        <v>3466</v>
      </c>
      <c r="H3526" s="2" t="s">
        <v>11146</v>
      </c>
      <c r="I3526" s="1">
        <v>5.5</v>
      </c>
      <c r="J3526" s="1">
        <v>86</v>
      </c>
      <c r="K3526" s="3">
        <v>50</v>
      </c>
      <c r="L3526" s="1">
        <v>9</v>
      </c>
      <c r="M3526" s="1">
        <v>376</v>
      </c>
    </row>
    <row r="3527" spans="1:13" x14ac:dyDescent="0.2">
      <c r="A3527" s="1">
        <v>324226</v>
      </c>
      <c r="B3527" s="1" t="s">
        <v>11147</v>
      </c>
      <c r="C3527" s="1" t="s">
        <v>14</v>
      </c>
      <c r="D3527" s="1" t="s">
        <v>24</v>
      </c>
      <c r="E3527" s="1" t="s">
        <v>9425</v>
      </c>
      <c r="F3527" s="1" t="s">
        <v>11148</v>
      </c>
      <c r="G3527" s="1" t="s">
        <v>3466</v>
      </c>
      <c r="H3527" s="2" t="s">
        <v>11149</v>
      </c>
      <c r="I3527" s="1">
        <v>6</v>
      </c>
      <c r="J3527" s="1">
        <v>100</v>
      </c>
      <c r="K3527" s="3">
        <v>50</v>
      </c>
      <c r="L3527" s="1">
        <v>15</v>
      </c>
      <c r="M3527" s="1">
        <v>288</v>
      </c>
    </row>
    <row r="3528" spans="1:13" x14ac:dyDescent="0.2">
      <c r="A3528" s="1">
        <v>185266</v>
      </c>
      <c r="B3528" s="1" t="s">
        <v>11150</v>
      </c>
      <c r="C3528" s="1" t="s">
        <v>14</v>
      </c>
      <c r="D3528" s="1" t="s">
        <v>24</v>
      </c>
      <c r="E3528" s="1" t="s">
        <v>7155</v>
      </c>
      <c r="F3528" s="1" t="s">
        <v>11151</v>
      </c>
      <c r="G3528" s="1" t="s">
        <v>3466</v>
      </c>
      <c r="H3528" s="2" t="s">
        <v>11152</v>
      </c>
      <c r="I3528" s="1">
        <v>7</v>
      </c>
      <c r="J3528" s="1">
        <v>130</v>
      </c>
      <c r="K3528" s="3">
        <v>50</v>
      </c>
      <c r="L3528" s="1">
        <v>18</v>
      </c>
      <c r="M3528" s="1">
        <v>292</v>
      </c>
    </row>
    <row r="3529" spans="1:13" x14ac:dyDescent="0.2">
      <c r="A3529" s="1">
        <v>263846</v>
      </c>
      <c r="B3529" s="1" t="s">
        <v>11153</v>
      </c>
      <c r="C3529" s="1" t="s">
        <v>14</v>
      </c>
      <c r="D3529" s="1" t="s">
        <v>24</v>
      </c>
      <c r="E3529" s="1" t="s">
        <v>9425</v>
      </c>
      <c r="F3529" s="1" t="s">
        <v>11154</v>
      </c>
      <c r="G3529" s="1" t="s">
        <v>3466</v>
      </c>
      <c r="H3529" s="2" t="s">
        <v>11155</v>
      </c>
      <c r="I3529" s="1">
        <v>7.5</v>
      </c>
      <c r="J3529" s="1">
        <v>126</v>
      </c>
      <c r="K3529" s="3">
        <v>50</v>
      </c>
      <c r="L3529" s="1">
        <v>8</v>
      </c>
      <c r="M3529" s="1">
        <v>68</v>
      </c>
    </row>
    <row r="3530" spans="1:13" x14ac:dyDescent="0.2">
      <c r="A3530" s="1">
        <v>470482</v>
      </c>
      <c r="B3530" s="1" t="s">
        <v>11156</v>
      </c>
      <c r="C3530" s="1" t="s">
        <v>14</v>
      </c>
      <c r="D3530" s="1" t="s">
        <v>24</v>
      </c>
      <c r="E3530" s="1" t="s">
        <v>425</v>
      </c>
      <c r="F3530" s="1" t="s">
        <v>11157</v>
      </c>
      <c r="G3530" s="1" t="s">
        <v>3466</v>
      </c>
      <c r="H3530" s="2" t="s">
        <v>11158</v>
      </c>
      <c r="I3530" s="1">
        <v>8</v>
      </c>
      <c r="J3530" s="1">
        <v>106</v>
      </c>
      <c r="K3530" s="3">
        <v>50</v>
      </c>
      <c r="L3530" s="1">
        <v>6</v>
      </c>
      <c r="M3530" s="1">
        <v>120</v>
      </c>
    </row>
    <row r="3531" spans="1:13" x14ac:dyDescent="0.2">
      <c r="A3531" s="1">
        <v>459888</v>
      </c>
      <c r="B3531" s="1" t="s">
        <v>11159</v>
      </c>
      <c r="C3531" s="1" t="s">
        <v>14</v>
      </c>
      <c r="D3531" s="1" t="s">
        <v>24</v>
      </c>
      <c r="E3531" s="1" t="s">
        <v>3907</v>
      </c>
      <c r="F3531" s="1" t="s">
        <v>354</v>
      </c>
      <c r="G3531" s="1" t="s">
        <v>3466</v>
      </c>
      <c r="H3531" s="2" t="s">
        <v>11160</v>
      </c>
      <c r="I3531" s="1">
        <v>8.5</v>
      </c>
      <c r="J3531" s="1">
        <v>107</v>
      </c>
      <c r="K3531" s="3">
        <v>50</v>
      </c>
      <c r="L3531" s="1">
        <v>5</v>
      </c>
      <c r="M3531" s="1">
        <v>184</v>
      </c>
    </row>
    <row r="3532" spans="1:13" x14ac:dyDescent="0.2">
      <c r="A3532" s="1">
        <v>1216752</v>
      </c>
      <c r="B3532" s="1" t="s">
        <v>11161</v>
      </c>
      <c r="C3532" s="1" t="s">
        <v>14</v>
      </c>
      <c r="D3532" s="1" t="s">
        <v>24</v>
      </c>
      <c r="E3532" s="1" t="s">
        <v>890</v>
      </c>
      <c r="F3532" s="1" t="s">
        <v>11162</v>
      </c>
      <c r="G3532" s="1" t="s">
        <v>3466</v>
      </c>
      <c r="H3532" s="2" t="s">
        <v>11163</v>
      </c>
      <c r="I3532" s="1">
        <v>2</v>
      </c>
      <c r="J3532" s="1">
        <v>19</v>
      </c>
      <c r="K3532" s="3">
        <v>55</v>
      </c>
      <c r="L3532" s="1">
        <v>2</v>
      </c>
      <c r="M3532" s="1">
        <v>5</v>
      </c>
    </row>
    <row r="3533" spans="1:13" x14ac:dyDescent="0.2">
      <c r="A3533" s="1">
        <v>876396</v>
      </c>
      <c r="B3533" s="1" t="s">
        <v>11164</v>
      </c>
      <c r="C3533" s="1" t="s">
        <v>14</v>
      </c>
      <c r="D3533" s="1" t="s">
        <v>24</v>
      </c>
      <c r="E3533" s="1" t="s">
        <v>7521</v>
      </c>
      <c r="F3533" s="1" t="s">
        <v>11165</v>
      </c>
      <c r="G3533" s="1" t="s">
        <v>3466</v>
      </c>
      <c r="H3533" s="2" t="s">
        <v>11166</v>
      </c>
      <c r="I3533" s="1">
        <v>2</v>
      </c>
      <c r="J3533" s="1">
        <v>35</v>
      </c>
      <c r="K3533" s="3">
        <v>55</v>
      </c>
      <c r="L3533" s="1">
        <v>13</v>
      </c>
      <c r="M3533" s="1">
        <v>186</v>
      </c>
    </row>
    <row r="3534" spans="1:13" x14ac:dyDescent="0.2">
      <c r="A3534" s="1">
        <v>974704</v>
      </c>
      <c r="B3534" s="1" t="s">
        <v>11167</v>
      </c>
      <c r="C3534" s="1" t="s">
        <v>14</v>
      </c>
      <c r="D3534" s="1" t="s">
        <v>24</v>
      </c>
      <c r="E3534" s="4">
        <v>42439</v>
      </c>
      <c r="F3534" s="1" t="s">
        <v>11168</v>
      </c>
      <c r="G3534" s="1" t="s">
        <v>3466</v>
      </c>
      <c r="H3534" s="2" t="s">
        <v>11169</v>
      </c>
      <c r="I3534" s="1">
        <v>1</v>
      </c>
      <c r="J3534" s="1">
        <v>11</v>
      </c>
      <c r="K3534" s="3">
        <v>60</v>
      </c>
      <c r="L3534" s="1">
        <v>0</v>
      </c>
      <c r="M3534" s="1">
        <v>1</v>
      </c>
    </row>
    <row r="3535" spans="1:13" x14ac:dyDescent="0.2">
      <c r="A3535" s="1">
        <v>963664</v>
      </c>
      <c r="B3535" s="1" t="s">
        <v>11170</v>
      </c>
      <c r="C3535" s="1" t="s">
        <v>14</v>
      </c>
      <c r="D3535" s="1" t="s">
        <v>24</v>
      </c>
      <c r="E3535" s="1" t="s">
        <v>5616</v>
      </c>
      <c r="F3535" s="1" t="s">
        <v>11171</v>
      </c>
      <c r="G3535" s="1" t="s">
        <v>3466</v>
      </c>
      <c r="H3535" s="2" t="s">
        <v>11172</v>
      </c>
      <c r="I3535" s="1">
        <v>1.5</v>
      </c>
      <c r="J3535" s="1">
        <v>11</v>
      </c>
      <c r="K3535" s="3">
        <v>60</v>
      </c>
      <c r="L3535" s="1">
        <v>0</v>
      </c>
      <c r="M3535" s="1">
        <v>2</v>
      </c>
    </row>
    <row r="3536" spans="1:13" x14ac:dyDescent="0.2">
      <c r="A3536" s="1">
        <v>1149202</v>
      </c>
      <c r="B3536" s="1" t="s">
        <v>11173</v>
      </c>
      <c r="C3536" s="1" t="s">
        <v>14</v>
      </c>
      <c r="D3536" s="1" t="s">
        <v>24</v>
      </c>
      <c r="E3536" s="4">
        <v>43043</v>
      </c>
      <c r="F3536" s="1" t="s">
        <v>11174</v>
      </c>
      <c r="G3536" s="1" t="s">
        <v>3466</v>
      </c>
      <c r="H3536" s="2" t="s">
        <v>11175</v>
      </c>
      <c r="I3536" s="1">
        <v>1.5</v>
      </c>
      <c r="J3536" s="1">
        <v>34</v>
      </c>
      <c r="K3536" s="3">
        <v>60</v>
      </c>
      <c r="L3536" s="1">
        <v>4</v>
      </c>
      <c r="M3536" s="1">
        <v>12</v>
      </c>
    </row>
    <row r="3537" spans="1:13" x14ac:dyDescent="0.2">
      <c r="A3537" s="1">
        <v>1123184</v>
      </c>
      <c r="B3537" s="1" t="s">
        <v>11176</v>
      </c>
      <c r="C3537" s="1" t="s">
        <v>14</v>
      </c>
      <c r="D3537" s="1" t="s">
        <v>24</v>
      </c>
      <c r="E3537" s="4">
        <v>42950</v>
      </c>
      <c r="F3537" s="1" t="s">
        <v>11177</v>
      </c>
      <c r="G3537" s="1" t="s">
        <v>3466</v>
      </c>
      <c r="H3537" s="2" t="s">
        <v>11178</v>
      </c>
      <c r="I3537" s="1">
        <v>1</v>
      </c>
      <c r="J3537" s="1">
        <v>25</v>
      </c>
      <c r="K3537" s="3">
        <v>65</v>
      </c>
      <c r="L3537" s="1">
        <v>2</v>
      </c>
      <c r="M3537" s="1">
        <v>2015</v>
      </c>
    </row>
    <row r="3538" spans="1:13" x14ac:dyDescent="0.2">
      <c r="A3538" s="1">
        <v>1122832</v>
      </c>
      <c r="B3538" s="1" t="s">
        <v>11179</v>
      </c>
      <c r="C3538" s="1" t="s">
        <v>14</v>
      </c>
      <c r="D3538" s="1" t="s">
        <v>24</v>
      </c>
      <c r="E3538" s="4">
        <v>42950</v>
      </c>
      <c r="F3538" s="1" t="s">
        <v>11180</v>
      </c>
      <c r="G3538" s="1" t="s">
        <v>3466</v>
      </c>
      <c r="H3538" s="2" t="s">
        <v>11181</v>
      </c>
      <c r="I3538" s="1">
        <v>1.1299999999999999</v>
      </c>
      <c r="J3538" s="1">
        <v>21</v>
      </c>
      <c r="K3538" s="3">
        <v>65</v>
      </c>
      <c r="L3538" s="1">
        <v>3</v>
      </c>
      <c r="M3538" s="1">
        <v>2015</v>
      </c>
    </row>
    <row r="3539" spans="1:13" x14ac:dyDescent="0.2">
      <c r="A3539" s="1">
        <v>939668</v>
      </c>
      <c r="B3539" s="1" t="s">
        <v>11182</v>
      </c>
      <c r="C3539" s="1" t="s">
        <v>14</v>
      </c>
      <c r="D3539" s="1" t="s">
        <v>24</v>
      </c>
      <c r="E3539" s="1" t="s">
        <v>33</v>
      </c>
      <c r="F3539" s="1" t="s">
        <v>11183</v>
      </c>
      <c r="G3539" s="1" t="s">
        <v>3466</v>
      </c>
      <c r="H3539" s="2" t="s">
        <v>11184</v>
      </c>
      <c r="I3539" s="1">
        <v>2.5</v>
      </c>
      <c r="J3539" s="1">
        <v>31</v>
      </c>
      <c r="K3539" s="3">
        <v>70</v>
      </c>
      <c r="L3539" s="1">
        <v>18</v>
      </c>
      <c r="M3539" s="1">
        <v>98</v>
      </c>
    </row>
    <row r="3540" spans="1:13" x14ac:dyDescent="0.2">
      <c r="A3540" s="1">
        <v>783292</v>
      </c>
      <c r="B3540" s="1" t="s">
        <v>11185</v>
      </c>
      <c r="C3540" s="1" t="s">
        <v>14</v>
      </c>
      <c r="D3540" s="1" t="s">
        <v>24</v>
      </c>
      <c r="E3540" s="4">
        <v>42677</v>
      </c>
      <c r="F3540" s="1" t="s">
        <v>11186</v>
      </c>
      <c r="G3540" s="1" t="s">
        <v>3466</v>
      </c>
      <c r="H3540" s="2" t="s">
        <v>11187</v>
      </c>
      <c r="I3540" s="1">
        <v>0.5</v>
      </c>
      <c r="J3540" s="1">
        <v>43</v>
      </c>
      <c r="K3540" s="3">
        <v>75</v>
      </c>
      <c r="L3540" s="1">
        <v>6</v>
      </c>
      <c r="M3540" s="1">
        <v>1052</v>
      </c>
    </row>
    <row r="3541" spans="1:13" x14ac:dyDescent="0.2">
      <c r="A3541" s="1">
        <v>1170074</v>
      </c>
      <c r="B3541" s="1" t="s">
        <v>11188</v>
      </c>
      <c r="C3541" s="1" t="s">
        <v>14</v>
      </c>
      <c r="D3541" s="1" t="s">
        <v>24</v>
      </c>
      <c r="E3541" s="4">
        <v>43073</v>
      </c>
      <c r="F3541" s="1" t="s">
        <v>11189</v>
      </c>
      <c r="G3541" s="1" t="s">
        <v>3466</v>
      </c>
      <c r="H3541" s="2" t="s">
        <v>11190</v>
      </c>
      <c r="I3541" s="1">
        <v>1</v>
      </c>
      <c r="J3541" s="1">
        <v>41</v>
      </c>
      <c r="K3541" s="3">
        <v>75</v>
      </c>
      <c r="L3541" s="1">
        <v>1</v>
      </c>
      <c r="M3541" s="1">
        <v>1593</v>
      </c>
    </row>
    <row r="3542" spans="1:13" x14ac:dyDescent="0.2">
      <c r="A3542" s="1">
        <v>1116700</v>
      </c>
      <c r="B3542" s="1" t="s">
        <v>11191</v>
      </c>
      <c r="C3542" s="1" t="s">
        <v>14</v>
      </c>
      <c r="D3542" s="1" t="s">
        <v>24</v>
      </c>
      <c r="E3542" s="1" t="s">
        <v>3271</v>
      </c>
      <c r="F3542" s="1" t="s">
        <v>11192</v>
      </c>
      <c r="G3542" s="1" t="s">
        <v>3466</v>
      </c>
      <c r="H3542" s="2" t="s">
        <v>11193</v>
      </c>
      <c r="I3542" s="1">
        <v>1</v>
      </c>
      <c r="J3542" s="1">
        <v>43</v>
      </c>
      <c r="K3542" s="3">
        <v>75</v>
      </c>
      <c r="L3542" s="1">
        <v>3</v>
      </c>
      <c r="M3542" s="1">
        <v>850</v>
      </c>
    </row>
    <row r="3543" spans="1:13" x14ac:dyDescent="0.2">
      <c r="A3543" s="1">
        <v>1120410</v>
      </c>
      <c r="B3543" s="1" t="s">
        <v>11194</v>
      </c>
      <c r="C3543" s="1" t="s">
        <v>14</v>
      </c>
      <c r="D3543" s="1" t="s">
        <v>24</v>
      </c>
      <c r="E3543" s="1" t="s">
        <v>3271</v>
      </c>
      <c r="F3543" s="1" t="s">
        <v>11195</v>
      </c>
      <c r="G3543" s="1" t="s">
        <v>3466</v>
      </c>
      <c r="H3543" s="2" t="s">
        <v>11196</v>
      </c>
      <c r="I3543" s="1">
        <v>1.02</v>
      </c>
      <c r="J3543" s="1">
        <v>32</v>
      </c>
      <c r="K3543" s="3">
        <v>75</v>
      </c>
      <c r="L3543" s="1">
        <v>3</v>
      </c>
      <c r="M3543" s="1">
        <v>940</v>
      </c>
    </row>
    <row r="3544" spans="1:13" x14ac:dyDescent="0.2">
      <c r="A3544" s="1">
        <v>983418</v>
      </c>
      <c r="B3544" s="1" t="s">
        <v>11197</v>
      </c>
      <c r="C3544" s="1" t="s">
        <v>14</v>
      </c>
      <c r="D3544" s="1" t="s">
        <v>24</v>
      </c>
      <c r="E3544" s="1" t="s">
        <v>1115</v>
      </c>
      <c r="F3544" s="1" t="s">
        <v>11198</v>
      </c>
      <c r="G3544" s="1" t="s">
        <v>3466</v>
      </c>
      <c r="H3544" s="2" t="s">
        <v>11199</v>
      </c>
      <c r="I3544" s="1">
        <v>1.5</v>
      </c>
      <c r="J3544" s="1">
        <v>14</v>
      </c>
      <c r="K3544" s="3">
        <v>75</v>
      </c>
      <c r="L3544" s="1">
        <v>29</v>
      </c>
      <c r="M3544" s="1">
        <v>2692</v>
      </c>
    </row>
    <row r="3545" spans="1:13" x14ac:dyDescent="0.2">
      <c r="A3545" s="1">
        <v>1193886</v>
      </c>
      <c r="B3545" s="1" t="s">
        <v>11200</v>
      </c>
      <c r="C3545" s="1" t="s">
        <v>14</v>
      </c>
      <c r="D3545" s="1" t="s">
        <v>24</v>
      </c>
      <c r="E3545" s="1" t="s">
        <v>566</v>
      </c>
      <c r="F3545" s="1" t="s">
        <v>11201</v>
      </c>
      <c r="G3545" s="1" t="s">
        <v>3466</v>
      </c>
      <c r="H3545" s="2" t="s">
        <v>11202</v>
      </c>
      <c r="I3545" s="1">
        <v>1.5</v>
      </c>
      <c r="J3545" s="1">
        <v>47</v>
      </c>
      <c r="K3545" s="3">
        <v>75</v>
      </c>
      <c r="L3545" s="1">
        <v>1</v>
      </c>
      <c r="M3545" s="1">
        <v>482</v>
      </c>
    </row>
    <row r="3546" spans="1:13" x14ac:dyDescent="0.2">
      <c r="A3546" s="1">
        <v>647276</v>
      </c>
      <c r="B3546" s="1" t="s">
        <v>4055</v>
      </c>
      <c r="C3546" s="1" t="s">
        <v>14</v>
      </c>
      <c r="D3546" s="1" t="s">
        <v>24</v>
      </c>
      <c r="E3546" s="4">
        <v>42644</v>
      </c>
      <c r="F3546" s="1" t="s">
        <v>1968</v>
      </c>
      <c r="G3546" s="1" t="s">
        <v>3466</v>
      </c>
      <c r="H3546" s="2" t="s">
        <v>11203</v>
      </c>
      <c r="I3546" s="1">
        <v>4.5</v>
      </c>
      <c r="J3546" s="1">
        <v>101</v>
      </c>
      <c r="K3546" s="3">
        <v>75</v>
      </c>
      <c r="L3546" s="1">
        <v>18</v>
      </c>
      <c r="M3546" s="1">
        <v>189</v>
      </c>
    </row>
    <row r="3547" spans="1:13" x14ac:dyDescent="0.2">
      <c r="A3547" s="1">
        <v>505126</v>
      </c>
      <c r="B3547" s="1" t="s">
        <v>11204</v>
      </c>
      <c r="C3547" s="1" t="s">
        <v>14</v>
      </c>
      <c r="D3547" s="1" t="s">
        <v>24</v>
      </c>
      <c r="E3547" s="4">
        <v>42013</v>
      </c>
      <c r="F3547" s="1" t="s">
        <v>11205</v>
      </c>
      <c r="G3547" s="1" t="s">
        <v>3466</v>
      </c>
      <c r="H3547" s="2" t="s">
        <v>11206</v>
      </c>
      <c r="I3547" s="1">
        <v>11.5</v>
      </c>
      <c r="J3547" s="1">
        <v>123</v>
      </c>
      <c r="K3547" s="3">
        <v>75</v>
      </c>
      <c r="L3547" s="1">
        <v>35</v>
      </c>
      <c r="M3547" s="1">
        <v>927</v>
      </c>
    </row>
    <row r="3548" spans="1:13" x14ac:dyDescent="0.2">
      <c r="A3548" s="1">
        <v>807494</v>
      </c>
      <c r="B3548" s="1" t="s">
        <v>11207</v>
      </c>
      <c r="C3548" s="1" t="s">
        <v>14</v>
      </c>
      <c r="D3548" s="1" t="s">
        <v>24</v>
      </c>
      <c r="E3548" s="1" t="s">
        <v>10874</v>
      </c>
      <c r="F3548" s="1" t="s">
        <v>11208</v>
      </c>
      <c r="G3548" s="1" t="s">
        <v>3466</v>
      </c>
      <c r="H3548" s="2" t="s">
        <v>11209</v>
      </c>
      <c r="I3548" s="1">
        <v>1.07</v>
      </c>
      <c r="J3548" s="1">
        <v>12</v>
      </c>
      <c r="K3548" s="3">
        <v>80</v>
      </c>
      <c r="L3548" s="1">
        <v>6</v>
      </c>
      <c r="M3548" s="1">
        <v>89</v>
      </c>
    </row>
    <row r="3549" spans="1:13" x14ac:dyDescent="0.2">
      <c r="A3549" s="1">
        <v>1123250</v>
      </c>
      <c r="B3549" s="1" t="s">
        <v>11210</v>
      </c>
      <c r="C3549" s="1" t="s">
        <v>14</v>
      </c>
      <c r="D3549" s="1" t="s">
        <v>24</v>
      </c>
      <c r="E3549" s="4">
        <v>42981</v>
      </c>
      <c r="F3549" s="1" t="s">
        <v>11211</v>
      </c>
      <c r="G3549" s="1" t="s">
        <v>3466</v>
      </c>
      <c r="H3549" s="2" t="s">
        <v>11212</v>
      </c>
      <c r="I3549" s="1">
        <v>2.5</v>
      </c>
      <c r="J3549" s="1">
        <v>62</v>
      </c>
      <c r="K3549" s="3">
        <v>95</v>
      </c>
      <c r="L3549" s="1">
        <v>3</v>
      </c>
      <c r="M3549" s="1">
        <v>2026</v>
      </c>
    </row>
    <row r="3550" spans="1:13" x14ac:dyDescent="0.2">
      <c r="A3550" s="1">
        <v>1051856</v>
      </c>
      <c r="B3550" s="1" t="s">
        <v>11213</v>
      </c>
      <c r="C3550" s="1" t="s">
        <v>14</v>
      </c>
      <c r="D3550" s="1" t="s">
        <v>24</v>
      </c>
      <c r="E3550" s="4">
        <v>42797</v>
      </c>
      <c r="F3550" s="1" t="s">
        <v>11214</v>
      </c>
      <c r="G3550" s="1" t="s">
        <v>3466</v>
      </c>
      <c r="H3550" s="2" t="s">
        <v>11215</v>
      </c>
      <c r="I3550" s="1">
        <v>4.5</v>
      </c>
      <c r="J3550" s="1">
        <v>44</v>
      </c>
      <c r="K3550" s="3">
        <v>95</v>
      </c>
      <c r="L3550" s="1">
        <v>1</v>
      </c>
      <c r="M3550" s="1">
        <v>1030</v>
      </c>
    </row>
    <row r="3551" spans="1:13" x14ac:dyDescent="0.2">
      <c r="A3551" s="1">
        <v>112314</v>
      </c>
      <c r="B3551" s="1" t="s">
        <v>4055</v>
      </c>
      <c r="C3551" s="1" t="s">
        <v>14</v>
      </c>
      <c r="D3551" s="1" t="s">
        <v>24</v>
      </c>
      <c r="E3551" s="1" t="s">
        <v>11216</v>
      </c>
      <c r="F3551" s="1" t="s">
        <v>11217</v>
      </c>
      <c r="G3551" s="1" t="s">
        <v>3466</v>
      </c>
      <c r="H3551" s="2" t="s">
        <v>11218</v>
      </c>
      <c r="I3551" s="1">
        <v>12.5</v>
      </c>
      <c r="J3551" s="1">
        <v>40</v>
      </c>
      <c r="K3551" s="3">
        <v>125</v>
      </c>
      <c r="L3551" s="1">
        <v>136</v>
      </c>
      <c r="M3551" s="1">
        <v>1284</v>
      </c>
    </row>
    <row r="3552" spans="1:13" x14ac:dyDescent="0.2">
      <c r="A3552" s="1">
        <v>398224</v>
      </c>
      <c r="B3552" s="1" t="s">
        <v>11219</v>
      </c>
      <c r="C3552" s="1" t="s">
        <v>14</v>
      </c>
      <c r="D3552" s="1" t="s">
        <v>24</v>
      </c>
      <c r="E3552" s="1" t="s">
        <v>4403</v>
      </c>
      <c r="F3552" s="1" t="s">
        <v>11220</v>
      </c>
      <c r="G3552" s="1" t="s">
        <v>3466</v>
      </c>
      <c r="H3552" s="2" t="s">
        <v>11221</v>
      </c>
      <c r="I3552" s="1">
        <v>2</v>
      </c>
      <c r="J3552" s="1">
        <v>34</v>
      </c>
      <c r="K3552" s="3">
        <v>195</v>
      </c>
      <c r="L3552" s="1">
        <v>2</v>
      </c>
      <c r="M3552" s="1">
        <v>113</v>
      </c>
    </row>
    <row r="3553" spans="1:13" x14ac:dyDescent="0.2">
      <c r="A3553" s="1">
        <v>140168</v>
      </c>
      <c r="B3553" s="1" t="s">
        <v>11222</v>
      </c>
      <c r="C3553" s="1" t="s">
        <v>14</v>
      </c>
      <c r="D3553" s="1" t="s">
        <v>24</v>
      </c>
      <c r="E3553" s="1" t="s">
        <v>4182</v>
      </c>
      <c r="F3553" s="1" t="s">
        <v>11223</v>
      </c>
      <c r="G3553" s="1" t="s">
        <v>3466</v>
      </c>
      <c r="H3553" s="2" t="s">
        <v>11224</v>
      </c>
      <c r="I3553" s="1">
        <v>4</v>
      </c>
      <c r="J3553" s="1">
        <v>27</v>
      </c>
      <c r="K3553" s="3">
        <v>195</v>
      </c>
      <c r="L3553" s="1">
        <v>11</v>
      </c>
      <c r="M3553" s="1">
        <v>556</v>
      </c>
    </row>
    <row r="3554" spans="1:13" x14ac:dyDescent="0.2">
      <c r="A3554" s="1">
        <v>615226</v>
      </c>
      <c r="B3554" s="1" t="s">
        <v>11225</v>
      </c>
      <c r="C3554" s="1" t="s">
        <v>14</v>
      </c>
      <c r="D3554" s="1" t="s">
        <v>24</v>
      </c>
      <c r="E3554" s="4">
        <v>42135</v>
      </c>
      <c r="F3554" s="1" t="s">
        <v>11226</v>
      </c>
      <c r="G3554" s="1" t="s">
        <v>3466</v>
      </c>
      <c r="H3554" s="2" t="s">
        <v>11227</v>
      </c>
      <c r="I3554" s="1">
        <v>7.5</v>
      </c>
      <c r="J3554" s="1">
        <v>70</v>
      </c>
      <c r="K3554" s="3">
        <v>195</v>
      </c>
      <c r="L3554" s="1">
        <v>8</v>
      </c>
      <c r="M3554" s="1">
        <v>185</v>
      </c>
    </row>
    <row r="3555" spans="1:13" x14ac:dyDescent="0.2">
      <c r="A3555" s="1">
        <v>384928</v>
      </c>
      <c r="B3555" s="1" t="s">
        <v>11228</v>
      </c>
      <c r="C3555" s="1" t="s">
        <v>14</v>
      </c>
      <c r="D3555" s="1" t="s">
        <v>24</v>
      </c>
      <c r="E3555" s="4">
        <v>42095</v>
      </c>
      <c r="F3555" s="1" t="s">
        <v>11229</v>
      </c>
      <c r="G3555" s="1" t="s">
        <v>3466</v>
      </c>
      <c r="H3555" s="2" t="s">
        <v>11230</v>
      </c>
      <c r="I3555" s="1">
        <v>6.5</v>
      </c>
      <c r="J3555" s="1">
        <v>55</v>
      </c>
      <c r="K3555" s="3">
        <v>200</v>
      </c>
      <c r="L3555" s="1">
        <v>65</v>
      </c>
      <c r="M3555" s="1">
        <v>1350</v>
      </c>
    </row>
    <row r="3556" spans="1:13" x14ac:dyDescent="0.2">
      <c r="A3556" s="1">
        <v>206088</v>
      </c>
      <c r="B3556" s="1" t="s">
        <v>11231</v>
      </c>
      <c r="C3556" s="1" t="s">
        <v>14</v>
      </c>
      <c r="D3556" s="1" t="s">
        <v>24</v>
      </c>
      <c r="E3556" s="1" t="s">
        <v>525</v>
      </c>
      <c r="F3556" s="1" t="s">
        <v>11232</v>
      </c>
      <c r="G3556" s="1" t="s">
        <v>3466</v>
      </c>
      <c r="H3556" s="2" t="s">
        <v>11233</v>
      </c>
      <c r="I3556" s="1">
        <v>28.5</v>
      </c>
      <c r="J3556" s="1">
        <v>224</v>
      </c>
      <c r="K3556" s="3">
        <v>200</v>
      </c>
      <c r="L3556" s="1">
        <v>173</v>
      </c>
      <c r="M3556" s="1">
        <v>4133</v>
      </c>
    </row>
    <row r="3557" spans="1:13" x14ac:dyDescent="0.2">
      <c r="A3557" s="1">
        <v>1256136</v>
      </c>
      <c r="B3557" s="1" t="s">
        <v>11234</v>
      </c>
      <c r="C3557" s="1" t="s">
        <v>14</v>
      </c>
      <c r="D3557" s="1" t="s">
        <v>24</v>
      </c>
      <c r="E3557" s="1" t="s">
        <v>188</v>
      </c>
      <c r="F3557" s="1" t="s">
        <v>11235</v>
      </c>
      <c r="G3557" s="1" t="s">
        <v>3498</v>
      </c>
      <c r="H3557" s="2" t="s">
        <v>11236</v>
      </c>
      <c r="I3557" s="1">
        <v>1</v>
      </c>
      <c r="J3557" s="1">
        <v>8</v>
      </c>
      <c r="K3557" s="3">
        <v>20</v>
      </c>
      <c r="L3557" s="1">
        <v>13</v>
      </c>
      <c r="M3557" s="1">
        <v>1802</v>
      </c>
    </row>
    <row r="3558" spans="1:13" x14ac:dyDescent="0.2">
      <c r="A3558" s="1">
        <v>1036170</v>
      </c>
      <c r="B3558" s="1" t="s">
        <v>11237</v>
      </c>
      <c r="C3558" s="1" t="s">
        <v>14</v>
      </c>
      <c r="D3558" s="1" t="s">
        <v>24</v>
      </c>
      <c r="E3558" s="4">
        <v>42979</v>
      </c>
      <c r="F3558" s="1" t="s">
        <v>11238</v>
      </c>
      <c r="G3558" s="1" t="s">
        <v>3498</v>
      </c>
      <c r="H3558" s="2" t="s">
        <v>11239</v>
      </c>
      <c r="I3558" s="1">
        <v>1</v>
      </c>
      <c r="J3558" s="1">
        <v>8</v>
      </c>
      <c r="K3558" s="3">
        <v>20</v>
      </c>
      <c r="L3558" s="1">
        <v>19</v>
      </c>
      <c r="M3558" s="1">
        <v>362</v>
      </c>
    </row>
    <row r="3559" spans="1:13" x14ac:dyDescent="0.2">
      <c r="A3559" s="1">
        <v>576108</v>
      </c>
      <c r="B3559" s="1" t="s">
        <v>11240</v>
      </c>
      <c r="C3559" s="1" t="s">
        <v>14</v>
      </c>
      <c r="D3559" s="1" t="s">
        <v>24</v>
      </c>
      <c r="E3559" s="4">
        <v>42193</v>
      </c>
      <c r="F3559" s="1" t="s">
        <v>11241</v>
      </c>
      <c r="G3559" s="1" t="s">
        <v>3498</v>
      </c>
      <c r="H3559" s="2" t="s">
        <v>11242</v>
      </c>
      <c r="I3559" s="1">
        <v>1</v>
      </c>
      <c r="J3559" s="1">
        <v>11</v>
      </c>
      <c r="K3559" s="3">
        <v>20</v>
      </c>
      <c r="L3559" s="1">
        <v>19</v>
      </c>
      <c r="M3559" s="1">
        <v>1312</v>
      </c>
    </row>
    <row r="3560" spans="1:13" x14ac:dyDescent="0.2">
      <c r="A3560" s="1">
        <v>200742</v>
      </c>
      <c r="B3560" s="1" t="s">
        <v>11243</v>
      </c>
      <c r="C3560" s="1" t="s">
        <v>14</v>
      </c>
      <c r="D3560" s="1" t="s">
        <v>24</v>
      </c>
      <c r="E3560" s="1" t="s">
        <v>11244</v>
      </c>
      <c r="F3560" s="1" t="s">
        <v>11245</v>
      </c>
      <c r="G3560" s="1" t="s">
        <v>3498</v>
      </c>
      <c r="H3560" s="2" t="s">
        <v>11246</v>
      </c>
      <c r="I3560" s="1">
        <v>1</v>
      </c>
      <c r="J3560" s="1">
        <v>13</v>
      </c>
      <c r="K3560" s="3">
        <v>20</v>
      </c>
      <c r="L3560" s="1">
        <v>111</v>
      </c>
      <c r="M3560" s="1">
        <v>7449</v>
      </c>
    </row>
    <row r="3561" spans="1:13" x14ac:dyDescent="0.2">
      <c r="A3561" s="1">
        <v>261148</v>
      </c>
      <c r="B3561" s="1" t="s">
        <v>11247</v>
      </c>
      <c r="C3561" s="1" t="s">
        <v>14</v>
      </c>
      <c r="D3561" s="1" t="s">
        <v>24</v>
      </c>
      <c r="E3561" s="1" t="s">
        <v>2534</v>
      </c>
      <c r="F3561" s="1" t="s">
        <v>11248</v>
      </c>
      <c r="G3561" s="1" t="s">
        <v>3498</v>
      </c>
      <c r="H3561" s="2" t="s">
        <v>11249</v>
      </c>
      <c r="I3561" s="1">
        <v>1.5</v>
      </c>
      <c r="J3561" s="1">
        <v>12</v>
      </c>
      <c r="K3561" s="3">
        <v>20</v>
      </c>
      <c r="L3561" s="1">
        <v>6</v>
      </c>
      <c r="M3561" s="1">
        <v>1832</v>
      </c>
    </row>
    <row r="3562" spans="1:13" x14ac:dyDescent="0.2">
      <c r="A3562" s="1">
        <v>176432</v>
      </c>
      <c r="B3562" s="1" t="s">
        <v>11250</v>
      </c>
      <c r="C3562" s="1" t="s">
        <v>14</v>
      </c>
      <c r="D3562" s="1" t="s">
        <v>24</v>
      </c>
      <c r="E3562" s="1" t="s">
        <v>11251</v>
      </c>
      <c r="F3562" s="1" t="s">
        <v>10349</v>
      </c>
      <c r="G3562" s="1" t="s">
        <v>3498</v>
      </c>
      <c r="H3562" s="2" t="s">
        <v>11252</v>
      </c>
      <c r="I3562" s="1">
        <v>1.5</v>
      </c>
      <c r="J3562" s="1">
        <v>15</v>
      </c>
      <c r="K3562" s="3">
        <v>20</v>
      </c>
      <c r="L3562" s="1">
        <v>200</v>
      </c>
      <c r="M3562" s="1">
        <v>10247</v>
      </c>
    </row>
    <row r="3563" spans="1:13" x14ac:dyDescent="0.2">
      <c r="A3563" s="1">
        <v>563880</v>
      </c>
      <c r="B3563" s="1" t="s">
        <v>11253</v>
      </c>
      <c r="C3563" s="1" t="s">
        <v>14</v>
      </c>
      <c r="D3563" s="1" t="s">
        <v>24</v>
      </c>
      <c r="E3563" s="1" t="s">
        <v>795</v>
      </c>
      <c r="F3563" s="1" t="s">
        <v>11254</v>
      </c>
      <c r="G3563" s="1" t="s">
        <v>3498</v>
      </c>
      <c r="H3563" s="2" t="s">
        <v>11255</v>
      </c>
      <c r="I3563" s="1">
        <v>1.5</v>
      </c>
      <c r="J3563" s="1">
        <v>18</v>
      </c>
      <c r="K3563" s="3">
        <v>20</v>
      </c>
      <c r="L3563" s="1">
        <v>53</v>
      </c>
      <c r="M3563" s="1">
        <v>722</v>
      </c>
    </row>
    <row r="3564" spans="1:13" x14ac:dyDescent="0.2">
      <c r="A3564" s="1">
        <v>450068</v>
      </c>
      <c r="B3564" s="1" t="s">
        <v>11256</v>
      </c>
      <c r="C3564" s="1" t="s">
        <v>14</v>
      </c>
      <c r="D3564" s="1" t="s">
        <v>24</v>
      </c>
      <c r="E3564" s="4">
        <v>42039</v>
      </c>
      <c r="F3564" s="1" t="s">
        <v>11257</v>
      </c>
      <c r="G3564" s="1" t="s">
        <v>3498</v>
      </c>
      <c r="H3564" s="2" t="s">
        <v>11258</v>
      </c>
      <c r="I3564" s="1">
        <v>1.5</v>
      </c>
      <c r="J3564" s="1">
        <v>21</v>
      </c>
      <c r="K3564" s="3">
        <v>20</v>
      </c>
      <c r="L3564" s="1">
        <v>32</v>
      </c>
      <c r="M3564" s="1">
        <v>2281</v>
      </c>
    </row>
    <row r="3565" spans="1:13" x14ac:dyDescent="0.2">
      <c r="A3565" s="1">
        <v>445534</v>
      </c>
      <c r="B3565" s="1" t="s">
        <v>11259</v>
      </c>
      <c r="C3565" s="1" t="s">
        <v>14</v>
      </c>
      <c r="D3565" s="1" t="s">
        <v>24</v>
      </c>
      <c r="E3565" s="4">
        <v>42162</v>
      </c>
      <c r="F3565" s="1" t="s">
        <v>11260</v>
      </c>
      <c r="G3565" s="1" t="s">
        <v>3498</v>
      </c>
      <c r="H3565" s="2" t="s">
        <v>11261</v>
      </c>
      <c r="I3565" s="1">
        <v>1.5</v>
      </c>
      <c r="J3565" s="1">
        <v>21</v>
      </c>
      <c r="K3565" s="3">
        <v>20</v>
      </c>
      <c r="L3565" s="1">
        <v>1112</v>
      </c>
      <c r="M3565" s="1">
        <v>18777</v>
      </c>
    </row>
    <row r="3566" spans="1:13" x14ac:dyDescent="0.2">
      <c r="A3566" s="1">
        <v>667122</v>
      </c>
      <c r="B3566" s="1" t="s">
        <v>11262</v>
      </c>
      <c r="C3566" s="1" t="s">
        <v>14</v>
      </c>
      <c r="D3566" s="1" t="s">
        <v>24</v>
      </c>
      <c r="E3566" s="1" t="s">
        <v>994</v>
      </c>
      <c r="F3566" s="1" t="s">
        <v>11263</v>
      </c>
      <c r="G3566" s="1" t="s">
        <v>3498</v>
      </c>
      <c r="H3566" s="2" t="s">
        <v>11264</v>
      </c>
      <c r="I3566" s="1">
        <v>1.5</v>
      </c>
      <c r="J3566" s="1">
        <v>22</v>
      </c>
      <c r="K3566" s="3">
        <v>20</v>
      </c>
      <c r="L3566" s="1">
        <v>36</v>
      </c>
      <c r="M3566" s="1">
        <v>436</v>
      </c>
    </row>
    <row r="3567" spans="1:13" x14ac:dyDescent="0.2">
      <c r="A3567" s="1">
        <v>25615</v>
      </c>
      <c r="B3567" s="1" t="s">
        <v>11265</v>
      </c>
      <c r="C3567" s="1" t="s">
        <v>14</v>
      </c>
      <c r="D3567" s="1" t="s">
        <v>24</v>
      </c>
      <c r="E3567" s="1" t="s">
        <v>11266</v>
      </c>
      <c r="F3567" s="1" t="s">
        <v>7497</v>
      </c>
      <c r="G3567" s="1" t="s">
        <v>3498</v>
      </c>
      <c r="H3567" s="2" t="s">
        <v>11267</v>
      </c>
      <c r="I3567" s="1">
        <v>2</v>
      </c>
      <c r="J3567" s="1">
        <v>36</v>
      </c>
      <c r="K3567" s="3">
        <v>20</v>
      </c>
      <c r="L3567" s="1">
        <v>77</v>
      </c>
      <c r="M3567" s="1">
        <v>1128</v>
      </c>
    </row>
    <row r="3568" spans="1:13" x14ac:dyDescent="0.2">
      <c r="A3568" s="1">
        <v>690966</v>
      </c>
      <c r="B3568" s="1" t="s">
        <v>11268</v>
      </c>
      <c r="C3568" s="1" t="s">
        <v>14</v>
      </c>
      <c r="D3568" s="1" t="s">
        <v>24</v>
      </c>
      <c r="E3568" s="4">
        <v>42584</v>
      </c>
      <c r="F3568" s="1" t="s">
        <v>11269</v>
      </c>
      <c r="G3568" s="1" t="s">
        <v>3498</v>
      </c>
      <c r="H3568" s="2" t="s">
        <v>11270</v>
      </c>
      <c r="I3568" s="1">
        <v>2.5</v>
      </c>
      <c r="J3568" s="1">
        <v>24</v>
      </c>
      <c r="K3568" s="3">
        <v>20</v>
      </c>
      <c r="L3568" s="1">
        <v>29</v>
      </c>
      <c r="M3568" s="1">
        <v>791</v>
      </c>
    </row>
    <row r="3569" spans="1:13" x14ac:dyDescent="0.2">
      <c r="A3569" s="1">
        <v>1183094</v>
      </c>
      <c r="B3569" s="1" t="s">
        <v>11271</v>
      </c>
      <c r="C3569" s="1" t="s">
        <v>14</v>
      </c>
      <c r="D3569" s="1" t="s">
        <v>24</v>
      </c>
      <c r="E3569" s="1" t="s">
        <v>497</v>
      </c>
      <c r="F3569" s="1" t="s">
        <v>11272</v>
      </c>
      <c r="G3569" s="1" t="s">
        <v>3498</v>
      </c>
      <c r="H3569" s="2" t="s">
        <v>11273</v>
      </c>
      <c r="I3569" s="1">
        <v>2.5</v>
      </c>
      <c r="J3569" s="1">
        <v>30</v>
      </c>
      <c r="K3569" s="3">
        <v>20</v>
      </c>
      <c r="L3569" s="1">
        <v>5</v>
      </c>
      <c r="M3569" s="1">
        <v>387</v>
      </c>
    </row>
    <row r="3570" spans="1:13" x14ac:dyDescent="0.2">
      <c r="A3570" s="1">
        <v>642940</v>
      </c>
      <c r="B3570" s="1" t="s">
        <v>11274</v>
      </c>
      <c r="C3570" s="1" t="s">
        <v>14</v>
      </c>
      <c r="D3570" s="1" t="s">
        <v>24</v>
      </c>
      <c r="E3570" s="5">
        <v>42288</v>
      </c>
      <c r="F3570" s="1" t="s">
        <v>11275</v>
      </c>
      <c r="G3570" s="1" t="s">
        <v>3498</v>
      </c>
      <c r="H3570" s="2" t="s">
        <v>11276</v>
      </c>
      <c r="I3570" s="1">
        <v>2.5</v>
      </c>
      <c r="J3570" s="1">
        <v>32</v>
      </c>
      <c r="K3570" s="3">
        <v>20</v>
      </c>
      <c r="L3570" s="1">
        <v>39</v>
      </c>
      <c r="M3570" s="1">
        <v>385</v>
      </c>
    </row>
    <row r="3571" spans="1:13" x14ac:dyDescent="0.2">
      <c r="A3571" s="1">
        <v>611518</v>
      </c>
      <c r="B3571" s="1" t="s">
        <v>11277</v>
      </c>
      <c r="C3571" s="1" t="s">
        <v>14</v>
      </c>
      <c r="D3571" s="1" t="s">
        <v>24</v>
      </c>
      <c r="E3571" s="4">
        <v>42165</v>
      </c>
      <c r="F3571" s="1" t="s">
        <v>11278</v>
      </c>
      <c r="G3571" s="1" t="s">
        <v>3498</v>
      </c>
      <c r="H3571" s="2" t="s">
        <v>11279</v>
      </c>
      <c r="I3571" s="1">
        <v>3</v>
      </c>
      <c r="J3571" s="1">
        <v>32</v>
      </c>
      <c r="K3571" s="3">
        <v>20</v>
      </c>
      <c r="L3571" s="1">
        <v>91</v>
      </c>
      <c r="M3571" s="1">
        <v>1428</v>
      </c>
    </row>
    <row r="3572" spans="1:13" x14ac:dyDescent="0.2">
      <c r="A3572" s="1">
        <v>1053406</v>
      </c>
      <c r="B3572" s="1" t="s">
        <v>11280</v>
      </c>
      <c r="C3572" s="1" t="s">
        <v>14</v>
      </c>
      <c r="D3572" s="1" t="s">
        <v>24</v>
      </c>
      <c r="E3572" s="4">
        <v>43040</v>
      </c>
      <c r="F3572" s="1" t="s">
        <v>11281</v>
      </c>
      <c r="G3572" s="1" t="s">
        <v>3498</v>
      </c>
      <c r="H3572" s="2" t="s">
        <v>11282</v>
      </c>
      <c r="I3572" s="1">
        <v>3</v>
      </c>
      <c r="J3572" s="1">
        <v>74</v>
      </c>
      <c r="K3572" s="3">
        <v>20</v>
      </c>
      <c r="L3572" s="1">
        <v>51</v>
      </c>
      <c r="M3572" s="1">
        <v>959</v>
      </c>
    </row>
    <row r="3573" spans="1:13" x14ac:dyDescent="0.2">
      <c r="A3573" s="1">
        <v>590406</v>
      </c>
      <c r="B3573" s="1" t="s">
        <v>11283</v>
      </c>
      <c r="C3573" s="1" t="s">
        <v>14</v>
      </c>
      <c r="D3573" s="1" t="s">
        <v>24</v>
      </c>
      <c r="E3573" s="1" t="s">
        <v>439</v>
      </c>
      <c r="F3573" s="1" t="s">
        <v>11284</v>
      </c>
      <c r="G3573" s="1" t="s">
        <v>3498</v>
      </c>
      <c r="H3573" s="2" t="s">
        <v>11285</v>
      </c>
      <c r="I3573" s="1">
        <v>5</v>
      </c>
      <c r="J3573" s="1">
        <v>45</v>
      </c>
      <c r="K3573" s="3">
        <v>20</v>
      </c>
      <c r="L3573" s="1">
        <v>72</v>
      </c>
      <c r="M3573" s="1">
        <v>1948</v>
      </c>
    </row>
    <row r="3574" spans="1:13" x14ac:dyDescent="0.2">
      <c r="A3574" s="1">
        <v>512000</v>
      </c>
      <c r="B3574" s="1" t="s">
        <v>11286</v>
      </c>
      <c r="C3574" s="1" t="s">
        <v>14</v>
      </c>
      <c r="D3574" s="1" t="s">
        <v>24</v>
      </c>
      <c r="E3574" s="4">
        <v>42256</v>
      </c>
      <c r="F3574" s="1" t="s">
        <v>11287</v>
      </c>
      <c r="G3574" s="1" t="s">
        <v>3498</v>
      </c>
      <c r="H3574" s="2" t="s">
        <v>11288</v>
      </c>
      <c r="I3574" s="1">
        <v>7.5</v>
      </c>
      <c r="J3574" s="1">
        <v>64</v>
      </c>
      <c r="K3574" s="3">
        <v>20</v>
      </c>
      <c r="L3574" s="1">
        <v>110</v>
      </c>
      <c r="M3574" s="1">
        <v>1169</v>
      </c>
    </row>
    <row r="3575" spans="1:13" x14ac:dyDescent="0.2">
      <c r="A3575" s="1">
        <v>516064</v>
      </c>
      <c r="B3575" s="1" t="s">
        <v>11289</v>
      </c>
      <c r="C3575" s="1" t="s">
        <v>14</v>
      </c>
      <c r="D3575" s="1" t="s">
        <v>24</v>
      </c>
      <c r="E3575" s="4">
        <v>42010</v>
      </c>
      <c r="F3575" s="1" t="s">
        <v>11290</v>
      </c>
      <c r="G3575" s="1" t="s">
        <v>3498</v>
      </c>
      <c r="H3575" s="2" t="s">
        <v>11291</v>
      </c>
      <c r="I3575" s="1">
        <v>1.5</v>
      </c>
      <c r="J3575" s="1">
        <v>14</v>
      </c>
      <c r="K3575" s="3">
        <v>25</v>
      </c>
      <c r="L3575" s="1">
        <v>60</v>
      </c>
      <c r="M3575" s="1">
        <v>1309</v>
      </c>
    </row>
    <row r="3576" spans="1:13" x14ac:dyDescent="0.2">
      <c r="A3576" s="1">
        <v>869448</v>
      </c>
      <c r="B3576" s="1" t="s">
        <v>11292</v>
      </c>
      <c r="C3576" s="1" t="s">
        <v>14</v>
      </c>
      <c r="D3576" s="1" t="s">
        <v>24</v>
      </c>
      <c r="E3576" s="4">
        <v>42527</v>
      </c>
      <c r="F3576" s="1" t="s">
        <v>11293</v>
      </c>
      <c r="G3576" s="1" t="s">
        <v>3498</v>
      </c>
      <c r="H3576" s="2" t="s">
        <v>11294</v>
      </c>
      <c r="I3576" s="1">
        <v>2</v>
      </c>
      <c r="J3576" s="1">
        <v>23</v>
      </c>
      <c r="K3576" s="3">
        <v>25</v>
      </c>
      <c r="L3576" s="1">
        <v>13</v>
      </c>
      <c r="M3576" s="1">
        <v>838</v>
      </c>
    </row>
    <row r="3577" spans="1:13" x14ac:dyDescent="0.2">
      <c r="A3577" s="1">
        <v>858762</v>
      </c>
      <c r="B3577" s="1" t="s">
        <v>11295</v>
      </c>
      <c r="C3577" s="1" t="s">
        <v>14</v>
      </c>
      <c r="D3577" s="1" t="s">
        <v>24</v>
      </c>
      <c r="E3577" s="1" t="s">
        <v>1928</v>
      </c>
      <c r="F3577" s="1" t="s">
        <v>11296</v>
      </c>
      <c r="G3577" s="1" t="s">
        <v>3498</v>
      </c>
      <c r="H3577" s="2" t="s">
        <v>11297</v>
      </c>
      <c r="I3577" s="1">
        <v>2</v>
      </c>
      <c r="J3577" s="1">
        <v>24</v>
      </c>
      <c r="K3577" s="3">
        <v>25</v>
      </c>
      <c r="L3577" s="1">
        <v>34</v>
      </c>
      <c r="M3577" s="1">
        <v>214</v>
      </c>
    </row>
    <row r="3578" spans="1:13" x14ac:dyDescent="0.2">
      <c r="A3578" s="1">
        <v>568524</v>
      </c>
      <c r="B3578" s="1" t="s">
        <v>11298</v>
      </c>
      <c r="C3578" s="1" t="s">
        <v>14</v>
      </c>
      <c r="D3578" s="1" t="s">
        <v>24</v>
      </c>
      <c r="E3578" s="4">
        <v>42163</v>
      </c>
      <c r="F3578" s="1" t="s">
        <v>8592</v>
      </c>
      <c r="G3578" s="1" t="s">
        <v>3498</v>
      </c>
      <c r="H3578" s="2" t="s">
        <v>11299</v>
      </c>
      <c r="I3578" s="1">
        <v>3</v>
      </c>
      <c r="J3578" s="1">
        <v>44</v>
      </c>
      <c r="K3578" s="3">
        <v>25</v>
      </c>
      <c r="L3578" s="1">
        <v>10</v>
      </c>
      <c r="M3578" s="1">
        <v>1655</v>
      </c>
    </row>
    <row r="3579" spans="1:13" x14ac:dyDescent="0.2">
      <c r="A3579" s="1">
        <v>17887</v>
      </c>
      <c r="B3579" s="1" t="s">
        <v>11300</v>
      </c>
      <c r="C3579" s="1" t="s">
        <v>14</v>
      </c>
      <c r="D3579" s="1" t="s">
        <v>24</v>
      </c>
      <c r="E3579" s="1" t="s">
        <v>11301</v>
      </c>
      <c r="F3579" s="1" t="s">
        <v>11302</v>
      </c>
      <c r="G3579" s="1" t="s">
        <v>3498</v>
      </c>
      <c r="H3579" s="2" t="s">
        <v>11303</v>
      </c>
      <c r="I3579" s="1">
        <v>3.5</v>
      </c>
      <c r="J3579" s="1">
        <v>16</v>
      </c>
      <c r="K3579" s="3">
        <v>25</v>
      </c>
      <c r="L3579" s="1">
        <v>37</v>
      </c>
      <c r="M3579" s="1">
        <v>1758</v>
      </c>
    </row>
    <row r="3580" spans="1:13" x14ac:dyDescent="0.2">
      <c r="A3580" s="1">
        <v>966794</v>
      </c>
      <c r="B3580" s="1" t="s">
        <v>11304</v>
      </c>
      <c r="C3580" s="1" t="s">
        <v>14</v>
      </c>
      <c r="D3580" s="1" t="s">
        <v>24</v>
      </c>
      <c r="E3580" s="1" t="s">
        <v>2132</v>
      </c>
      <c r="F3580" s="1" t="s">
        <v>11305</v>
      </c>
      <c r="G3580" s="1" t="s">
        <v>3498</v>
      </c>
      <c r="H3580" s="2" t="s">
        <v>11306</v>
      </c>
      <c r="I3580" s="1">
        <v>4</v>
      </c>
      <c r="J3580" s="1">
        <v>30</v>
      </c>
      <c r="K3580" s="3">
        <v>25</v>
      </c>
      <c r="L3580" s="1">
        <v>30</v>
      </c>
      <c r="M3580" s="1">
        <v>289</v>
      </c>
    </row>
    <row r="3581" spans="1:13" x14ac:dyDescent="0.2">
      <c r="A3581" s="1">
        <v>963378</v>
      </c>
      <c r="B3581" s="1" t="s">
        <v>11307</v>
      </c>
      <c r="C3581" s="1" t="s">
        <v>14</v>
      </c>
      <c r="D3581" s="1" t="s">
        <v>24</v>
      </c>
      <c r="E3581" s="1" t="s">
        <v>5616</v>
      </c>
      <c r="F3581" s="1" t="s">
        <v>11308</v>
      </c>
      <c r="G3581" s="1" t="s">
        <v>3498</v>
      </c>
      <c r="H3581" s="2" t="s">
        <v>11309</v>
      </c>
      <c r="I3581" s="1">
        <v>1</v>
      </c>
      <c r="J3581" s="1">
        <v>9</v>
      </c>
      <c r="K3581" s="3">
        <v>30</v>
      </c>
      <c r="L3581" s="1">
        <v>85</v>
      </c>
      <c r="M3581" s="1">
        <v>424</v>
      </c>
    </row>
    <row r="3582" spans="1:13" x14ac:dyDescent="0.2">
      <c r="A3582" s="1">
        <v>128384</v>
      </c>
      <c r="B3582" s="1" t="s">
        <v>11310</v>
      </c>
      <c r="C3582" s="1" t="s">
        <v>14</v>
      </c>
      <c r="D3582" s="1" t="s">
        <v>24</v>
      </c>
      <c r="E3582" s="5">
        <v>41559</v>
      </c>
      <c r="F3582" s="1" t="s">
        <v>11311</v>
      </c>
      <c r="G3582" s="1" t="s">
        <v>3498</v>
      </c>
      <c r="H3582" s="2" t="s">
        <v>11312</v>
      </c>
      <c r="I3582" s="1">
        <v>3</v>
      </c>
      <c r="J3582" s="1">
        <v>9</v>
      </c>
      <c r="K3582" s="3">
        <v>30</v>
      </c>
      <c r="L3582" s="1">
        <v>89</v>
      </c>
      <c r="M3582" s="1">
        <v>1154</v>
      </c>
    </row>
    <row r="3583" spans="1:13" x14ac:dyDescent="0.2">
      <c r="A3583" s="1">
        <v>531290</v>
      </c>
      <c r="B3583" s="1" t="s">
        <v>11313</v>
      </c>
      <c r="C3583" s="1" t="s">
        <v>14</v>
      </c>
      <c r="D3583" s="1" t="s">
        <v>24</v>
      </c>
      <c r="E3583" s="4">
        <v>42254</v>
      </c>
      <c r="F3583" s="1" t="s">
        <v>6738</v>
      </c>
      <c r="G3583" s="1" t="s">
        <v>3498</v>
      </c>
      <c r="H3583" s="2" t="s">
        <v>11314</v>
      </c>
      <c r="I3583" s="1">
        <v>7</v>
      </c>
      <c r="J3583" s="1">
        <v>70</v>
      </c>
      <c r="K3583" s="3">
        <v>30</v>
      </c>
      <c r="L3583" s="1">
        <v>136</v>
      </c>
      <c r="M3583" s="1">
        <v>2919</v>
      </c>
    </row>
    <row r="3584" spans="1:13" x14ac:dyDescent="0.2">
      <c r="A3584" s="1">
        <v>552594</v>
      </c>
      <c r="B3584" s="1" t="s">
        <v>11315</v>
      </c>
      <c r="C3584" s="1" t="s">
        <v>14</v>
      </c>
      <c r="D3584" s="1" t="s">
        <v>24</v>
      </c>
      <c r="E3584" s="1" t="s">
        <v>1393</v>
      </c>
      <c r="F3584" s="1" t="s">
        <v>11316</v>
      </c>
      <c r="G3584" s="1" t="s">
        <v>3498</v>
      </c>
      <c r="H3584" s="2" t="s">
        <v>11317</v>
      </c>
      <c r="I3584" s="1">
        <v>7</v>
      </c>
      <c r="J3584" s="1">
        <v>81</v>
      </c>
      <c r="K3584" s="3">
        <v>30</v>
      </c>
      <c r="L3584" s="1">
        <v>128</v>
      </c>
      <c r="M3584" s="1">
        <v>912</v>
      </c>
    </row>
    <row r="3585" spans="1:13" x14ac:dyDescent="0.2">
      <c r="A3585" s="1">
        <v>416738</v>
      </c>
      <c r="B3585" s="1" t="s">
        <v>11318</v>
      </c>
      <c r="C3585" s="1" t="s">
        <v>14</v>
      </c>
      <c r="D3585" s="1" t="s">
        <v>24</v>
      </c>
      <c r="E3585" s="4">
        <v>42038</v>
      </c>
      <c r="F3585" s="1" t="s">
        <v>11319</v>
      </c>
      <c r="G3585" s="1" t="s">
        <v>3498</v>
      </c>
      <c r="H3585" s="2" t="s">
        <v>11320</v>
      </c>
      <c r="I3585" s="1">
        <v>1</v>
      </c>
      <c r="J3585" s="1">
        <v>17</v>
      </c>
      <c r="K3585" s="3">
        <v>35</v>
      </c>
      <c r="L3585" s="1">
        <v>8</v>
      </c>
      <c r="M3585" s="1">
        <v>1061</v>
      </c>
    </row>
    <row r="3586" spans="1:13" x14ac:dyDescent="0.2">
      <c r="A3586" s="1">
        <v>772224</v>
      </c>
      <c r="B3586" s="1" t="s">
        <v>11321</v>
      </c>
      <c r="C3586" s="1" t="s">
        <v>14</v>
      </c>
      <c r="D3586" s="1" t="s">
        <v>24</v>
      </c>
      <c r="E3586" s="4">
        <v>42555</v>
      </c>
      <c r="F3586" s="1" t="s">
        <v>5566</v>
      </c>
      <c r="G3586" s="1" t="s">
        <v>3498</v>
      </c>
      <c r="H3586" s="2" t="s">
        <v>11322</v>
      </c>
      <c r="I3586" s="1">
        <v>1.1200000000000001</v>
      </c>
      <c r="J3586" s="1">
        <v>21</v>
      </c>
      <c r="K3586" s="3">
        <v>35</v>
      </c>
      <c r="L3586" s="1">
        <v>130</v>
      </c>
      <c r="M3586" s="1">
        <v>396</v>
      </c>
    </row>
    <row r="3587" spans="1:13" x14ac:dyDescent="0.2">
      <c r="A3587" s="1">
        <v>304490</v>
      </c>
      <c r="B3587" s="1" t="s">
        <v>11323</v>
      </c>
      <c r="C3587" s="1" t="s">
        <v>14</v>
      </c>
      <c r="D3587" s="1" t="s">
        <v>24</v>
      </c>
      <c r="E3587" s="5">
        <v>41953</v>
      </c>
      <c r="F3587" s="1" t="s">
        <v>11324</v>
      </c>
      <c r="G3587" s="1" t="s">
        <v>3498</v>
      </c>
      <c r="H3587" s="2" t="s">
        <v>11325</v>
      </c>
      <c r="I3587" s="1">
        <v>14</v>
      </c>
      <c r="J3587" s="1">
        <v>86</v>
      </c>
      <c r="K3587" s="3">
        <v>35</v>
      </c>
      <c r="L3587" s="1">
        <v>231</v>
      </c>
      <c r="M3587" s="1">
        <v>4183</v>
      </c>
    </row>
    <row r="3588" spans="1:13" x14ac:dyDescent="0.2">
      <c r="A3588" s="1">
        <v>344224</v>
      </c>
      <c r="B3588" s="1" t="s">
        <v>11326</v>
      </c>
      <c r="C3588" s="1" t="s">
        <v>14</v>
      </c>
      <c r="D3588" s="1" t="s">
        <v>24</v>
      </c>
      <c r="E3588" s="1" t="s">
        <v>11327</v>
      </c>
      <c r="F3588" s="1" t="s">
        <v>11328</v>
      </c>
      <c r="G3588" s="1" t="s">
        <v>3498</v>
      </c>
      <c r="H3588" s="2" t="s">
        <v>11329</v>
      </c>
      <c r="I3588" s="1">
        <v>2.5</v>
      </c>
      <c r="J3588" s="1">
        <v>11</v>
      </c>
      <c r="K3588" s="3">
        <v>40</v>
      </c>
      <c r="L3588" s="1">
        <v>63</v>
      </c>
      <c r="M3588" s="1">
        <v>527</v>
      </c>
    </row>
    <row r="3589" spans="1:13" x14ac:dyDescent="0.2">
      <c r="A3589" s="1">
        <v>899534</v>
      </c>
      <c r="B3589" s="1" t="s">
        <v>11330</v>
      </c>
      <c r="C3589" s="1" t="s">
        <v>14</v>
      </c>
      <c r="D3589" s="1" t="s">
        <v>24</v>
      </c>
      <c r="E3589" s="1" t="s">
        <v>320</v>
      </c>
      <c r="F3589" s="1" t="s">
        <v>11331</v>
      </c>
      <c r="G3589" s="1" t="s">
        <v>3498</v>
      </c>
      <c r="H3589" s="2" t="s">
        <v>11332</v>
      </c>
      <c r="I3589" s="1">
        <v>3</v>
      </c>
      <c r="J3589" s="1">
        <v>31</v>
      </c>
      <c r="K3589" s="3">
        <v>40</v>
      </c>
      <c r="L3589" s="1">
        <v>84</v>
      </c>
      <c r="M3589" s="1">
        <v>553</v>
      </c>
    </row>
    <row r="3590" spans="1:13" x14ac:dyDescent="0.2">
      <c r="A3590" s="1">
        <v>910838</v>
      </c>
      <c r="B3590" s="1" t="s">
        <v>11333</v>
      </c>
      <c r="C3590" s="1" t="s">
        <v>14</v>
      </c>
      <c r="D3590" s="1" t="s">
        <v>24</v>
      </c>
      <c r="E3590" s="1" t="s">
        <v>535</v>
      </c>
      <c r="F3590" s="1" t="s">
        <v>11334</v>
      </c>
      <c r="G3590" s="1" t="s">
        <v>3498</v>
      </c>
      <c r="H3590" s="2" t="s">
        <v>11335</v>
      </c>
      <c r="I3590" s="1">
        <v>4</v>
      </c>
      <c r="J3590" s="1">
        <v>29</v>
      </c>
      <c r="K3590" s="3">
        <v>40</v>
      </c>
      <c r="L3590" s="1">
        <v>43</v>
      </c>
      <c r="M3590" s="1">
        <v>796</v>
      </c>
    </row>
    <row r="3591" spans="1:13" x14ac:dyDescent="0.2">
      <c r="A3591" s="1">
        <v>980114</v>
      </c>
      <c r="B3591" s="1" t="s">
        <v>11336</v>
      </c>
      <c r="C3591" s="1" t="s">
        <v>14</v>
      </c>
      <c r="D3591" s="1" t="s">
        <v>24</v>
      </c>
      <c r="E3591" s="5">
        <v>42714</v>
      </c>
      <c r="F3591" s="1" t="s">
        <v>11337</v>
      </c>
      <c r="G3591" s="1" t="s">
        <v>3498</v>
      </c>
      <c r="H3591" s="2" t="s">
        <v>11338</v>
      </c>
      <c r="I3591" s="1">
        <v>4</v>
      </c>
      <c r="J3591" s="1">
        <v>35</v>
      </c>
      <c r="K3591" s="3">
        <v>40</v>
      </c>
      <c r="L3591" s="1">
        <v>31</v>
      </c>
      <c r="M3591" s="1">
        <v>236</v>
      </c>
    </row>
    <row r="3592" spans="1:13" x14ac:dyDescent="0.2">
      <c r="A3592" s="1">
        <v>961996</v>
      </c>
      <c r="B3592" s="1" t="s">
        <v>11339</v>
      </c>
      <c r="C3592" s="1" t="s">
        <v>14</v>
      </c>
      <c r="D3592" s="1" t="s">
        <v>24</v>
      </c>
      <c r="E3592" s="1" t="s">
        <v>8191</v>
      </c>
      <c r="F3592" s="1" t="s">
        <v>5677</v>
      </c>
      <c r="G3592" s="1" t="s">
        <v>3498</v>
      </c>
      <c r="H3592" s="2" t="s">
        <v>11340</v>
      </c>
      <c r="I3592" s="1">
        <v>5</v>
      </c>
      <c r="J3592" s="1">
        <v>32</v>
      </c>
      <c r="K3592" s="3">
        <v>40</v>
      </c>
      <c r="L3592" s="1">
        <v>32</v>
      </c>
      <c r="M3592" s="1">
        <v>207</v>
      </c>
    </row>
    <row r="3593" spans="1:13" x14ac:dyDescent="0.2">
      <c r="A3593" s="1">
        <v>1189508</v>
      </c>
      <c r="B3593" s="1" t="s">
        <v>11341</v>
      </c>
      <c r="C3593" s="1" t="s">
        <v>14</v>
      </c>
      <c r="D3593" s="1" t="s">
        <v>24</v>
      </c>
      <c r="E3593" s="1" t="s">
        <v>1593</v>
      </c>
      <c r="F3593" s="1" t="s">
        <v>11342</v>
      </c>
      <c r="G3593" s="1" t="s">
        <v>3498</v>
      </c>
      <c r="H3593" s="2" t="s">
        <v>11343</v>
      </c>
      <c r="I3593" s="1">
        <v>6</v>
      </c>
      <c r="J3593" s="1">
        <v>27</v>
      </c>
      <c r="K3593" s="3">
        <v>40</v>
      </c>
      <c r="L3593" s="1">
        <v>17</v>
      </c>
      <c r="M3593" s="1">
        <v>1477</v>
      </c>
    </row>
    <row r="3594" spans="1:13" x14ac:dyDescent="0.2">
      <c r="A3594" s="1">
        <v>845794</v>
      </c>
      <c r="B3594" s="1" t="s">
        <v>11344</v>
      </c>
      <c r="C3594" s="1" t="s">
        <v>14</v>
      </c>
      <c r="D3594" s="1" t="s">
        <v>24</v>
      </c>
      <c r="E3594" s="1" t="s">
        <v>11345</v>
      </c>
      <c r="F3594" s="1" t="s">
        <v>11346</v>
      </c>
      <c r="G3594" s="1" t="s">
        <v>3498</v>
      </c>
      <c r="H3594" s="2" t="s">
        <v>11347</v>
      </c>
      <c r="I3594" s="1">
        <v>11.5</v>
      </c>
      <c r="J3594" s="1">
        <v>54</v>
      </c>
      <c r="K3594" s="3">
        <v>40</v>
      </c>
      <c r="L3594" s="1">
        <v>41</v>
      </c>
      <c r="M3594" s="1">
        <v>334</v>
      </c>
    </row>
    <row r="3595" spans="1:13" x14ac:dyDescent="0.2">
      <c r="A3595" s="1">
        <v>912946</v>
      </c>
      <c r="B3595" s="1" t="s">
        <v>11348</v>
      </c>
      <c r="C3595" s="1" t="s">
        <v>14</v>
      </c>
      <c r="D3595" s="1" t="s">
        <v>24</v>
      </c>
      <c r="E3595" s="4">
        <v>42437</v>
      </c>
      <c r="F3595" s="1" t="s">
        <v>3491</v>
      </c>
      <c r="G3595" s="1" t="s">
        <v>3498</v>
      </c>
      <c r="H3595" s="2" t="s">
        <v>11349</v>
      </c>
      <c r="I3595" s="1">
        <v>19</v>
      </c>
      <c r="J3595" s="1">
        <v>120</v>
      </c>
      <c r="K3595" s="3">
        <v>40</v>
      </c>
      <c r="L3595" s="1">
        <v>237</v>
      </c>
      <c r="M3595" s="1">
        <v>1469</v>
      </c>
    </row>
    <row r="3596" spans="1:13" x14ac:dyDescent="0.2">
      <c r="A3596" s="1">
        <v>412952</v>
      </c>
      <c r="B3596" s="1" t="s">
        <v>11350</v>
      </c>
      <c r="C3596" s="1" t="s">
        <v>14</v>
      </c>
      <c r="D3596" s="1" t="s">
        <v>24</v>
      </c>
      <c r="E3596" s="1" t="s">
        <v>4538</v>
      </c>
      <c r="F3596" s="1" t="s">
        <v>11351</v>
      </c>
      <c r="G3596" s="1" t="s">
        <v>3498</v>
      </c>
      <c r="H3596" s="2" t="s">
        <v>11352</v>
      </c>
      <c r="I3596" s="1">
        <v>1</v>
      </c>
      <c r="J3596" s="1">
        <v>10</v>
      </c>
      <c r="K3596" s="3">
        <v>50</v>
      </c>
      <c r="L3596" s="1">
        <v>57</v>
      </c>
      <c r="M3596" s="1">
        <v>3011</v>
      </c>
    </row>
    <row r="3597" spans="1:13" x14ac:dyDescent="0.2">
      <c r="A3597" s="1">
        <v>756050</v>
      </c>
      <c r="B3597" s="1" t="s">
        <v>11353</v>
      </c>
      <c r="C3597" s="1" t="s">
        <v>14</v>
      </c>
      <c r="D3597" s="1" t="s">
        <v>24</v>
      </c>
      <c r="E3597" s="1" t="s">
        <v>8708</v>
      </c>
      <c r="F3597" s="1" t="s">
        <v>11354</v>
      </c>
      <c r="G3597" s="1" t="s">
        <v>3498</v>
      </c>
      <c r="H3597" s="2" t="s">
        <v>11355</v>
      </c>
      <c r="I3597" s="1">
        <v>1</v>
      </c>
      <c r="J3597" s="1">
        <v>14</v>
      </c>
      <c r="K3597" s="3">
        <v>50</v>
      </c>
      <c r="L3597" s="1">
        <v>37</v>
      </c>
      <c r="M3597" s="1">
        <v>685</v>
      </c>
    </row>
    <row r="3598" spans="1:13" x14ac:dyDescent="0.2">
      <c r="A3598" s="1">
        <v>895040</v>
      </c>
      <c r="B3598" s="1" t="s">
        <v>11356</v>
      </c>
      <c r="C3598" s="1" t="s">
        <v>14</v>
      </c>
      <c r="D3598" s="1" t="s">
        <v>24</v>
      </c>
      <c r="E3598" s="4">
        <v>42467</v>
      </c>
      <c r="F3598" s="1" t="s">
        <v>11357</v>
      </c>
      <c r="G3598" s="1" t="s">
        <v>3498</v>
      </c>
      <c r="H3598" s="2" t="s">
        <v>11358</v>
      </c>
      <c r="I3598" s="1">
        <v>2</v>
      </c>
      <c r="J3598" s="1">
        <v>17</v>
      </c>
      <c r="K3598" s="3">
        <v>50</v>
      </c>
      <c r="L3598" s="1">
        <v>26</v>
      </c>
      <c r="M3598" s="1">
        <v>1705</v>
      </c>
    </row>
    <row r="3599" spans="1:13" x14ac:dyDescent="0.2">
      <c r="A3599" s="1">
        <v>219838</v>
      </c>
      <c r="B3599" s="1" t="s">
        <v>11359</v>
      </c>
      <c r="C3599" s="1" t="s">
        <v>14</v>
      </c>
      <c r="D3599" s="1" t="s">
        <v>24</v>
      </c>
      <c r="E3599" s="1" t="s">
        <v>911</v>
      </c>
      <c r="F3599" s="1" t="s">
        <v>11360</v>
      </c>
      <c r="G3599" s="1" t="s">
        <v>3498</v>
      </c>
      <c r="H3599" s="2" t="s">
        <v>11361</v>
      </c>
      <c r="I3599" s="1">
        <v>2</v>
      </c>
      <c r="J3599" s="1">
        <v>18</v>
      </c>
      <c r="K3599" s="3">
        <v>50</v>
      </c>
      <c r="L3599" s="1">
        <v>111</v>
      </c>
      <c r="M3599" s="1">
        <v>3704</v>
      </c>
    </row>
    <row r="3600" spans="1:13" x14ac:dyDescent="0.2">
      <c r="A3600" s="1">
        <v>873824</v>
      </c>
      <c r="B3600" s="1" t="s">
        <v>11362</v>
      </c>
      <c r="C3600" s="1" t="s">
        <v>14</v>
      </c>
      <c r="D3600" s="1" t="s">
        <v>24</v>
      </c>
      <c r="E3600" s="4">
        <v>42649</v>
      </c>
      <c r="F3600" s="1" t="s">
        <v>11363</v>
      </c>
      <c r="G3600" s="1" t="s">
        <v>3498</v>
      </c>
      <c r="H3600" s="2" t="s">
        <v>11364</v>
      </c>
      <c r="I3600" s="1">
        <v>2</v>
      </c>
      <c r="J3600" s="1">
        <v>29</v>
      </c>
      <c r="K3600" s="3">
        <v>50</v>
      </c>
      <c r="L3600" s="1">
        <v>48</v>
      </c>
      <c r="M3600" s="1">
        <v>208</v>
      </c>
    </row>
    <row r="3601" spans="1:13" x14ac:dyDescent="0.2">
      <c r="A3601" s="1">
        <v>311916</v>
      </c>
      <c r="B3601" s="1" t="s">
        <v>11365</v>
      </c>
      <c r="C3601" s="1" t="s">
        <v>14</v>
      </c>
      <c r="D3601" s="1" t="s">
        <v>24</v>
      </c>
      <c r="E3601" s="1" t="s">
        <v>180</v>
      </c>
      <c r="F3601" s="1" t="s">
        <v>11366</v>
      </c>
      <c r="G3601" s="1" t="s">
        <v>3498</v>
      </c>
      <c r="H3601" s="2" t="s">
        <v>11367</v>
      </c>
      <c r="I3601" s="1">
        <v>3</v>
      </c>
      <c r="J3601" s="1">
        <v>22</v>
      </c>
      <c r="K3601" s="3">
        <v>50</v>
      </c>
      <c r="L3601" s="1">
        <v>39</v>
      </c>
      <c r="M3601" s="1">
        <v>4076</v>
      </c>
    </row>
    <row r="3602" spans="1:13" x14ac:dyDescent="0.2">
      <c r="A3602" s="1">
        <v>543346</v>
      </c>
      <c r="B3602" s="1" t="s">
        <v>11368</v>
      </c>
      <c r="C3602" s="1" t="s">
        <v>14</v>
      </c>
      <c r="D3602" s="1" t="s">
        <v>24</v>
      </c>
      <c r="E3602" s="4">
        <v>42192</v>
      </c>
      <c r="F3602" s="1" t="s">
        <v>11369</v>
      </c>
      <c r="G3602" s="1" t="s">
        <v>3498</v>
      </c>
      <c r="H3602" s="2" t="s">
        <v>11370</v>
      </c>
      <c r="I3602" s="1">
        <v>3</v>
      </c>
      <c r="J3602" s="1">
        <v>41</v>
      </c>
      <c r="K3602" s="3">
        <v>50</v>
      </c>
      <c r="L3602" s="1">
        <v>33</v>
      </c>
      <c r="M3602" s="1">
        <v>1018</v>
      </c>
    </row>
    <row r="3603" spans="1:13" x14ac:dyDescent="0.2">
      <c r="A3603" s="1">
        <v>1205894</v>
      </c>
      <c r="B3603" s="1" t="s">
        <v>11371</v>
      </c>
      <c r="C3603" s="1" t="s">
        <v>14</v>
      </c>
      <c r="D3603" s="1" t="s">
        <v>24</v>
      </c>
      <c r="E3603" s="4">
        <v>42952</v>
      </c>
      <c r="F3603" s="1" t="s">
        <v>11372</v>
      </c>
      <c r="G3603" s="1" t="s">
        <v>3498</v>
      </c>
      <c r="H3603" s="2" t="s">
        <v>11373</v>
      </c>
      <c r="I3603" s="1">
        <v>3.5</v>
      </c>
      <c r="J3603" s="1">
        <v>33</v>
      </c>
      <c r="K3603" s="3">
        <v>50</v>
      </c>
      <c r="L3603" s="1">
        <v>26</v>
      </c>
      <c r="M3603" s="1">
        <v>421</v>
      </c>
    </row>
    <row r="3604" spans="1:13" x14ac:dyDescent="0.2">
      <c r="A3604" s="1">
        <v>825354</v>
      </c>
      <c r="B3604" s="1" t="s">
        <v>11374</v>
      </c>
      <c r="C3604" s="1" t="s">
        <v>14</v>
      </c>
      <c r="D3604" s="1" t="s">
        <v>24</v>
      </c>
      <c r="E3604" s="1" t="s">
        <v>8897</v>
      </c>
      <c r="F3604" s="1" t="s">
        <v>11375</v>
      </c>
      <c r="G3604" s="1" t="s">
        <v>3498</v>
      </c>
      <c r="H3604" s="2" t="s">
        <v>11376</v>
      </c>
      <c r="I3604" s="1">
        <v>4</v>
      </c>
      <c r="J3604" s="1">
        <v>24</v>
      </c>
      <c r="K3604" s="3">
        <v>50</v>
      </c>
      <c r="L3604" s="1">
        <v>76</v>
      </c>
      <c r="M3604" s="1">
        <v>4447</v>
      </c>
    </row>
    <row r="3605" spans="1:13" x14ac:dyDescent="0.2">
      <c r="A3605" s="1">
        <v>572268</v>
      </c>
      <c r="B3605" s="1" t="s">
        <v>11377</v>
      </c>
      <c r="C3605" s="1" t="s">
        <v>14</v>
      </c>
      <c r="D3605" s="1" t="s">
        <v>24</v>
      </c>
      <c r="E3605" s="4">
        <v>42616</v>
      </c>
      <c r="F3605" s="1" t="s">
        <v>11378</v>
      </c>
      <c r="G3605" s="1" t="s">
        <v>3498</v>
      </c>
      <c r="H3605" s="2" t="s">
        <v>11379</v>
      </c>
      <c r="I3605" s="1">
        <v>4.5</v>
      </c>
      <c r="J3605" s="1">
        <v>40</v>
      </c>
      <c r="K3605" s="3">
        <v>50</v>
      </c>
      <c r="L3605" s="1">
        <v>303</v>
      </c>
      <c r="M3605" s="1">
        <v>2494</v>
      </c>
    </row>
    <row r="3606" spans="1:13" x14ac:dyDescent="0.2">
      <c r="A3606" s="1">
        <v>712960</v>
      </c>
      <c r="B3606" s="1" t="s">
        <v>11380</v>
      </c>
      <c r="C3606" s="1" t="s">
        <v>14</v>
      </c>
      <c r="D3606" s="1" t="s">
        <v>24</v>
      </c>
      <c r="E3606" s="1" t="s">
        <v>3490</v>
      </c>
      <c r="F3606" s="1" t="s">
        <v>11381</v>
      </c>
      <c r="G3606" s="1" t="s">
        <v>3498</v>
      </c>
      <c r="H3606" s="2" t="s">
        <v>11382</v>
      </c>
      <c r="I3606" s="1">
        <v>4.5</v>
      </c>
      <c r="J3606" s="1">
        <v>75</v>
      </c>
      <c r="K3606" s="3">
        <v>50</v>
      </c>
      <c r="L3606" s="1">
        <v>164</v>
      </c>
      <c r="M3606" s="1">
        <v>851</v>
      </c>
    </row>
    <row r="3607" spans="1:13" x14ac:dyDescent="0.2">
      <c r="A3607" s="1">
        <v>1094964</v>
      </c>
      <c r="B3607" s="1" t="s">
        <v>11383</v>
      </c>
      <c r="C3607" s="1" t="s">
        <v>14</v>
      </c>
      <c r="D3607" s="1" t="s">
        <v>24</v>
      </c>
      <c r="E3607" s="1" t="s">
        <v>1276</v>
      </c>
      <c r="F3607" s="1" t="s">
        <v>11384</v>
      </c>
      <c r="G3607" s="1" t="s">
        <v>3498</v>
      </c>
      <c r="H3607" s="2" t="s">
        <v>11385</v>
      </c>
      <c r="I3607" s="1">
        <v>5.5</v>
      </c>
      <c r="J3607" s="1">
        <v>72</v>
      </c>
      <c r="K3607" s="3">
        <v>50</v>
      </c>
      <c r="L3607" s="1">
        <v>112</v>
      </c>
      <c r="M3607" s="1">
        <v>2669</v>
      </c>
    </row>
    <row r="3608" spans="1:13" x14ac:dyDescent="0.2">
      <c r="A3608" s="1">
        <v>1016388</v>
      </c>
      <c r="B3608" s="1" t="s">
        <v>11386</v>
      </c>
      <c r="C3608" s="1" t="s">
        <v>14</v>
      </c>
      <c r="D3608" s="1" t="s">
        <v>24</v>
      </c>
      <c r="E3608" s="1" t="s">
        <v>8290</v>
      </c>
      <c r="F3608" s="1" t="s">
        <v>11387</v>
      </c>
      <c r="G3608" s="1" t="s">
        <v>3498</v>
      </c>
      <c r="H3608" s="2" t="s">
        <v>11388</v>
      </c>
      <c r="I3608" s="1">
        <v>8</v>
      </c>
      <c r="J3608" s="1">
        <v>56</v>
      </c>
      <c r="K3608" s="3">
        <v>50</v>
      </c>
      <c r="L3608" s="1">
        <v>108</v>
      </c>
      <c r="M3608" s="1">
        <v>947</v>
      </c>
    </row>
    <row r="3609" spans="1:13" x14ac:dyDescent="0.2">
      <c r="A3609" s="1">
        <v>106178</v>
      </c>
      <c r="B3609" s="1" t="s">
        <v>11389</v>
      </c>
      <c r="C3609" s="1" t="s">
        <v>14</v>
      </c>
      <c r="D3609" s="1" t="s">
        <v>24</v>
      </c>
      <c r="E3609" s="1" t="s">
        <v>11390</v>
      </c>
      <c r="F3609" s="1" t="s">
        <v>11391</v>
      </c>
      <c r="G3609" s="1" t="s">
        <v>3498</v>
      </c>
      <c r="H3609" s="2" t="s">
        <v>11392</v>
      </c>
      <c r="I3609" s="1">
        <v>8.5</v>
      </c>
      <c r="J3609" s="1">
        <v>30</v>
      </c>
      <c r="K3609" s="3">
        <v>50</v>
      </c>
      <c r="L3609" s="1">
        <v>52</v>
      </c>
      <c r="M3609" s="1">
        <v>7090</v>
      </c>
    </row>
    <row r="3610" spans="1:13" x14ac:dyDescent="0.2">
      <c r="A3610" s="1">
        <v>1250824</v>
      </c>
      <c r="B3610" s="1" t="s">
        <v>11393</v>
      </c>
      <c r="C3610" s="1" t="s">
        <v>14</v>
      </c>
      <c r="D3610" s="1" t="s">
        <v>24</v>
      </c>
      <c r="E3610" s="1" t="s">
        <v>2210</v>
      </c>
      <c r="F3610" s="1" t="s">
        <v>11394</v>
      </c>
      <c r="G3610" s="1" t="s">
        <v>3498</v>
      </c>
      <c r="H3610" s="2" t="s">
        <v>11395</v>
      </c>
      <c r="I3610" s="1">
        <v>10.5</v>
      </c>
      <c r="J3610" s="1">
        <v>70</v>
      </c>
      <c r="K3610" s="3">
        <v>50</v>
      </c>
      <c r="L3610" s="1">
        <v>6</v>
      </c>
      <c r="M3610" s="1">
        <v>119</v>
      </c>
    </row>
    <row r="3611" spans="1:13" x14ac:dyDescent="0.2">
      <c r="A3611" s="1">
        <v>297044</v>
      </c>
      <c r="B3611" s="1" t="s">
        <v>11396</v>
      </c>
      <c r="C3611" s="1" t="s">
        <v>14</v>
      </c>
      <c r="D3611" s="1" t="s">
        <v>24</v>
      </c>
      <c r="E3611" s="4">
        <v>41830</v>
      </c>
      <c r="F3611" s="1" t="s">
        <v>11397</v>
      </c>
      <c r="G3611" s="1" t="s">
        <v>3498</v>
      </c>
      <c r="H3611" s="2" t="s">
        <v>11398</v>
      </c>
      <c r="I3611" s="1">
        <v>10.5</v>
      </c>
      <c r="J3611" s="1">
        <v>83</v>
      </c>
      <c r="K3611" s="3">
        <v>50</v>
      </c>
      <c r="L3611" s="1">
        <v>358</v>
      </c>
      <c r="M3611" s="1">
        <v>5398</v>
      </c>
    </row>
    <row r="3612" spans="1:13" x14ac:dyDescent="0.2">
      <c r="A3612" s="1">
        <v>883002</v>
      </c>
      <c r="B3612" s="1" t="s">
        <v>11399</v>
      </c>
      <c r="C3612" s="1" t="s">
        <v>14</v>
      </c>
      <c r="D3612" s="1" t="s">
        <v>24</v>
      </c>
      <c r="E3612" s="4">
        <v>42376</v>
      </c>
      <c r="F3612" s="1" t="s">
        <v>11400</v>
      </c>
      <c r="G3612" s="1" t="s">
        <v>3498</v>
      </c>
      <c r="H3612" s="2" t="s">
        <v>11401</v>
      </c>
      <c r="I3612" s="1">
        <v>12</v>
      </c>
      <c r="J3612" s="1">
        <v>80</v>
      </c>
      <c r="K3612" s="3">
        <v>50</v>
      </c>
      <c r="L3612" s="1">
        <v>941</v>
      </c>
      <c r="M3612" s="1">
        <v>5143</v>
      </c>
    </row>
    <row r="3613" spans="1:13" x14ac:dyDescent="0.2">
      <c r="A3613" s="1">
        <v>807874</v>
      </c>
      <c r="B3613" s="1" t="s">
        <v>11402</v>
      </c>
      <c r="C3613" s="1" t="s">
        <v>14</v>
      </c>
      <c r="D3613" s="1" t="s">
        <v>24</v>
      </c>
      <c r="E3613" s="1" t="s">
        <v>284</v>
      </c>
      <c r="F3613" s="1" t="s">
        <v>8120</v>
      </c>
      <c r="G3613" s="1" t="s">
        <v>3498</v>
      </c>
      <c r="H3613" s="2" t="s">
        <v>11403</v>
      </c>
      <c r="I3613" s="1">
        <v>13.5</v>
      </c>
      <c r="J3613" s="1">
        <v>60</v>
      </c>
      <c r="K3613" s="3">
        <v>50</v>
      </c>
      <c r="L3613" s="1">
        <v>154</v>
      </c>
      <c r="M3613" s="1">
        <v>1871</v>
      </c>
    </row>
    <row r="3614" spans="1:13" x14ac:dyDescent="0.2">
      <c r="A3614" s="1">
        <v>711592</v>
      </c>
      <c r="B3614" s="1" t="s">
        <v>11404</v>
      </c>
      <c r="C3614" s="1" t="s">
        <v>14</v>
      </c>
      <c r="D3614" s="1" t="s">
        <v>24</v>
      </c>
      <c r="E3614" s="4">
        <v>42370</v>
      </c>
      <c r="F3614" s="1" t="s">
        <v>11405</v>
      </c>
      <c r="G3614" s="1" t="s">
        <v>3498</v>
      </c>
      <c r="H3614" s="2" t="s">
        <v>11406</v>
      </c>
      <c r="I3614" s="1">
        <v>16.5</v>
      </c>
      <c r="J3614" s="1">
        <v>68</v>
      </c>
      <c r="K3614" s="3">
        <v>50</v>
      </c>
      <c r="L3614" s="1">
        <v>185</v>
      </c>
      <c r="M3614" s="1">
        <v>1658</v>
      </c>
    </row>
    <row r="3615" spans="1:13" x14ac:dyDescent="0.2">
      <c r="A3615" s="1">
        <v>1031780</v>
      </c>
      <c r="B3615" s="1" t="s">
        <v>11407</v>
      </c>
      <c r="C3615" s="1" t="s">
        <v>14</v>
      </c>
      <c r="D3615" s="1" t="s">
        <v>24</v>
      </c>
      <c r="E3615" s="4">
        <v>42856</v>
      </c>
      <c r="F3615" s="1" t="s">
        <v>11408</v>
      </c>
      <c r="G3615" s="1" t="s">
        <v>3498</v>
      </c>
      <c r="H3615" s="2" t="s">
        <v>11409</v>
      </c>
      <c r="I3615" s="1">
        <v>2.5</v>
      </c>
      <c r="J3615" s="1">
        <v>49</v>
      </c>
      <c r="K3615" s="3">
        <v>55</v>
      </c>
      <c r="L3615" s="1">
        <v>26</v>
      </c>
      <c r="M3615" s="1">
        <v>361</v>
      </c>
    </row>
    <row r="3616" spans="1:13" x14ac:dyDescent="0.2">
      <c r="A3616" s="1">
        <v>335280</v>
      </c>
      <c r="B3616" s="1" t="s">
        <v>11410</v>
      </c>
      <c r="C3616" s="1" t="s">
        <v>14</v>
      </c>
      <c r="D3616" s="1" t="s">
        <v>24</v>
      </c>
      <c r="E3616" s="4">
        <v>41770</v>
      </c>
      <c r="F3616" s="1" t="s">
        <v>11411</v>
      </c>
      <c r="G3616" s="1" t="s">
        <v>3498</v>
      </c>
      <c r="H3616" s="2" t="s">
        <v>11412</v>
      </c>
      <c r="I3616" s="1">
        <v>1.5</v>
      </c>
      <c r="J3616" s="1">
        <v>20</v>
      </c>
      <c r="K3616" s="3">
        <v>60</v>
      </c>
      <c r="L3616" s="1">
        <v>38</v>
      </c>
      <c r="M3616" s="1">
        <v>1419</v>
      </c>
    </row>
    <row r="3617" spans="1:13" x14ac:dyDescent="0.2">
      <c r="A3617" s="1">
        <v>1111844</v>
      </c>
      <c r="B3617" s="1" t="s">
        <v>11413</v>
      </c>
      <c r="C3617" s="1" t="s">
        <v>14</v>
      </c>
      <c r="D3617" s="1" t="s">
        <v>24</v>
      </c>
      <c r="E3617" s="1" t="s">
        <v>8595</v>
      </c>
      <c r="F3617" s="1" t="s">
        <v>11414</v>
      </c>
      <c r="G3617" s="1" t="s">
        <v>3498</v>
      </c>
      <c r="H3617" s="2" t="s">
        <v>11415</v>
      </c>
      <c r="I3617" s="1">
        <v>2</v>
      </c>
      <c r="J3617" s="1">
        <v>27</v>
      </c>
      <c r="K3617" s="3">
        <v>60</v>
      </c>
      <c r="L3617" s="1">
        <v>59</v>
      </c>
      <c r="M3617" s="1">
        <v>486</v>
      </c>
    </row>
    <row r="3618" spans="1:13" x14ac:dyDescent="0.2">
      <c r="A3618" s="1">
        <v>1203040</v>
      </c>
      <c r="B3618" s="1" t="s">
        <v>11416</v>
      </c>
      <c r="C3618" s="1" t="s">
        <v>14</v>
      </c>
      <c r="D3618" s="1" t="s">
        <v>24</v>
      </c>
      <c r="E3618" s="4">
        <v>42860</v>
      </c>
      <c r="F3618" s="1" t="s">
        <v>11417</v>
      </c>
      <c r="G3618" s="1" t="s">
        <v>3498</v>
      </c>
      <c r="H3618" s="2" t="s">
        <v>11418</v>
      </c>
      <c r="I3618" s="1">
        <v>3.5</v>
      </c>
      <c r="J3618" s="1">
        <v>22</v>
      </c>
      <c r="K3618" s="3">
        <v>60</v>
      </c>
      <c r="L3618" s="1">
        <v>11</v>
      </c>
      <c r="M3618" s="1">
        <v>1343</v>
      </c>
    </row>
    <row r="3619" spans="1:13" x14ac:dyDescent="0.2">
      <c r="A3619" s="1">
        <v>771198</v>
      </c>
      <c r="B3619" s="1" t="s">
        <v>11419</v>
      </c>
      <c r="C3619" s="1" t="s">
        <v>14</v>
      </c>
      <c r="D3619" s="1" t="s">
        <v>24</v>
      </c>
      <c r="E3619" s="1" t="s">
        <v>758</v>
      </c>
      <c r="F3619" s="1" t="s">
        <v>11420</v>
      </c>
      <c r="G3619" s="1" t="s">
        <v>3498</v>
      </c>
      <c r="H3619" s="2" t="s">
        <v>11421</v>
      </c>
      <c r="I3619" s="1">
        <v>5.5</v>
      </c>
      <c r="J3619" s="1">
        <v>28</v>
      </c>
      <c r="K3619" s="3">
        <v>60</v>
      </c>
      <c r="L3619" s="1">
        <v>401</v>
      </c>
      <c r="M3619" s="1">
        <v>2097</v>
      </c>
    </row>
    <row r="3620" spans="1:13" x14ac:dyDescent="0.2">
      <c r="A3620" s="1">
        <v>572270</v>
      </c>
      <c r="B3620" s="1" t="s">
        <v>11422</v>
      </c>
      <c r="C3620" s="1" t="s">
        <v>14</v>
      </c>
      <c r="D3620" s="1" t="s">
        <v>24</v>
      </c>
      <c r="E3620" s="1" t="s">
        <v>7796</v>
      </c>
      <c r="F3620" s="1" t="s">
        <v>11423</v>
      </c>
      <c r="G3620" s="1" t="s">
        <v>3498</v>
      </c>
      <c r="H3620" s="2" t="s">
        <v>11424</v>
      </c>
      <c r="I3620" s="1">
        <v>6.5</v>
      </c>
      <c r="J3620" s="1">
        <v>46</v>
      </c>
      <c r="K3620" s="3">
        <v>60</v>
      </c>
      <c r="L3620" s="1">
        <v>48</v>
      </c>
      <c r="M3620" s="1">
        <v>652</v>
      </c>
    </row>
    <row r="3621" spans="1:13" x14ac:dyDescent="0.2">
      <c r="A3621" s="1">
        <v>197836</v>
      </c>
      <c r="B3621" s="1" t="s">
        <v>11425</v>
      </c>
      <c r="C3621" s="1" t="s">
        <v>14</v>
      </c>
      <c r="D3621" s="1" t="s">
        <v>24</v>
      </c>
      <c r="E3621" s="1" t="s">
        <v>911</v>
      </c>
      <c r="F3621" s="1" t="s">
        <v>11426</v>
      </c>
      <c r="G3621" s="1" t="s">
        <v>3498</v>
      </c>
      <c r="H3621" s="2" t="s">
        <v>11427</v>
      </c>
      <c r="I3621" s="1">
        <v>15.5</v>
      </c>
      <c r="J3621" s="1">
        <v>75</v>
      </c>
      <c r="K3621" s="3">
        <v>60</v>
      </c>
      <c r="L3621" s="1">
        <v>206</v>
      </c>
      <c r="M3621" s="1">
        <v>8777</v>
      </c>
    </row>
    <row r="3622" spans="1:13" x14ac:dyDescent="0.2">
      <c r="A3622" s="1">
        <v>897314</v>
      </c>
      <c r="B3622" s="1" t="s">
        <v>11428</v>
      </c>
      <c r="C3622" s="1" t="s">
        <v>14</v>
      </c>
      <c r="D3622" s="1" t="s">
        <v>24</v>
      </c>
      <c r="E3622" s="1" t="s">
        <v>432</v>
      </c>
      <c r="F3622" s="1" t="s">
        <v>11429</v>
      </c>
      <c r="G3622" s="1" t="s">
        <v>3498</v>
      </c>
      <c r="H3622" s="2" t="s">
        <v>11430</v>
      </c>
      <c r="I3622" s="1">
        <v>3.5</v>
      </c>
      <c r="J3622" s="1">
        <v>52</v>
      </c>
      <c r="K3622" s="3">
        <v>65</v>
      </c>
      <c r="L3622" s="1">
        <v>22</v>
      </c>
      <c r="M3622" s="1">
        <v>237</v>
      </c>
    </row>
    <row r="3623" spans="1:13" x14ac:dyDescent="0.2">
      <c r="A3623" s="1">
        <v>1002030</v>
      </c>
      <c r="B3623" s="1" t="s">
        <v>11431</v>
      </c>
      <c r="C3623" s="1" t="s">
        <v>14</v>
      </c>
      <c r="D3623" s="1" t="s">
        <v>24</v>
      </c>
      <c r="E3623" s="1" t="s">
        <v>3830</v>
      </c>
      <c r="F3623" s="1" t="s">
        <v>11432</v>
      </c>
      <c r="G3623" s="1" t="s">
        <v>3498</v>
      </c>
      <c r="H3623" s="2" t="s">
        <v>11433</v>
      </c>
      <c r="I3623" s="1">
        <v>19</v>
      </c>
      <c r="J3623" s="1">
        <v>171</v>
      </c>
      <c r="K3623" s="3">
        <v>65</v>
      </c>
      <c r="L3623" s="1">
        <v>662</v>
      </c>
      <c r="M3623" s="1">
        <v>4872</v>
      </c>
    </row>
    <row r="3624" spans="1:13" x14ac:dyDescent="0.2">
      <c r="A3624" s="1">
        <v>1251786</v>
      </c>
      <c r="B3624" s="1" t="s">
        <v>11434</v>
      </c>
      <c r="C3624" s="1" t="s">
        <v>14</v>
      </c>
      <c r="D3624" s="1" t="s">
        <v>24</v>
      </c>
      <c r="E3624" s="1" t="s">
        <v>1998</v>
      </c>
      <c r="F3624" s="1" t="s">
        <v>11435</v>
      </c>
      <c r="G3624" s="1" t="s">
        <v>3498</v>
      </c>
      <c r="H3624" s="2" t="s">
        <v>11436</v>
      </c>
      <c r="I3624" s="1">
        <v>1.5</v>
      </c>
      <c r="J3624" s="1">
        <v>13</v>
      </c>
      <c r="K3624" s="3">
        <v>70</v>
      </c>
      <c r="L3624" s="1">
        <v>16</v>
      </c>
      <c r="M3624" s="1">
        <v>909</v>
      </c>
    </row>
    <row r="3625" spans="1:13" x14ac:dyDescent="0.2">
      <c r="A3625" s="1">
        <v>421018</v>
      </c>
      <c r="B3625" s="1" t="s">
        <v>11437</v>
      </c>
      <c r="C3625" s="1" t="s">
        <v>14</v>
      </c>
      <c r="D3625" s="1" t="s">
        <v>24</v>
      </c>
      <c r="E3625" s="1" t="s">
        <v>6019</v>
      </c>
      <c r="F3625" s="1" t="s">
        <v>11438</v>
      </c>
      <c r="G3625" s="1" t="s">
        <v>3498</v>
      </c>
      <c r="H3625" s="2" t="s">
        <v>11439</v>
      </c>
      <c r="I3625" s="1">
        <v>3</v>
      </c>
      <c r="J3625" s="1">
        <v>23</v>
      </c>
      <c r="K3625" s="3">
        <v>75</v>
      </c>
      <c r="L3625" s="1">
        <v>54</v>
      </c>
      <c r="M3625" s="1">
        <v>533</v>
      </c>
    </row>
    <row r="3626" spans="1:13" x14ac:dyDescent="0.2">
      <c r="A3626" s="1">
        <v>554136</v>
      </c>
      <c r="B3626" s="1" t="s">
        <v>11440</v>
      </c>
      <c r="C3626" s="1" t="s">
        <v>14</v>
      </c>
      <c r="D3626" s="1" t="s">
        <v>24</v>
      </c>
      <c r="E3626" s="1" t="s">
        <v>1333</v>
      </c>
      <c r="F3626" s="1" t="s">
        <v>11441</v>
      </c>
      <c r="G3626" s="1" t="s">
        <v>3498</v>
      </c>
      <c r="H3626" s="2" t="s">
        <v>11442</v>
      </c>
      <c r="I3626" s="1">
        <v>3</v>
      </c>
      <c r="J3626" s="1">
        <v>27</v>
      </c>
      <c r="K3626" s="3">
        <v>75</v>
      </c>
      <c r="L3626" s="1">
        <v>14</v>
      </c>
      <c r="M3626" s="1">
        <v>1322</v>
      </c>
    </row>
    <row r="3627" spans="1:13" x14ac:dyDescent="0.2">
      <c r="A3627" s="1">
        <v>917724</v>
      </c>
      <c r="B3627" s="1" t="s">
        <v>11443</v>
      </c>
      <c r="C3627" s="1" t="s">
        <v>14</v>
      </c>
      <c r="D3627" s="1" t="s">
        <v>24</v>
      </c>
      <c r="E3627" s="5">
        <v>42714</v>
      </c>
      <c r="F3627" s="1" t="s">
        <v>11444</v>
      </c>
      <c r="G3627" s="1" t="s">
        <v>3498</v>
      </c>
      <c r="H3627" s="2" t="s">
        <v>11445</v>
      </c>
      <c r="I3627" s="1">
        <v>8.5</v>
      </c>
      <c r="J3627" s="1">
        <v>95</v>
      </c>
      <c r="K3627" s="3">
        <v>75</v>
      </c>
      <c r="L3627" s="1">
        <v>220</v>
      </c>
      <c r="M3627" s="1">
        <v>12893</v>
      </c>
    </row>
    <row r="3628" spans="1:13" x14ac:dyDescent="0.2">
      <c r="A3628" s="1">
        <v>897146</v>
      </c>
      <c r="B3628" s="1" t="s">
        <v>11446</v>
      </c>
      <c r="C3628" s="1" t="s">
        <v>14</v>
      </c>
      <c r="D3628" s="1" t="s">
        <v>24</v>
      </c>
      <c r="E3628" s="4">
        <v>42589</v>
      </c>
      <c r="F3628" s="1" t="s">
        <v>11447</v>
      </c>
      <c r="G3628" s="1" t="s">
        <v>3498</v>
      </c>
      <c r="H3628" s="2" t="s">
        <v>11448</v>
      </c>
      <c r="I3628" s="1">
        <v>10</v>
      </c>
      <c r="J3628" s="1">
        <v>60</v>
      </c>
      <c r="K3628" s="3">
        <v>75</v>
      </c>
      <c r="L3628" s="1">
        <v>193</v>
      </c>
      <c r="M3628" s="1">
        <v>1696</v>
      </c>
    </row>
    <row r="3629" spans="1:13" x14ac:dyDescent="0.2">
      <c r="A3629" s="1">
        <v>989452</v>
      </c>
      <c r="B3629" s="1" t="s">
        <v>11449</v>
      </c>
      <c r="C3629" s="1" t="s">
        <v>14</v>
      </c>
      <c r="D3629" s="1" t="s">
        <v>24</v>
      </c>
      <c r="E3629" s="1" t="s">
        <v>5572</v>
      </c>
      <c r="F3629" s="1" t="s">
        <v>11450</v>
      </c>
      <c r="G3629" s="1" t="s">
        <v>3498</v>
      </c>
      <c r="H3629" s="2" t="s">
        <v>11451</v>
      </c>
      <c r="I3629" s="1">
        <v>1</v>
      </c>
      <c r="J3629" s="1">
        <v>20</v>
      </c>
      <c r="K3629" s="3">
        <v>80</v>
      </c>
      <c r="L3629" s="1">
        <v>277</v>
      </c>
      <c r="M3629" s="1">
        <v>7169</v>
      </c>
    </row>
    <row r="3630" spans="1:13" x14ac:dyDescent="0.2">
      <c r="A3630" s="1">
        <v>993146</v>
      </c>
      <c r="B3630" s="1" t="s">
        <v>11452</v>
      </c>
      <c r="C3630" s="1" t="s">
        <v>14</v>
      </c>
      <c r="D3630" s="1" t="s">
        <v>24</v>
      </c>
      <c r="E3630" s="1" t="s">
        <v>10449</v>
      </c>
      <c r="F3630" s="1" t="s">
        <v>11453</v>
      </c>
      <c r="G3630" s="1" t="s">
        <v>3498</v>
      </c>
      <c r="H3630" s="2" t="s">
        <v>11454</v>
      </c>
      <c r="I3630" s="1">
        <v>1</v>
      </c>
      <c r="J3630" s="1">
        <v>19</v>
      </c>
      <c r="K3630" s="3">
        <v>95</v>
      </c>
      <c r="L3630" s="1">
        <v>93</v>
      </c>
      <c r="M3630" s="1">
        <v>3619</v>
      </c>
    </row>
    <row r="3631" spans="1:13" x14ac:dyDescent="0.2">
      <c r="A3631" s="1">
        <v>973932</v>
      </c>
      <c r="B3631" s="1" t="s">
        <v>11455</v>
      </c>
      <c r="C3631" s="1" t="s">
        <v>14</v>
      </c>
      <c r="D3631" s="1" t="s">
        <v>24</v>
      </c>
      <c r="E3631" s="4">
        <v>42439</v>
      </c>
      <c r="F3631" s="1" t="s">
        <v>11456</v>
      </c>
      <c r="G3631" s="1" t="s">
        <v>3498</v>
      </c>
      <c r="H3631" s="2" t="s">
        <v>11457</v>
      </c>
      <c r="I3631" s="1">
        <v>2</v>
      </c>
      <c r="J3631" s="1">
        <v>20</v>
      </c>
      <c r="K3631" s="3">
        <v>95</v>
      </c>
      <c r="L3631" s="1">
        <v>16</v>
      </c>
      <c r="M3631" s="1">
        <v>227</v>
      </c>
    </row>
    <row r="3632" spans="1:13" x14ac:dyDescent="0.2">
      <c r="A3632" s="1">
        <v>987064</v>
      </c>
      <c r="B3632" s="1" t="s">
        <v>11458</v>
      </c>
      <c r="C3632" s="1" t="s">
        <v>14</v>
      </c>
      <c r="D3632" s="1" t="s">
        <v>24</v>
      </c>
      <c r="E3632" s="4">
        <v>42562</v>
      </c>
      <c r="F3632" s="1" t="s">
        <v>11459</v>
      </c>
      <c r="G3632" s="1" t="s">
        <v>3498</v>
      </c>
      <c r="H3632" s="2" t="s">
        <v>11460</v>
      </c>
      <c r="I3632" s="1">
        <v>3.5</v>
      </c>
      <c r="J3632" s="1">
        <v>32</v>
      </c>
      <c r="K3632" s="3">
        <v>95</v>
      </c>
      <c r="L3632" s="1">
        <v>220</v>
      </c>
      <c r="M3632" s="1">
        <v>1087</v>
      </c>
    </row>
    <row r="3633" spans="1:13" x14ac:dyDescent="0.2">
      <c r="A3633" s="1">
        <v>982860</v>
      </c>
      <c r="B3633" s="1" t="s">
        <v>11461</v>
      </c>
      <c r="C3633" s="1" t="s">
        <v>14</v>
      </c>
      <c r="D3633" s="1" t="s">
        <v>24</v>
      </c>
      <c r="E3633" s="1" t="s">
        <v>7248</v>
      </c>
      <c r="F3633" s="1" t="s">
        <v>11462</v>
      </c>
      <c r="G3633" s="1" t="s">
        <v>3498</v>
      </c>
      <c r="H3633" s="2" t="s">
        <v>11463</v>
      </c>
      <c r="I3633" s="1">
        <v>5.5</v>
      </c>
      <c r="J3633" s="1">
        <v>36</v>
      </c>
      <c r="K3633" s="3">
        <v>95</v>
      </c>
      <c r="L3633" s="1">
        <v>59</v>
      </c>
      <c r="M3633" s="1">
        <v>4463</v>
      </c>
    </row>
    <row r="3634" spans="1:13" x14ac:dyDescent="0.2">
      <c r="A3634" s="1">
        <v>461176</v>
      </c>
      <c r="B3634" s="1" t="s">
        <v>11464</v>
      </c>
      <c r="C3634" s="1" t="s">
        <v>14</v>
      </c>
      <c r="D3634" s="1" t="s">
        <v>24</v>
      </c>
      <c r="E3634" s="4">
        <v>42220</v>
      </c>
      <c r="F3634" s="1" t="s">
        <v>11465</v>
      </c>
      <c r="G3634" s="1" t="s">
        <v>3498</v>
      </c>
      <c r="H3634" s="2" t="s">
        <v>11466</v>
      </c>
      <c r="I3634" s="1">
        <v>6</v>
      </c>
      <c r="J3634" s="1">
        <v>77</v>
      </c>
      <c r="K3634" s="3">
        <v>95</v>
      </c>
      <c r="L3634" s="1">
        <v>75</v>
      </c>
      <c r="M3634" s="1">
        <v>481</v>
      </c>
    </row>
    <row r="3635" spans="1:13" x14ac:dyDescent="0.2">
      <c r="A3635" s="1">
        <v>866384</v>
      </c>
      <c r="B3635" s="1" t="s">
        <v>11467</v>
      </c>
      <c r="C3635" s="1" t="s">
        <v>14</v>
      </c>
      <c r="D3635" s="1" t="s">
        <v>24</v>
      </c>
      <c r="E3635" s="4">
        <v>42650</v>
      </c>
      <c r="F3635" s="1" t="s">
        <v>11468</v>
      </c>
      <c r="G3635" s="1" t="s">
        <v>3498</v>
      </c>
      <c r="H3635" s="2" t="s">
        <v>11469</v>
      </c>
      <c r="I3635" s="1">
        <v>7.5</v>
      </c>
      <c r="J3635" s="1">
        <v>91</v>
      </c>
      <c r="K3635" s="3">
        <v>95</v>
      </c>
      <c r="L3635" s="1">
        <v>44</v>
      </c>
      <c r="M3635" s="1">
        <v>301</v>
      </c>
    </row>
    <row r="3636" spans="1:13" x14ac:dyDescent="0.2">
      <c r="A3636" s="1">
        <v>826366</v>
      </c>
      <c r="B3636" s="1" t="s">
        <v>11470</v>
      </c>
      <c r="C3636" s="1" t="s">
        <v>14</v>
      </c>
      <c r="D3636" s="1" t="s">
        <v>24</v>
      </c>
      <c r="E3636" s="1" t="s">
        <v>10874</v>
      </c>
      <c r="F3636" s="1" t="s">
        <v>11471</v>
      </c>
      <c r="G3636" s="1" t="s">
        <v>3498</v>
      </c>
      <c r="H3636" s="2" t="s">
        <v>11472</v>
      </c>
      <c r="I3636" s="1">
        <v>25.5</v>
      </c>
      <c r="J3636" s="1">
        <v>239</v>
      </c>
      <c r="K3636" s="3">
        <v>95</v>
      </c>
      <c r="L3636" s="1">
        <v>86</v>
      </c>
      <c r="M3636" s="1">
        <v>654</v>
      </c>
    </row>
    <row r="3637" spans="1:13" x14ac:dyDescent="0.2">
      <c r="A3637" s="1">
        <v>782194</v>
      </c>
      <c r="B3637" s="1" t="s">
        <v>11473</v>
      </c>
      <c r="C3637" s="1" t="s">
        <v>14</v>
      </c>
      <c r="D3637" s="1" t="s">
        <v>24</v>
      </c>
      <c r="E3637" s="4">
        <v>42524</v>
      </c>
      <c r="F3637" s="1" t="s">
        <v>11474</v>
      </c>
      <c r="G3637" s="1" t="s">
        <v>3498</v>
      </c>
      <c r="H3637" s="2" t="s">
        <v>11475</v>
      </c>
      <c r="I3637" s="1">
        <v>3.5</v>
      </c>
      <c r="J3637" s="1">
        <v>35</v>
      </c>
      <c r="K3637" s="3">
        <v>100</v>
      </c>
      <c r="L3637" s="1">
        <v>10</v>
      </c>
      <c r="M3637" s="1">
        <v>2195</v>
      </c>
    </row>
    <row r="3638" spans="1:13" x14ac:dyDescent="0.2">
      <c r="A3638" s="1">
        <v>976284</v>
      </c>
      <c r="B3638" s="1" t="s">
        <v>11476</v>
      </c>
      <c r="C3638" s="1" t="s">
        <v>14</v>
      </c>
      <c r="D3638" s="1" t="s">
        <v>24</v>
      </c>
      <c r="E3638" s="1" t="s">
        <v>5481</v>
      </c>
      <c r="F3638" s="1" t="s">
        <v>11477</v>
      </c>
      <c r="G3638" s="1" t="s">
        <v>3498</v>
      </c>
      <c r="H3638" s="2" t="s">
        <v>11478</v>
      </c>
      <c r="I3638" s="1">
        <v>6</v>
      </c>
      <c r="J3638" s="1">
        <v>38</v>
      </c>
      <c r="K3638" s="3">
        <v>100</v>
      </c>
      <c r="L3638" s="1">
        <v>118</v>
      </c>
      <c r="M3638" s="1">
        <v>1023</v>
      </c>
    </row>
    <row r="3639" spans="1:13" x14ac:dyDescent="0.2">
      <c r="A3639" s="1">
        <v>863812</v>
      </c>
      <c r="B3639" s="1" t="s">
        <v>11479</v>
      </c>
      <c r="C3639" s="1" t="s">
        <v>14</v>
      </c>
      <c r="D3639" s="1" t="s">
        <v>24</v>
      </c>
      <c r="E3639" s="1" t="s">
        <v>8813</v>
      </c>
      <c r="F3639" s="1" t="s">
        <v>11480</v>
      </c>
      <c r="G3639" s="1" t="s">
        <v>3498</v>
      </c>
      <c r="H3639" s="2" t="s">
        <v>11481</v>
      </c>
      <c r="I3639" s="1">
        <v>6.5</v>
      </c>
      <c r="J3639" s="1">
        <v>78</v>
      </c>
      <c r="K3639" s="3">
        <v>100</v>
      </c>
      <c r="L3639" s="1">
        <v>115</v>
      </c>
      <c r="M3639" s="1">
        <v>1626</v>
      </c>
    </row>
    <row r="3640" spans="1:13" x14ac:dyDescent="0.2">
      <c r="A3640" s="1">
        <v>511838</v>
      </c>
      <c r="B3640" s="1" t="s">
        <v>11482</v>
      </c>
      <c r="C3640" s="1" t="s">
        <v>14</v>
      </c>
      <c r="D3640" s="1" t="s">
        <v>24</v>
      </c>
      <c r="E3640" s="4">
        <v>42069</v>
      </c>
      <c r="F3640" s="1" t="s">
        <v>11483</v>
      </c>
      <c r="G3640" s="1" t="s">
        <v>3498</v>
      </c>
      <c r="H3640" s="2" t="s">
        <v>11484</v>
      </c>
      <c r="I3640" s="1">
        <v>10.5</v>
      </c>
      <c r="J3640" s="1">
        <v>90</v>
      </c>
      <c r="K3640" s="3">
        <v>100</v>
      </c>
      <c r="L3640" s="1">
        <v>99</v>
      </c>
      <c r="M3640" s="1">
        <v>6890</v>
      </c>
    </row>
    <row r="3641" spans="1:13" x14ac:dyDescent="0.2">
      <c r="A3641" s="1">
        <v>1250934</v>
      </c>
      <c r="B3641" s="1" t="s">
        <v>11485</v>
      </c>
      <c r="C3641" s="1" t="s">
        <v>14</v>
      </c>
      <c r="D3641" s="1" t="s">
        <v>24</v>
      </c>
      <c r="E3641" s="1" t="s">
        <v>2210</v>
      </c>
      <c r="F3641" s="1" t="s">
        <v>11486</v>
      </c>
      <c r="G3641" s="1" t="s">
        <v>3498</v>
      </c>
      <c r="H3641" s="2" t="s">
        <v>11487</v>
      </c>
      <c r="I3641" s="1">
        <v>12.5</v>
      </c>
      <c r="J3641" s="1">
        <v>66</v>
      </c>
      <c r="K3641" s="3">
        <v>100</v>
      </c>
      <c r="L3641" s="1">
        <v>4</v>
      </c>
      <c r="M3641" s="1">
        <v>25</v>
      </c>
    </row>
    <row r="3642" spans="1:13" x14ac:dyDescent="0.2">
      <c r="A3642" s="1">
        <v>886614</v>
      </c>
      <c r="B3642" s="1" t="s">
        <v>11488</v>
      </c>
      <c r="C3642" s="1" t="s">
        <v>14</v>
      </c>
      <c r="D3642" s="1" t="s">
        <v>24</v>
      </c>
      <c r="E3642" s="4">
        <v>42711</v>
      </c>
      <c r="F3642" s="1" t="s">
        <v>11489</v>
      </c>
      <c r="G3642" s="1" t="s">
        <v>3498</v>
      </c>
      <c r="H3642" s="2" t="s">
        <v>11490</v>
      </c>
      <c r="I3642" s="1">
        <v>6</v>
      </c>
      <c r="J3642" s="1">
        <v>114</v>
      </c>
      <c r="K3642" s="3">
        <v>110</v>
      </c>
      <c r="L3642" s="1">
        <v>850</v>
      </c>
      <c r="M3642" s="1">
        <v>5811</v>
      </c>
    </row>
    <row r="3643" spans="1:13" x14ac:dyDescent="0.2">
      <c r="A3643" s="1">
        <v>970600</v>
      </c>
      <c r="B3643" s="1" t="s">
        <v>11491</v>
      </c>
      <c r="C3643" s="1" t="s">
        <v>14</v>
      </c>
      <c r="D3643" s="1" t="s">
        <v>24</v>
      </c>
      <c r="E3643" s="4">
        <v>42532</v>
      </c>
      <c r="F3643" s="1" t="s">
        <v>11492</v>
      </c>
      <c r="G3643" s="1" t="s">
        <v>3498</v>
      </c>
      <c r="H3643" s="2" t="s">
        <v>11493</v>
      </c>
      <c r="I3643" s="1">
        <v>12.5</v>
      </c>
      <c r="J3643" s="1">
        <v>115</v>
      </c>
      <c r="K3643" s="3">
        <v>110</v>
      </c>
      <c r="L3643" s="1">
        <v>737</v>
      </c>
      <c r="M3643" s="1">
        <v>5151</v>
      </c>
    </row>
    <row r="3644" spans="1:13" x14ac:dyDescent="0.2">
      <c r="A3644" s="1">
        <v>1035940</v>
      </c>
      <c r="B3644" s="1" t="s">
        <v>11494</v>
      </c>
      <c r="C3644" s="1" t="s">
        <v>14</v>
      </c>
      <c r="D3644" s="1" t="s">
        <v>24</v>
      </c>
      <c r="E3644" s="4">
        <v>43040</v>
      </c>
      <c r="F3644" s="1" t="s">
        <v>11495</v>
      </c>
      <c r="G3644" s="1" t="s">
        <v>3498</v>
      </c>
      <c r="H3644" s="2" t="s">
        <v>11496</v>
      </c>
      <c r="I3644" s="1">
        <v>4.5</v>
      </c>
      <c r="J3644" s="1">
        <v>36</v>
      </c>
      <c r="K3644" s="3">
        <v>120</v>
      </c>
      <c r="L3644" s="1">
        <v>25</v>
      </c>
      <c r="M3644" s="1">
        <v>578</v>
      </c>
    </row>
    <row r="3645" spans="1:13" x14ac:dyDescent="0.2">
      <c r="A3645" s="1">
        <v>1145430</v>
      </c>
      <c r="B3645" s="1" t="s">
        <v>11497</v>
      </c>
      <c r="C3645" s="1" t="s">
        <v>14</v>
      </c>
      <c r="D3645" s="1" t="s">
        <v>24</v>
      </c>
      <c r="E3645" s="1" t="s">
        <v>3143</v>
      </c>
      <c r="F3645" s="1" t="s">
        <v>11498</v>
      </c>
      <c r="G3645" s="1" t="s">
        <v>3498</v>
      </c>
      <c r="H3645" s="2" t="s">
        <v>11499</v>
      </c>
      <c r="I3645" s="1">
        <v>6</v>
      </c>
      <c r="J3645" s="1">
        <v>107</v>
      </c>
      <c r="K3645" s="3">
        <v>120</v>
      </c>
      <c r="L3645" s="1">
        <v>307</v>
      </c>
      <c r="M3645" s="1">
        <v>4138</v>
      </c>
    </row>
    <row r="3646" spans="1:13" x14ac:dyDescent="0.2">
      <c r="A3646" s="1">
        <v>599504</v>
      </c>
      <c r="B3646" s="1" t="s">
        <v>11500</v>
      </c>
      <c r="C3646" s="1" t="s">
        <v>14</v>
      </c>
      <c r="D3646" s="1" t="s">
        <v>24</v>
      </c>
      <c r="E3646" s="4">
        <v>42682</v>
      </c>
      <c r="F3646" s="1" t="s">
        <v>11501</v>
      </c>
      <c r="G3646" s="1" t="s">
        <v>3498</v>
      </c>
      <c r="H3646" s="2" t="s">
        <v>11502</v>
      </c>
      <c r="I3646" s="1">
        <v>14</v>
      </c>
      <c r="J3646" s="1">
        <v>71</v>
      </c>
      <c r="K3646" s="3">
        <v>120</v>
      </c>
      <c r="L3646" s="1">
        <v>56</v>
      </c>
      <c r="M3646" s="1">
        <v>1299</v>
      </c>
    </row>
    <row r="3647" spans="1:13" x14ac:dyDescent="0.2">
      <c r="A3647" s="1">
        <v>1039596</v>
      </c>
      <c r="B3647" s="1" t="s">
        <v>11503</v>
      </c>
      <c r="C3647" s="1" t="s">
        <v>14</v>
      </c>
      <c r="D3647" s="1" t="s">
        <v>24</v>
      </c>
      <c r="E3647" s="1" t="s">
        <v>1354</v>
      </c>
      <c r="F3647" s="1" t="s">
        <v>11504</v>
      </c>
      <c r="G3647" s="1" t="s">
        <v>3498</v>
      </c>
      <c r="H3647" s="2" t="s">
        <v>11505</v>
      </c>
      <c r="I3647" s="1">
        <v>3.5</v>
      </c>
      <c r="J3647" s="1">
        <v>27</v>
      </c>
      <c r="K3647" s="3">
        <v>125</v>
      </c>
      <c r="L3647" s="1">
        <v>26</v>
      </c>
      <c r="M3647" s="1">
        <v>223</v>
      </c>
    </row>
    <row r="3648" spans="1:13" x14ac:dyDescent="0.2">
      <c r="A3648" s="1">
        <v>806536</v>
      </c>
      <c r="B3648" s="1" t="s">
        <v>11506</v>
      </c>
      <c r="C3648" s="1" t="s">
        <v>14</v>
      </c>
      <c r="D3648" s="1" t="s">
        <v>24</v>
      </c>
      <c r="E3648" s="1" t="s">
        <v>4838</v>
      </c>
      <c r="F3648" s="1" t="s">
        <v>10182</v>
      </c>
      <c r="G3648" s="1" t="s">
        <v>3498</v>
      </c>
      <c r="H3648" s="2" t="s">
        <v>11507</v>
      </c>
      <c r="I3648" s="1">
        <v>3.5</v>
      </c>
      <c r="J3648" s="1">
        <v>34</v>
      </c>
      <c r="K3648" s="3">
        <v>125</v>
      </c>
      <c r="L3648" s="1">
        <v>75</v>
      </c>
      <c r="M3648" s="1">
        <v>299</v>
      </c>
    </row>
    <row r="3649" spans="1:13" x14ac:dyDescent="0.2">
      <c r="A3649" s="1">
        <v>683606</v>
      </c>
      <c r="B3649" s="1" t="s">
        <v>11508</v>
      </c>
      <c r="C3649" s="1" t="s">
        <v>14</v>
      </c>
      <c r="D3649" s="1" t="s">
        <v>24</v>
      </c>
      <c r="E3649" s="1" t="s">
        <v>6801</v>
      </c>
      <c r="F3649" s="1" t="s">
        <v>11509</v>
      </c>
      <c r="G3649" s="1" t="s">
        <v>3498</v>
      </c>
      <c r="H3649" s="2" t="s">
        <v>11510</v>
      </c>
      <c r="I3649" s="1">
        <v>11</v>
      </c>
      <c r="J3649" s="1">
        <v>140</v>
      </c>
      <c r="K3649" s="3">
        <v>125</v>
      </c>
      <c r="L3649" s="1">
        <v>74</v>
      </c>
      <c r="M3649" s="1">
        <v>1000</v>
      </c>
    </row>
    <row r="3650" spans="1:13" x14ac:dyDescent="0.2">
      <c r="A3650" s="1">
        <v>781532</v>
      </c>
      <c r="B3650" s="1" t="s">
        <v>11511</v>
      </c>
      <c r="C3650" s="1" t="s">
        <v>14</v>
      </c>
      <c r="D3650" s="1" t="s">
        <v>24</v>
      </c>
      <c r="E3650" s="4">
        <v>42707</v>
      </c>
      <c r="F3650" s="1" t="s">
        <v>11512</v>
      </c>
      <c r="G3650" s="1" t="s">
        <v>3498</v>
      </c>
      <c r="H3650" s="2" t="s">
        <v>11513</v>
      </c>
      <c r="I3650" s="1">
        <v>12</v>
      </c>
      <c r="J3650" s="1">
        <v>119</v>
      </c>
      <c r="K3650" s="3">
        <v>140</v>
      </c>
      <c r="L3650" s="1">
        <v>3326</v>
      </c>
      <c r="M3650" s="1">
        <v>21998</v>
      </c>
    </row>
    <row r="3651" spans="1:13" x14ac:dyDescent="0.2">
      <c r="A3651" s="1">
        <v>830834</v>
      </c>
      <c r="B3651" s="1" t="s">
        <v>11514</v>
      </c>
      <c r="C3651" s="1" t="s">
        <v>14</v>
      </c>
      <c r="D3651" s="1" t="s">
        <v>24</v>
      </c>
      <c r="E3651" s="1" t="s">
        <v>1216</v>
      </c>
      <c r="F3651" s="1" t="s">
        <v>11515</v>
      </c>
      <c r="G3651" s="1" t="s">
        <v>3498</v>
      </c>
      <c r="H3651" s="2" t="s">
        <v>11516</v>
      </c>
      <c r="I3651" s="1">
        <v>3</v>
      </c>
      <c r="J3651" s="1">
        <v>39</v>
      </c>
      <c r="K3651" s="3">
        <v>150</v>
      </c>
      <c r="L3651" s="1">
        <v>67</v>
      </c>
      <c r="M3651" s="1">
        <v>3388</v>
      </c>
    </row>
    <row r="3652" spans="1:13" x14ac:dyDescent="0.2">
      <c r="A3652" s="1">
        <v>1204590</v>
      </c>
      <c r="B3652" s="1" t="s">
        <v>11517</v>
      </c>
      <c r="C3652" s="1" t="s">
        <v>14</v>
      </c>
      <c r="D3652" s="1" t="s">
        <v>24</v>
      </c>
      <c r="E3652" s="4">
        <v>42801</v>
      </c>
      <c r="F3652" s="1" t="s">
        <v>578</v>
      </c>
      <c r="G3652" s="1" t="s">
        <v>3498</v>
      </c>
      <c r="H3652" s="2" t="s">
        <v>11518</v>
      </c>
      <c r="I3652" s="1">
        <v>6.5</v>
      </c>
      <c r="J3652" s="1">
        <v>72</v>
      </c>
      <c r="K3652" s="3">
        <v>150</v>
      </c>
      <c r="L3652" s="1">
        <v>9</v>
      </c>
      <c r="M3652" s="1">
        <v>228</v>
      </c>
    </row>
    <row r="3653" spans="1:13" x14ac:dyDescent="0.2">
      <c r="A3653" s="1">
        <v>1045942</v>
      </c>
      <c r="B3653" s="1" t="s">
        <v>11519</v>
      </c>
      <c r="C3653" s="1" t="s">
        <v>14</v>
      </c>
      <c r="D3653" s="1" t="s">
        <v>24</v>
      </c>
      <c r="E3653" s="1" t="s">
        <v>16</v>
      </c>
      <c r="F3653" s="1" t="s">
        <v>11520</v>
      </c>
      <c r="G3653" s="1" t="s">
        <v>3498</v>
      </c>
      <c r="H3653" s="2" t="s">
        <v>11521</v>
      </c>
      <c r="I3653" s="1">
        <v>8.5</v>
      </c>
      <c r="J3653" s="1">
        <v>89</v>
      </c>
      <c r="K3653" s="3">
        <v>150</v>
      </c>
      <c r="L3653" s="1">
        <v>212</v>
      </c>
      <c r="M3653" s="1">
        <v>1399</v>
      </c>
    </row>
    <row r="3654" spans="1:13" x14ac:dyDescent="0.2">
      <c r="A3654" s="1">
        <v>1004134</v>
      </c>
      <c r="B3654" s="1" t="s">
        <v>11522</v>
      </c>
      <c r="C3654" s="1" t="s">
        <v>14</v>
      </c>
      <c r="D3654" s="1" t="s">
        <v>24</v>
      </c>
      <c r="E3654" s="1" t="s">
        <v>8813</v>
      </c>
      <c r="F3654" s="1" t="s">
        <v>11523</v>
      </c>
      <c r="G3654" s="1" t="s">
        <v>3498</v>
      </c>
      <c r="H3654" s="2" t="s">
        <v>11524</v>
      </c>
      <c r="I3654" s="1">
        <v>9</v>
      </c>
      <c r="J3654" s="1">
        <v>60</v>
      </c>
      <c r="K3654" s="3">
        <v>150</v>
      </c>
      <c r="L3654" s="1">
        <v>372</v>
      </c>
      <c r="M3654" s="1">
        <v>1967</v>
      </c>
    </row>
    <row r="3655" spans="1:13" x14ac:dyDescent="0.2">
      <c r="A3655" s="1">
        <v>1109926</v>
      </c>
      <c r="B3655" s="1" t="s">
        <v>11525</v>
      </c>
      <c r="C3655" s="1" t="s">
        <v>14</v>
      </c>
      <c r="D3655" s="1" t="s">
        <v>24</v>
      </c>
      <c r="E3655" s="1" t="s">
        <v>11526</v>
      </c>
      <c r="F3655" s="1" t="s">
        <v>11527</v>
      </c>
      <c r="G3655" s="1" t="s">
        <v>3498</v>
      </c>
      <c r="H3655" s="2" t="s">
        <v>11528</v>
      </c>
      <c r="I3655" s="1">
        <v>13</v>
      </c>
      <c r="J3655" s="1">
        <v>114</v>
      </c>
      <c r="K3655" s="3">
        <v>150</v>
      </c>
      <c r="L3655" s="1">
        <v>987</v>
      </c>
      <c r="M3655" s="1">
        <v>6412</v>
      </c>
    </row>
    <row r="3656" spans="1:13" x14ac:dyDescent="0.2">
      <c r="A3656" s="1">
        <v>576054</v>
      </c>
      <c r="B3656" s="1" t="s">
        <v>11529</v>
      </c>
      <c r="C3656" s="1" t="s">
        <v>14</v>
      </c>
      <c r="D3656" s="1" t="s">
        <v>24</v>
      </c>
      <c r="E3656" s="4">
        <v>42372</v>
      </c>
      <c r="F3656" s="1" t="s">
        <v>11530</v>
      </c>
      <c r="G3656" s="1" t="s">
        <v>3498</v>
      </c>
      <c r="H3656" s="2" t="s">
        <v>11531</v>
      </c>
      <c r="I3656" s="1">
        <v>19.5</v>
      </c>
      <c r="J3656" s="1">
        <v>131</v>
      </c>
      <c r="K3656" s="3">
        <v>150</v>
      </c>
      <c r="L3656" s="1">
        <v>164</v>
      </c>
      <c r="M3656" s="1">
        <v>817</v>
      </c>
    </row>
    <row r="3657" spans="1:13" x14ac:dyDescent="0.2">
      <c r="A3657" s="1">
        <v>1063430</v>
      </c>
      <c r="B3657" s="1" t="s">
        <v>11532</v>
      </c>
      <c r="C3657" s="1" t="s">
        <v>14</v>
      </c>
      <c r="D3657" s="1" t="s">
        <v>24</v>
      </c>
      <c r="E3657" s="1" t="s">
        <v>2326</v>
      </c>
      <c r="F3657" s="1" t="s">
        <v>11533</v>
      </c>
      <c r="G3657" s="1" t="s">
        <v>3498</v>
      </c>
      <c r="H3657" s="2" t="s">
        <v>11534</v>
      </c>
      <c r="I3657" s="1">
        <v>5.5</v>
      </c>
      <c r="J3657" s="1">
        <v>47</v>
      </c>
      <c r="K3657" s="3">
        <v>165</v>
      </c>
      <c r="L3657" s="1">
        <v>30</v>
      </c>
      <c r="M3657" s="1">
        <v>183</v>
      </c>
    </row>
    <row r="3658" spans="1:13" x14ac:dyDescent="0.2">
      <c r="A3658" s="1">
        <v>941998</v>
      </c>
      <c r="B3658" s="1" t="s">
        <v>11535</v>
      </c>
      <c r="C3658" s="1" t="s">
        <v>14</v>
      </c>
      <c r="D3658" s="1" t="s">
        <v>24</v>
      </c>
      <c r="E3658" s="1" t="s">
        <v>5553</v>
      </c>
      <c r="F3658" s="1" t="s">
        <v>11536</v>
      </c>
      <c r="G3658" s="1" t="s">
        <v>3498</v>
      </c>
      <c r="H3658" s="2" t="s">
        <v>11537</v>
      </c>
      <c r="I3658" s="1">
        <v>5.5</v>
      </c>
      <c r="J3658" s="1">
        <v>47</v>
      </c>
      <c r="K3658" s="3">
        <v>165</v>
      </c>
      <c r="L3658" s="1">
        <v>224</v>
      </c>
      <c r="M3658" s="1">
        <v>1902</v>
      </c>
    </row>
    <row r="3659" spans="1:13" x14ac:dyDescent="0.2">
      <c r="A3659" s="1">
        <v>1124970</v>
      </c>
      <c r="B3659" s="1" t="s">
        <v>11538</v>
      </c>
      <c r="C3659" s="1" t="s">
        <v>14</v>
      </c>
      <c r="D3659" s="1" t="s">
        <v>24</v>
      </c>
      <c r="E3659" s="1" t="s">
        <v>3322</v>
      </c>
      <c r="F3659" s="1" t="s">
        <v>11539</v>
      </c>
      <c r="G3659" s="1" t="s">
        <v>3498</v>
      </c>
      <c r="H3659" s="2" t="s">
        <v>11540</v>
      </c>
      <c r="I3659" s="1">
        <v>7</v>
      </c>
      <c r="J3659" s="1">
        <v>48</v>
      </c>
      <c r="K3659" s="3">
        <v>175</v>
      </c>
      <c r="L3659" s="1">
        <v>41</v>
      </c>
      <c r="M3659" s="1">
        <v>4783</v>
      </c>
    </row>
    <row r="3660" spans="1:13" x14ac:dyDescent="0.2">
      <c r="A3660" s="1">
        <v>1009452</v>
      </c>
      <c r="B3660" s="1" t="s">
        <v>11541</v>
      </c>
      <c r="C3660" s="1" t="s">
        <v>14</v>
      </c>
      <c r="D3660" s="1" t="s">
        <v>24</v>
      </c>
      <c r="E3660" s="1" t="s">
        <v>6616</v>
      </c>
      <c r="F3660" s="1" t="s">
        <v>11542</v>
      </c>
      <c r="G3660" s="1" t="s">
        <v>3498</v>
      </c>
      <c r="H3660" s="2" t="s">
        <v>11543</v>
      </c>
      <c r="I3660" s="1">
        <v>9.5</v>
      </c>
      <c r="J3660" s="1">
        <v>135</v>
      </c>
      <c r="K3660" s="3">
        <v>190</v>
      </c>
      <c r="L3660" s="1">
        <v>848</v>
      </c>
      <c r="M3660" s="1">
        <v>6082</v>
      </c>
    </row>
    <row r="3661" spans="1:13" x14ac:dyDescent="0.2">
      <c r="A3661" s="1">
        <v>1144726</v>
      </c>
      <c r="B3661" s="1" t="s">
        <v>11544</v>
      </c>
      <c r="C3661" s="1" t="s">
        <v>14</v>
      </c>
      <c r="D3661" s="1" t="s">
        <v>24</v>
      </c>
      <c r="E3661" s="1" t="s">
        <v>3143</v>
      </c>
      <c r="F3661" s="1" t="s">
        <v>11545</v>
      </c>
      <c r="G3661" s="1" t="s">
        <v>3498</v>
      </c>
      <c r="H3661" s="2" t="s">
        <v>11546</v>
      </c>
      <c r="I3661" s="1">
        <v>10.5</v>
      </c>
      <c r="J3661" s="1">
        <v>160</v>
      </c>
      <c r="K3661" s="3">
        <v>190</v>
      </c>
      <c r="L3661" s="1">
        <v>828</v>
      </c>
      <c r="M3661" s="1">
        <v>5332</v>
      </c>
    </row>
    <row r="3662" spans="1:13" x14ac:dyDescent="0.2">
      <c r="A3662" s="1">
        <v>993148</v>
      </c>
      <c r="B3662" s="1" t="s">
        <v>11547</v>
      </c>
      <c r="C3662" s="1" t="s">
        <v>14</v>
      </c>
      <c r="D3662" s="1" t="s">
        <v>24</v>
      </c>
      <c r="E3662" s="1" t="s">
        <v>5572</v>
      </c>
      <c r="F3662" s="1" t="s">
        <v>11548</v>
      </c>
      <c r="G3662" s="1" t="s">
        <v>3498</v>
      </c>
      <c r="H3662" s="2" t="s">
        <v>11549</v>
      </c>
      <c r="I3662" s="1">
        <v>1</v>
      </c>
      <c r="J3662" s="1">
        <v>18</v>
      </c>
      <c r="K3662" s="3">
        <v>195</v>
      </c>
      <c r="L3662" s="1">
        <v>62</v>
      </c>
      <c r="M3662" s="1">
        <v>2547</v>
      </c>
    </row>
    <row r="3663" spans="1:13" x14ac:dyDescent="0.2">
      <c r="A3663" s="1">
        <v>751100</v>
      </c>
      <c r="B3663" s="1" t="s">
        <v>11550</v>
      </c>
      <c r="C3663" s="1" t="s">
        <v>14</v>
      </c>
      <c r="D3663" s="1" t="s">
        <v>24</v>
      </c>
      <c r="E3663" s="1" t="s">
        <v>6801</v>
      </c>
      <c r="F3663" s="1" t="s">
        <v>11551</v>
      </c>
      <c r="G3663" s="1" t="s">
        <v>3498</v>
      </c>
      <c r="H3663" s="2" t="s">
        <v>11552</v>
      </c>
      <c r="I3663" s="1">
        <v>2</v>
      </c>
      <c r="J3663" s="1">
        <v>32</v>
      </c>
      <c r="K3663" s="3">
        <v>195</v>
      </c>
      <c r="L3663" s="1">
        <v>110</v>
      </c>
      <c r="M3663" s="1">
        <v>960</v>
      </c>
    </row>
    <row r="3664" spans="1:13" x14ac:dyDescent="0.2">
      <c r="A3664" s="1">
        <v>653846</v>
      </c>
      <c r="B3664" s="1" t="s">
        <v>11553</v>
      </c>
      <c r="C3664" s="1" t="s">
        <v>14</v>
      </c>
      <c r="D3664" s="1" t="s">
        <v>24</v>
      </c>
      <c r="E3664" s="4">
        <v>42430</v>
      </c>
      <c r="F3664" s="1" t="s">
        <v>11554</v>
      </c>
      <c r="G3664" s="1" t="s">
        <v>3498</v>
      </c>
      <c r="H3664" s="2" t="s">
        <v>11555</v>
      </c>
      <c r="I3664" s="1">
        <v>4.5</v>
      </c>
      <c r="J3664" s="1">
        <v>42</v>
      </c>
      <c r="K3664" s="3">
        <v>195</v>
      </c>
      <c r="L3664" s="1">
        <v>382</v>
      </c>
      <c r="M3664" s="1">
        <v>25799</v>
      </c>
    </row>
    <row r="3665" spans="1:13" x14ac:dyDescent="0.2">
      <c r="A3665" s="1">
        <v>1115348</v>
      </c>
      <c r="B3665" s="1" t="s">
        <v>11556</v>
      </c>
      <c r="C3665" s="1" t="s">
        <v>14</v>
      </c>
      <c r="D3665" s="1" t="s">
        <v>24</v>
      </c>
      <c r="E3665" s="4">
        <v>42952</v>
      </c>
      <c r="F3665" s="1" t="s">
        <v>11557</v>
      </c>
      <c r="G3665" s="1" t="s">
        <v>3498</v>
      </c>
      <c r="H3665" s="2" t="s">
        <v>11558</v>
      </c>
      <c r="I3665" s="1">
        <v>5</v>
      </c>
      <c r="J3665" s="1">
        <v>62</v>
      </c>
      <c r="K3665" s="3">
        <v>195</v>
      </c>
      <c r="L3665" s="1">
        <v>174</v>
      </c>
      <c r="M3665" s="1">
        <v>1121</v>
      </c>
    </row>
    <row r="3666" spans="1:13" x14ac:dyDescent="0.2">
      <c r="A3666" s="1">
        <v>993754</v>
      </c>
      <c r="B3666" s="1" t="s">
        <v>11559</v>
      </c>
      <c r="C3666" s="1" t="s">
        <v>14</v>
      </c>
      <c r="D3666" s="1" t="s">
        <v>24</v>
      </c>
      <c r="E3666" s="1" t="s">
        <v>1115</v>
      </c>
      <c r="F3666" s="1" t="s">
        <v>11560</v>
      </c>
      <c r="G3666" s="1" t="s">
        <v>3498</v>
      </c>
      <c r="H3666" s="2" t="s">
        <v>11561</v>
      </c>
      <c r="I3666" s="1">
        <v>18.5</v>
      </c>
      <c r="J3666" s="1">
        <v>159</v>
      </c>
      <c r="K3666" s="3">
        <v>195</v>
      </c>
      <c r="L3666" s="1">
        <v>303</v>
      </c>
      <c r="M3666" s="1">
        <v>16282</v>
      </c>
    </row>
    <row r="3667" spans="1:13" x14ac:dyDescent="0.2">
      <c r="A3667" s="1">
        <v>592594</v>
      </c>
      <c r="B3667" s="1" t="s">
        <v>11562</v>
      </c>
      <c r="C3667" s="1" t="s">
        <v>14</v>
      </c>
      <c r="D3667" s="1" t="s">
        <v>24</v>
      </c>
      <c r="E3667" s="1" t="s">
        <v>1971</v>
      </c>
      <c r="F3667" s="1" t="s">
        <v>7026</v>
      </c>
      <c r="G3667" s="1" t="s">
        <v>3498</v>
      </c>
      <c r="H3667" s="2" t="s">
        <v>11563</v>
      </c>
      <c r="I3667" s="1">
        <v>2</v>
      </c>
      <c r="J3667" s="1">
        <v>18</v>
      </c>
      <c r="K3667" s="3">
        <v>200</v>
      </c>
      <c r="L3667" s="1">
        <v>49</v>
      </c>
      <c r="M3667" s="1">
        <v>549</v>
      </c>
    </row>
    <row r="3668" spans="1:13" x14ac:dyDescent="0.2">
      <c r="A3668" s="1">
        <v>1236746</v>
      </c>
      <c r="B3668" s="1" t="s">
        <v>11564</v>
      </c>
      <c r="C3668" s="1" t="s">
        <v>14</v>
      </c>
      <c r="D3668" s="1" t="s">
        <v>24</v>
      </c>
      <c r="E3668" s="4">
        <v>42953</v>
      </c>
      <c r="F3668" s="1" t="s">
        <v>11565</v>
      </c>
      <c r="G3668" s="1" t="s">
        <v>3498</v>
      </c>
      <c r="H3668" s="2" t="s">
        <v>11566</v>
      </c>
      <c r="I3668" s="1">
        <v>2.5</v>
      </c>
      <c r="J3668" s="1">
        <v>37</v>
      </c>
      <c r="K3668" s="3">
        <v>200</v>
      </c>
      <c r="L3668" s="1">
        <v>10</v>
      </c>
      <c r="M3668" s="1">
        <v>1117</v>
      </c>
    </row>
    <row r="3669" spans="1:13" x14ac:dyDescent="0.2">
      <c r="A3669" s="1">
        <v>670034</v>
      </c>
      <c r="B3669" s="1" t="s">
        <v>11567</v>
      </c>
      <c r="C3669" s="1" t="s">
        <v>14</v>
      </c>
      <c r="D3669" s="1" t="s">
        <v>24</v>
      </c>
      <c r="E3669" s="1" t="s">
        <v>6064</v>
      </c>
      <c r="F3669" s="1" t="s">
        <v>11568</v>
      </c>
      <c r="G3669" s="1" t="s">
        <v>3498</v>
      </c>
      <c r="H3669" s="2" t="s">
        <v>11569</v>
      </c>
      <c r="I3669" s="1">
        <v>3.5</v>
      </c>
      <c r="J3669" s="1">
        <v>26</v>
      </c>
      <c r="K3669" s="3">
        <v>200</v>
      </c>
      <c r="L3669" s="1">
        <v>1304</v>
      </c>
      <c r="M3669" s="1">
        <v>6601</v>
      </c>
    </row>
    <row r="3670" spans="1:13" x14ac:dyDescent="0.2">
      <c r="A3670" s="1">
        <v>1194232</v>
      </c>
      <c r="B3670" s="1" t="s">
        <v>11570</v>
      </c>
      <c r="C3670" s="1" t="s">
        <v>14</v>
      </c>
      <c r="D3670" s="1" t="s">
        <v>24</v>
      </c>
      <c r="E3670" s="4">
        <v>42799</v>
      </c>
      <c r="F3670" s="1" t="s">
        <v>11571</v>
      </c>
      <c r="G3670" s="1" t="s">
        <v>3498</v>
      </c>
      <c r="H3670" s="2" t="s">
        <v>11572</v>
      </c>
      <c r="I3670" s="1">
        <v>4.5</v>
      </c>
      <c r="J3670" s="1">
        <v>55</v>
      </c>
      <c r="K3670" s="3">
        <v>200</v>
      </c>
      <c r="L3670" s="1">
        <v>8</v>
      </c>
      <c r="M3670" s="1">
        <v>88</v>
      </c>
    </row>
    <row r="3671" spans="1:13" x14ac:dyDescent="0.2">
      <c r="A3671" s="1">
        <v>991290</v>
      </c>
      <c r="B3671" s="1" t="s">
        <v>11573</v>
      </c>
      <c r="C3671" s="1" t="s">
        <v>14</v>
      </c>
      <c r="D3671" s="1" t="s">
        <v>24</v>
      </c>
      <c r="E3671" s="1" t="s">
        <v>4380</v>
      </c>
      <c r="F3671" s="1" t="s">
        <v>11574</v>
      </c>
      <c r="G3671" s="1" t="s">
        <v>3498</v>
      </c>
      <c r="H3671" s="2" t="s">
        <v>11575</v>
      </c>
      <c r="I3671" s="1">
        <v>4.5</v>
      </c>
      <c r="J3671" s="1">
        <v>65</v>
      </c>
      <c r="K3671" s="3">
        <v>200</v>
      </c>
      <c r="L3671" s="1">
        <v>117</v>
      </c>
      <c r="M3671" s="1">
        <v>9773</v>
      </c>
    </row>
    <row r="3672" spans="1:13" x14ac:dyDescent="0.2">
      <c r="A3672" s="1">
        <v>908996</v>
      </c>
      <c r="B3672" s="1" t="s">
        <v>11576</v>
      </c>
      <c r="C3672" s="1" t="s">
        <v>14</v>
      </c>
      <c r="D3672" s="1" t="s">
        <v>24</v>
      </c>
      <c r="E3672" s="1" t="s">
        <v>9703</v>
      </c>
      <c r="F3672" s="1" t="s">
        <v>8727</v>
      </c>
      <c r="G3672" s="1" t="s">
        <v>3498</v>
      </c>
      <c r="H3672" s="2" t="s">
        <v>11577</v>
      </c>
      <c r="I3672" s="1">
        <v>6</v>
      </c>
      <c r="J3672" s="1">
        <v>66</v>
      </c>
      <c r="K3672" s="3">
        <v>200</v>
      </c>
      <c r="L3672" s="1">
        <v>162</v>
      </c>
      <c r="M3672" s="1">
        <v>1130</v>
      </c>
    </row>
    <row r="3673" spans="1:13" x14ac:dyDescent="0.2">
      <c r="A3673" s="1">
        <v>929130</v>
      </c>
      <c r="B3673" s="1" t="s">
        <v>11578</v>
      </c>
      <c r="C3673" s="1" t="s">
        <v>14</v>
      </c>
      <c r="D3673" s="1" t="s">
        <v>24</v>
      </c>
      <c r="E3673" s="1" t="s">
        <v>8813</v>
      </c>
      <c r="F3673" s="1" t="s">
        <v>11579</v>
      </c>
      <c r="G3673" s="1" t="s">
        <v>3498</v>
      </c>
      <c r="H3673" s="2" t="s">
        <v>11580</v>
      </c>
      <c r="I3673" s="1">
        <v>15.5</v>
      </c>
      <c r="J3673" s="1">
        <v>129</v>
      </c>
      <c r="K3673" s="3">
        <v>200</v>
      </c>
      <c r="L3673" s="1">
        <v>622</v>
      </c>
      <c r="M3673" s="1">
        <v>4375</v>
      </c>
    </row>
    <row r="3674" spans="1:13" x14ac:dyDescent="0.2">
      <c r="A3674" s="1">
        <v>976854</v>
      </c>
      <c r="B3674" s="1" t="s">
        <v>11581</v>
      </c>
      <c r="C3674" s="1" t="s">
        <v>14</v>
      </c>
      <c r="D3674" s="1" t="s">
        <v>24</v>
      </c>
      <c r="E3674" s="4">
        <v>42380</v>
      </c>
      <c r="F3674" s="1" t="s">
        <v>11582</v>
      </c>
      <c r="G3674" s="1" t="s">
        <v>3498</v>
      </c>
      <c r="H3674" s="2" t="s">
        <v>11583</v>
      </c>
      <c r="I3674" s="1">
        <v>23.5</v>
      </c>
      <c r="J3674" s="1">
        <v>320</v>
      </c>
      <c r="K3674" s="3">
        <v>200</v>
      </c>
      <c r="L3674" s="1">
        <v>53</v>
      </c>
      <c r="M3674" s="1">
        <v>1353</v>
      </c>
    </row>
  </sheetData>
  <hyperlinks>
    <hyperlink ref="H2" r:id="rId1" xr:uid="{00000000-0004-0000-0000-000000000000}"/>
    <hyperlink ref="H3" r:id="rId2" xr:uid="{00000000-0004-0000-0000-000001000000}"/>
    <hyperlink ref="H4" r:id="rId3" xr:uid="{00000000-0004-0000-0000-000002000000}"/>
    <hyperlink ref="H5" r:id="rId4" xr:uid="{00000000-0004-0000-0000-000003000000}"/>
    <hyperlink ref="H6" r:id="rId5" xr:uid="{00000000-0004-0000-0000-000004000000}"/>
    <hyperlink ref="H7" r:id="rId6" xr:uid="{00000000-0004-0000-0000-000005000000}"/>
    <hyperlink ref="H8" r:id="rId7" xr:uid="{00000000-0004-0000-0000-000006000000}"/>
    <hyperlink ref="H9" r:id="rId8" xr:uid="{00000000-0004-0000-0000-000007000000}"/>
    <hyperlink ref="H10" r:id="rId9" xr:uid="{00000000-0004-0000-0000-000008000000}"/>
    <hyperlink ref="H11" r:id="rId10" xr:uid="{00000000-0004-0000-0000-000009000000}"/>
    <hyperlink ref="H12" r:id="rId11" xr:uid="{00000000-0004-0000-0000-00000A000000}"/>
    <hyperlink ref="H13" r:id="rId12" xr:uid="{00000000-0004-0000-0000-00000B000000}"/>
    <hyperlink ref="H14" r:id="rId13" xr:uid="{00000000-0004-0000-0000-00000C000000}"/>
    <hyperlink ref="H15" r:id="rId14" xr:uid="{00000000-0004-0000-0000-00000D000000}"/>
    <hyperlink ref="H16" r:id="rId15" xr:uid="{00000000-0004-0000-0000-00000E000000}"/>
    <hyperlink ref="H17" r:id="rId16" xr:uid="{00000000-0004-0000-0000-00000F000000}"/>
    <hyperlink ref="H18" r:id="rId17" xr:uid="{00000000-0004-0000-0000-000010000000}"/>
    <hyperlink ref="H19" r:id="rId18" xr:uid="{00000000-0004-0000-0000-000011000000}"/>
    <hyperlink ref="H20" r:id="rId19" xr:uid="{00000000-0004-0000-0000-000012000000}"/>
    <hyperlink ref="H21" r:id="rId20" xr:uid="{00000000-0004-0000-0000-000013000000}"/>
    <hyperlink ref="H22" r:id="rId21" xr:uid="{00000000-0004-0000-0000-000014000000}"/>
    <hyperlink ref="H23" r:id="rId22" xr:uid="{00000000-0004-0000-0000-000015000000}"/>
    <hyperlink ref="H24" r:id="rId23" xr:uid="{00000000-0004-0000-0000-000016000000}"/>
    <hyperlink ref="H25" r:id="rId24" xr:uid="{00000000-0004-0000-0000-000017000000}"/>
    <hyperlink ref="H26" r:id="rId25" xr:uid="{00000000-0004-0000-0000-000018000000}"/>
    <hyperlink ref="H27" r:id="rId26" xr:uid="{00000000-0004-0000-0000-000019000000}"/>
    <hyperlink ref="H28" r:id="rId27" xr:uid="{00000000-0004-0000-0000-00001A000000}"/>
    <hyperlink ref="H29" r:id="rId28" xr:uid="{00000000-0004-0000-0000-00001B000000}"/>
    <hyperlink ref="H30" r:id="rId29" xr:uid="{00000000-0004-0000-0000-00001C000000}"/>
    <hyperlink ref="H31" r:id="rId30" xr:uid="{00000000-0004-0000-0000-00001D000000}"/>
    <hyperlink ref="H32" r:id="rId31" xr:uid="{00000000-0004-0000-0000-00001E000000}"/>
    <hyperlink ref="H33" r:id="rId32" xr:uid="{00000000-0004-0000-0000-00001F000000}"/>
    <hyperlink ref="H34" r:id="rId33" xr:uid="{00000000-0004-0000-0000-000020000000}"/>
    <hyperlink ref="H35" r:id="rId34" xr:uid="{00000000-0004-0000-0000-000021000000}"/>
    <hyperlink ref="H36" r:id="rId35" xr:uid="{00000000-0004-0000-0000-000022000000}"/>
    <hyperlink ref="H37" r:id="rId36" xr:uid="{00000000-0004-0000-0000-000023000000}"/>
    <hyperlink ref="H38" r:id="rId37" xr:uid="{00000000-0004-0000-0000-000024000000}"/>
    <hyperlink ref="H39" r:id="rId38" xr:uid="{00000000-0004-0000-0000-000025000000}"/>
    <hyperlink ref="H40" r:id="rId39" xr:uid="{00000000-0004-0000-0000-000026000000}"/>
    <hyperlink ref="H41" r:id="rId40" xr:uid="{00000000-0004-0000-0000-000027000000}"/>
    <hyperlink ref="H42" r:id="rId41" xr:uid="{00000000-0004-0000-0000-000028000000}"/>
    <hyperlink ref="H43" r:id="rId42" xr:uid="{00000000-0004-0000-0000-000029000000}"/>
    <hyperlink ref="H44" r:id="rId43" xr:uid="{00000000-0004-0000-0000-00002A000000}"/>
    <hyperlink ref="H45" r:id="rId44" xr:uid="{00000000-0004-0000-0000-00002B000000}"/>
    <hyperlink ref="H46" r:id="rId45" xr:uid="{00000000-0004-0000-0000-00002C000000}"/>
    <hyperlink ref="H47" r:id="rId46" xr:uid="{00000000-0004-0000-0000-00002D000000}"/>
    <hyperlink ref="H48" r:id="rId47" xr:uid="{00000000-0004-0000-0000-00002E000000}"/>
    <hyperlink ref="H49" r:id="rId48" xr:uid="{00000000-0004-0000-0000-00002F000000}"/>
    <hyperlink ref="H50" r:id="rId49" xr:uid="{00000000-0004-0000-0000-000030000000}"/>
    <hyperlink ref="H51" r:id="rId50" xr:uid="{00000000-0004-0000-0000-000031000000}"/>
    <hyperlink ref="H52" r:id="rId51" xr:uid="{00000000-0004-0000-0000-000032000000}"/>
    <hyperlink ref="H53" r:id="rId52" xr:uid="{00000000-0004-0000-0000-000033000000}"/>
    <hyperlink ref="H54" r:id="rId53" xr:uid="{00000000-0004-0000-0000-000034000000}"/>
    <hyperlink ref="H55" r:id="rId54" xr:uid="{00000000-0004-0000-0000-000035000000}"/>
    <hyperlink ref="H56" r:id="rId55" xr:uid="{00000000-0004-0000-0000-000036000000}"/>
    <hyperlink ref="H57" r:id="rId56" xr:uid="{00000000-0004-0000-0000-000037000000}"/>
    <hyperlink ref="H58" r:id="rId57" xr:uid="{00000000-0004-0000-0000-000038000000}"/>
    <hyperlink ref="H59" r:id="rId58" xr:uid="{00000000-0004-0000-0000-000039000000}"/>
    <hyperlink ref="H60" r:id="rId59" xr:uid="{00000000-0004-0000-0000-00003A000000}"/>
    <hyperlink ref="H61" r:id="rId60" xr:uid="{00000000-0004-0000-0000-00003B000000}"/>
    <hyperlink ref="H62" r:id="rId61" xr:uid="{00000000-0004-0000-0000-00003C000000}"/>
    <hyperlink ref="H63" r:id="rId62" xr:uid="{00000000-0004-0000-0000-00003D000000}"/>
    <hyperlink ref="H64" r:id="rId63" xr:uid="{00000000-0004-0000-0000-00003E000000}"/>
    <hyperlink ref="H65" r:id="rId64" xr:uid="{00000000-0004-0000-0000-00003F000000}"/>
    <hyperlink ref="H66" r:id="rId65" xr:uid="{00000000-0004-0000-0000-000040000000}"/>
    <hyperlink ref="H67" r:id="rId66" xr:uid="{00000000-0004-0000-0000-000041000000}"/>
    <hyperlink ref="H68" r:id="rId67" xr:uid="{00000000-0004-0000-0000-000042000000}"/>
    <hyperlink ref="H69" r:id="rId68" xr:uid="{00000000-0004-0000-0000-000043000000}"/>
    <hyperlink ref="H70" r:id="rId69" xr:uid="{00000000-0004-0000-0000-000044000000}"/>
    <hyperlink ref="H71" r:id="rId70" xr:uid="{00000000-0004-0000-0000-000045000000}"/>
    <hyperlink ref="H72" r:id="rId71" xr:uid="{00000000-0004-0000-0000-000046000000}"/>
    <hyperlink ref="H73" r:id="rId72" xr:uid="{00000000-0004-0000-0000-000047000000}"/>
    <hyperlink ref="H74" r:id="rId73" xr:uid="{00000000-0004-0000-0000-000048000000}"/>
    <hyperlink ref="H75" r:id="rId74" xr:uid="{00000000-0004-0000-0000-000049000000}"/>
    <hyperlink ref="H76" r:id="rId75" xr:uid="{00000000-0004-0000-0000-00004A000000}"/>
    <hyperlink ref="H77" r:id="rId76" xr:uid="{00000000-0004-0000-0000-00004B000000}"/>
    <hyperlink ref="H78" r:id="rId77" xr:uid="{00000000-0004-0000-0000-00004C000000}"/>
    <hyperlink ref="H79" r:id="rId78" xr:uid="{00000000-0004-0000-0000-00004D000000}"/>
    <hyperlink ref="H80" r:id="rId79" xr:uid="{00000000-0004-0000-0000-00004E000000}"/>
    <hyperlink ref="H81" r:id="rId80" xr:uid="{00000000-0004-0000-0000-00004F000000}"/>
    <hyperlink ref="H82" r:id="rId81" xr:uid="{00000000-0004-0000-0000-000050000000}"/>
    <hyperlink ref="H83" r:id="rId82" xr:uid="{00000000-0004-0000-0000-000051000000}"/>
    <hyperlink ref="H84" r:id="rId83" xr:uid="{00000000-0004-0000-0000-000052000000}"/>
    <hyperlink ref="H85" r:id="rId84" xr:uid="{00000000-0004-0000-0000-000053000000}"/>
    <hyperlink ref="H86" r:id="rId85" xr:uid="{00000000-0004-0000-0000-000054000000}"/>
    <hyperlink ref="H87" r:id="rId86" xr:uid="{00000000-0004-0000-0000-000055000000}"/>
    <hyperlink ref="H88" r:id="rId87" xr:uid="{00000000-0004-0000-0000-000056000000}"/>
    <hyperlink ref="H89" r:id="rId88" xr:uid="{00000000-0004-0000-0000-000057000000}"/>
    <hyperlink ref="H90" r:id="rId89" xr:uid="{00000000-0004-0000-0000-000058000000}"/>
    <hyperlink ref="H91" r:id="rId90" xr:uid="{00000000-0004-0000-0000-000059000000}"/>
    <hyperlink ref="H92" r:id="rId91" xr:uid="{00000000-0004-0000-0000-00005A000000}"/>
    <hyperlink ref="H93" r:id="rId92" xr:uid="{00000000-0004-0000-0000-00005B000000}"/>
    <hyperlink ref="H94" r:id="rId93" xr:uid="{00000000-0004-0000-0000-00005C000000}"/>
    <hyperlink ref="H95" r:id="rId94" xr:uid="{00000000-0004-0000-0000-00005D000000}"/>
    <hyperlink ref="H96" r:id="rId95" xr:uid="{00000000-0004-0000-0000-00005E000000}"/>
    <hyperlink ref="H97" r:id="rId96" xr:uid="{00000000-0004-0000-0000-00005F000000}"/>
    <hyperlink ref="H98" r:id="rId97" xr:uid="{00000000-0004-0000-0000-000060000000}"/>
    <hyperlink ref="H99" r:id="rId98" xr:uid="{00000000-0004-0000-0000-000061000000}"/>
    <hyperlink ref="H100" r:id="rId99" xr:uid="{00000000-0004-0000-0000-000062000000}"/>
    <hyperlink ref="H101" r:id="rId100" xr:uid="{00000000-0004-0000-0000-000063000000}"/>
    <hyperlink ref="H102" r:id="rId101" xr:uid="{00000000-0004-0000-0000-000064000000}"/>
    <hyperlink ref="H103" r:id="rId102" xr:uid="{00000000-0004-0000-0000-000065000000}"/>
    <hyperlink ref="H104" r:id="rId103" xr:uid="{00000000-0004-0000-0000-000066000000}"/>
    <hyperlink ref="H105" r:id="rId104" xr:uid="{00000000-0004-0000-0000-000067000000}"/>
    <hyperlink ref="H106" r:id="rId105" xr:uid="{00000000-0004-0000-0000-000068000000}"/>
    <hyperlink ref="H107" r:id="rId106" xr:uid="{00000000-0004-0000-0000-000069000000}"/>
    <hyperlink ref="H108" r:id="rId107" xr:uid="{00000000-0004-0000-0000-00006A000000}"/>
    <hyperlink ref="H109" r:id="rId108" xr:uid="{00000000-0004-0000-0000-00006B000000}"/>
    <hyperlink ref="H110" r:id="rId109" xr:uid="{00000000-0004-0000-0000-00006C000000}"/>
    <hyperlink ref="H111" r:id="rId110" xr:uid="{00000000-0004-0000-0000-00006D000000}"/>
    <hyperlink ref="H112" r:id="rId111" xr:uid="{00000000-0004-0000-0000-00006E000000}"/>
    <hyperlink ref="H113" r:id="rId112" xr:uid="{00000000-0004-0000-0000-00006F000000}"/>
    <hyperlink ref="H114" r:id="rId113" xr:uid="{00000000-0004-0000-0000-000070000000}"/>
    <hyperlink ref="H115" r:id="rId114" xr:uid="{00000000-0004-0000-0000-000071000000}"/>
    <hyperlink ref="H116" r:id="rId115" xr:uid="{00000000-0004-0000-0000-000072000000}"/>
    <hyperlink ref="H117" r:id="rId116" xr:uid="{00000000-0004-0000-0000-000073000000}"/>
    <hyperlink ref="H118" r:id="rId117" xr:uid="{00000000-0004-0000-0000-000074000000}"/>
    <hyperlink ref="H119" r:id="rId118" xr:uid="{00000000-0004-0000-0000-000075000000}"/>
    <hyperlink ref="H120" r:id="rId119" xr:uid="{00000000-0004-0000-0000-000076000000}"/>
    <hyperlink ref="H121" r:id="rId120" xr:uid="{00000000-0004-0000-0000-000077000000}"/>
    <hyperlink ref="H122" r:id="rId121" xr:uid="{00000000-0004-0000-0000-000078000000}"/>
    <hyperlink ref="H123" r:id="rId122" xr:uid="{00000000-0004-0000-0000-000079000000}"/>
    <hyperlink ref="H124" r:id="rId123" xr:uid="{00000000-0004-0000-0000-00007A000000}"/>
    <hyperlink ref="H125" r:id="rId124" xr:uid="{00000000-0004-0000-0000-00007B000000}"/>
    <hyperlink ref="H126" r:id="rId125" xr:uid="{00000000-0004-0000-0000-00007C000000}"/>
    <hyperlink ref="H127" r:id="rId126" xr:uid="{00000000-0004-0000-0000-00007D000000}"/>
    <hyperlink ref="H128" r:id="rId127" xr:uid="{00000000-0004-0000-0000-00007E000000}"/>
    <hyperlink ref="H129" r:id="rId128" xr:uid="{00000000-0004-0000-0000-00007F000000}"/>
    <hyperlink ref="H130" r:id="rId129" xr:uid="{00000000-0004-0000-0000-000080000000}"/>
    <hyperlink ref="H131" r:id="rId130" xr:uid="{00000000-0004-0000-0000-000081000000}"/>
    <hyperlink ref="H132" r:id="rId131" xr:uid="{00000000-0004-0000-0000-000082000000}"/>
    <hyperlink ref="H133" r:id="rId132" xr:uid="{00000000-0004-0000-0000-000083000000}"/>
    <hyperlink ref="H134" r:id="rId133" xr:uid="{00000000-0004-0000-0000-000084000000}"/>
    <hyperlink ref="H135" r:id="rId134" xr:uid="{00000000-0004-0000-0000-000085000000}"/>
    <hyperlink ref="H136" r:id="rId135" xr:uid="{00000000-0004-0000-0000-000086000000}"/>
    <hyperlink ref="H137" r:id="rId136" xr:uid="{00000000-0004-0000-0000-000087000000}"/>
    <hyperlink ref="H138" r:id="rId137" xr:uid="{00000000-0004-0000-0000-000088000000}"/>
    <hyperlink ref="H139" r:id="rId138" xr:uid="{00000000-0004-0000-0000-000089000000}"/>
    <hyperlink ref="H140" r:id="rId139" xr:uid="{00000000-0004-0000-0000-00008A000000}"/>
    <hyperlink ref="H141" r:id="rId140" xr:uid="{00000000-0004-0000-0000-00008B000000}"/>
    <hyperlink ref="H142" r:id="rId141" xr:uid="{00000000-0004-0000-0000-00008C000000}"/>
    <hyperlink ref="H143" r:id="rId142" xr:uid="{00000000-0004-0000-0000-00008D000000}"/>
    <hyperlink ref="H144" r:id="rId143" xr:uid="{00000000-0004-0000-0000-00008E000000}"/>
    <hyperlink ref="H145" r:id="rId144" xr:uid="{00000000-0004-0000-0000-00008F000000}"/>
    <hyperlink ref="H146" r:id="rId145" xr:uid="{00000000-0004-0000-0000-000090000000}"/>
    <hyperlink ref="H147" r:id="rId146" xr:uid="{00000000-0004-0000-0000-000091000000}"/>
    <hyperlink ref="H148" r:id="rId147" xr:uid="{00000000-0004-0000-0000-000092000000}"/>
    <hyperlink ref="H149" r:id="rId148" xr:uid="{00000000-0004-0000-0000-000093000000}"/>
    <hyperlink ref="H150" r:id="rId149" xr:uid="{00000000-0004-0000-0000-000094000000}"/>
    <hyperlink ref="H151" r:id="rId150" xr:uid="{00000000-0004-0000-0000-000095000000}"/>
    <hyperlink ref="H152" r:id="rId151" xr:uid="{00000000-0004-0000-0000-000096000000}"/>
    <hyperlink ref="H153" r:id="rId152" xr:uid="{00000000-0004-0000-0000-000097000000}"/>
    <hyperlink ref="H154" r:id="rId153" xr:uid="{00000000-0004-0000-0000-000098000000}"/>
    <hyperlink ref="H155" r:id="rId154" xr:uid="{00000000-0004-0000-0000-000099000000}"/>
    <hyperlink ref="H156" r:id="rId155" xr:uid="{00000000-0004-0000-0000-00009A000000}"/>
    <hyperlink ref="H157" r:id="rId156" xr:uid="{00000000-0004-0000-0000-00009B000000}"/>
    <hyperlink ref="H158" r:id="rId157" xr:uid="{00000000-0004-0000-0000-00009C000000}"/>
    <hyperlink ref="H159" r:id="rId158" xr:uid="{00000000-0004-0000-0000-00009D000000}"/>
    <hyperlink ref="H160" r:id="rId159" xr:uid="{00000000-0004-0000-0000-00009E000000}"/>
    <hyperlink ref="H161" r:id="rId160" xr:uid="{00000000-0004-0000-0000-00009F000000}"/>
    <hyperlink ref="H162" r:id="rId161" xr:uid="{00000000-0004-0000-0000-0000A0000000}"/>
    <hyperlink ref="H163" r:id="rId162" xr:uid="{00000000-0004-0000-0000-0000A1000000}"/>
    <hyperlink ref="H164" r:id="rId163" xr:uid="{00000000-0004-0000-0000-0000A2000000}"/>
    <hyperlink ref="H165" r:id="rId164" xr:uid="{00000000-0004-0000-0000-0000A3000000}"/>
    <hyperlink ref="H166" r:id="rId165" xr:uid="{00000000-0004-0000-0000-0000A4000000}"/>
    <hyperlink ref="H167" r:id="rId166" xr:uid="{00000000-0004-0000-0000-0000A5000000}"/>
    <hyperlink ref="H168" r:id="rId167" xr:uid="{00000000-0004-0000-0000-0000A6000000}"/>
    <hyperlink ref="H169" r:id="rId168" xr:uid="{00000000-0004-0000-0000-0000A7000000}"/>
    <hyperlink ref="H170" r:id="rId169" xr:uid="{00000000-0004-0000-0000-0000A8000000}"/>
    <hyperlink ref="H171" r:id="rId170" xr:uid="{00000000-0004-0000-0000-0000A9000000}"/>
    <hyperlink ref="H172" r:id="rId171" xr:uid="{00000000-0004-0000-0000-0000AA000000}"/>
    <hyperlink ref="H173" r:id="rId172" xr:uid="{00000000-0004-0000-0000-0000AB000000}"/>
    <hyperlink ref="H174" r:id="rId173" xr:uid="{00000000-0004-0000-0000-0000AC000000}"/>
    <hyperlink ref="H175" r:id="rId174" xr:uid="{00000000-0004-0000-0000-0000AD000000}"/>
    <hyperlink ref="H176" r:id="rId175" xr:uid="{00000000-0004-0000-0000-0000AE000000}"/>
    <hyperlink ref="H177" r:id="rId176" xr:uid="{00000000-0004-0000-0000-0000AF000000}"/>
    <hyperlink ref="H178" r:id="rId177" xr:uid="{00000000-0004-0000-0000-0000B0000000}"/>
    <hyperlink ref="H179" r:id="rId178" xr:uid="{00000000-0004-0000-0000-0000B1000000}"/>
    <hyperlink ref="H180" r:id="rId179" xr:uid="{00000000-0004-0000-0000-0000B2000000}"/>
    <hyperlink ref="H181" r:id="rId180" xr:uid="{00000000-0004-0000-0000-0000B3000000}"/>
    <hyperlink ref="H182" r:id="rId181" xr:uid="{00000000-0004-0000-0000-0000B4000000}"/>
    <hyperlink ref="H183" r:id="rId182" xr:uid="{00000000-0004-0000-0000-0000B5000000}"/>
    <hyperlink ref="H184" r:id="rId183" xr:uid="{00000000-0004-0000-0000-0000B6000000}"/>
    <hyperlink ref="H185" r:id="rId184" xr:uid="{00000000-0004-0000-0000-0000B7000000}"/>
    <hyperlink ref="H186" r:id="rId185" xr:uid="{00000000-0004-0000-0000-0000B8000000}"/>
    <hyperlink ref="H187" r:id="rId186" xr:uid="{00000000-0004-0000-0000-0000B9000000}"/>
    <hyperlink ref="H188" r:id="rId187" xr:uid="{00000000-0004-0000-0000-0000BA000000}"/>
    <hyperlink ref="H189" r:id="rId188" xr:uid="{00000000-0004-0000-0000-0000BB000000}"/>
    <hyperlink ref="H190" r:id="rId189" xr:uid="{00000000-0004-0000-0000-0000BC000000}"/>
    <hyperlink ref="H191" r:id="rId190" xr:uid="{00000000-0004-0000-0000-0000BD000000}"/>
    <hyperlink ref="H192" r:id="rId191" xr:uid="{00000000-0004-0000-0000-0000BE000000}"/>
    <hyperlink ref="H193" r:id="rId192" xr:uid="{00000000-0004-0000-0000-0000BF000000}"/>
    <hyperlink ref="H194" r:id="rId193" xr:uid="{00000000-0004-0000-0000-0000C0000000}"/>
    <hyperlink ref="H195" r:id="rId194" xr:uid="{00000000-0004-0000-0000-0000C1000000}"/>
    <hyperlink ref="H196" r:id="rId195" xr:uid="{00000000-0004-0000-0000-0000C2000000}"/>
    <hyperlink ref="H197" r:id="rId196" xr:uid="{00000000-0004-0000-0000-0000C3000000}"/>
    <hyperlink ref="H198" r:id="rId197" xr:uid="{00000000-0004-0000-0000-0000C4000000}"/>
    <hyperlink ref="H199" r:id="rId198" xr:uid="{00000000-0004-0000-0000-0000C5000000}"/>
    <hyperlink ref="H200" r:id="rId199" xr:uid="{00000000-0004-0000-0000-0000C6000000}"/>
    <hyperlink ref="H201" r:id="rId200" xr:uid="{00000000-0004-0000-0000-0000C7000000}"/>
    <hyperlink ref="H202" r:id="rId201" xr:uid="{00000000-0004-0000-0000-0000C8000000}"/>
    <hyperlink ref="H203" r:id="rId202" xr:uid="{00000000-0004-0000-0000-0000C9000000}"/>
    <hyperlink ref="H204" r:id="rId203" xr:uid="{00000000-0004-0000-0000-0000CA000000}"/>
    <hyperlink ref="H205" r:id="rId204" xr:uid="{00000000-0004-0000-0000-0000CB000000}"/>
    <hyperlink ref="H206" r:id="rId205" xr:uid="{00000000-0004-0000-0000-0000CC000000}"/>
    <hyperlink ref="H207" r:id="rId206" xr:uid="{00000000-0004-0000-0000-0000CD000000}"/>
    <hyperlink ref="H208" r:id="rId207" xr:uid="{00000000-0004-0000-0000-0000CE000000}"/>
    <hyperlink ref="H209" r:id="rId208" xr:uid="{00000000-0004-0000-0000-0000CF000000}"/>
    <hyperlink ref="H210" r:id="rId209" xr:uid="{00000000-0004-0000-0000-0000D0000000}"/>
    <hyperlink ref="H211" r:id="rId210" xr:uid="{00000000-0004-0000-0000-0000D1000000}"/>
    <hyperlink ref="H212" r:id="rId211" xr:uid="{00000000-0004-0000-0000-0000D2000000}"/>
    <hyperlink ref="H213" r:id="rId212" xr:uid="{00000000-0004-0000-0000-0000D3000000}"/>
    <hyperlink ref="H214" r:id="rId213" xr:uid="{00000000-0004-0000-0000-0000D4000000}"/>
    <hyperlink ref="H215" r:id="rId214" xr:uid="{00000000-0004-0000-0000-0000D5000000}"/>
    <hyperlink ref="H216" r:id="rId215" xr:uid="{00000000-0004-0000-0000-0000D6000000}"/>
    <hyperlink ref="H217" r:id="rId216" xr:uid="{00000000-0004-0000-0000-0000D7000000}"/>
    <hyperlink ref="H218" r:id="rId217" xr:uid="{00000000-0004-0000-0000-0000D8000000}"/>
    <hyperlink ref="H219" r:id="rId218" xr:uid="{00000000-0004-0000-0000-0000D9000000}"/>
    <hyperlink ref="H220" r:id="rId219" xr:uid="{00000000-0004-0000-0000-0000DA000000}"/>
    <hyperlink ref="H221" r:id="rId220" xr:uid="{00000000-0004-0000-0000-0000DB000000}"/>
    <hyperlink ref="H222" r:id="rId221" xr:uid="{00000000-0004-0000-0000-0000DC000000}"/>
    <hyperlink ref="H223" r:id="rId222" xr:uid="{00000000-0004-0000-0000-0000DD000000}"/>
    <hyperlink ref="H224" r:id="rId223" xr:uid="{00000000-0004-0000-0000-0000DE000000}"/>
    <hyperlink ref="H225" r:id="rId224" xr:uid="{00000000-0004-0000-0000-0000DF000000}"/>
    <hyperlink ref="H226" r:id="rId225" xr:uid="{00000000-0004-0000-0000-0000E0000000}"/>
    <hyperlink ref="H227" r:id="rId226" xr:uid="{00000000-0004-0000-0000-0000E1000000}"/>
    <hyperlink ref="H228" r:id="rId227" xr:uid="{00000000-0004-0000-0000-0000E2000000}"/>
    <hyperlink ref="H229" r:id="rId228" xr:uid="{00000000-0004-0000-0000-0000E3000000}"/>
    <hyperlink ref="H230" r:id="rId229" xr:uid="{00000000-0004-0000-0000-0000E4000000}"/>
    <hyperlink ref="H231" r:id="rId230" xr:uid="{00000000-0004-0000-0000-0000E5000000}"/>
    <hyperlink ref="H232" r:id="rId231" xr:uid="{00000000-0004-0000-0000-0000E6000000}"/>
    <hyperlink ref="H233" r:id="rId232" xr:uid="{00000000-0004-0000-0000-0000E7000000}"/>
    <hyperlink ref="H234" r:id="rId233" xr:uid="{00000000-0004-0000-0000-0000E8000000}"/>
    <hyperlink ref="H235" r:id="rId234" xr:uid="{00000000-0004-0000-0000-0000E9000000}"/>
    <hyperlink ref="H236" r:id="rId235" xr:uid="{00000000-0004-0000-0000-0000EA000000}"/>
    <hyperlink ref="H237" r:id="rId236" xr:uid="{00000000-0004-0000-0000-0000EB000000}"/>
    <hyperlink ref="H238" r:id="rId237" xr:uid="{00000000-0004-0000-0000-0000EC000000}"/>
    <hyperlink ref="H239" r:id="rId238" xr:uid="{00000000-0004-0000-0000-0000ED000000}"/>
    <hyperlink ref="H240" r:id="rId239" xr:uid="{00000000-0004-0000-0000-0000EE000000}"/>
    <hyperlink ref="H241" r:id="rId240" xr:uid="{00000000-0004-0000-0000-0000EF000000}"/>
    <hyperlink ref="H242" r:id="rId241" xr:uid="{00000000-0004-0000-0000-0000F0000000}"/>
    <hyperlink ref="H243" r:id="rId242" xr:uid="{00000000-0004-0000-0000-0000F1000000}"/>
    <hyperlink ref="H244" r:id="rId243" xr:uid="{00000000-0004-0000-0000-0000F2000000}"/>
    <hyperlink ref="H245" r:id="rId244" xr:uid="{00000000-0004-0000-0000-0000F3000000}"/>
    <hyperlink ref="H246" r:id="rId245" xr:uid="{00000000-0004-0000-0000-0000F4000000}"/>
    <hyperlink ref="H247" r:id="rId246" xr:uid="{00000000-0004-0000-0000-0000F5000000}"/>
    <hyperlink ref="H248" r:id="rId247" xr:uid="{00000000-0004-0000-0000-0000F6000000}"/>
    <hyperlink ref="H249" r:id="rId248" xr:uid="{00000000-0004-0000-0000-0000F7000000}"/>
    <hyperlink ref="H250" r:id="rId249" xr:uid="{00000000-0004-0000-0000-0000F8000000}"/>
    <hyperlink ref="H251" r:id="rId250" xr:uid="{00000000-0004-0000-0000-0000F9000000}"/>
    <hyperlink ref="H252" r:id="rId251" xr:uid="{00000000-0004-0000-0000-0000FA000000}"/>
    <hyperlink ref="H253" r:id="rId252" xr:uid="{00000000-0004-0000-0000-0000FB000000}"/>
    <hyperlink ref="H254" r:id="rId253" xr:uid="{00000000-0004-0000-0000-0000FC000000}"/>
    <hyperlink ref="H255" r:id="rId254" xr:uid="{00000000-0004-0000-0000-0000FD000000}"/>
    <hyperlink ref="H256" r:id="rId255" xr:uid="{00000000-0004-0000-0000-0000FE000000}"/>
    <hyperlink ref="H257" r:id="rId256" xr:uid="{00000000-0004-0000-0000-0000FF000000}"/>
    <hyperlink ref="H258" r:id="rId257" xr:uid="{00000000-0004-0000-0000-000000010000}"/>
    <hyperlink ref="H259" r:id="rId258" xr:uid="{00000000-0004-0000-0000-000001010000}"/>
    <hyperlink ref="H260" r:id="rId259" xr:uid="{00000000-0004-0000-0000-000002010000}"/>
    <hyperlink ref="H261" r:id="rId260" xr:uid="{00000000-0004-0000-0000-000003010000}"/>
    <hyperlink ref="H262" r:id="rId261" xr:uid="{00000000-0004-0000-0000-000004010000}"/>
    <hyperlink ref="H263" r:id="rId262" xr:uid="{00000000-0004-0000-0000-000005010000}"/>
    <hyperlink ref="H264" r:id="rId263" xr:uid="{00000000-0004-0000-0000-000006010000}"/>
    <hyperlink ref="H265" r:id="rId264" xr:uid="{00000000-0004-0000-0000-000007010000}"/>
    <hyperlink ref="H266" r:id="rId265" xr:uid="{00000000-0004-0000-0000-000008010000}"/>
    <hyperlink ref="H267" r:id="rId266" xr:uid="{00000000-0004-0000-0000-000009010000}"/>
    <hyperlink ref="H268" r:id="rId267" xr:uid="{00000000-0004-0000-0000-00000A010000}"/>
    <hyperlink ref="H269" r:id="rId268" xr:uid="{00000000-0004-0000-0000-00000B010000}"/>
    <hyperlink ref="H270" r:id="rId269" xr:uid="{00000000-0004-0000-0000-00000C010000}"/>
    <hyperlink ref="H271" r:id="rId270" xr:uid="{00000000-0004-0000-0000-00000D010000}"/>
    <hyperlink ref="H272" r:id="rId271" xr:uid="{00000000-0004-0000-0000-00000E010000}"/>
    <hyperlink ref="H273" r:id="rId272" xr:uid="{00000000-0004-0000-0000-00000F010000}"/>
    <hyperlink ref="H274" r:id="rId273" xr:uid="{00000000-0004-0000-0000-000010010000}"/>
    <hyperlink ref="H275" r:id="rId274" xr:uid="{00000000-0004-0000-0000-000011010000}"/>
    <hyperlink ref="H276" r:id="rId275" xr:uid="{00000000-0004-0000-0000-000012010000}"/>
    <hyperlink ref="H277" r:id="rId276" xr:uid="{00000000-0004-0000-0000-000013010000}"/>
    <hyperlink ref="H278" r:id="rId277" xr:uid="{00000000-0004-0000-0000-000014010000}"/>
    <hyperlink ref="H279" r:id="rId278" xr:uid="{00000000-0004-0000-0000-000015010000}"/>
    <hyperlink ref="H280" r:id="rId279" xr:uid="{00000000-0004-0000-0000-000016010000}"/>
    <hyperlink ref="H281" r:id="rId280" xr:uid="{00000000-0004-0000-0000-000017010000}"/>
    <hyperlink ref="H282" r:id="rId281" xr:uid="{00000000-0004-0000-0000-000018010000}"/>
    <hyperlink ref="H283" r:id="rId282" xr:uid="{00000000-0004-0000-0000-000019010000}"/>
    <hyperlink ref="H284" r:id="rId283" xr:uid="{00000000-0004-0000-0000-00001A010000}"/>
    <hyperlink ref="H285" r:id="rId284" xr:uid="{00000000-0004-0000-0000-00001B010000}"/>
    <hyperlink ref="H286" r:id="rId285" xr:uid="{00000000-0004-0000-0000-00001C010000}"/>
    <hyperlink ref="H287" r:id="rId286" xr:uid="{00000000-0004-0000-0000-00001D010000}"/>
    <hyperlink ref="H288" r:id="rId287" xr:uid="{00000000-0004-0000-0000-00001E010000}"/>
    <hyperlink ref="H289" r:id="rId288" xr:uid="{00000000-0004-0000-0000-00001F010000}"/>
    <hyperlink ref="H290" r:id="rId289" xr:uid="{00000000-0004-0000-0000-000020010000}"/>
    <hyperlink ref="H291" r:id="rId290" xr:uid="{00000000-0004-0000-0000-000021010000}"/>
    <hyperlink ref="H292" r:id="rId291" xr:uid="{00000000-0004-0000-0000-000022010000}"/>
    <hyperlink ref="H293" r:id="rId292" xr:uid="{00000000-0004-0000-0000-000023010000}"/>
    <hyperlink ref="H294" r:id="rId293" xr:uid="{00000000-0004-0000-0000-000024010000}"/>
    <hyperlink ref="H295" r:id="rId294" xr:uid="{00000000-0004-0000-0000-000025010000}"/>
    <hyperlink ref="H296" r:id="rId295" xr:uid="{00000000-0004-0000-0000-000026010000}"/>
    <hyperlink ref="H297" r:id="rId296" xr:uid="{00000000-0004-0000-0000-000027010000}"/>
    <hyperlink ref="H298" r:id="rId297" xr:uid="{00000000-0004-0000-0000-000028010000}"/>
    <hyperlink ref="H299" r:id="rId298" xr:uid="{00000000-0004-0000-0000-000029010000}"/>
    <hyperlink ref="H300" r:id="rId299" xr:uid="{00000000-0004-0000-0000-00002A010000}"/>
    <hyperlink ref="H301" r:id="rId300" xr:uid="{00000000-0004-0000-0000-00002B010000}"/>
    <hyperlink ref="H302" r:id="rId301" xr:uid="{00000000-0004-0000-0000-00002C010000}"/>
    <hyperlink ref="H303" r:id="rId302" xr:uid="{00000000-0004-0000-0000-00002D010000}"/>
    <hyperlink ref="H304" r:id="rId303" xr:uid="{00000000-0004-0000-0000-00002E010000}"/>
    <hyperlink ref="H305" r:id="rId304" xr:uid="{00000000-0004-0000-0000-00002F010000}"/>
    <hyperlink ref="H306" r:id="rId305" xr:uid="{00000000-0004-0000-0000-000030010000}"/>
    <hyperlink ref="H307" r:id="rId306" xr:uid="{00000000-0004-0000-0000-000031010000}"/>
    <hyperlink ref="H308" r:id="rId307" xr:uid="{00000000-0004-0000-0000-000032010000}"/>
    <hyperlink ref="H309" r:id="rId308" xr:uid="{00000000-0004-0000-0000-000033010000}"/>
    <hyperlink ref="H310" r:id="rId309" xr:uid="{00000000-0004-0000-0000-000034010000}"/>
    <hyperlink ref="H311" r:id="rId310" xr:uid="{00000000-0004-0000-0000-000035010000}"/>
    <hyperlink ref="H312" r:id="rId311" xr:uid="{00000000-0004-0000-0000-000036010000}"/>
    <hyperlink ref="H313" r:id="rId312" xr:uid="{00000000-0004-0000-0000-000037010000}"/>
    <hyperlink ref="H314" r:id="rId313" xr:uid="{00000000-0004-0000-0000-000038010000}"/>
    <hyperlink ref="H315" r:id="rId314" xr:uid="{00000000-0004-0000-0000-000039010000}"/>
    <hyperlink ref="H316" r:id="rId315" xr:uid="{00000000-0004-0000-0000-00003A010000}"/>
    <hyperlink ref="H317" r:id="rId316" xr:uid="{00000000-0004-0000-0000-00003B010000}"/>
    <hyperlink ref="H318" r:id="rId317" xr:uid="{00000000-0004-0000-0000-00003C010000}"/>
    <hyperlink ref="H319" r:id="rId318" xr:uid="{00000000-0004-0000-0000-00003D010000}"/>
    <hyperlink ref="H320" r:id="rId319" xr:uid="{00000000-0004-0000-0000-00003E010000}"/>
    <hyperlink ref="H321" r:id="rId320" xr:uid="{00000000-0004-0000-0000-00003F010000}"/>
    <hyperlink ref="H322" r:id="rId321" xr:uid="{00000000-0004-0000-0000-000040010000}"/>
    <hyperlink ref="H323" r:id="rId322" xr:uid="{00000000-0004-0000-0000-000041010000}"/>
    <hyperlink ref="H324" r:id="rId323" xr:uid="{00000000-0004-0000-0000-000042010000}"/>
    <hyperlink ref="H325" r:id="rId324" xr:uid="{00000000-0004-0000-0000-000043010000}"/>
    <hyperlink ref="H326" r:id="rId325" xr:uid="{00000000-0004-0000-0000-000044010000}"/>
    <hyperlink ref="H327" r:id="rId326" xr:uid="{00000000-0004-0000-0000-000045010000}"/>
    <hyperlink ref="H328" r:id="rId327" xr:uid="{00000000-0004-0000-0000-000046010000}"/>
    <hyperlink ref="H329" r:id="rId328" xr:uid="{00000000-0004-0000-0000-000047010000}"/>
    <hyperlink ref="H330" r:id="rId329" xr:uid="{00000000-0004-0000-0000-000048010000}"/>
    <hyperlink ref="H331" r:id="rId330" xr:uid="{00000000-0004-0000-0000-000049010000}"/>
    <hyperlink ref="H332" r:id="rId331" xr:uid="{00000000-0004-0000-0000-00004A010000}"/>
    <hyperlink ref="H333" r:id="rId332" xr:uid="{00000000-0004-0000-0000-00004B010000}"/>
    <hyperlink ref="H334" r:id="rId333" xr:uid="{00000000-0004-0000-0000-00004C010000}"/>
    <hyperlink ref="H335" r:id="rId334" xr:uid="{00000000-0004-0000-0000-00004D010000}"/>
    <hyperlink ref="H336" r:id="rId335" xr:uid="{00000000-0004-0000-0000-00004E010000}"/>
    <hyperlink ref="H337" r:id="rId336" xr:uid="{00000000-0004-0000-0000-00004F010000}"/>
    <hyperlink ref="H338" r:id="rId337" xr:uid="{00000000-0004-0000-0000-000050010000}"/>
    <hyperlink ref="H339" r:id="rId338" xr:uid="{00000000-0004-0000-0000-000051010000}"/>
    <hyperlink ref="H340" r:id="rId339" xr:uid="{00000000-0004-0000-0000-000052010000}"/>
    <hyperlink ref="H341" r:id="rId340" xr:uid="{00000000-0004-0000-0000-000053010000}"/>
    <hyperlink ref="H342" r:id="rId341" xr:uid="{00000000-0004-0000-0000-000054010000}"/>
    <hyperlink ref="H343" r:id="rId342" xr:uid="{00000000-0004-0000-0000-000055010000}"/>
    <hyperlink ref="H344" r:id="rId343" xr:uid="{00000000-0004-0000-0000-000056010000}"/>
    <hyperlink ref="H345" r:id="rId344" xr:uid="{00000000-0004-0000-0000-000057010000}"/>
    <hyperlink ref="H346" r:id="rId345" xr:uid="{00000000-0004-0000-0000-000058010000}"/>
    <hyperlink ref="H347" r:id="rId346" xr:uid="{00000000-0004-0000-0000-000059010000}"/>
    <hyperlink ref="H348" r:id="rId347" xr:uid="{00000000-0004-0000-0000-00005A010000}"/>
    <hyperlink ref="H349" r:id="rId348" xr:uid="{00000000-0004-0000-0000-00005B010000}"/>
    <hyperlink ref="H350" r:id="rId349" xr:uid="{00000000-0004-0000-0000-00005C010000}"/>
    <hyperlink ref="H351" r:id="rId350" xr:uid="{00000000-0004-0000-0000-00005D010000}"/>
    <hyperlink ref="H352" r:id="rId351" xr:uid="{00000000-0004-0000-0000-00005E010000}"/>
    <hyperlink ref="H353" r:id="rId352" xr:uid="{00000000-0004-0000-0000-00005F010000}"/>
    <hyperlink ref="H354" r:id="rId353" xr:uid="{00000000-0004-0000-0000-000060010000}"/>
    <hyperlink ref="H355" r:id="rId354" xr:uid="{00000000-0004-0000-0000-000061010000}"/>
    <hyperlink ref="H356" r:id="rId355" xr:uid="{00000000-0004-0000-0000-000062010000}"/>
    <hyperlink ref="H357" r:id="rId356" xr:uid="{00000000-0004-0000-0000-000063010000}"/>
    <hyperlink ref="H358" r:id="rId357" xr:uid="{00000000-0004-0000-0000-000064010000}"/>
    <hyperlink ref="H359" r:id="rId358" xr:uid="{00000000-0004-0000-0000-000065010000}"/>
    <hyperlink ref="H360" r:id="rId359" xr:uid="{00000000-0004-0000-0000-000066010000}"/>
    <hyperlink ref="H361" r:id="rId360" xr:uid="{00000000-0004-0000-0000-000067010000}"/>
    <hyperlink ref="H362" r:id="rId361" xr:uid="{00000000-0004-0000-0000-000068010000}"/>
    <hyperlink ref="H363" r:id="rId362" xr:uid="{00000000-0004-0000-0000-000069010000}"/>
    <hyperlink ref="H364" r:id="rId363" xr:uid="{00000000-0004-0000-0000-00006A010000}"/>
    <hyperlink ref="H365" r:id="rId364" xr:uid="{00000000-0004-0000-0000-00006B010000}"/>
    <hyperlink ref="H366" r:id="rId365" xr:uid="{00000000-0004-0000-0000-00006C010000}"/>
    <hyperlink ref="H367" r:id="rId366" xr:uid="{00000000-0004-0000-0000-00006D010000}"/>
    <hyperlink ref="H368" r:id="rId367" xr:uid="{00000000-0004-0000-0000-00006E010000}"/>
    <hyperlink ref="H369" r:id="rId368" xr:uid="{00000000-0004-0000-0000-00006F010000}"/>
    <hyperlink ref="H370" r:id="rId369" xr:uid="{00000000-0004-0000-0000-000070010000}"/>
    <hyperlink ref="H371" r:id="rId370" xr:uid="{00000000-0004-0000-0000-000071010000}"/>
    <hyperlink ref="H372" r:id="rId371" xr:uid="{00000000-0004-0000-0000-000072010000}"/>
    <hyperlink ref="H373" r:id="rId372" xr:uid="{00000000-0004-0000-0000-000073010000}"/>
    <hyperlink ref="H374" r:id="rId373" xr:uid="{00000000-0004-0000-0000-000074010000}"/>
    <hyperlink ref="H375" r:id="rId374" xr:uid="{00000000-0004-0000-0000-000075010000}"/>
    <hyperlink ref="H376" r:id="rId375" xr:uid="{00000000-0004-0000-0000-000076010000}"/>
    <hyperlink ref="H377" r:id="rId376" xr:uid="{00000000-0004-0000-0000-000077010000}"/>
    <hyperlink ref="H378" r:id="rId377" xr:uid="{00000000-0004-0000-0000-000078010000}"/>
    <hyperlink ref="H379" r:id="rId378" xr:uid="{00000000-0004-0000-0000-000079010000}"/>
    <hyperlink ref="H380" r:id="rId379" xr:uid="{00000000-0004-0000-0000-00007A010000}"/>
    <hyperlink ref="H381" r:id="rId380" xr:uid="{00000000-0004-0000-0000-00007B010000}"/>
    <hyperlink ref="H382" r:id="rId381" xr:uid="{00000000-0004-0000-0000-00007C010000}"/>
    <hyperlink ref="H383" r:id="rId382" xr:uid="{00000000-0004-0000-0000-00007D010000}"/>
    <hyperlink ref="H384" r:id="rId383" xr:uid="{00000000-0004-0000-0000-00007E010000}"/>
    <hyperlink ref="H385" r:id="rId384" xr:uid="{00000000-0004-0000-0000-00007F010000}"/>
    <hyperlink ref="H386" r:id="rId385" xr:uid="{00000000-0004-0000-0000-000080010000}"/>
    <hyperlink ref="H387" r:id="rId386" xr:uid="{00000000-0004-0000-0000-000081010000}"/>
    <hyperlink ref="H388" r:id="rId387" xr:uid="{00000000-0004-0000-0000-000082010000}"/>
    <hyperlink ref="H389" r:id="rId388" xr:uid="{00000000-0004-0000-0000-000083010000}"/>
    <hyperlink ref="H390" r:id="rId389" xr:uid="{00000000-0004-0000-0000-000084010000}"/>
    <hyperlink ref="H391" r:id="rId390" xr:uid="{00000000-0004-0000-0000-000085010000}"/>
    <hyperlink ref="H392" r:id="rId391" xr:uid="{00000000-0004-0000-0000-000086010000}"/>
    <hyperlink ref="H393" r:id="rId392" xr:uid="{00000000-0004-0000-0000-000087010000}"/>
    <hyperlink ref="H394" r:id="rId393" xr:uid="{00000000-0004-0000-0000-000088010000}"/>
    <hyperlink ref="H395" r:id="rId394" xr:uid="{00000000-0004-0000-0000-000089010000}"/>
    <hyperlink ref="H396" r:id="rId395" xr:uid="{00000000-0004-0000-0000-00008A010000}"/>
    <hyperlink ref="H397" r:id="rId396" xr:uid="{00000000-0004-0000-0000-00008B010000}"/>
    <hyperlink ref="H398" r:id="rId397" xr:uid="{00000000-0004-0000-0000-00008C010000}"/>
    <hyperlink ref="H399" r:id="rId398" xr:uid="{00000000-0004-0000-0000-00008D010000}"/>
    <hyperlink ref="H400" r:id="rId399" xr:uid="{00000000-0004-0000-0000-00008E010000}"/>
    <hyperlink ref="H401" r:id="rId400" xr:uid="{00000000-0004-0000-0000-00008F010000}"/>
    <hyperlink ref="H402" r:id="rId401" xr:uid="{00000000-0004-0000-0000-000090010000}"/>
    <hyperlink ref="H403" r:id="rId402" xr:uid="{00000000-0004-0000-0000-000091010000}"/>
    <hyperlink ref="H404" r:id="rId403" xr:uid="{00000000-0004-0000-0000-000092010000}"/>
    <hyperlink ref="H405" r:id="rId404" xr:uid="{00000000-0004-0000-0000-000093010000}"/>
    <hyperlink ref="H406" r:id="rId405" xr:uid="{00000000-0004-0000-0000-000094010000}"/>
    <hyperlink ref="H407" r:id="rId406" xr:uid="{00000000-0004-0000-0000-000095010000}"/>
    <hyperlink ref="H408" r:id="rId407" xr:uid="{00000000-0004-0000-0000-000096010000}"/>
    <hyperlink ref="H409" r:id="rId408" xr:uid="{00000000-0004-0000-0000-000097010000}"/>
    <hyperlink ref="H410" r:id="rId409" xr:uid="{00000000-0004-0000-0000-000098010000}"/>
    <hyperlink ref="H411" r:id="rId410" xr:uid="{00000000-0004-0000-0000-000099010000}"/>
    <hyperlink ref="H412" r:id="rId411" xr:uid="{00000000-0004-0000-0000-00009A010000}"/>
    <hyperlink ref="H413" r:id="rId412" xr:uid="{00000000-0004-0000-0000-00009B010000}"/>
    <hyperlink ref="H414" r:id="rId413" xr:uid="{00000000-0004-0000-0000-00009C010000}"/>
    <hyperlink ref="H415" r:id="rId414" xr:uid="{00000000-0004-0000-0000-00009D010000}"/>
    <hyperlink ref="H416" r:id="rId415" xr:uid="{00000000-0004-0000-0000-00009E010000}"/>
    <hyperlink ref="H417" r:id="rId416" xr:uid="{00000000-0004-0000-0000-00009F010000}"/>
    <hyperlink ref="H418" r:id="rId417" xr:uid="{00000000-0004-0000-0000-0000A0010000}"/>
    <hyperlink ref="H419" r:id="rId418" xr:uid="{00000000-0004-0000-0000-0000A1010000}"/>
    <hyperlink ref="H420" r:id="rId419" xr:uid="{00000000-0004-0000-0000-0000A2010000}"/>
    <hyperlink ref="H421" r:id="rId420" xr:uid="{00000000-0004-0000-0000-0000A3010000}"/>
    <hyperlink ref="H422" r:id="rId421" xr:uid="{00000000-0004-0000-0000-0000A4010000}"/>
    <hyperlink ref="H423" r:id="rId422" xr:uid="{00000000-0004-0000-0000-0000A5010000}"/>
    <hyperlink ref="H424" r:id="rId423" xr:uid="{00000000-0004-0000-0000-0000A6010000}"/>
    <hyperlink ref="H425" r:id="rId424" xr:uid="{00000000-0004-0000-0000-0000A7010000}"/>
    <hyperlink ref="H426" r:id="rId425" xr:uid="{00000000-0004-0000-0000-0000A8010000}"/>
    <hyperlink ref="H427" r:id="rId426" xr:uid="{00000000-0004-0000-0000-0000A9010000}"/>
    <hyperlink ref="H428" r:id="rId427" xr:uid="{00000000-0004-0000-0000-0000AA010000}"/>
    <hyperlink ref="H429" r:id="rId428" xr:uid="{00000000-0004-0000-0000-0000AB010000}"/>
    <hyperlink ref="H430" r:id="rId429" xr:uid="{00000000-0004-0000-0000-0000AC010000}"/>
    <hyperlink ref="H431" r:id="rId430" xr:uid="{00000000-0004-0000-0000-0000AD010000}"/>
    <hyperlink ref="H432" r:id="rId431" xr:uid="{00000000-0004-0000-0000-0000AE010000}"/>
    <hyperlink ref="H433" r:id="rId432" xr:uid="{00000000-0004-0000-0000-0000AF010000}"/>
    <hyperlink ref="H434" r:id="rId433" xr:uid="{00000000-0004-0000-0000-0000B0010000}"/>
    <hyperlink ref="H435" r:id="rId434" xr:uid="{00000000-0004-0000-0000-0000B1010000}"/>
    <hyperlink ref="H436" r:id="rId435" xr:uid="{00000000-0004-0000-0000-0000B2010000}"/>
    <hyperlink ref="H437" r:id="rId436" xr:uid="{00000000-0004-0000-0000-0000B3010000}"/>
    <hyperlink ref="H438" r:id="rId437" xr:uid="{00000000-0004-0000-0000-0000B4010000}"/>
    <hyperlink ref="H439" r:id="rId438" xr:uid="{00000000-0004-0000-0000-0000B5010000}"/>
    <hyperlink ref="H440" r:id="rId439" xr:uid="{00000000-0004-0000-0000-0000B6010000}"/>
    <hyperlink ref="H441" r:id="rId440" xr:uid="{00000000-0004-0000-0000-0000B7010000}"/>
    <hyperlink ref="H442" r:id="rId441" xr:uid="{00000000-0004-0000-0000-0000B8010000}"/>
    <hyperlink ref="H443" r:id="rId442" xr:uid="{00000000-0004-0000-0000-0000B9010000}"/>
    <hyperlink ref="H444" r:id="rId443" xr:uid="{00000000-0004-0000-0000-0000BA010000}"/>
    <hyperlink ref="H445" r:id="rId444" xr:uid="{00000000-0004-0000-0000-0000BB010000}"/>
    <hyperlink ref="H446" r:id="rId445" xr:uid="{00000000-0004-0000-0000-0000BC010000}"/>
    <hyperlink ref="H447" r:id="rId446" xr:uid="{00000000-0004-0000-0000-0000BD010000}"/>
    <hyperlink ref="H448" r:id="rId447" xr:uid="{00000000-0004-0000-0000-0000BE010000}"/>
    <hyperlink ref="H449" r:id="rId448" xr:uid="{00000000-0004-0000-0000-0000BF010000}"/>
    <hyperlink ref="H450" r:id="rId449" xr:uid="{00000000-0004-0000-0000-0000C0010000}"/>
    <hyperlink ref="H451" r:id="rId450" xr:uid="{00000000-0004-0000-0000-0000C1010000}"/>
    <hyperlink ref="H452" r:id="rId451" xr:uid="{00000000-0004-0000-0000-0000C2010000}"/>
    <hyperlink ref="H453" r:id="rId452" xr:uid="{00000000-0004-0000-0000-0000C3010000}"/>
    <hyperlink ref="H454" r:id="rId453" xr:uid="{00000000-0004-0000-0000-0000C4010000}"/>
    <hyperlink ref="H455" r:id="rId454" xr:uid="{00000000-0004-0000-0000-0000C5010000}"/>
    <hyperlink ref="H456" r:id="rId455" xr:uid="{00000000-0004-0000-0000-0000C6010000}"/>
    <hyperlink ref="H457" r:id="rId456" xr:uid="{00000000-0004-0000-0000-0000C7010000}"/>
    <hyperlink ref="H458" r:id="rId457" xr:uid="{00000000-0004-0000-0000-0000C8010000}"/>
    <hyperlink ref="H459" r:id="rId458" xr:uid="{00000000-0004-0000-0000-0000C9010000}"/>
    <hyperlink ref="H460" r:id="rId459" xr:uid="{00000000-0004-0000-0000-0000CA010000}"/>
    <hyperlink ref="H461" r:id="rId460" xr:uid="{00000000-0004-0000-0000-0000CB010000}"/>
    <hyperlink ref="H462" r:id="rId461" xr:uid="{00000000-0004-0000-0000-0000CC010000}"/>
    <hyperlink ref="H463" r:id="rId462" xr:uid="{00000000-0004-0000-0000-0000CD010000}"/>
    <hyperlink ref="H464" r:id="rId463" xr:uid="{00000000-0004-0000-0000-0000CE010000}"/>
    <hyperlink ref="H465" r:id="rId464" xr:uid="{00000000-0004-0000-0000-0000CF010000}"/>
    <hyperlink ref="H466" r:id="rId465" xr:uid="{00000000-0004-0000-0000-0000D0010000}"/>
    <hyperlink ref="H467" r:id="rId466" xr:uid="{00000000-0004-0000-0000-0000D1010000}"/>
    <hyperlink ref="H468" r:id="rId467" xr:uid="{00000000-0004-0000-0000-0000D2010000}"/>
    <hyperlink ref="H469" r:id="rId468" xr:uid="{00000000-0004-0000-0000-0000D3010000}"/>
    <hyperlink ref="H470" r:id="rId469" xr:uid="{00000000-0004-0000-0000-0000D4010000}"/>
    <hyperlink ref="H471" r:id="rId470" xr:uid="{00000000-0004-0000-0000-0000D5010000}"/>
    <hyperlink ref="H472" r:id="rId471" xr:uid="{00000000-0004-0000-0000-0000D6010000}"/>
    <hyperlink ref="H473" r:id="rId472" xr:uid="{00000000-0004-0000-0000-0000D7010000}"/>
    <hyperlink ref="H474" r:id="rId473" xr:uid="{00000000-0004-0000-0000-0000D8010000}"/>
    <hyperlink ref="H475" r:id="rId474" xr:uid="{00000000-0004-0000-0000-0000D9010000}"/>
    <hyperlink ref="H476" r:id="rId475" xr:uid="{00000000-0004-0000-0000-0000DA010000}"/>
    <hyperlink ref="H477" r:id="rId476" xr:uid="{00000000-0004-0000-0000-0000DB010000}"/>
    <hyperlink ref="H478" r:id="rId477" xr:uid="{00000000-0004-0000-0000-0000DC010000}"/>
    <hyperlink ref="H479" r:id="rId478" xr:uid="{00000000-0004-0000-0000-0000DD010000}"/>
    <hyperlink ref="H480" r:id="rId479" xr:uid="{00000000-0004-0000-0000-0000DE010000}"/>
    <hyperlink ref="H481" r:id="rId480" xr:uid="{00000000-0004-0000-0000-0000DF010000}"/>
    <hyperlink ref="H482" r:id="rId481" xr:uid="{00000000-0004-0000-0000-0000E0010000}"/>
    <hyperlink ref="H483" r:id="rId482" xr:uid="{00000000-0004-0000-0000-0000E1010000}"/>
    <hyperlink ref="H484" r:id="rId483" xr:uid="{00000000-0004-0000-0000-0000E2010000}"/>
    <hyperlink ref="H485" r:id="rId484" xr:uid="{00000000-0004-0000-0000-0000E3010000}"/>
    <hyperlink ref="H486" r:id="rId485" xr:uid="{00000000-0004-0000-0000-0000E4010000}"/>
    <hyperlink ref="H487" r:id="rId486" xr:uid="{00000000-0004-0000-0000-0000E5010000}"/>
    <hyperlink ref="H488" r:id="rId487" xr:uid="{00000000-0004-0000-0000-0000E6010000}"/>
    <hyperlink ref="H489" r:id="rId488" xr:uid="{00000000-0004-0000-0000-0000E7010000}"/>
    <hyperlink ref="H490" r:id="rId489" xr:uid="{00000000-0004-0000-0000-0000E8010000}"/>
    <hyperlink ref="H491" r:id="rId490" xr:uid="{00000000-0004-0000-0000-0000E9010000}"/>
    <hyperlink ref="H492" r:id="rId491" xr:uid="{00000000-0004-0000-0000-0000EA010000}"/>
    <hyperlink ref="H493" r:id="rId492" xr:uid="{00000000-0004-0000-0000-0000EB010000}"/>
    <hyperlink ref="H494" r:id="rId493" xr:uid="{00000000-0004-0000-0000-0000EC010000}"/>
    <hyperlink ref="H495" r:id="rId494" xr:uid="{00000000-0004-0000-0000-0000ED010000}"/>
    <hyperlink ref="H496" r:id="rId495" xr:uid="{00000000-0004-0000-0000-0000EE010000}"/>
    <hyperlink ref="H497" r:id="rId496" xr:uid="{00000000-0004-0000-0000-0000EF010000}"/>
    <hyperlink ref="H498" r:id="rId497" xr:uid="{00000000-0004-0000-0000-0000F0010000}"/>
    <hyperlink ref="H499" r:id="rId498" xr:uid="{00000000-0004-0000-0000-0000F1010000}"/>
    <hyperlink ref="H500" r:id="rId499" xr:uid="{00000000-0004-0000-0000-0000F2010000}"/>
    <hyperlink ref="H501" r:id="rId500" xr:uid="{00000000-0004-0000-0000-0000F3010000}"/>
    <hyperlink ref="H502" r:id="rId501" xr:uid="{00000000-0004-0000-0000-0000F4010000}"/>
    <hyperlink ref="H503" r:id="rId502" xr:uid="{00000000-0004-0000-0000-0000F5010000}"/>
    <hyperlink ref="H504" r:id="rId503" xr:uid="{00000000-0004-0000-0000-0000F6010000}"/>
    <hyperlink ref="H505" r:id="rId504" xr:uid="{00000000-0004-0000-0000-0000F7010000}"/>
    <hyperlink ref="H506" r:id="rId505" xr:uid="{00000000-0004-0000-0000-0000F8010000}"/>
    <hyperlink ref="H507" r:id="rId506" xr:uid="{00000000-0004-0000-0000-0000F9010000}"/>
    <hyperlink ref="H508" r:id="rId507" xr:uid="{00000000-0004-0000-0000-0000FA010000}"/>
    <hyperlink ref="H509" r:id="rId508" xr:uid="{00000000-0004-0000-0000-0000FB010000}"/>
    <hyperlink ref="H510" r:id="rId509" xr:uid="{00000000-0004-0000-0000-0000FC010000}"/>
    <hyperlink ref="H511" r:id="rId510" xr:uid="{00000000-0004-0000-0000-0000FD010000}"/>
    <hyperlink ref="H512" r:id="rId511" xr:uid="{00000000-0004-0000-0000-0000FE010000}"/>
    <hyperlink ref="H513" r:id="rId512" xr:uid="{00000000-0004-0000-0000-0000FF010000}"/>
    <hyperlink ref="H514" r:id="rId513" xr:uid="{00000000-0004-0000-0000-000000020000}"/>
    <hyperlink ref="H515" r:id="rId514" xr:uid="{00000000-0004-0000-0000-000001020000}"/>
    <hyperlink ref="H516" r:id="rId515" xr:uid="{00000000-0004-0000-0000-000002020000}"/>
    <hyperlink ref="H517" r:id="rId516" xr:uid="{00000000-0004-0000-0000-000003020000}"/>
    <hyperlink ref="H518" r:id="rId517" xr:uid="{00000000-0004-0000-0000-000004020000}"/>
    <hyperlink ref="H519" r:id="rId518" xr:uid="{00000000-0004-0000-0000-000005020000}"/>
    <hyperlink ref="H520" r:id="rId519" xr:uid="{00000000-0004-0000-0000-000006020000}"/>
    <hyperlink ref="H521" r:id="rId520" xr:uid="{00000000-0004-0000-0000-000007020000}"/>
    <hyperlink ref="H522" r:id="rId521" xr:uid="{00000000-0004-0000-0000-000008020000}"/>
    <hyperlink ref="H523" r:id="rId522" xr:uid="{00000000-0004-0000-0000-000009020000}"/>
    <hyperlink ref="H524" r:id="rId523" xr:uid="{00000000-0004-0000-0000-00000A020000}"/>
    <hyperlink ref="H525" r:id="rId524" xr:uid="{00000000-0004-0000-0000-00000B020000}"/>
    <hyperlink ref="H526" r:id="rId525" xr:uid="{00000000-0004-0000-0000-00000C020000}"/>
    <hyperlink ref="H527" r:id="rId526" xr:uid="{00000000-0004-0000-0000-00000D020000}"/>
    <hyperlink ref="H528" r:id="rId527" xr:uid="{00000000-0004-0000-0000-00000E020000}"/>
    <hyperlink ref="H529" r:id="rId528" xr:uid="{00000000-0004-0000-0000-00000F020000}"/>
    <hyperlink ref="H530" r:id="rId529" xr:uid="{00000000-0004-0000-0000-000010020000}"/>
    <hyperlink ref="H531" r:id="rId530" xr:uid="{00000000-0004-0000-0000-000011020000}"/>
    <hyperlink ref="H532" r:id="rId531" xr:uid="{00000000-0004-0000-0000-000012020000}"/>
    <hyperlink ref="H533" r:id="rId532" xr:uid="{00000000-0004-0000-0000-000013020000}"/>
    <hyperlink ref="H534" r:id="rId533" xr:uid="{00000000-0004-0000-0000-000014020000}"/>
    <hyperlink ref="H535" r:id="rId534" xr:uid="{00000000-0004-0000-0000-000015020000}"/>
    <hyperlink ref="H536" r:id="rId535" xr:uid="{00000000-0004-0000-0000-000016020000}"/>
    <hyperlink ref="H537" r:id="rId536" xr:uid="{00000000-0004-0000-0000-000017020000}"/>
    <hyperlink ref="H538" r:id="rId537" xr:uid="{00000000-0004-0000-0000-000018020000}"/>
    <hyperlink ref="H539" r:id="rId538" xr:uid="{00000000-0004-0000-0000-000019020000}"/>
    <hyperlink ref="H540" r:id="rId539" xr:uid="{00000000-0004-0000-0000-00001A020000}"/>
    <hyperlink ref="H541" r:id="rId540" xr:uid="{00000000-0004-0000-0000-00001B020000}"/>
    <hyperlink ref="H542" r:id="rId541" xr:uid="{00000000-0004-0000-0000-00001C020000}"/>
    <hyperlink ref="H543" r:id="rId542" xr:uid="{00000000-0004-0000-0000-00001D020000}"/>
    <hyperlink ref="H544" r:id="rId543" xr:uid="{00000000-0004-0000-0000-00001E020000}"/>
    <hyperlink ref="H545" r:id="rId544" xr:uid="{00000000-0004-0000-0000-00001F020000}"/>
    <hyperlink ref="H546" r:id="rId545" xr:uid="{00000000-0004-0000-0000-000020020000}"/>
    <hyperlink ref="H547" r:id="rId546" xr:uid="{00000000-0004-0000-0000-000021020000}"/>
    <hyperlink ref="H548" r:id="rId547" xr:uid="{00000000-0004-0000-0000-000022020000}"/>
    <hyperlink ref="H549" r:id="rId548" xr:uid="{00000000-0004-0000-0000-000023020000}"/>
    <hyperlink ref="H550" r:id="rId549" xr:uid="{00000000-0004-0000-0000-000024020000}"/>
    <hyperlink ref="H551" r:id="rId550" xr:uid="{00000000-0004-0000-0000-000025020000}"/>
    <hyperlink ref="H552" r:id="rId551" xr:uid="{00000000-0004-0000-0000-000026020000}"/>
    <hyperlink ref="H553" r:id="rId552" xr:uid="{00000000-0004-0000-0000-000027020000}"/>
    <hyperlink ref="H554" r:id="rId553" xr:uid="{00000000-0004-0000-0000-000028020000}"/>
    <hyperlink ref="H555" r:id="rId554" xr:uid="{00000000-0004-0000-0000-000029020000}"/>
    <hyperlink ref="H556" r:id="rId555" xr:uid="{00000000-0004-0000-0000-00002A020000}"/>
    <hyperlink ref="H557" r:id="rId556" xr:uid="{00000000-0004-0000-0000-00002B020000}"/>
    <hyperlink ref="H558" r:id="rId557" xr:uid="{00000000-0004-0000-0000-00002C020000}"/>
    <hyperlink ref="H559" r:id="rId558" xr:uid="{00000000-0004-0000-0000-00002D020000}"/>
    <hyperlink ref="H560" r:id="rId559" xr:uid="{00000000-0004-0000-0000-00002E020000}"/>
    <hyperlink ref="H561" r:id="rId560" xr:uid="{00000000-0004-0000-0000-00002F020000}"/>
    <hyperlink ref="H562" r:id="rId561" xr:uid="{00000000-0004-0000-0000-000030020000}"/>
    <hyperlink ref="H563" r:id="rId562" xr:uid="{00000000-0004-0000-0000-000031020000}"/>
    <hyperlink ref="H564" r:id="rId563" xr:uid="{00000000-0004-0000-0000-000032020000}"/>
    <hyperlink ref="H565" r:id="rId564" xr:uid="{00000000-0004-0000-0000-000033020000}"/>
    <hyperlink ref="H566" r:id="rId565" xr:uid="{00000000-0004-0000-0000-000034020000}"/>
    <hyperlink ref="H567" r:id="rId566" xr:uid="{00000000-0004-0000-0000-000035020000}"/>
    <hyperlink ref="H568" r:id="rId567" xr:uid="{00000000-0004-0000-0000-000036020000}"/>
    <hyperlink ref="H569" r:id="rId568" xr:uid="{00000000-0004-0000-0000-000037020000}"/>
    <hyperlink ref="H570" r:id="rId569" xr:uid="{00000000-0004-0000-0000-000038020000}"/>
    <hyperlink ref="H571" r:id="rId570" xr:uid="{00000000-0004-0000-0000-000039020000}"/>
    <hyperlink ref="H572" r:id="rId571" xr:uid="{00000000-0004-0000-0000-00003A020000}"/>
    <hyperlink ref="H573" r:id="rId572" xr:uid="{00000000-0004-0000-0000-00003B020000}"/>
    <hyperlink ref="H574" r:id="rId573" xr:uid="{00000000-0004-0000-0000-00003C020000}"/>
    <hyperlink ref="H575" r:id="rId574" xr:uid="{00000000-0004-0000-0000-00003D020000}"/>
    <hyperlink ref="H576" r:id="rId575" xr:uid="{00000000-0004-0000-0000-00003E020000}"/>
    <hyperlink ref="H577" r:id="rId576" xr:uid="{00000000-0004-0000-0000-00003F020000}"/>
    <hyperlink ref="H578" r:id="rId577" xr:uid="{00000000-0004-0000-0000-000040020000}"/>
    <hyperlink ref="H579" r:id="rId578" xr:uid="{00000000-0004-0000-0000-000041020000}"/>
    <hyperlink ref="H580" r:id="rId579" xr:uid="{00000000-0004-0000-0000-000042020000}"/>
    <hyperlink ref="H581" r:id="rId580" xr:uid="{00000000-0004-0000-0000-000043020000}"/>
    <hyperlink ref="H582" r:id="rId581" xr:uid="{00000000-0004-0000-0000-000044020000}"/>
    <hyperlink ref="H583" r:id="rId582" xr:uid="{00000000-0004-0000-0000-000045020000}"/>
    <hyperlink ref="H584" r:id="rId583" xr:uid="{00000000-0004-0000-0000-000046020000}"/>
    <hyperlink ref="H585" r:id="rId584" xr:uid="{00000000-0004-0000-0000-000047020000}"/>
    <hyperlink ref="H586" r:id="rId585" xr:uid="{00000000-0004-0000-0000-000048020000}"/>
    <hyperlink ref="H587" r:id="rId586" xr:uid="{00000000-0004-0000-0000-000049020000}"/>
    <hyperlink ref="H588" r:id="rId587" xr:uid="{00000000-0004-0000-0000-00004A020000}"/>
    <hyperlink ref="H589" r:id="rId588" xr:uid="{00000000-0004-0000-0000-00004B020000}"/>
    <hyperlink ref="H590" r:id="rId589" xr:uid="{00000000-0004-0000-0000-00004C020000}"/>
    <hyperlink ref="H591" r:id="rId590" xr:uid="{00000000-0004-0000-0000-00004D020000}"/>
    <hyperlink ref="H592" r:id="rId591" xr:uid="{00000000-0004-0000-0000-00004E020000}"/>
    <hyperlink ref="H593" r:id="rId592" xr:uid="{00000000-0004-0000-0000-00004F020000}"/>
    <hyperlink ref="H594" r:id="rId593" xr:uid="{00000000-0004-0000-0000-000050020000}"/>
    <hyperlink ref="H595" r:id="rId594" xr:uid="{00000000-0004-0000-0000-000051020000}"/>
    <hyperlink ref="H596" r:id="rId595" xr:uid="{00000000-0004-0000-0000-000052020000}"/>
    <hyperlink ref="H597" r:id="rId596" xr:uid="{00000000-0004-0000-0000-000053020000}"/>
    <hyperlink ref="H598" r:id="rId597" xr:uid="{00000000-0004-0000-0000-000054020000}"/>
    <hyperlink ref="H599" r:id="rId598" xr:uid="{00000000-0004-0000-0000-000055020000}"/>
    <hyperlink ref="H600" r:id="rId599" xr:uid="{00000000-0004-0000-0000-000056020000}"/>
    <hyperlink ref="H601" r:id="rId600" xr:uid="{00000000-0004-0000-0000-000057020000}"/>
    <hyperlink ref="H602" r:id="rId601" xr:uid="{00000000-0004-0000-0000-000058020000}"/>
    <hyperlink ref="H603" r:id="rId602" xr:uid="{00000000-0004-0000-0000-000059020000}"/>
    <hyperlink ref="H604" r:id="rId603" xr:uid="{00000000-0004-0000-0000-00005A020000}"/>
    <hyperlink ref="H605" r:id="rId604" xr:uid="{00000000-0004-0000-0000-00005B020000}"/>
    <hyperlink ref="H606" r:id="rId605" xr:uid="{00000000-0004-0000-0000-00005C020000}"/>
    <hyperlink ref="H607" r:id="rId606" xr:uid="{00000000-0004-0000-0000-00005D020000}"/>
    <hyperlink ref="H608" r:id="rId607" xr:uid="{00000000-0004-0000-0000-00005E020000}"/>
    <hyperlink ref="H609" r:id="rId608" xr:uid="{00000000-0004-0000-0000-00005F020000}"/>
    <hyperlink ref="H610" r:id="rId609" xr:uid="{00000000-0004-0000-0000-000060020000}"/>
    <hyperlink ref="H611" r:id="rId610" xr:uid="{00000000-0004-0000-0000-000061020000}"/>
    <hyperlink ref="H612" r:id="rId611" xr:uid="{00000000-0004-0000-0000-000062020000}"/>
    <hyperlink ref="H613" r:id="rId612" xr:uid="{00000000-0004-0000-0000-000063020000}"/>
    <hyperlink ref="H614" r:id="rId613" xr:uid="{00000000-0004-0000-0000-000064020000}"/>
    <hyperlink ref="H615" r:id="rId614" xr:uid="{00000000-0004-0000-0000-000065020000}"/>
    <hyperlink ref="H616" r:id="rId615" xr:uid="{00000000-0004-0000-0000-000066020000}"/>
    <hyperlink ref="H617" r:id="rId616" xr:uid="{00000000-0004-0000-0000-000067020000}"/>
    <hyperlink ref="H618" r:id="rId617" xr:uid="{00000000-0004-0000-0000-000068020000}"/>
    <hyperlink ref="H619" r:id="rId618" xr:uid="{00000000-0004-0000-0000-000069020000}"/>
    <hyperlink ref="H620" r:id="rId619" xr:uid="{00000000-0004-0000-0000-00006A020000}"/>
    <hyperlink ref="H621" r:id="rId620" xr:uid="{00000000-0004-0000-0000-00006B020000}"/>
    <hyperlink ref="H622" r:id="rId621" xr:uid="{00000000-0004-0000-0000-00006C020000}"/>
    <hyperlink ref="H623" r:id="rId622" xr:uid="{00000000-0004-0000-0000-00006D020000}"/>
    <hyperlink ref="H624" r:id="rId623" xr:uid="{00000000-0004-0000-0000-00006E020000}"/>
    <hyperlink ref="H625" r:id="rId624" xr:uid="{00000000-0004-0000-0000-00006F020000}"/>
    <hyperlink ref="H626" r:id="rId625" xr:uid="{00000000-0004-0000-0000-000070020000}"/>
    <hyperlink ref="H627" r:id="rId626" xr:uid="{00000000-0004-0000-0000-000071020000}"/>
    <hyperlink ref="H628" r:id="rId627" xr:uid="{00000000-0004-0000-0000-000072020000}"/>
    <hyperlink ref="H629" r:id="rId628" xr:uid="{00000000-0004-0000-0000-000073020000}"/>
    <hyperlink ref="H630" r:id="rId629" xr:uid="{00000000-0004-0000-0000-000074020000}"/>
    <hyperlink ref="H631" r:id="rId630" xr:uid="{00000000-0004-0000-0000-000075020000}"/>
    <hyperlink ref="H632" r:id="rId631" xr:uid="{00000000-0004-0000-0000-000076020000}"/>
    <hyperlink ref="H633" r:id="rId632" xr:uid="{00000000-0004-0000-0000-000077020000}"/>
    <hyperlink ref="H634" r:id="rId633" xr:uid="{00000000-0004-0000-0000-000078020000}"/>
    <hyperlink ref="H635" r:id="rId634" xr:uid="{00000000-0004-0000-0000-000079020000}"/>
    <hyperlink ref="H636" r:id="rId635" xr:uid="{00000000-0004-0000-0000-00007A020000}"/>
    <hyperlink ref="H637" r:id="rId636" xr:uid="{00000000-0004-0000-0000-00007B020000}"/>
    <hyperlink ref="H638" r:id="rId637" xr:uid="{00000000-0004-0000-0000-00007C020000}"/>
    <hyperlink ref="H639" r:id="rId638" xr:uid="{00000000-0004-0000-0000-00007D020000}"/>
    <hyperlink ref="H640" r:id="rId639" xr:uid="{00000000-0004-0000-0000-00007E020000}"/>
    <hyperlink ref="H641" r:id="rId640" xr:uid="{00000000-0004-0000-0000-00007F020000}"/>
    <hyperlink ref="H642" r:id="rId641" xr:uid="{00000000-0004-0000-0000-000080020000}"/>
    <hyperlink ref="H643" r:id="rId642" xr:uid="{00000000-0004-0000-0000-000081020000}"/>
    <hyperlink ref="H644" r:id="rId643" xr:uid="{00000000-0004-0000-0000-000082020000}"/>
    <hyperlink ref="H645" r:id="rId644" xr:uid="{00000000-0004-0000-0000-000083020000}"/>
    <hyperlink ref="H646" r:id="rId645" xr:uid="{00000000-0004-0000-0000-000084020000}"/>
    <hyperlink ref="H647" r:id="rId646" xr:uid="{00000000-0004-0000-0000-000085020000}"/>
    <hyperlink ref="H648" r:id="rId647" xr:uid="{00000000-0004-0000-0000-000086020000}"/>
    <hyperlink ref="H649" r:id="rId648" xr:uid="{00000000-0004-0000-0000-000087020000}"/>
    <hyperlink ref="H650" r:id="rId649" xr:uid="{00000000-0004-0000-0000-000088020000}"/>
    <hyperlink ref="H651" r:id="rId650" xr:uid="{00000000-0004-0000-0000-000089020000}"/>
    <hyperlink ref="H652" r:id="rId651" xr:uid="{00000000-0004-0000-0000-00008A020000}"/>
    <hyperlink ref="H653" r:id="rId652" xr:uid="{00000000-0004-0000-0000-00008B020000}"/>
    <hyperlink ref="H654" r:id="rId653" xr:uid="{00000000-0004-0000-0000-00008C020000}"/>
    <hyperlink ref="H655" r:id="rId654" xr:uid="{00000000-0004-0000-0000-00008D020000}"/>
    <hyperlink ref="H656" r:id="rId655" xr:uid="{00000000-0004-0000-0000-00008E020000}"/>
    <hyperlink ref="H657" r:id="rId656" xr:uid="{00000000-0004-0000-0000-00008F020000}"/>
    <hyperlink ref="H658" r:id="rId657" xr:uid="{00000000-0004-0000-0000-000090020000}"/>
    <hyperlink ref="H659" r:id="rId658" xr:uid="{00000000-0004-0000-0000-000091020000}"/>
    <hyperlink ref="H660" r:id="rId659" xr:uid="{00000000-0004-0000-0000-000092020000}"/>
    <hyperlink ref="H661" r:id="rId660" xr:uid="{00000000-0004-0000-0000-000093020000}"/>
    <hyperlink ref="H662" r:id="rId661" xr:uid="{00000000-0004-0000-0000-000094020000}"/>
    <hyperlink ref="H663" r:id="rId662" xr:uid="{00000000-0004-0000-0000-000095020000}"/>
    <hyperlink ref="H664" r:id="rId663" xr:uid="{00000000-0004-0000-0000-000096020000}"/>
    <hyperlink ref="H665" r:id="rId664" xr:uid="{00000000-0004-0000-0000-000097020000}"/>
    <hyperlink ref="H666" r:id="rId665" xr:uid="{00000000-0004-0000-0000-000098020000}"/>
    <hyperlink ref="H667" r:id="rId666" xr:uid="{00000000-0004-0000-0000-000099020000}"/>
    <hyperlink ref="H668" r:id="rId667" xr:uid="{00000000-0004-0000-0000-00009A020000}"/>
    <hyperlink ref="H669" r:id="rId668" xr:uid="{00000000-0004-0000-0000-00009B020000}"/>
    <hyperlink ref="H670" r:id="rId669" xr:uid="{00000000-0004-0000-0000-00009C020000}"/>
    <hyperlink ref="H671" r:id="rId670" xr:uid="{00000000-0004-0000-0000-00009D020000}"/>
    <hyperlink ref="H672" r:id="rId671" xr:uid="{00000000-0004-0000-0000-00009E020000}"/>
    <hyperlink ref="H673" r:id="rId672" xr:uid="{00000000-0004-0000-0000-00009F020000}"/>
    <hyperlink ref="H674" r:id="rId673" xr:uid="{00000000-0004-0000-0000-0000A0020000}"/>
    <hyperlink ref="H675" r:id="rId674" xr:uid="{00000000-0004-0000-0000-0000A1020000}"/>
    <hyperlink ref="H676" r:id="rId675" xr:uid="{00000000-0004-0000-0000-0000A2020000}"/>
    <hyperlink ref="H677" r:id="rId676" xr:uid="{00000000-0004-0000-0000-0000A3020000}"/>
    <hyperlink ref="H678" r:id="rId677" xr:uid="{00000000-0004-0000-0000-0000A4020000}"/>
    <hyperlink ref="H679" r:id="rId678" xr:uid="{00000000-0004-0000-0000-0000A5020000}"/>
    <hyperlink ref="H680" r:id="rId679" xr:uid="{00000000-0004-0000-0000-0000A6020000}"/>
    <hyperlink ref="H681" r:id="rId680" xr:uid="{00000000-0004-0000-0000-0000A7020000}"/>
    <hyperlink ref="H682" r:id="rId681" xr:uid="{00000000-0004-0000-0000-0000A8020000}"/>
    <hyperlink ref="H683" r:id="rId682" xr:uid="{00000000-0004-0000-0000-0000A9020000}"/>
    <hyperlink ref="H684" r:id="rId683" xr:uid="{00000000-0004-0000-0000-0000AA020000}"/>
    <hyperlink ref="H685" r:id="rId684" xr:uid="{00000000-0004-0000-0000-0000AB020000}"/>
    <hyperlink ref="H686" r:id="rId685" xr:uid="{00000000-0004-0000-0000-0000AC020000}"/>
    <hyperlink ref="H687" r:id="rId686" xr:uid="{00000000-0004-0000-0000-0000AD020000}"/>
    <hyperlink ref="H688" r:id="rId687" xr:uid="{00000000-0004-0000-0000-0000AE020000}"/>
    <hyperlink ref="H689" r:id="rId688" xr:uid="{00000000-0004-0000-0000-0000AF020000}"/>
    <hyperlink ref="H690" r:id="rId689" xr:uid="{00000000-0004-0000-0000-0000B0020000}"/>
    <hyperlink ref="H691" r:id="rId690" xr:uid="{00000000-0004-0000-0000-0000B1020000}"/>
    <hyperlink ref="H692" r:id="rId691" xr:uid="{00000000-0004-0000-0000-0000B2020000}"/>
    <hyperlink ref="H693" r:id="rId692" xr:uid="{00000000-0004-0000-0000-0000B3020000}"/>
    <hyperlink ref="H694" r:id="rId693" xr:uid="{00000000-0004-0000-0000-0000B4020000}"/>
    <hyperlink ref="H695" r:id="rId694" xr:uid="{00000000-0004-0000-0000-0000B5020000}"/>
    <hyperlink ref="H696" r:id="rId695" xr:uid="{00000000-0004-0000-0000-0000B6020000}"/>
    <hyperlink ref="H697" r:id="rId696" xr:uid="{00000000-0004-0000-0000-0000B7020000}"/>
    <hyperlink ref="H698" r:id="rId697" xr:uid="{00000000-0004-0000-0000-0000B8020000}"/>
    <hyperlink ref="H699" r:id="rId698" xr:uid="{00000000-0004-0000-0000-0000B9020000}"/>
    <hyperlink ref="H700" r:id="rId699" xr:uid="{00000000-0004-0000-0000-0000BA020000}"/>
    <hyperlink ref="H701" r:id="rId700" xr:uid="{00000000-0004-0000-0000-0000BB020000}"/>
    <hyperlink ref="H702" r:id="rId701" xr:uid="{00000000-0004-0000-0000-0000BC020000}"/>
    <hyperlink ref="H703" r:id="rId702" xr:uid="{00000000-0004-0000-0000-0000BD020000}"/>
    <hyperlink ref="H704" r:id="rId703" xr:uid="{00000000-0004-0000-0000-0000BE020000}"/>
    <hyperlink ref="H705" r:id="rId704" xr:uid="{00000000-0004-0000-0000-0000BF020000}"/>
    <hyperlink ref="H706" r:id="rId705" xr:uid="{00000000-0004-0000-0000-0000C0020000}"/>
    <hyperlink ref="H707" r:id="rId706" xr:uid="{00000000-0004-0000-0000-0000C1020000}"/>
    <hyperlink ref="H708" r:id="rId707" xr:uid="{00000000-0004-0000-0000-0000C2020000}"/>
    <hyperlink ref="H709" r:id="rId708" xr:uid="{00000000-0004-0000-0000-0000C3020000}"/>
    <hyperlink ref="H710" r:id="rId709" xr:uid="{00000000-0004-0000-0000-0000C4020000}"/>
    <hyperlink ref="H711" r:id="rId710" xr:uid="{00000000-0004-0000-0000-0000C5020000}"/>
    <hyperlink ref="H712" r:id="rId711" xr:uid="{00000000-0004-0000-0000-0000C6020000}"/>
    <hyperlink ref="H713" r:id="rId712" xr:uid="{00000000-0004-0000-0000-0000C7020000}"/>
    <hyperlink ref="H714" r:id="rId713" xr:uid="{00000000-0004-0000-0000-0000C8020000}"/>
    <hyperlink ref="H715" r:id="rId714" xr:uid="{00000000-0004-0000-0000-0000C9020000}"/>
    <hyperlink ref="H716" r:id="rId715" xr:uid="{00000000-0004-0000-0000-0000CA020000}"/>
    <hyperlink ref="H717" r:id="rId716" xr:uid="{00000000-0004-0000-0000-0000CB020000}"/>
    <hyperlink ref="H718" r:id="rId717" xr:uid="{00000000-0004-0000-0000-0000CC020000}"/>
    <hyperlink ref="H719" r:id="rId718" xr:uid="{00000000-0004-0000-0000-0000CD020000}"/>
    <hyperlink ref="H720" r:id="rId719" xr:uid="{00000000-0004-0000-0000-0000CE020000}"/>
    <hyperlink ref="H721" r:id="rId720" xr:uid="{00000000-0004-0000-0000-0000CF020000}"/>
    <hyperlink ref="H722" r:id="rId721" xr:uid="{00000000-0004-0000-0000-0000D0020000}"/>
    <hyperlink ref="H723" r:id="rId722" xr:uid="{00000000-0004-0000-0000-0000D1020000}"/>
    <hyperlink ref="H724" r:id="rId723" xr:uid="{00000000-0004-0000-0000-0000D2020000}"/>
    <hyperlink ref="H725" r:id="rId724" xr:uid="{00000000-0004-0000-0000-0000D3020000}"/>
    <hyperlink ref="H726" r:id="rId725" xr:uid="{00000000-0004-0000-0000-0000D4020000}"/>
    <hyperlink ref="H727" r:id="rId726" xr:uid="{00000000-0004-0000-0000-0000D5020000}"/>
    <hyperlink ref="H728" r:id="rId727" xr:uid="{00000000-0004-0000-0000-0000D6020000}"/>
    <hyperlink ref="H729" r:id="rId728" xr:uid="{00000000-0004-0000-0000-0000D7020000}"/>
    <hyperlink ref="H730" r:id="rId729" xr:uid="{00000000-0004-0000-0000-0000D8020000}"/>
    <hyperlink ref="H731" r:id="rId730" xr:uid="{00000000-0004-0000-0000-0000D9020000}"/>
    <hyperlink ref="H732" r:id="rId731" xr:uid="{00000000-0004-0000-0000-0000DA020000}"/>
    <hyperlink ref="H733" r:id="rId732" xr:uid="{00000000-0004-0000-0000-0000DB020000}"/>
    <hyperlink ref="H734" r:id="rId733" xr:uid="{00000000-0004-0000-0000-0000DC020000}"/>
    <hyperlink ref="H735" r:id="rId734" xr:uid="{00000000-0004-0000-0000-0000DD020000}"/>
    <hyperlink ref="H736" r:id="rId735" xr:uid="{00000000-0004-0000-0000-0000DE020000}"/>
    <hyperlink ref="H737" r:id="rId736" xr:uid="{00000000-0004-0000-0000-0000DF020000}"/>
    <hyperlink ref="H738" r:id="rId737" xr:uid="{00000000-0004-0000-0000-0000E0020000}"/>
    <hyperlink ref="H739" r:id="rId738" xr:uid="{00000000-0004-0000-0000-0000E1020000}"/>
    <hyperlink ref="H740" r:id="rId739" xr:uid="{00000000-0004-0000-0000-0000E2020000}"/>
    <hyperlink ref="H741" r:id="rId740" xr:uid="{00000000-0004-0000-0000-0000E3020000}"/>
    <hyperlink ref="H742" r:id="rId741" xr:uid="{00000000-0004-0000-0000-0000E4020000}"/>
    <hyperlink ref="H743" r:id="rId742" xr:uid="{00000000-0004-0000-0000-0000E5020000}"/>
    <hyperlink ref="H744" r:id="rId743" xr:uid="{00000000-0004-0000-0000-0000E6020000}"/>
    <hyperlink ref="H745" r:id="rId744" xr:uid="{00000000-0004-0000-0000-0000E7020000}"/>
    <hyperlink ref="H746" r:id="rId745" xr:uid="{00000000-0004-0000-0000-0000E8020000}"/>
    <hyperlink ref="H747" r:id="rId746" xr:uid="{00000000-0004-0000-0000-0000E9020000}"/>
    <hyperlink ref="H748" r:id="rId747" xr:uid="{00000000-0004-0000-0000-0000EA020000}"/>
    <hyperlink ref="H749" r:id="rId748" xr:uid="{00000000-0004-0000-0000-0000EB020000}"/>
    <hyperlink ref="H750" r:id="rId749" xr:uid="{00000000-0004-0000-0000-0000EC020000}"/>
    <hyperlink ref="H751" r:id="rId750" xr:uid="{00000000-0004-0000-0000-0000ED020000}"/>
    <hyperlink ref="H752" r:id="rId751" xr:uid="{00000000-0004-0000-0000-0000EE020000}"/>
    <hyperlink ref="H753" r:id="rId752" xr:uid="{00000000-0004-0000-0000-0000EF020000}"/>
    <hyperlink ref="H754" r:id="rId753" xr:uid="{00000000-0004-0000-0000-0000F0020000}"/>
    <hyperlink ref="H755" r:id="rId754" xr:uid="{00000000-0004-0000-0000-0000F1020000}"/>
    <hyperlink ref="H756" r:id="rId755" xr:uid="{00000000-0004-0000-0000-0000F2020000}"/>
    <hyperlink ref="H757" r:id="rId756" xr:uid="{00000000-0004-0000-0000-0000F3020000}"/>
    <hyperlink ref="H758" r:id="rId757" xr:uid="{00000000-0004-0000-0000-0000F4020000}"/>
    <hyperlink ref="H759" r:id="rId758" xr:uid="{00000000-0004-0000-0000-0000F5020000}"/>
    <hyperlink ref="H760" r:id="rId759" xr:uid="{00000000-0004-0000-0000-0000F6020000}"/>
    <hyperlink ref="H761" r:id="rId760" xr:uid="{00000000-0004-0000-0000-0000F7020000}"/>
    <hyperlink ref="H762" r:id="rId761" xr:uid="{00000000-0004-0000-0000-0000F8020000}"/>
    <hyperlink ref="H763" r:id="rId762" xr:uid="{00000000-0004-0000-0000-0000F9020000}"/>
    <hyperlink ref="H764" r:id="rId763" xr:uid="{00000000-0004-0000-0000-0000FA020000}"/>
    <hyperlink ref="H765" r:id="rId764" xr:uid="{00000000-0004-0000-0000-0000FB020000}"/>
    <hyperlink ref="H766" r:id="rId765" xr:uid="{00000000-0004-0000-0000-0000FC020000}"/>
    <hyperlink ref="H767" r:id="rId766" xr:uid="{00000000-0004-0000-0000-0000FD020000}"/>
    <hyperlink ref="H768" r:id="rId767" xr:uid="{00000000-0004-0000-0000-0000FE020000}"/>
    <hyperlink ref="H769" r:id="rId768" xr:uid="{00000000-0004-0000-0000-0000FF020000}"/>
    <hyperlink ref="H770" r:id="rId769" xr:uid="{00000000-0004-0000-0000-000000030000}"/>
    <hyperlink ref="H771" r:id="rId770" xr:uid="{00000000-0004-0000-0000-000001030000}"/>
    <hyperlink ref="H772" r:id="rId771" xr:uid="{00000000-0004-0000-0000-000002030000}"/>
    <hyperlink ref="H773" r:id="rId772" xr:uid="{00000000-0004-0000-0000-000003030000}"/>
    <hyperlink ref="H774" r:id="rId773" xr:uid="{00000000-0004-0000-0000-000004030000}"/>
    <hyperlink ref="H775" r:id="rId774" xr:uid="{00000000-0004-0000-0000-000005030000}"/>
    <hyperlink ref="H776" r:id="rId775" xr:uid="{00000000-0004-0000-0000-000006030000}"/>
    <hyperlink ref="H777" r:id="rId776" xr:uid="{00000000-0004-0000-0000-000007030000}"/>
    <hyperlink ref="H778" r:id="rId777" xr:uid="{00000000-0004-0000-0000-000008030000}"/>
    <hyperlink ref="H779" r:id="rId778" xr:uid="{00000000-0004-0000-0000-000009030000}"/>
    <hyperlink ref="H780" r:id="rId779" xr:uid="{00000000-0004-0000-0000-00000A030000}"/>
    <hyperlink ref="H781" r:id="rId780" xr:uid="{00000000-0004-0000-0000-00000B030000}"/>
    <hyperlink ref="H782" r:id="rId781" xr:uid="{00000000-0004-0000-0000-00000C030000}"/>
    <hyperlink ref="H783" r:id="rId782" xr:uid="{00000000-0004-0000-0000-00000D030000}"/>
    <hyperlink ref="H784" r:id="rId783" xr:uid="{00000000-0004-0000-0000-00000E030000}"/>
    <hyperlink ref="H785" r:id="rId784" xr:uid="{00000000-0004-0000-0000-00000F030000}"/>
    <hyperlink ref="H786" r:id="rId785" xr:uid="{00000000-0004-0000-0000-000010030000}"/>
    <hyperlink ref="H787" r:id="rId786" xr:uid="{00000000-0004-0000-0000-000011030000}"/>
    <hyperlink ref="H788" r:id="rId787" xr:uid="{00000000-0004-0000-0000-000012030000}"/>
    <hyperlink ref="H789" r:id="rId788" xr:uid="{00000000-0004-0000-0000-000013030000}"/>
    <hyperlink ref="H790" r:id="rId789" xr:uid="{00000000-0004-0000-0000-000014030000}"/>
    <hyperlink ref="H791" r:id="rId790" xr:uid="{00000000-0004-0000-0000-000015030000}"/>
    <hyperlink ref="H792" r:id="rId791" xr:uid="{00000000-0004-0000-0000-000016030000}"/>
    <hyperlink ref="H793" r:id="rId792" xr:uid="{00000000-0004-0000-0000-000017030000}"/>
    <hyperlink ref="H794" r:id="rId793" xr:uid="{00000000-0004-0000-0000-000018030000}"/>
    <hyperlink ref="H795" r:id="rId794" xr:uid="{00000000-0004-0000-0000-000019030000}"/>
    <hyperlink ref="H796" r:id="rId795" xr:uid="{00000000-0004-0000-0000-00001A030000}"/>
    <hyperlink ref="H797" r:id="rId796" xr:uid="{00000000-0004-0000-0000-00001B030000}"/>
    <hyperlink ref="H798" r:id="rId797" xr:uid="{00000000-0004-0000-0000-00001C030000}"/>
    <hyperlink ref="H799" r:id="rId798" xr:uid="{00000000-0004-0000-0000-00001D030000}"/>
    <hyperlink ref="H800" r:id="rId799" xr:uid="{00000000-0004-0000-0000-00001E030000}"/>
    <hyperlink ref="H801" r:id="rId800" xr:uid="{00000000-0004-0000-0000-00001F030000}"/>
    <hyperlink ref="H802" r:id="rId801" xr:uid="{00000000-0004-0000-0000-000020030000}"/>
    <hyperlink ref="H803" r:id="rId802" xr:uid="{00000000-0004-0000-0000-000021030000}"/>
    <hyperlink ref="H804" r:id="rId803" xr:uid="{00000000-0004-0000-0000-000022030000}"/>
    <hyperlink ref="H805" r:id="rId804" xr:uid="{00000000-0004-0000-0000-000023030000}"/>
    <hyperlink ref="H806" r:id="rId805" xr:uid="{00000000-0004-0000-0000-000024030000}"/>
    <hyperlink ref="H807" r:id="rId806" xr:uid="{00000000-0004-0000-0000-000025030000}"/>
    <hyperlink ref="H808" r:id="rId807" xr:uid="{00000000-0004-0000-0000-000026030000}"/>
    <hyperlink ref="H809" r:id="rId808" xr:uid="{00000000-0004-0000-0000-000027030000}"/>
    <hyperlink ref="H810" r:id="rId809" xr:uid="{00000000-0004-0000-0000-000028030000}"/>
    <hyperlink ref="H811" r:id="rId810" xr:uid="{00000000-0004-0000-0000-000029030000}"/>
    <hyperlink ref="H812" r:id="rId811" xr:uid="{00000000-0004-0000-0000-00002A030000}"/>
    <hyperlink ref="H813" r:id="rId812" xr:uid="{00000000-0004-0000-0000-00002B030000}"/>
    <hyperlink ref="H814" r:id="rId813" xr:uid="{00000000-0004-0000-0000-00002C030000}"/>
    <hyperlink ref="H815" r:id="rId814" xr:uid="{00000000-0004-0000-0000-00002D030000}"/>
    <hyperlink ref="H816" r:id="rId815" xr:uid="{00000000-0004-0000-0000-00002E030000}"/>
    <hyperlink ref="H817" r:id="rId816" xr:uid="{00000000-0004-0000-0000-00002F030000}"/>
    <hyperlink ref="H818" r:id="rId817" xr:uid="{00000000-0004-0000-0000-000030030000}"/>
    <hyperlink ref="H819" r:id="rId818" xr:uid="{00000000-0004-0000-0000-000031030000}"/>
    <hyperlink ref="H820" r:id="rId819" xr:uid="{00000000-0004-0000-0000-000032030000}"/>
    <hyperlink ref="H821" r:id="rId820" xr:uid="{00000000-0004-0000-0000-000033030000}"/>
    <hyperlink ref="H822" r:id="rId821" xr:uid="{00000000-0004-0000-0000-000034030000}"/>
    <hyperlink ref="H823" r:id="rId822" xr:uid="{00000000-0004-0000-0000-000035030000}"/>
    <hyperlink ref="H824" r:id="rId823" xr:uid="{00000000-0004-0000-0000-000036030000}"/>
    <hyperlink ref="H825" r:id="rId824" xr:uid="{00000000-0004-0000-0000-000037030000}"/>
    <hyperlink ref="H826" r:id="rId825" xr:uid="{00000000-0004-0000-0000-000038030000}"/>
    <hyperlink ref="H827" r:id="rId826" xr:uid="{00000000-0004-0000-0000-000039030000}"/>
    <hyperlink ref="H828" r:id="rId827" xr:uid="{00000000-0004-0000-0000-00003A030000}"/>
    <hyperlink ref="H829" r:id="rId828" xr:uid="{00000000-0004-0000-0000-00003B030000}"/>
    <hyperlink ref="H830" r:id="rId829" xr:uid="{00000000-0004-0000-0000-00003C030000}"/>
    <hyperlink ref="H831" r:id="rId830" xr:uid="{00000000-0004-0000-0000-00003D030000}"/>
    <hyperlink ref="H832" r:id="rId831" xr:uid="{00000000-0004-0000-0000-00003E030000}"/>
    <hyperlink ref="H833" r:id="rId832" xr:uid="{00000000-0004-0000-0000-00003F030000}"/>
    <hyperlink ref="H834" r:id="rId833" xr:uid="{00000000-0004-0000-0000-000040030000}"/>
    <hyperlink ref="H835" r:id="rId834" xr:uid="{00000000-0004-0000-0000-000041030000}"/>
    <hyperlink ref="H836" r:id="rId835" xr:uid="{00000000-0004-0000-0000-000042030000}"/>
    <hyperlink ref="H837" r:id="rId836" xr:uid="{00000000-0004-0000-0000-000043030000}"/>
    <hyperlink ref="H838" r:id="rId837" xr:uid="{00000000-0004-0000-0000-000044030000}"/>
    <hyperlink ref="H839" r:id="rId838" xr:uid="{00000000-0004-0000-0000-000045030000}"/>
    <hyperlink ref="H840" r:id="rId839" xr:uid="{00000000-0004-0000-0000-000046030000}"/>
    <hyperlink ref="H841" r:id="rId840" xr:uid="{00000000-0004-0000-0000-000047030000}"/>
    <hyperlink ref="H842" r:id="rId841" xr:uid="{00000000-0004-0000-0000-000048030000}"/>
    <hyperlink ref="H843" r:id="rId842" xr:uid="{00000000-0004-0000-0000-000049030000}"/>
    <hyperlink ref="H844" r:id="rId843" xr:uid="{00000000-0004-0000-0000-00004A030000}"/>
    <hyperlink ref="H845" r:id="rId844" xr:uid="{00000000-0004-0000-0000-00004B030000}"/>
    <hyperlink ref="H846" r:id="rId845" xr:uid="{00000000-0004-0000-0000-00004C030000}"/>
    <hyperlink ref="H847" r:id="rId846" xr:uid="{00000000-0004-0000-0000-00004D030000}"/>
    <hyperlink ref="H848" r:id="rId847" xr:uid="{00000000-0004-0000-0000-00004E030000}"/>
    <hyperlink ref="H849" r:id="rId848" xr:uid="{00000000-0004-0000-0000-00004F030000}"/>
    <hyperlink ref="H850" r:id="rId849" xr:uid="{00000000-0004-0000-0000-000050030000}"/>
    <hyperlink ref="H851" r:id="rId850" xr:uid="{00000000-0004-0000-0000-000051030000}"/>
    <hyperlink ref="H852" r:id="rId851" xr:uid="{00000000-0004-0000-0000-000052030000}"/>
    <hyperlink ref="H853" r:id="rId852" xr:uid="{00000000-0004-0000-0000-000053030000}"/>
    <hyperlink ref="H854" r:id="rId853" xr:uid="{00000000-0004-0000-0000-000054030000}"/>
    <hyperlink ref="H855" r:id="rId854" xr:uid="{00000000-0004-0000-0000-000055030000}"/>
    <hyperlink ref="H856" r:id="rId855" xr:uid="{00000000-0004-0000-0000-000056030000}"/>
    <hyperlink ref="H857" r:id="rId856" xr:uid="{00000000-0004-0000-0000-000057030000}"/>
    <hyperlink ref="H858" r:id="rId857" xr:uid="{00000000-0004-0000-0000-000058030000}"/>
    <hyperlink ref="H859" r:id="rId858" xr:uid="{00000000-0004-0000-0000-000059030000}"/>
    <hyperlink ref="H860" r:id="rId859" xr:uid="{00000000-0004-0000-0000-00005A030000}"/>
    <hyperlink ref="H861" r:id="rId860" xr:uid="{00000000-0004-0000-0000-00005B030000}"/>
    <hyperlink ref="H862" r:id="rId861" xr:uid="{00000000-0004-0000-0000-00005C030000}"/>
    <hyperlink ref="H863" r:id="rId862" xr:uid="{00000000-0004-0000-0000-00005D030000}"/>
    <hyperlink ref="H864" r:id="rId863" xr:uid="{00000000-0004-0000-0000-00005E030000}"/>
    <hyperlink ref="H865" r:id="rId864" xr:uid="{00000000-0004-0000-0000-00005F030000}"/>
    <hyperlink ref="H866" r:id="rId865" xr:uid="{00000000-0004-0000-0000-000060030000}"/>
    <hyperlink ref="H867" r:id="rId866" xr:uid="{00000000-0004-0000-0000-000061030000}"/>
    <hyperlink ref="H868" r:id="rId867" xr:uid="{00000000-0004-0000-0000-000062030000}"/>
    <hyperlink ref="H869" r:id="rId868" xr:uid="{00000000-0004-0000-0000-000063030000}"/>
    <hyperlink ref="H870" r:id="rId869" xr:uid="{00000000-0004-0000-0000-000064030000}"/>
    <hyperlink ref="H871" r:id="rId870" xr:uid="{00000000-0004-0000-0000-000065030000}"/>
    <hyperlink ref="H872" r:id="rId871" xr:uid="{00000000-0004-0000-0000-000066030000}"/>
    <hyperlink ref="H873" r:id="rId872" xr:uid="{00000000-0004-0000-0000-000067030000}"/>
    <hyperlink ref="H874" r:id="rId873" xr:uid="{00000000-0004-0000-0000-000068030000}"/>
    <hyperlink ref="H875" r:id="rId874" xr:uid="{00000000-0004-0000-0000-000069030000}"/>
    <hyperlink ref="H876" r:id="rId875" xr:uid="{00000000-0004-0000-0000-00006A030000}"/>
    <hyperlink ref="H877" r:id="rId876" xr:uid="{00000000-0004-0000-0000-00006B030000}"/>
    <hyperlink ref="H878" r:id="rId877" xr:uid="{00000000-0004-0000-0000-00006C030000}"/>
    <hyperlink ref="H879" r:id="rId878" xr:uid="{00000000-0004-0000-0000-00006D030000}"/>
    <hyperlink ref="H880" r:id="rId879" xr:uid="{00000000-0004-0000-0000-00006E030000}"/>
    <hyperlink ref="H881" r:id="rId880" xr:uid="{00000000-0004-0000-0000-00006F030000}"/>
    <hyperlink ref="H882" r:id="rId881" xr:uid="{00000000-0004-0000-0000-000070030000}"/>
    <hyperlink ref="H883" r:id="rId882" xr:uid="{00000000-0004-0000-0000-000071030000}"/>
    <hyperlink ref="H884" r:id="rId883" xr:uid="{00000000-0004-0000-0000-000072030000}"/>
    <hyperlink ref="H885" r:id="rId884" xr:uid="{00000000-0004-0000-0000-000073030000}"/>
    <hyperlink ref="H886" r:id="rId885" xr:uid="{00000000-0004-0000-0000-000074030000}"/>
    <hyperlink ref="H887" r:id="rId886" xr:uid="{00000000-0004-0000-0000-000075030000}"/>
    <hyperlink ref="H888" r:id="rId887" xr:uid="{00000000-0004-0000-0000-000076030000}"/>
    <hyperlink ref="H889" r:id="rId888" xr:uid="{00000000-0004-0000-0000-000077030000}"/>
    <hyperlink ref="H890" r:id="rId889" xr:uid="{00000000-0004-0000-0000-000078030000}"/>
    <hyperlink ref="H891" r:id="rId890" xr:uid="{00000000-0004-0000-0000-000079030000}"/>
    <hyperlink ref="H892" r:id="rId891" xr:uid="{00000000-0004-0000-0000-00007A030000}"/>
    <hyperlink ref="H893" r:id="rId892" xr:uid="{00000000-0004-0000-0000-00007B030000}"/>
    <hyperlink ref="H894" r:id="rId893" xr:uid="{00000000-0004-0000-0000-00007C030000}"/>
    <hyperlink ref="H895" r:id="rId894" xr:uid="{00000000-0004-0000-0000-00007D030000}"/>
    <hyperlink ref="H896" r:id="rId895" xr:uid="{00000000-0004-0000-0000-00007E030000}"/>
    <hyperlink ref="H897" r:id="rId896" xr:uid="{00000000-0004-0000-0000-00007F030000}"/>
    <hyperlink ref="H898" r:id="rId897" xr:uid="{00000000-0004-0000-0000-000080030000}"/>
    <hyperlink ref="H899" r:id="rId898" xr:uid="{00000000-0004-0000-0000-000081030000}"/>
    <hyperlink ref="H900" r:id="rId899" xr:uid="{00000000-0004-0000-0000-000082030000}"/>
    <hyperlink ref="H901" r:id="rId900" xr:uid="{00000000-0004-0000-0000-000083030000}"/>
    <hyperlink ref="H902" r:id="rId901" xr:uid="{00000000-0004-0000-0000-000084030000}"/>
    <hyperlink ref="H903" r:id="rId902" xr:uid="{00000000-0004-0000-0000-000085030000}"/>
    <hyperlink ref="H904" r:id="rId903" xr:uid="{00000000-0004-0000-0000-000086030000}"/>
    <hyperlink ref="H905" r:id="rId904" xr:uid="{00000000-0004-0000-0000-000087030000}"/>
    <hyperlink ref="H906" r:id="rId905" xr:uid="{00000000-0004-0000-0000-000088030000}"/>
    <hyperlink ref="H907" r:id="rId906" xr:uid="{00000000-0004-0000-0000-000089030000}"/>
    <hyperlink ref="H908" r:id="rId907" xr:uid="{00000000-0004-0000-0000-00008A030000}"/>
    <hyperlink ref="H909" r:id="rId908" xr:uid="{00000000-0004-0000-0000-00008B030000}"/>
    <hyperlink ref="H910" r:id="rId909" xr:uid="{00000000-0004-0000-0000-00008C030000}"/>
    <hyperlink ref="H911" r:id="rId910" xr:uid="{00000000-0004-0000-0000-00008D030000}"/>
    <hyperlink ref="H912" r:id="rId911" xr:uid="{00000000-0004-0000-0000-00008E030000}"/>
    <hyperlink ref="H913" r:id="rId912" xr:uid="{00000000-0004-0000-0000-00008F030000}"/>
    <hyperlink ref="H914" r:id="rId913" xr:uid="{00000000-0004-0000-0000-000090030000}"/>
    <hyperlink ref="H915" r:id="rId914" xr:uid="{00000000-0004-0000-0000-000091030000}"/>
    <hyperlink ref="H916" r:id="rId915" xr:uid="{00000000-0004-0000-0000-000092030000}"/>
    <hyperlink ref="H917" r:id="rId916" xr:uid="{00000000-0004-0000-0000-000093030000}"/>
    <hyperlink ref="H918" r:id="rId917" xr:uid="{00000000-0004-0000-0000-000094030000}"/>
    <hyperlink ref="H919" r:id="rId918" xr:uid="{00000000-0004-0000-0000-000095030000}"/>
    <hyperlink ref="H920" r:id="rId919" xr:uid="{00000000-0004-0000-0000-000096030000}"/>
    <hyperlink ref="H921" r:id="rId920" xr:uid="{00000000-0004-0000-0000-000097030000}"/>
    <hyperlink ref="H922" r:id="rId921" xr:uid="{00000000-0004-0000-0000-000098030000}"/>
    <hyperlink ref="H923" r:id="rId922" xr:uid="{00000000-0004-0000-0000-000099030000}"/>
    <hyperlink ref="H924" r:id="rId923" xr:uid="{00000000-0004-0000-0000-00009A030000}"/>
    <hyperlink ref="H925" r:id="rId924" xr:uid="{00000000-0004-0000-0000-00009B030000}"/>
    <hyperlink ref="H926" r:id="rId925" xr:uid="{00000000-0004-0000-0000-00009C030000}"/>
    <hyperlink ref="H927" r:id="rId926" xr:uid="{00000000-0004-0000-0000-00009D030000}"/>
    <hyperlink ref="H928" r:id="rId927" xr:uid="{00000000-0004-0000-0000-00009E030000}"/>
    <hyperlink ref="H929" r:id="rId928" xr:uid="{00000000-0004-0000-0000-00009F030000}"/>
    <hyperlink ref="H930" r:id="rId929" xr:uid="{00000000-0004-0000-0000-0000A0030000}"/>
    <hyperlink ref="H931" r:id="rId930" xr:uid="{00000000-0004-0000-0000-0000A1030000}"/>
    <hyperlink ref="H932" r:id="rId931" xr:uid="{00000000-0004-0000-0000-0000A2030000}"/>
    <hyperlink ref="H933" r:id="rId932" xr:uid="{00000000-0004-0000-0000-0000A3030000}"/>
    <hyperlink ref="H934" r:id="rId933" xr:uid="{00000000-0004-0000-0000-0000A4030000}"/>
    <hyperlink ref="H935" r:id="rId934" xr:uid="{00000000-0004-0000-0000-0000A5030000}"/>
    <hyperlink ref="H936" r:id="rId935" xr:uid="{00000000-0004-0000-0000-0000A6030000}"/>
    <hyperlink ref="H937" r:id="rId936" xr:uid="{00000000-0004-0000-0000-0000A7030000}"/>
    <hyperlink ref="H938" r:id="rId937" xr:uid="{00000000-0004-0000-0000-0000A8030000}"/>
    <hyperlink ref="H939" r:id="rId938" xr:uid="{00000000-0004-0000-0000-0000A9030000}"/>
    <hyperlink ref="H940" r:id="rId939" xr:uid="{00000000-0004-0000-0000-0000AA030000}"/>
    <hyperlink ref="H941" r:id="rId940" xr:uid="{00000000-0004-0000-0000-0000AB030000}"/>
    <hyperlink ref="H942" r:id="rId941" xr:uid="{00000000-0004-0000-0000-0000AC030000}"/>
    <hyperlink ref="H943" r:id="rId942" xr:uid="{00000000-0004-0000-0000-0000AD030000}"/>
    <hyperlink ref="H944" r:id="rId943" xr:uid="{00000000-0004-0000-0000-0000AE030000}"/>
    <hyperlink ref="H945" r:id="rId944" xr:uid="{00000000-0004-0000-0000-0000AF030000}"/>
    <hyperlink ref="H946" r:id="rId945" xr:uid="{00000000-0004-0000-0000-0000B0030000}"/>
    <hyperlink ref="H947" r:id="rId946" xr:uid="{00000000-0004-0000-0000-0000B1030000}"/>
    <hyperlink ref="H948" r:id="rId947" xr:uid="{00000000-0004-0000-0000-0000B2030000}"/>
    <hyperlink ref="H949" r:id="rId948" xr:uid="{00000000-0004-0000-0000-0000B3030000}"/>
    <hyperlink ref="H950" r:id="rId949" xr:uid="{00000000-0004-0000-0000-0000B4030000}"/>
    <hyperlink ref="H951" r:id="rId950" xr:uid="{00000000-0004-0000-0000-0000B5030000}"/>
    <hyperlink ref="H952" r:id="rId951" xr:uid="{00000000-0004-0000-0000-0000B6030000}"/>
    <hyperlink ref="H953" r:id="rId952" xr:uid="{00000000-0004-0000-0000-0000B7030000}"/>
    <hyperlink ref="H954" r:id="rId953" xr:uid="{00000000-0004-0000-0000-0000B8030000}"/>
    <hyperlink ref="H955" r:id="rId954" xr:uid="{00000000-0004-0000-0000-0000B9030000}"/>
    <hyperlink ref="H956" r:id="rId955" xr:uid="{00000000-0004-0000-0000-0000BA030000}"/>
    <hyperlink ref="H957" r:id="rId956" xr:uid="{00000000-0004-0000-0000-0000BB030000}"/>
    <hyperlink ref="H958" r:id="rId957" xr:uid="{00000000-0004-0000-0000-0000BC030000}"/>
    <hyperlink ref="H959" r:id="rId958" xr:uid="{00000000-0004-0000-0000-0000BD030000}"/>
    <hyperlink ref="H960" r:id="rId959" xr:uid="{00000000-0004-0000-0000-0000BE030000}"/>
    <hyperlink ref="H961" r:id="rId960" xr:uid="{00000000-0004-0000-0000-0000BF030000}"/>
    <hyperlink ref="H962" r:id="rId961" xr:uid="{00000000-0004-0000-0000-0000C0030000}"/>
    <hyperlink ref="H963" r:id="rId962" xr:uid="{00000000-0004-0000-0000-0000C1030000}"/>
    <hyperlink ref="H964" r:id="rId963" xr:uid="{00000000-0004-0000-0000-0000C2030000}"/>
    <hyperlink ref="H965" r:id="rId964" xr:uid="{00000000-0004-0000-0000-0000C3030000}"/>
    <hyperlink ref="H966" r:id="rId965" xr:uid="{00000000-0004-0000-0000-0000C4030000}"/>
    <hyperlink ref="H967" r:id="rId966" xr:uid="{00000000-0004-0000-0000-0000C5030000}"/>
    <hyperlink ref="H968" r:id="rId967" xr:uid="{00000000-0004-0000-0000-0000C6030000}"/>
    <hyperlink ref="H969" r:id="rId968" xr:uid="{00000000-0004-0000-0000-0000C7030000}"/>
    <hyperlink ref="H970" r:id="rId969" xr:uid="{00000000-0004-0000-0000-0000C8030000}"/>
    <hyperlink ref="H971" r:id="rId970" xr:uid="{00000000-0004-0000-0000-0000C9030000}"/>
    <hyperlink ref="H972" r:id="rId971" xr:uid="{00000000-0004-0000-0000-0000CA030000}"/>
    <hyperlink ref="H973" r:id="rId972" xr:uid="{00000000-0004-0000-0000-0000CB030000}"/>
    <hyperlink ref="H974" r:id="rId973" xr:uid="{00000000-0004-0000-0000-0000CC030000}"/>
    <hyperlink ref="H975" r:id="rId974" xr:uid="{00000000-0004-0000-0000-0000CD030000}"/>
    <hyperlink ref="H976" r:id="rId975" xr:uid="{00000000-0004-0000-0000-0000CE030000}"/>
    <hyperlink ref="H977" r:id="rId976" xr:uid="{00000000-0004-0000-0000-0000CF030000}"/>
    <hyperlink ref="H978" r:id="rId977" xr:uid="{00000000-0004-0000-0000-0000D0030000}"/>
    <hyperlink ref="H979" r:id="rId978" xr:uid="{00000000-0004-0000-0000-0000D1030000}"/>
    <hyperlink ref="H980" r:id="rId979" xr:uid="{00000000-0004-0000-0000-0000D2030000}"/>
    <hyperlink ref="H981" r:id="rId980" xr:uid="{00000000-0004-0000-0000-0000D3030000}"/>
    <hyperlink ref="H982" r:id="rId981" xr:uid="{00000000-0004-0000-0000-0000D4030000}"/>
    <hyperlink ref="H983" r:id="rId982" xr:uid="{00000000-0004-0000-0000-0000D5030000}"/>
    <hyperlink ref="H984" r:id="rId983" xr:uid="{00000000-0004-0000-0000-0000D6030000}"/>
    <hyperlink ref="H985" r:id="rId984" xr:uid="{00000000-0004-0000-0000-0000D7030000}"/>
    <hyperlink ref="H986" r:id="rId985" xr:uid="{00000000-0004-0000-0000-0000D8030000}"/>
    <hyperlink ref="H987" r:id="rId986" xr:uid="{00000000-0004-0000-0000-0000D9030000}"/>
    <hyperlink ref="H988" r:id="rId987" xr:uid="{00000000-0004-0000-0000-0000DA030000}"/>
    <hyperlink ref="H989" r:id="rId988" xr:uid="{00000000-0004-0000-0000-0000DB030000}"/>
    <hyperlink ref="H990" r:id="rId989" xr:uid="{00000000-0004-0000-0000-0000DC030000}"/>
    <hyperlink ref="H991" r:id="rId990" xr:uid="{00000000-0004-0000-0000-0000DD030000}"/>
    <hyperlink ref="H992" r:id="rId991" xr:uid="{00000000-0004-0000-0000-0000DE030000}"/>
    <hyperlink ref="H993" r:id="rId992" xr:uid="{00000000-0004-0000-0000-0000DF030000}"/>
    <hyperlink ref="H994" r:id="rId993" xr:uid="{00000000-0004-0000-0000-0000E0030000}"/>
    <hyperlink ref="H995" r:id="rId994" xr:uid="{00000000-0004-0000-0000-0000E1030000}"/>
    <hyperlink ref="H996" r:id="rId995" xr:uid="{00000000-0004-0000-0000-0000E2030000}"/>
    <hyperlink ref="H997" r:id="rId996" xr:uid="{00000000-0004-0000-0000-0000E3030000}"/>
    <hyperlink ref="H998" r:id="rId997" xr:uid="{00000000-0004-0000-0000-0000E4030000}"/>
    <hyperlink ref="H999" r:id="rId998" xr:uid="{00000000-0004-0000-0000-0000E5030000}"/>
    <hyperlink ref="H1000" r:id="rId999" xr:uid="{00000000-0004-0000-0000-0000E6030000}"/>
    <hyperlink ref="H1001" r:id="rId1000" xr:uid="{00000000-0004-0000-0000-0000E7030000}"/>
    <hyperlink ref="H1002" r:id="rId1001" xr:uid="{00000000-0004-0000-0000-0000E8030000}"/>
    <hyperlink ref="H1003" r:id="rId1002" xr:uid="{00000000-0004-0000-0000-0000E9030000}"/>
    <hyperlink ref="H1004" r:id="rId1003" xr:uid="{00000000-0004-0000-0000-0000EA030000}"/>
    <hyperlink ref="H1005" r:id="rId1004" xr:uid="{00000000-0004-0000-0000-0000EB030000}"/>
    <hyperlink ref="H1006" r:id="rId1005" xr:uid="{00000000-0004-0000-0000-0000EC030000}"/>
    <hyperlink ref="H1007" r:id="rId1006" xr:uid="{00000000-0004-0000-0000-0000ED030000}"/>
    <hyperlink ref="H1008" r:id="rId1007" xr:uid="{00000000-0004-0000-0000-0000EE030000}"/>
    <hyperlink ref="H1009" r:id="rId1008" xr:uid="{00000000-0004-0000-0000-0000EF030000}"/>
    <hyperlink ref="H1010" r:id="rId1009" xr:uid="{00000000-0004-0000-0000-0000F0030000}"/>
    <hyperlink ref="H1011" r:id="rId1010" xr:uid="{00000000-0004-0000-0000-0000F1030000}"/>
    <hyperlink ref="H1012" r:id="rId1011" xr:uid="{00000000-0004-0000-0000-0000F2030000}"/>
    <hyperlink ref="H1013" r:id="rId1012" xr:uid="{00000000-0004-0000-0000-0000F3030000}"/>
    <hyperlink ref="H1014" r:id="rId1013" xr:uid="{00000000-0004-0000-0000-0000F4030000}"/>
    <hyperlink ref="H1015" r:id="rId1014" xr:uid="{00000000-0004-0000-0000-0000F5030000}"/>
    <hyperlink ref="H1016" r:id="rId1015" xr:uid="{00000000-0004-0000-0000-0000F6030000}"/>
    <hyperlink ref="H1017" r:id="rId1016" xr:uid="{00000000-0004-0000-0000-0000F7030000}"/>
    <hyperlink ref="H1018" r:id="rId1017" xr:uid="{00000000-0004-0000-0000-0000F8030000}"/>
    <hyperlink ref="H1019" r:id="rId1018" xr:uid="{00000000-0004-0000-0000-0000F9030000}"/>
    <hyperlink ref="H1020" r:id="rId1019" xr:uid="{00000000-0004-0000-0000-0000FA030000}"/>
    <hyperlink ref="H1021" r:id="rId1020" xr:uid="{00000000-0004-0000-0000-0000FB030000}"/>
    <hyperlink ref="H1022" r:id="rId1021" xr:uid="{00000000-0004-0000-0000-0000FC030000}"/>
    <hyperlink ref="H1023" r:id="rId1022" xr:uid="{00000000-0004-0000-0000-0000FD030000}"/>
    <hyperlink ref="H1024" r:id="rId1023" xr:uid="{00000000-0004-0000-0000-0000FE030000}"/>
    <hyperlink ref="H1025" r:id="rId1024" xr:uid="{00000000-0004-0000-0000-0000FF030000}"/>
    <hyperlink ref="H1026" r:id="rId1025" xr:uid="{00000000-0004-0000-0000-000000040000}"/>
    <hyperlink ref="H1027" r:id="rId1026" xr:uid="{00000000-0004-0000-0000-000001040000}"/>
    <hyperlink ref="H1028" r:id="rId1027" xr:uid="{00000000-0004-0000-0000-000002040000}"/>
    <hyperlink ref="H1029" r:id="rId1028" xr:uid="{00000000-0004-0000-0000-000003040000}"/>
    <hyperlink ref="H1030" r:id="rId1029" xr:uid="{00000000-0004-0000-0000-000004040000}"/>
    <hyperlink ref="H1031" r:id="rId1030" xr:uid="{00000000-0004-0000-0000-000005040000}"/>
    <hyperlink ref="H1032" r:id="rId1031" xr:uid="{00000000-0004-0000-0000-000006040000}"/>
    <hyperlink ref="H1033" r:id="rId1032" xr:uid="{00000000-0004-0000-0000-000007040000}"/>
    <hyperlink ref="H1034" r:id="rId1033" xr:uid="{00000000-0004-0000-0000-000008040000}"/>
    <hyperlink ref="H1035" r:id="rId1034" xr:uid="{00000000-0004-0000-0000-000009040000}"/>
    <hyperlink ref="H1036" r:id="rId1035" xr:uid="{00000000-0004-0000-0000-00000A040000}"/>
    <hyperlink ref="H1037" r:id="rId1036" xr:uid="{00000000-0004-0000-0000-00000B040000}"/>
    <hyperlink ref="H1038" r:id="rId1037" xr:uid="{00000000-0004-0000-0000-00000C040000}"/>
    <hyperlink ref="H1039" r:id="rId1038" xr:uid="{00000000-0004-0000-0000-00000D040000}"/>
    <hyperlink ref="H1040" r:id="rId1039" xr:uid="{00000000-0004-0000-0000-00000E040000}"/>
    <hyperlink ref="H1041" r:id="rId1040" xr:uid="{00000000-0004-0000-0000-00000F040000}"/>
    <hyperlink ref="H1042" r:id="rId1041" xr:uid="{00000000-0004-0000-0000-000010040000}"/>
    <hyperlink ref="H1043" r:id="rId1042" xr:uid="{00000000-0004-0000-0000-000011040000}"/>
    <hyperlink ref="H1044" r:id="rId1043" xr:uid="{00000000-0004-0000-0000-000012040000}"/>
    <hyperlink ref="H1045" r:id="rId1044" xr:uid="{00000000-0004-0000-0000-000013040000}"/>
    <hyperlink ref="H1046" r:id="rId1045" xr:uid="{00000000-0004-0000-0000-000014040000}"/>
    <hyperlink ref="H1047" r:id="rId1046" xr:uid="{00000000-0004-0000-0000-000015040000}"/>
    <hyperlink ref="H1048" r:id="rId1047" xr:uid="{00000000-0004-0000-0000-000016040000}"/>
    <hyperlink ref="H1049" r:id="rId1048" xr:uid="{00000000-0004-0000-0000-000017040000}"/>
    <hyperlink ref="H1050" r:id="rId1049" xr:uid="{00000000-0004-0000-0000-000018040000}"/>
    <hyperlink ref="H1051" r:id="rId1050" xr:uid="{00000000-0004-0000-0000-000019040000}"/>
    <hyperlink ref="H1052" r:id="rId1051" xr:uid="{00000000-0004-0000-0000-00001A040000}"/>
    <hyperlink ref="H1053" r:id="rId1052" xr:uid="{00000000-0004-0000-0000-00001B040000}"/>
    <hyperlink ref="H1054" r:id="rId1053" xr:uid="{00000000-0004-0000-0000-00001C040000}"/>
    <hyperlink ref="H1055" r:id="rId1054" xr:uid="{00000000-0004-0000-0000-00001D040000}"/>
    <hyperlink ref="H1056" r:id="rId1055" xr:uid="{00000000-0004-0000-0000-00001E040000}"/>
    <hyperlink ref="H1057" r:id="rId1056" xr:uid="{00000000-0004-0000-0000-00001F040000}"/>
    <hyperlink ref="H1058" r:id="rId1057" xr:uid="{00000000-0004-0000-0000-000020040000}"/>
    <hyperlink ref="H1059" r:id="rId1058" xr:uid="{00000000-0004-0000-0000-000021040000}"/>
    <hyperlink ref="H1060" r:id="rId1059" xr:uid="{00000000-0004-0000-0000-000022040000}"/>
    <hyperlink ref="H1061" r:id="rId1060" xr:uid="{00000000-0004-0000-0000-000023040000}"/>
    <hyperlink ref="H1062" r:id="rId1061" xr:uid="{00000000-0004-0000-0000-000024040000}"/>
    <hyperlink ref="H1063" r:id="rId1062" xr:uid="{00000000-0004-0000-0000-000025040000}"/>
    <hyperlink ref="H1064" r:id="rId1063" xr:uid="{00000000-0004-0000-0000-000026040000}"/>
    <hyperlink ref="H1065" r:id="rId1064" xr:uid="{00000000-0004-0000-0000-000027040000}"/>
    <hyperlink ref="H1066" r:id="rId1065" xr:uid="{00000000-0004-0000-0000-000028040000}"/>
    <hyperlink ref="H1067" r:id="rId1066" xr:uid="{00000000-0004-0000-0000-000029040000}"/>
    <hyperlink ref="H1068" r:id="rId1067" xr:uid="{00000000-0004-0000-0000-00002A040000}"/>
    <hyperlink ref="H1069" r:id="rId1068" xr:uid="{00000000-0004-0000-0000-00002B040000}"/>
    <hyperlink ref="H1070" r:id="rId1069" xr:uid="{00000000-0004-0000-0000-00002C040000}"/>
    <hyperlink ref="H1071" r:id="rId1070" xr:uid="{00000000-0004-0000-0000-00002D040000}"/>
    <hyperlink ref="H1072" r:id="rId1071" xr:uid="{00000000-0004-0000-0000-00002E040000}"/>
    <hyperlink ref="H1073" r:id="rId1072" xr:uid="{00000000-0004-0000-0000-00002F040000}"/>
    <hyperlink ref="H1074" r:id="rId1073" xr:uid="{00000000-0004-0000-0000-000030040000}"/>
    <hyperlink ref="H1075" r:id="rId1074" xr:uid="{00000000-0004-0000-0000-000031040000}"/>
    <hyperlink ref="H1076" r:id="rId1075" xr:uid="{00000000-0004-0000-0000-000032040000}"/>
    <hyperlink ref="H1077" r:id="rId1076" xr:uid="{00000000-0004-0000-0000-000033040000}"/>
    <hyperlink ref="H1078" r:id="rId1077" xr:uid="{00000000-0004-0000-0000-000034040000}"/>
    <hyperlink ref="H1079" r:id="rId1078" xr:uid="{00000000-0004-0000-0000-000035040000}"/>
    <hyperlink ref="H1080" r:id="rId1079" xr:uid="{00000000-0004-0000-0000-000036040000}"/>
    <hyperlink ref="H1081" r:id="rId1080" xr:uid="{00000000-0004-0000-0000-000037040000}"/>
    <hyperlink ref="H1082" r:id="rId1081" xr:uid="{00000000-0004-0000-0000-000038040000}"/>
    <hyperlink ref="H1083" r:id="rId1082" xr:uid="{00000000-0004-0000-0000-000039040000}"/>
    <hyperlink ref="H1084" r:id="rId1083" xr:uid="{00000000-0004-0000-0000-00003A040000}"/>
    <hyperlink ref="H1085" r:id="rId1084" xr:uid="{00000000-0004-0000-0000-00003B040000}"/>
    <hyperlink ref="H1086" r:id="rId1085" xr:uid="{00000000-0004-0000-0000-00003C040000}"/>
    <hyperlink ref="H1087" r:id="rId1086" xr:uid="{00000000-0004-0000-0000-00003D040000}"/>
    <hyperlink ref="H1088" r:id="rId1087" xr:uid="{00000000-0004-0000-0000-00003E040000}"/>
    <hyperlink ref="H1089" r:id="rId1088" xr:uid="{00000000-0004-0000-0000-00003F040000}"/>
    <hyperlink ref="H1090" r:id="rId1089" xr:uid="{00000000-0004-0000-0000-000040040000}"/>
    <hyperlink ref="H1091" r:id="rId1090" xr:uid="{00000000-0004-0000-0000-000041040000}"/>
    <hyperlink ref="H1092" r:id="rId1091" xr:uid="{00000000-0004-0000-0000-000042040000}"/>
    <hyperlink ref="H1093" r:id="rId1092" xr:uid="{00000000-0004-0000-0000-000043040000}"/>
    <hyperlink ref="H1094" r:id="rId1093" xr:uid="{00000000-0004-0000-0000-000044040000}"/>
    <hyperlink ref="H1095" r:id="rId1094" xr:uid="{00000000-0004-0000-0000-000045040000}"/>
    <hyperlink ref="H1096" r:id="rId1095" xr:uid="{00000000-0004-0000-0000-000046040000}"/>
    <hyperlink ref="H1097" r:id="rId1096" xr:uid="{00000000-0004-0000-0000-000047040000}"/>
    <hyperlink ref="H1098" r:id="rId1097" xr:uid="{00000000-0004-0000-0000-000048040000}"/>
    <hyperlink ref="H1099" r:id="rId1098" xr:uid="{00000000-0004-0000-0000-000049040000}"/>
    <hyperlink ref="H1100" r:id="rId1099" xr:uid="{00000000-0004-0000-0000-00004A040000}"/>
    <hyperlink ref="H1101" r:id="rId1100" xr:uid="{00000000-0004-0000-0000-00004B040000}"/>
    <hyperlink ref="H1102" r:id="rId1101" xr:uid="{00000000-0004-0000-0000-00004C040000}"/>
    <hyperlink ref="H1103" r:id="rId1102" xr:uid="{00000000-0004-0000-0000-00004D040000}"/>
    <hyperlink ref="H1104" r:id="rId1103" xr:uid="{00000000-0004-0000-0000-00004E040000}"/>
    <hyperlink ref="H1105" r:id="rId1104" xr:uid="{00000000-0004-0000-0000-00004F040000}"/>
    <hyperlink ref="H1106" r:id="rId1105" xr:uid="{00000000-0004-0000-0000-000050040000}"/>
    <hyperlink ref="H1107" r:id="rId1106" xr:uid="{00000000-0004-0000-0000-000051040000}"/>
    <hyperlink ref="H1108" r:id="rId1107" xr:uid="{00000000-0004-0000-0000-000052040000}"/>
    <hyperlink ref="H1109" r:id="rId1108" xr:uid="{00000000-0004-0000-0000-000053040000}"/>
    <hyperlink ref="H1110" r:id="rId1109" xr:uid="{00000000-0004-0000-0000-000054040000}"/>
    <hyperlink ref="H1111" r:id="rId1110" xr:uid="{00000000-0004-0000-0000-000055040000}"/>
    <hyperlink ref="H1112" r:id="rId1111" xr:uid="{00000000-0004-0000-0000-000056040000}"/>
    <hyperlink ref="H1113" r:id="rId1112" xr:uid="{00000000-0004-0000-0000-000057040000}"/>
    <hyperlink ref="H1114" r:id="rId1113" xr:uid="{00000000-0004-0000-0000-000058040000}"/>
    <hyperlink ref="H1115" r:id="rId1114" xr:uid="{00000000-0004-0000-0000-000059040000}"/>
    <hyperlink ref="H1116" r:id="rId1115" xr:uid="{00000000-0004-0000-0000-00005A040000}"/>
    <hyperlink ref="H1117" r:id="rId1116" xr:uid="{00000000-0004-0000-0000-00005B040000}"/>
    <hyperlink ref="H1118" r:id="rId1117" xr:uid="{00000000-0004-0000-0000-00005C040000}"/>
    <hyperlink ref="H1119" r:id="rId1118" xr:uid="{00000000-0004-0000-0000-00005D040000}"/>
    <hyperlink ref="H1120" r:id="rId1119" xr:uid="{00000000-0004-0000-0000-00005E040000}"/>
    <hyperlink ref="H1121" r:id="rId1120" xr:uid="{00000000-0004-0000-0000-00005F040000}"/>
    <hyperlink ref="H1122" r:id="rId1121" xr:uid="{00000000-0004-0000-0000-000060040000}"/>
    <hyperlink ref="H1123" r:id="rId1122" xr:uid="{00000000-0004-0000-0000-000061040000}"/>
    <hyperlink ref="H1124" r:id="rId1123" xr:uid="{00000000-0004-0000-0000-000062040000}"/>
    <hyperlink ref="H1125" r:id="rId1124" xr:uid="{00000000-0004-0000-0000-000063040000}"/>
    <hyperlink ref="H1126" r:id="rId1125" xr:uid="{00000000-0004-0000-0000-000064040000}"/>
    <hyperlink ref="H1127" r:id="rId1126" xr:uid="{00000000-0004-0000-0000-000065040000}"/>
    <hyperlink ref="H1128" r:id="rId1127" xr:uid="{00000000-0004-0000-0000-000066040000}"/>
    <hyperlink ref="H1129" r:id="rId1128" xr:uid="{00000000-0004-0000-0000-000067040000}"/>
    <hyperlink ref="H1130" r:id="rId1129" xr:uid="{00000000-0004-0000-0000-000068040000}"/>
    <hyperlink ref="H1131" r:id="rId1130" xr:uid="{00000000-0004-0000-0000-000069040000}"/>
    <hyperlink ref="H1132" r:id="rId1131" xr:uid="{00000000-0004-0000-0000-00006A040000}"/>
    <hyperlink ref="H1133" r:id="rId1132" xr:uid="{00000000-0004-0000-0000-00006B040000}"/>
    <hyperlink ref="H1134" r:id="rId1133" xr:uid="{00000000-0004-0000-0000-00006C040000}"/>
    <hyperlink ref="H1135" r:id="rId1134" xr:uid="{00000000-0004-0000-0000-00006D040000}"/>
    <hyperlink ref="H1136" r:id="rId1135" xr:uid="{00000000-0004-0000-0000-00006E040000}"/>
    <hyperlink ref="H1137" r:id="rId1136" xr:uid="{00000000-0004-0000-0000-00006F040000}"/>
    <hyperlink ref="H1138" r:id="rId1137" xr:uid="{00000000-0004-0000-0000-000070040000}"/>
    <hyperlink ref="H1139" r:id="rId1138" xr:uid="{00000000-0004-0000-0000-000071040000}"/>
    <hyperlink ref="H1140" r:id="rId1139" xr:uid="{00000000-0004-0000-0000-000072040000}"/>
    <hyperlink ref="H1141" r:id="rId1140" xr:uid="{00000000-0004-0000-0000-000073040000}"/>
    <hyperlink ref="H1142" r:id="rId1141" xr:uid="{00000000-0004-0000-0000-000074040000}"/>
    <hyperlink ref="H1143" r:id="rId1142" xr:uid="{00000000-0004-0000-0000-000075040000}"/>
    <hyperlink ref="H1144" r:id="rId1143" xr:uid="{00000000-0004-0000-0000-000076040000}"/>
    <hyperlink ref="H1145" r:id="rId1144" xr:uid="{00000000-0004-0000-0000-000077040000}"/>
    <hyperlink ref="H1146" r:id="rId1145" xr:uid="{00000000-0004-0000-0000-000078040000}"/>
    <hyperlink ref="H1147" r:id="rId1146" xr:uid="{00000000-0004-0000-0000-000079040000}"/>
    <hyperlink ref="H1148" r:id="rId1147" xr:uid="{00000000-0004-0000-0000-00007A040000}"/>
    <hyperlink ref="H1149" r:id="rId1148" xr:uid="{00000000-0004-0000-0000-00007B040000}"/>
    <hyperlink ref="H1150" r:id="rId1149" xr:uid="{00000000-0004-0000-0000-00007C040000}"/>
    <hyperlink ref="H1151" r:id="rId1150" xr:uid="{00000000-0004-0000-0000-00007D040000}"/>
    <hyperlink ref="H1152" r:id="rId1151" xr:uid="{00000000-0004-0000-0000-00007E040000}"/>
    <hyperlink ref="H1153" r:id="rId1152" xr:uid="{00000000-0004-0000-0000-00007F040000}"/>
    <hyperlink ref="H1154" r:id="rId1153" xr:uid="{00000000-0004-0000-0000-000080040000}"/>
    <hyperlink ref="H1155" r:id="rId1154" xr:uid="{00000000-0004-0000-0000-000081040000}"/>
    <hyperlink ref="H1156" r:id="rId1155" xr:uid="{00000000-0004-0000-0000-000082040000}"/>
    <hyperlink ref="H1157" r:id="rId1156" xr:uid="{00000000-0004-0000-0000-000083040000}"/>
    <hyperlink ref="H1158" r:id="rId1157" xr:uid="{00000000-0004-0000-0000-000084040000}"/>
    <hyperlink ref="H1159" r:id="rId1158" xr:uid="{00000000-0004-0000-0000-000085040000}"/>
    <hyperlink ref="H1160" r:id="rId1159" xr:uid="{00000000-0004-0000-0000-000086040000}"/>
    <hyperlink ref="H1161" r:id="rId1160" xr:uid="{00000000-0004-0000-0000-000087040000}"/>
    <hyperlink ref="H1162" r:id="rId1161" xr:uid="{00000000-0004-0000-0000-000088040000}"/>
    <hyperlink ref="H1163" r:id="rId1162" xr:uid="{00000000-0004-0000-0000-000089040000}"/>
    <hyperlink ref="H1164" r:id="rId1163" xr:uid="{00000000-0004-0000-0000-00008A040000}"/>
    <hyperlink ref="H1165" r:id="rId1164" xr:uid="{00000000-0004-0000-0000-00008B040000}"/>
    <hyperlink ref="H1166" r:id="rId1165" xr:uid="{00000000-0004-0000-0000-00008C040000}"/>
    <hyperlink ref="H1167" r:id="rId1166" xr:uid="{00000000-0004-0000-0000-00008D040000}"/>
    <hyperlink ref="H1168" r:id="rId1167" xr:uid="{00000000-0004-0000-0000-00008E040000}"/>
    <hyperlink ref="H1169" r:id="rId1168" xr:uid="{00000000-0004-0000-0000-00008F040000}"/>
    <hyperlink ref="H1170" r:id="rId1169" xr:uid="{00000000-0004-0000-0000-000090040000}"/>
    <hyperlink ref="H1171" r:id="rId1170" xr:uid="{00000000-0004-0000-0000-000091040000}"/>
    <hyperlink ref="H1172" r:id="rId1171" xr:uid="{00000000-0004-0000-0000-000092040000}"/>
    <hyperlink ref="H1173" r:id="rId1172" xr:uid="{00000000-0004-0000-0000-000093040000}"/>
    <hyperlink ref="H1174" r:id="rId1173" xr:uid="{00000000-0004-0000-0000-000094040000}"/>
    <hyperlink ref="H1175" r:id="rId1174" xr:uid="{00000000-0004-0000-0000-000095040000}"/>
    <hyperlink ref="H1176" r:id="rId1175" xr:uid="{00000000-0004-0000-0000-000096040000}"/>
    <hyperlink ref="H1177" r:id="rId1176" xr:uid="{00000000-0004-0000-0000-000097040000}"/>
    <hyperlink ref="H1178" r:id="rId1177" xr:uid="{00000000-0004-0000-0000-000098040000}"/>
    <hyperlink ref="H1179" r:id="rId1178" xr:uid="{00000000-0004-0000-0000-000099040000}"/>
    <hyperlink ref="H1180" r:id="rId1179" xr:uid="{00000000-0004-0000-0000-00009A040000}"/>
    <hyperlink ref="H1181" r:id="rId1180" xr:uid="{00000000-0004-0000-0000-00009B040000}"/>
    <hyperlink ref="H1182" r:id="rId1181" xr:uid="{00000000-0004-0000-0000-00009C040000}"/>
    <hyperlink ref="H1183" r:id="rId1182" xr:uid="{00000000-0004-0000-0000-00009D040000}"/>
    <hyperlink ref="H1184" r:id="rId1183" xr:uid="{00000000-0004-0000-0000-00009E040000}"/>
    <hyperlink ref="H1185" r:id="rId1184" xr:uid="{00000000-0004-0000-0000-00009F040000}"/>
    <hyperlink ref="H1186" r:id="rId1185" xr:uid="{00000000-0004-0000-0000-0000A0040000}"/>
    <hyperlink ref="H1187" r:id="rId1186" xr:uid="{00000000-0004-0000-0000-0000A1040000}"/>
    <hyperlink ref="H1188" r:id="rId1187" xr:uid="{00000000-0004-0000-0000-0000A2040000}"/>
    <hyperlink ref="H1189" r:id="rId1188" xr:uid="{00000000-0004-0000-0000-0000A3040000}"/>
    <hyperlink ref="H1190" r:id="rId1189" xr:uid="{00000000-0004-0000-0000-0000A4040000}"/>
    <hyperlink ref="H1191" r:id="rId1190" xr:uid="{00000000-0004-0000-0000-0000A5040000}"/>
    <hyperlink ref="H1192" r:id="rId1191" xr:uid="{00000000-0004-0000-0000-0000A6040000}"/>
    <hyperlink ref="H1193" r:id="rId1192" xr:uid="{00000000-0004-0000-0000-0000A7040000}"/>
    <hyperlink ref="H1194" r:id="rId1193" xr:uid="{00000000-0004-0000-0000-0000A8040000}"/>
    <hyperlink ref="H1195" r:id="rId1194" xr:uid="{00000000-0004-0000-0000-0000A9040000}"/>
    <hyperlink ref="H1196" r:id="rId1195" xr:uid="{00000000-0004-0000-0000-0000AA040000}"/>
    <hyperlink ref="H1197" r:id="rId1196" xr:uid="{00000000-0004-0000-0000-0000AB040000}"/>
    <hyperlink ref="H1198" r:id="rId1197" xr:uid="{00000000-0004-0000-0000-0000AC040000}"/>
    <hyperlink ref="H1199" r:id="rId1198" xr:uid="{00000000-0004-0000-0000-0000AD040000}"/>
    <hyperlink ref="H1200" r:id="rId1199" xr:uid="{00000000-0004-0000-0000-0000AE040000}"/>
    <hyperlink ref="H1201" r:id="rId1200" xr:uid="{00000000-0004-0000-0000-0000AF040000}"/>
    <hyperlink ref="H1202" r:id="rId1201" xr:uid="{00000000-0004-0000-0000-0000B0040000}"/>
    <hyperlink ref="H1203" r:id="rId1202" xr:uid="{00000000-0004-0000-0000-0000B1040000}"/>
    <hyperlink ref="H1204" r:id="rId1203" xr:uid="{00000000-0004-0000-0000-0000B2040000}"/>
    <hyperlink ref="H1205" r:id="rId1204" xr:uid="{00000000-0004-0000-0000-0000B3040000}"/>
    <hyperlink ref="H1206" r:id="rId1205" xr:uid="{00000000-0004-0000-0000-0000B4040000}"/>
    <hyperlink ref="H1207" r:id="rId1206" xr:uid="{00000000-0004-0000-0000-0000B5040000}"/>
    <hyperlink ref="H1208" r:id="rId1207" xr:uid="{00000000-0004-0000-0000-0000B6040000}"/>
    <hyperlink ref="H1209" r:id="rId1208" xr:uid="{00000000-0004-0000-0000-0000B7040000}"/>
    <hyperlink ref="H1210" r:id="rId1209" xr:uid="{00000000-0004-0000-0000-0000B8040000}"/>
    <hyperlink ref="H1211" r:id="rId1210" xr:uid="{00000000-0004-0000-0000-0000B9040000}"/>
    <hyperlink ref="H1212" r:id="rId1211" xr:uid="{00000000-0004-0000-0000-0000BA040000}"/>
    <hyperlink ref="H1213" r:id="rId1212" xr:uid="{00000000-0004-0000-0000-0000BB040000}"/>
    <hyperlink ref="H1214" r:id="rId1213" xr:uid="{00000000-0004-0000-0000-0000BC040000}"/>
    <hyperlink ref="H1215" r:id="rId1214" xr:uid="{00000000-0004-0000-0000-0000BD040000}"/>
    <hyperlink ref="H1216" r:id="rId1215" xr:uid="{00000000-0004-0000-0000-0000BE040000}"/>
    <hyperlink ref="H1217" r:id="rId1216" xr:uid="{00000000-0004-0000-0000-0000BF040000}"/>
    <hyperlink ref="H1218" r:id="rId1217" xr:uid="{00000000-0004-0000-0000-0000C0040000}"/>
    <hyperlink ref="H1219" r:id="rId1218" xr:uid="{00000000-0004-0000-0000-0000C1040000}"/>
    <hyperlink ref="H1220" r:id="rId1219" xr:uid="{00000000-0004-0000-0000-0000C2040000}"/>
    <hyperlink ref="H1221" r:id="rId1220" xr:uid="{00000000-0004-0000-0000-0000C3040000}"/>
    <hyperlink ref="H1222" r:id="rId1221" xr:uid="{00000000-0004-0000-0000-0000C4040000}"/>
    <hyperlink ref="H1223" r:id="rId1222" xr:uid="{00000000-0004-0000-0000-0000C5040000}"/>
    <hyperlink ref="H1224" r:id="rId1223" xr:uid="{00000000-0004-0000-0000-0000C6040000}"/>
    <hyperlink ref="H1225" r:id="rId1224" xr:uid="{00000000-0004-0000-0000-0000C7040000}"/>
    <hyperlink ref="H1226" r:id="rId1225" xr:uid="{00000000-0004-0000-0000-0000C8040000}"/>
    <hyperlink ref="H1227" r:id="rId1226" xr:uid="{00000000-0004-0000-0000-0000C9040000}"/>
    <hyperlink ref="H1228" r:id="rId1227" xr:uid="{00000000-0004-0000-0000-0000CA040000}"/>
    <hyperlink ref="H1229" r:id="rId1228" xr:uid="{00000000-0004-0000-0000-0000CB040000}"/>
    <hyperlink ref="H1230" r:id="rId1229" xr:uid="{00000000-0004-0000-0000-0000CC040000}"/>
    <hyperlink ref="H1231" r:id="rId1230" xr:uid="{00000000-0004-0000-0000-0000CD040000}"/>
    <hyperlink ref="H1232" r:id="rId1231" xr:uid="{00000000-0004-0000-0000-0000CE040000}"/>
    <hyperlink ref="H1233" r:id="rId1232" xr:uid="{00000000-0004-0000-0000-0000CF040000}"/>
    <hyperlink ref="H1234" r:id="rId1233" xr:uid="{00000000-0004-0000-0000-0000D0040000}"/>
    <hyperlink ref="H1235" r:id="rId1234" xr:uid="{00000000-0004-0000-0000-0000D1040000}"/>
    <hyperlink ref="H1236" r:id="rId1235" xr:uid="{00000000-0004-0000-0000-0000D2040000}"/>
    <hyperlink ref="H1237" r:id="rId1236" xr:uid="{00000000-0004-0000-0000-0000D3040000}"/>
    <hyperlink ref="H1238" r:id="rId1237" xr:uid="{00000000-0004-0000-0000-0000D4040000}"/>
    <hyperlink ref="H1239" r:id="rId1238" xr:uid="{00000000-0004-0000-0000-0000D5040000}"/>
    <hyperlink ref="H1240" r:id="rId1239" xr:uid="{00000000-0004-0000-0000-0000D6040000}"/>
    <hyperlink ref="H1241" r:id="rId1240" xr:uid="{00000000-0004-0000-0000-0000D7040000}"/>
    <hyperlink ref="H1242" r:id="rId1241" xr:uid="{00000000-0004-0000-0000-0000D8040000}"/>
    <hyperlink ref="H1243" r:id="rId1242" xr:uid="{00000000-0004-0000-0000-0000D9040000}"/>
    <hyperlink ref="H1244" r:id="rId1243" xr:uid="{00000000-0004-0000-0000-0000DA040000}"/>
    <hyperlink ref="H1245" r:id="rId1244" xr:uid="{00000000-0004-0000-0000-0000DB040000}"/>
    <hyperlink ref="H1246" r:id="rId1245" xr:uid="{00000000-0004-0000-0000-0000DC040000}"/>
    <hyperlink ref="H1247" r:id="rId1246" xr:uid="{00000000-0004-0000-0000-0000DD040000}"/>
    <hyperlink ref="H1248" r:id="rId1247" xr:uid="{00000000-0004-0000-0000-0000DE040000}"/>
    <hyperlink ref="H1249" r:id="rId1248" xr:uid="{00000000-0004-0000-0000-0000DF040000}"/>
    <hyperlink ref="H1250" r:id="rId1249" xr:uid="{00000000-0004-0000-0000-0000E0040000}"/>
    <hyperlink ref="H1251" r:id="rId1250" xr:uid="{00000000-0004-0000-0000-0000E1040000}"/>
    <hyperlink ref="H1252" r:id="rId1251" xr:uid="{00000000-0004-0000-0000-0000E2040000}"/>
    <hyperlink ref="H1253" r:id="rId1252" xr:uid="{00000000-0004-0000-0000-0000E3040000}"/>
    <hyperlink ref="H1254" r:id="rId1253" xr:uid="{00000000-0004-0000-0000-0000E4040000}"/>
    <hyperlink ref="H1255" r:id="rId1254" xr:uid="{00000000-0004-0000-0000-0000E5040000}"/>
    <hyperlink ref="H1256" r:id="rId1255" xr:uid="{00000000-0004-0000-0000-0000E6040000}"/>
    <hyperlink ref="H1257" r:id="rId1256" xr:uid="{00000000-0004-0000-0000-0000E7040000}"/>
    <hyperlink ref="H1258" r:id="rId1257" xr:uid="{00000000-0004-0000-0000-0000E8040000}"/>
    <hyperlink ref="H1259" r:id="rId1258" xr:uid="{00000000-0004-0000-0000-0000E9040000}"/>
    <hyperlink ref="H1260" r:id="rId1259" xr:uid="{00000000-0004-0000-0000-0000EA040000}"/>
    <hyperlink ref="H1261" r:id="rId1260" xr:uid="{00000000-0004-0000-0000-0000EB040000}"/>
    <hyperlink ref="H1262" r:id="rId1261" xr:uid="{00000000-0004-0000-0000-0000EC040000}"/>
    <hyperlink ref="H1263" r:id="rId1262" xr:uid="{00000000-0004-0000-0000-0000ED040000}"/>
    <hyperlink ref="H1264" r:id="rId1263" xr:uid="{00000000-0004-0000-0000-0000EE040000}"/>
    <hyperlink ref="H1265" r:id="rId1264" xr:uid="{00000000-0004-0000-0000-0000EF040000}"/>
    <hyperlink ref="H1266" r:id="rId1265" xr:uid="{00000000-0004-0000-0000-0000F0040000}"/>
    <hyperlink ref="H1267" r:id="rId1266" xr:uid="{00000000-0004-0000-0000-0000F1040000}"/>
    <hyperlink ref="H1268" r:id="rId1267" xr:uid="{00000000-0004-0000-0000-0000F2040000}"/>
    <hyperlink ref="H1269" r:id="rId1268" xr:uid="{00000000-0004-0000-0000-0000F3040000}"/>
    <hyperlink ref="H1270" r:id="rId1269" xr:uid="{00000000-0004-0000-0000-0000F4040000}"/>
    <hyperlink ref="H1271" r:id="rId1270" xr:uid="{00000000-0004-0000-0000-0000F5040000}"/>
    <hyperlink ref="H1272" r:id="rId1271" xr:uid="{00000000-0004-0000-0000-0000F6040000}"/>
    <hyperlink ref="H1273" r:id="rId1272" xr:uid="{00000000-0004-0000-0000-0000F7040000}"/>
    <hyperlink ref="H1274" r:id="rId1273" xr:uid="{00000000-0004-0000-0000-0000F8040000}"/>
    <hyperlink ref="H1275" r:id="rId1274" xr:uid="{00000000-0004-0000-0000-0000F9040000}"/>
    <hyperlink ref="H1276" r:id="rId1275" xr:uid="{00000000-0004-0000-0000-0000FA040000}"/>
    <hyperlink ref="H1277" r:id="rId1276" xr:uid="{00000000-0004-0000-0000-0000FB040000}"/>
    <hyperlink ref="H1278" r:id="rId1277" xr:uid="{00000000-0004-0000-0000-0000FC040000}"/>
    <hyperlink ref="H1279" r:id="rId1278" xr:uid="{00000000-0004-0000-0000-0000FD040000}"/>
    <hyperlink ref="H1280" r:id="rId1279" xr:uid="{00000000-0004-0000-0000-0000FE040000}"/>
    <hyperlink ref="H1281" r:id="rId1280" xr:uid="{00000000-0004-0000-0000-0000FF040000}"/>
    <hyperlink ref="H1282" r:id="rId1281" xr:uid="{00000000-0004-0000-0000-000000050000}"/>
    <hyperlink ref="H1283" r:id="rId1282" xr:uid="{00000000-0004-0000-0000-000001050000}"/>
    <hyperlink ref="H1284" r:id="rId1283" xr:uid="{00000000-0004-0000-0000-000002050000}"/>
    <hyperlink ref="H1285" r:id="rId1284" xr:uid="{00000000-0004-0000-0000-000003050000}"/>
    <hyperlink ref="H1286" r:id="rId1285" xr:uid="{00000000-0004-0000-0000-000004050000}"/>
    <hyperlink ref="H1287" r:id="rId1286" xr:uid="{00000000-0004-0000-0000-000005050000}"/>
    <hyperlink ref="H1288" r:id="rId1287" xr:uid="{00000000-0004-0000-0000-000006050000}"/>
    <hyperlink ref="H1289" r:id="rId1288" xr:uid="{00000000-0004-0000-0000-000007050000}"/>
    <hyperlink ref="H1290" r:id="rId1289" xr:uid="{00000000-0004-0000-0000-000008050000}"/>
    <hyperlink ref="H1291" r:id="rId1290" xr:uid="{00000000-0004-0000-0000-000009050000}"/>
    <hyperlink ref="H1292" r:id="rId1291" xr:uid="{00000000-0004-0000-0000-00000A050000}"/>
    <hyperlink ref="H1293" r:id="rId1292" xr:uid="{00000000-0004-0000-0000-00000B050000}"/>
    <hyperlink ref="H1294" r:id="rId1293" xr:uid="{00000000-0004-0000-0000-00000C050000}"/>
    <hyperlink ref="H1295" r:id="rId1294" xr:uid="{00000000-0004-0000-0000-00000D050000}"/>
    <hyperlink ref="H1296" r:id="rId1295" xr:uid="{00000000-0004-0000-0000-00000E050000}"/>
    <hyperlink ref="H1297" r:id="rId1296" xr:uid="{00000000-0004-0000-0000-00000F050000}"/>
    <hyperlink ref="H1298" r:id="rId1297" xr:uid="{00000000-0004-0000-0000-000010050000}"/>
    <hyperlink ref="H1299" r:id="rId1298" xr:uid="{00000000-0004-0000-0000-000011050000}"/>
    <hyperlink ref="H1300" r:id="rId1299" xr:uid="{00000000-0004-0000-0000-000012050000}"/>
    <hyperlink ref="H1301" r:id="rId1300" xr:uid="{00000000-0004-0000-0000-000013050000}"/>
    <hyperlink ref="H1302" r:id="rId1301" xr:uid="{00000000-0004-0000-0000-000014050000}"/>
    <hyperlink ref="H1303" r:id="rId1302" xr:uid="{00000000-0004-0000-0000-000015050000}"/>
    <hyperlink ref="H1304" r:id="rId1303" xr:uid="{00000000-0004-0000-0000-000016050000}"/>
    <hyperlink ref="H1305" r:id="rId1304" xr:uid="{00000000-0004-0000-0000-000017050000}"/>
    <hyperlink ref="H1306" r:id="rId1305" xr:uid="{00000000-0004-0000-0000-000018050000}"/>
    <hyperlink ref="H1307" r:id="rId1306" xr:uid="{00000000-0004-0000-0000-000019050000}"/>
    <hyperlink ref="H1308" r:id="rId1307" xr:uid="{00000000-0004-0000-0000-00001A050000}"/>
    <hyperlink ref="H1309" r:id="rId1308" xr:uid="{00000000-0004-0000-0000-00001B050000}"/>
    <hyperlink ref="H1310" r:id="rId1309" xr:uid="{00000000-0004-0000-0000-00001C050000}"/>
    <hyperlink ref="H1311" r:id="rId1310" xr:uid="{00000000-0004-0000-0000-00001D050000}"/>
    <hyperlink ref="H1312" r:id="rId1311" xr:uid="{00000000-0004-0000-0000-00001E050000}"/>
    <hyperlink ref="H1313" r:id="rId1312" xr:uid="{00000000-0004-0000-0000-00001F050000}"/>
    <hyperlink ref="H1314" r:id="rId1313" xr:uid="{00000000-0004-0000-0000-000020050000}"/>
    <hyperlink ref="H1315" r:id="rId1314" xr:uid="{00000000-0004-0000-0000-000021050000}"/>
    <hyperlink ref="H1316" r:id="rId1315" xr:uid="{00000000-0004-0000-0000-000022050000}"/>
    <hyperlink ref="H1317" r:id="rId1316" xr:uid="{00000000-0004-0000-0000-000023050000}"/>
    <hyperlink ref="H1318" r:id="rId1317" xr:uid="{00000000-0004-0000-0000-000024050000}"/>
    <hyperlink ref="H1319" r:id="rId1318" xr:uid="{00000000-0004-0000-0000-000025050000}"/>
    <hyperlink ref="H1320" r:id="rId1319" xr:uid="{00000000-0004-0000-0000-000026050000}"/>
    <hyperlink ref="H1321" r:id="rId1320" xr:uid="{00000000-0004-0000-0000-000027050000}"/>
    <hyperlink ref="H1322" r:id="rId1321" xr:uid="{00000000-0004-0000-0000-000028050000}"/>
    <hyperlink ref="H1323" r:id="rId1322" xr:uid="{00000000-0004-0000-0000-000029050000}"/>
    <hyperlink ref="H1324" r:id="rId1323" xr:uid="{00000000-0004-0000-0000-00002A050000}"/>
    <hyperlink ref="H1325" r:id="rId1324" xr:uid="{00000000-0004-0000-0000-00002B050000}"/>
    <hyperlink ref="H1326" r:id="rId1325" xr:uid="{00000000-0004-0000-0000-00002C050000}"/>
    <hyperlink ref="H1327" r:id="rId1326" xr:uid="{00000000-0004-0000-0000-00002D050000}"/>
    <hyperlink ref="H1328" r:id="rId1327" xr:uid="{00000000-0004-0000-0000-00002E050000}"/>
    <hyperlink ref="H1329" r:id="rId1328" xr:uid="{00000000-0004-0000-0000-00002F050000}"/>
    <hyperlink ref="H1330" r:id="rId1329" xr:uid="{00000000-0004-0000-0000-000030050000}"/>
    <hyperlink ref="H1331" r:id="rId1330" xr:uid="{00000000-0004-0000-0000-000031050000}"/>
    <hyperlink ref="H1332" r:id="rId1331" xr:uid="{00000000-0004-0000-0000-000032050000}"/>
    <hyperlink ref="H1333" r:id="rId1332" xr:uid="{00000000-0004-0000-0000-000033050000}"/>
    <hyperlink ref="H1334" r:id="rId1333" xr:uid="{00000000-0004-0000-0000-000034050000}"/>
    <hyperlink ref="H1335" r:id="rId1334" xr:uid="{00000000-0004-0000-0000-000035050000}"/>
    <hyperlink ref="H1336" r:id="rId1335" xr:uid="{00000000-0004-0000-0000-000036050000}"/>
    <hyperlink ref="H1337" r:id="rId1336" xr:uid="{00000000-0004-0000-0000-000037050000}"/>
    <hyperlink ref="H1338" r:id="rId1337" xr:uid="{00000000-0004-0000-0000-000038050000}"/>
    <hyperlink ref="H1339" r:id="rId1338" xr:uid="{00000000-0004-0000-0000-000039050000}"/>
    <hyperlink ref="H1340" r:id="rId1339" xr:uid="{00000000-0004-0000-0000-00003A050000}"/>
    <hyperlink ref="H1341" r:id="rId1340" xr:uid="{00000000-0004-0000-0000-00003B050000}"/>
    <hyperlink ref="H1342" r:id="rId1341" xr:uid="{00000000-0004-0000-0000-00003C050000}"/>
    <hyperlink ref="H1343" r:id="rId1342" xr:uid="{00000000-0004-0000-0000-00003D050000}"/>
    <hyperlink ref="H1344" r:id="rId1343" xr:uid="{00000000-0004-0000-0000-00003E050000}"/>
    <hyperlink ref="H1345" r:id="rId1344" xr:uid="{00000000-0004-0000-0000-00003F050000}"/>
    <hyperlink ref="H1346" r:id="rId1345" xr:uid="{00000000-0004-0000-0000-000040050000}"/>
    <hyperlink ref="H1347" r:id="rId1346" xr:uid="{00000000-0004-0000-0000-000041050000}"/>
    <hyperlink ref="H1348" r:id="rId1347" xr:uid="{00000000-0004-0000-0000-000042050000}"/>
    <hyperlink ref="H1349" r:id="rId1348" xr:uid="{00000000-0004-0000-0000-000043050000}"/>
    <hyperlink ref="H1350" r:id="rId1349" xr:uid="{00000000-0004-0000-0000-000044050000}"/>
    <hyperlink ref="H1351" r:id="rId1350" xr:uid="{00000000-0004-0000-0000-000045050000}"/>
    <hyperlink ref="H1352" r:id="rId1351" xr:uid="{00000000-0004-0000-0000-000046050000}"/>
    <hyperlink ref="H1353" r:id="rId1352" xr:uid="{00000000-0004-0000-0000-000047050000}"/>
    <hyperlink ref="H1354" r:id="rId1353" xr:uid="{00000000-0004-0000-0000-000048050000}"/>
    <hyperlink ref="H1355" r:id="rId1354" xr:uid="{00000000-0004-0000-0000-000049050000}"/>
    <hyperlink ref="H1356" r:id="rId1355" xr:uid="{00000000-0004-0000-0000-00004A050000}"/>
    <hyperlink ref="H1357" r:id="rId1356" xr:uid="{00000000-0004-0000-0000-00004B050000}"/>
    <hyperlink ref="H1358" r:id="rId1357" xr:uid="{00000000-0004-0000-0000-00004C050000}"/>
    <hyperlink ref="H1359" r:id="rId1358" xr:uid="{00000000-0004-0000-0000-00004D050000}"/>
    <hyperlink ref="H1360" r:id="rId1359" xr:uid="{00000000-0004-0000-0000-00004E050000}"/>
    <hyperlink ref="H1361" r:id="rId1360" xr:uid="{00000000-0004-0000-0000-00004F050000}"/>
    <hyperlink ref="H1362" r:id="rId1361" xr:uid="{00000000-0004-0000-0000-000050050000}"/>
    <hyperlink ref="H1363" r:id="rId1362" xr:uid="{00000000-0004-0000-0000-000051050000}"/>
    <hyperlink ref="H1364" r:id="rId1363" xr:uid="{00000000-0004-0000-0000-000052050000}"/>
    <hyperlink ref="H1365" r:id="rId1364" xr:uid="{00000000-0004-0000-0000-000053050000}"/>
    <hyperlink ref="H1366" r:id="rId1365" xr:uid="{00000000-0004-0000-0000-000054050000}"/>
    <hyperlink ref="H1367" r:id="rId1366" xr:uid="{00000000-0004-0000-0000-000055050000}"/>
    <hyperlink ref="H1368" r:id="rId1367" xr:uid="{00000000-0004-0000-0000-000056050000}"/>
    <hyperlink ref="H1369" r:id="rId1368" xr:uid="{00000000-0004-0000-0000-000057050000}"/>
    <hyperlink ref="H1370" r:id="rId1369" xr:uid="{00000000-0004-0000-0000-000058050000}"/>
    <hyperlink ref="H1371" r:id="rId1370" xr:uid="{00000000-0004-0000-0000-000059050000}"/>
    <hyperlink ref="H1372" r:id="rId1371" xr:uid="{00000000-0004-0000-0000-00005A050000}"/>
    <hyperlink ref="H1373" r:id="rId1372" xr:uid="{00000000-0004-0000-0000-00005B050000}"/>
    <hyperlink ref="H1374" r:id="rId1373" xr:uid="{00000000-0004-0000-0000-00005C050000}"/>
    <hyperlink ref="H1375" r:id="rId1374" xr:uid="{00000000-0004-0000-0000-00005D050000}"/>
    <hyperlink ref="H1376" r:id="rId1375" xr:uid="{00000000-0004-0000-0000-00005E050000}"/>
    <hyperlink ref="H1377" r:id="rId1376" xr:uid="{00000000-0004-0000-0000-00005F050000}"/>
    <hyperlink ref="H1378" r:id="rId1377" xr:uid="{00000000-0004-0000-0000-000060050000}"/>
    <hyperlink ref="H1379" r:id="rId1378" xr:uid="{00000000-0004-0000-0000-000061050000}"/>
    <hyperlink ref="H1380" r:id="rId1379" xr:uid="{00000000-0004-0000-0000-000062050000}"/>
    <hyperlink ref="H1381" r:id="rId1380" xr:uid="{00000000-0004-0000-0000-000063050000}"/>
    <hyperlink ref="H1382" r:id="rId1381" xr:uid="{00000000-0004-0000-0000-000064050000}"/>
    <hyperlink ref="H1383" r:id="rId1382" xr:uid="{00000000-0004-0000-0000-000065050000}"/>
    <hyperlink ref="H1384" r:id="rId1383" xr:uid="{00000000-0004-0000-0000-000066050000}"/>
    <hyperlink ref="H1385" r:id="rId1384" xr:uid="{00000000-0004-0000-0000-000067050000}"/>
    <hyperlink ref="H1386" r:id="rId1385" xr:uid="{00000000-0004-0000-0000-000068050000}"/>
    <hyperlink ref="H1387" r:id="rId1386" xr:uid="{00000000-0004-0000-0000-000069050000}"/>
    <hyperlink ref="H1388" r:id="rId1387" xr:uid="{00000000-0004-0000-0000-00006A050000}"/>
    <hyperlink ref="H1389" r:id="rId1388" xr:uid="{00000000-0004-0000-0000-00006B050000}"/>
    <hyperlink ref="H1390" r:id="rId1389" xr:uid="{00000000-0004-0000-0000-00006C050000}"/>
    <hyperlink ref="H1391" r:id="rId1390" xr:uid="{00000000-0004-0000-0000-00006D050000}"/>
    <hyperlink ref="H1392" r:id="rId1391" xr:uid="{00000000-0004-0000-0000-00006E050000}"/>
    <hyperlink ref="H1393" r:id="rId1392" xr:uid="{00000000-0004-0000-0000-00006F050000}"/>
    <hyperlink ref="H1394" r:id="rId1393" xr:uid="{00000000-0004-0000-0000-000070050000}"/>
    <hyperlink ref="H1395" r:id="rId1394" xr:uid="{00000000-0004-0000-0000-000071050000}"/>
    <hyperlink ref="H1396" r:id="rId1395" xr:uid="{00000000-0004-0000-0000-000072050000}"/>
    <hyperlink ref="H1397" r:id="rId1396" xr:uid="{00000000-0004-0000-0000-000073050000}"/>
    <hyperlink ref="H1398" r:id="rId1397" xr:uid="{00000000-0004-0000-0000-000074050000}"/>
    <hyperlink ref="H1399" r:id="rId1398" xr:uid="{00000000-0004-0000-0000-000075050000}"/>
    <hyperlink ref="H1400" r:id="rId1399" xr:uid="{00000000-0004-0000-0000-000076050000}"/>
    <hyperlink ref="H1401" r:id="rId1400" xr:uid="{00000000-0004-0000-0000-000077050000}"/>
    <hyperlink ref="H1402" r:id="rId1401" xr:uid="{00000000-0004-0000-0000-000078050000}"/>
    <hyperlink ref="H1403" r:id="rId1402" xr:uid="{00000000-0004-0000-0000-000079050000}"/>
    <hyperlink ref="H1404" r:id="rId1403" xr:uid="{00000000-0004-0000-0000-00007A050000}"/>
    <hyperlink ref="H1405" r:id="rId1404" xr:uid="{00000000-0004-0000-0000-00007B050000}"/>
    <hyperlink ref="H1406" r:id="rId1405" xr:uid="{00000000-0004-0000-0000-00007C050000}"/>
    <hyperlink ref="H1407" r:id="rId1406" xr:uid="{00000000-0004-0000-0000-00007D050000}"/>
    <hyperlink ref="H1408" r:id="rId1407" xr:uid="{00000000-0004-0000-0000-00007E050000}"/>
    <hyperlink ref="H1409" r:id="rId1408" xr:uid="{00000000-0004-0000-0000-00007F050000}"/>
    <hyperlink ref="H1410" r:id="rId1409" xr:uid="{00000000-0004-0000-0000-000080050000}"/>
    <hyperlink ref="H1411" r:id="rId1410" xr:uid="{00000000-0004-0000-0000-000081050000}"/>
    <hyperlink ref="H1412" r:id="rId1411" xr:uid="{00000000-0004-0000-0000-000082050000}"/>
    <hyperlink ref="H1413" r:id="rId1412" xr:uid="{00000000-0004-0000-0000-000083050000}"/>
    <hyperlink ref="H1414" r:id="rId1413" xr:uid="{00000000-0004-0000-0000-000084050000}"/>
    <hyperlink ref="H1415" r:id="rId1414" xr:uid="{00000000-0004-0000-0000-000085050000}"/>
    <hyperlink ref="H1416" r:id="rId1415" xr:uid="{00000000-0004-0000-0000-000086050000}"/>
    <hyperlink ref="H1417" r:id="rId1416" xr:uid="{00000000-0004-0000-0000-000087050000}"/>
    <hyperlink ref="H1418" r:id="rId1417" xr:uid="{00000000-0004-0000-0000-000088050000}"/>
    <hyperlink ref="H1419" r:id="rId1418" xr:uid="{00000000-0004-0000-0000-000089050000}"/>
    <hyperlink ref="H1420" r:id="rId1419" xr:uid="{00000000-0004-0000-0000-00008A050000}"/>
    <hyperlink ref="H1421" r:id="rId1420" xr:uid="{00000000-0004-0000-0000-00008B050000}"/>
    <hyperlink ref="H1422" r:id="rId1421" xr:uid="{00000000-0004-0000-0000-00008C050000}"/>
    <hyperlink ref="H1423" r:id="rId1422" xr:uid="{00000000-0004-0000-0000-00008D050000}"/>
    <hyperlink ref="H1424" r:id="rId1423" xr:uid="{00000000-0004-0000-0000-00008E050000}"/>
    <hyperlink ref="H1425" r:id="rId1424" xr:uid="{00000000-0004-0000-0000-00008F050000}"/>
    <hyperlink ref="H1426" r:id="rId1425" xr:uid="{00000000-0004-0000-0000-000090050000}"/>
    <hyperlink ref="H1427" r:id="rId1426" xr:uid="{00000000-0004-0000-0000-000091050000}"/>
    <hyperlink ref="H1428" r:id="rId1427" xr:uid="{00000000-0004-0000-0000-000092050000}"/>
    <hyperlink ref="H1429" r:id="rId1428" xr:uid="{00000000-0004-0000-0000-000093050000}"/>
    <hyperlink ref="H1430" r:id="rId1429" xr:uid="{00000000-0004-0000-0000-000094050000}"/>
    <hyperlink ref="H1431" r:id="rId1430" xr:uid="{00000000-0004-0000-0000-000095050000}"/>
    <hyperlink ref="H1432" r:id="rId1431" xr:uid="{00000000-0004-0000-0000-000096050000}"/>
    <hyperlink ref="H1433" r:id="rId1432" xr:uid="{00000000-0004-0000-0000-000097050000}"/>
    <hyperlink ref="H1434" r:id="rId1433" xr:uid="{00000000-0004-0000-0000-000098050000}"/>
    <hyperlink ref="H1435" r:id="rId1434" xr:uid="{00000000-0004-0000-0000-000099050000}"/>
    <hyperlink ref="H1436" r:id="rId1435" xr:uid="{00000000-0004-0000-0000-00009A050000}"/>
    <hyperlink ref="H1437" r:id="rId1436" xr:uid="{00000000-0004-0000-0000-00009B050000}"/>
    <hyperlink ref="H1438" r:id="rId1437" xr:uid="{00000000-0004-0000-0000-00009C050000}"/>
    <hyperlink ref="H1439" r:id="rId1438" xr:uid="{00000000-0004-0000-0000-00009D050000}"/>
    <hyperlink ref="H1440" r:id="rId1439" xr:uid="{00000000-0004-0000-0000-00009E050000}"/>
    <hyperlink ref="H1441" r:id="rId1440" xr:uid="{00000000-0004-0000-0000-00009F050000}"/>
    <hyperlink ref="H1442" r:id="rId1441" xr:uid="{00000000-0004-0000-0000-0000A0050000}"/>
    <hyperlink ref="H1443" r:id="rId1442" xr:uid="{00000000-0004-0000-0000-0000A1050000}"/>
    <hyperlink ref="H1444" r:id="rId1443" xr:uid="{00000000-0004-0000-0000-0000A2050000}"/>
    <hyperlink ref="H1445" r:id="rId1444" xr:uid="{00000000-0004-0000-0000-0000A3050000}"/>
    <hyperlink ref="H1446" r:id="rId1445" xr:uid="{00000000-0004-0000-0000-0000A4050000}"/>
    <hyperlink ref="H1447" r:id="rId1446" xr:uid="{00000000-0004-0000-0000-0000A5050000}"/>
    <hyperlink ref="H1448" r:id="rId1447" xr:uid="{00000000-0004-0000-0000-0000A6050000}"/>
    <hyperlink ref="H1449" r:id="rId1448" xr:uid="{00000000-0004-0000-0000-0000A7050000}"/>
    <hyperlink ref="H1450" r:id="rId1449" xr:uid="{00000000-0004-0000-0000-0000A8050000}"/>
    <hyperlink ref="H1451" r:id="rId1450" xr:uid="{00000000-0004-0000-0000-0000A9050000}"/>
    <hyperlink ref="H1452" r:id="rId1451" xr:uid="{00000000-0004-0000-0000-0000AA050000}"/>
    <hyperlink ref="H1453" r:id="rId1452" xr:uid="{00000000-0004-0000-0000-0000AB050000}"/>
    <hyperlink ref="H1454" r:id="rId1453" xr:uid="{00000000-0004-0000-0000-0000AC050000}"/>
    <hyperlink ref="H1455" r:id="rId1454" xr:uid="{00000000-0004-0000-0000-0000AD050000}"/>
    <hyperlink ref="H1456" r:id="rId1455" xr:uid="{00000000-0004-0000-0000-0000AE050000}"/>
    <hyperlink ref="H1457" r:id="rId1456" xr:uid="{00000000-0004-0000-0000-0000AF050000}"/>
    <hyperlink ref="H1458" r:id="rId1457" xr:uid="{00000000-0004-0000-0000-0000B0050000}"/>
    <hyperlink ref="H1459" r:id="rId1458" xr:uid="{00000000-0004-0000-0000-0000B1050000}"/>
    <hyperlink ref="H1460" r:id="rId1459" xr:uid="{00000000-0004-0000-0000-0000B2050000}"/>
    <hyperlink ref="H1461" r:id="rId1460" xr:uid="{00000000-0004-0000-0000-0000B3050000}"/>
    <hyperlink ref="H1462" r:id="rId1461" xr:uid="{00000000-0004-0000-0000-0000B4050000}"/>
    <hyperlink ref="H1463" r:id="rId1462" xr:uid="{00000000-0004-0000-0000-0000B5050000}"/>
    <hyperlink ref="H1464" r:id="rId1463" xr:uid="{00000000-0004-0000-0000-0000B6050000}"/>
    <hyperlink ref="H1465" r:id="rId1464" xr:uid="{00000000-0004-0000-0000-0000B7050000}"/>
    <hyperlink ref="H1466" r:id="rId1465" xr:uid="{00000000-0004-0000-0000-0000B8050000}"/>
    <hyperlink ref="H1467" r:id="rId1466" xr:uid="{00000000-0004-0000-0000-0000B9050000}"/>
    <hyperlink ref="H1468" r:id="rId1467" xr:uid="{00000000-0004-0000-0000-0000BA050000}"/>
    <hyperlink ref="H1469" r:id="rId1468" xr:uid="{00000000-0004-0000-0000-0000BB050000}"/>
    <hyperlink ref="H1470" r:id="rId1469" xr:uid="{00000000-0004-0000-0000-0000BC050000}"/>
    <hyperlink ref="H1471" r:id="rId1470" xr:uid="{00000000-0004-0000-0000-0000BD050000}"/>
    <hyperlink ref="H1472" r:id="rId1471" xr:uid="{00000000-0004-0000-0000-0000BE050000}"/>
    <hyperlink ref="H1473" r:id="rId1472" xr:uid="{00000000-0004-0000-0000-0000BF050000}"/>
    <hyperlink ref="H1474" r:id="rId1473" xr:uid="{00000000-0004-0000-0000-0000C0050000}"/>
    <hyperlink ref="H1475" r:id="rId1474" xr:uid="{00000000-0004-0000-0000-0000C1050000}"/>
    <hyperlink ref="H1476" r:id="rId1475" xr:uid="{00000000-0004-0000-0000-0000C2050000}"/>
    <hyperlink ref="H1477" r:id="rId1476" xr:uid="{00000000-0004-0000-0000-0000C3050000}"/>
    <hyperlink ref="H1478" r:id="rId1477" xr:uid="{00000000-0004-0000-0000-0000C4050000}"/>
    <hyperlink ref="H1479" r:id="rId1478" xr:uid="{00000000-0004-0000-0000-0000C5050000}"/>
    <hyperlink ref="H1480" r:id="rId1479" xr:uid="{00000000-0004-0000-0000-0000C6050000}"/>
    <hyperlink ref="H1481" r:id="rId1480" xr:uid="{00000000-0004-0000-0000-0000C7050000}"/>
    <hyperlink ref="H1482" r:id="rId1481" xr:uid="{00000000-0004-0000-0000-0000C8050000}"/>
    <hyperlink ref="H1483" r:id="rId1482" xr:uid="{00000000-0004-0000-0000-0000C9050000}"/>
    <hyperlink ref="H1484" r:id="rId1483" xr:uid="{00000000-0004-0000-0000-0000CA050000}"/>
    <hyperlink ref="H1485" r:id="rId1484" xr:uid="{00000000-0004-0000-0000-0000CB050000}"/>
    <hyperlink ref="H1486" r:id="rId1485" xr:uid="{00000000-0004-0000-0000-0000CC050000}"/>
    <hyperlink ref="H1487" r:id="rId1486" xr:uid="{00000000-0004-0000-0000-0000CD050000}"/>
    <hyperlink ref="H1488" r:id="rId1487" xr:uid="{00000000-0004-0000-0000-0000CE050000}"/>
    <hyperlink ref="H1489" r:id="rId1488" xr:uid="{00000000-0004-0000-0000-0000CF050000}"/>
    <hyperlink ref="H1490" r:id="rId1489" xr:uid="{00000000-0004-0000-0000-0000D0050000}"/>
    <hyperlink ref="H1491" r:id="rId1490" xr:uid="{00000000-0004-0000-0000-0000D1050000}"/>
    <hyperlink ref="H1492" r:id="rId1491" xr:uid="{00000000-0004-0000-0000-0000D2050000}"/>
    <hyperlink ref="H1493" r:id="rId1492" xr:uid="{00000000-0004-0000-0000-0000D3050000}"/>
    <hyperlink ref="H1494" r:id="rId1493" xr:uid="{00000000-0004-0000-0000-0000D4050000}"/>
    <hyperlink ref="H1495" r:id="rId1494" xr:uid="{00000000-0004-0000-0000-0000D5050000}"/>
    <hyperlink ref="H1496" r:id="rId1495" xr:uid="{00000000-0004-0000-0000-0000D6050000}"/>
    <hyperlink ref="H1497" r:id="rId1496" xr:uid="{00000000-0004-0000-0000-0000D7050000}"/>
    <hyperlink ref="H1498" r:id="rId1497" xr:uid="{00000000-0004-0000-0000-0000D8050000}"/>
    <hyperlink ref="H1499" r:id="rId1498" xr:uid="{00000000-0004-0000-0000-0000D9050000}"/>
    <hyperlink ref="H1500" r:id="rId1499" xr:uid="{00000000-0004-0000-0000-0000DA050000}"/>
    <hyperlink ref="H1501" r:id="rId1500" xr:uid="{00000000-0004-0000-0000-0000DB050000}"/>
    <hyperlink ref="H1502" r:id="rId1501" xr:uid="{00000000-0004-0000-0000-0000DC050000}"/>
    <hyperlink ref="H1503" r:id="rId1502" xr:uid="{00000000-0004-0000-0000-0000DD050000}"/>
    <hyperlink ref="H1504" r:id="rId1503" xr:uid="{00000000-0004-0000-0000-0000DE050000}"/>
    <hyperlink ref="H1505" r:id="rId1504" xr:uid="{00000000-0004-0000-0000-0000DF050000}"/>
    <hyperlink ref="H1506" r:id="rId1505" xr:uid="{00000000-0004-0000-0000-0000E0050000}"/>
    <hyperlink ref="H1507" r:id="rId1506" xr:uid="{00000000-0004-0000-0000-0000E1050000}"/>
    <hyperlink ref="H1508" r:id="rId1507" xr:uid="{00000000-0004-0000-0000-0000E2050000}"/>
    <hyperlink ref="H1509" r:id="rId1508" xr:uid="{00000000-0004-0000-0000-0000E3050000}"/>
    <hyperlink ref="H1510" r:id="rId1509" xr:uid="{00000000-0004-0000-0000-0000E4050000}"/>
    <hyperlink ref="H1511" r:id="rId1510" xr:uid="{00000000-0004-0000-0000-0000E5050000}"/>
    <hyperlink ref="H1512" r:id="rId1511" xr:uid="{00000000-0004-0000-0000-0000E6050000}"/>
    <hyperlink ref="H1513" r:id="rId1512" xr:uid="{00000000-0004-0000-0000-0000E7050000}"/>
    <hyperlink ref="H1514" r:id="rId1513" xr:uid="{00000000-0004-0000-0000-0000E8050000}"/>
    <hyperlink ref="H1515" r:id="rId1514" xr:uid="{00000000-0004-0000-0000-0000E9050000}"/>
    <hyperlink ref="H1516" r:id="rId1515" xr:uid="{00000000-0004-0000-0000-0000EA050000}"/>
    <hyperlink ref="H1517" r:id="rId1516" xr:uid="{00000000-0004-0000-0000-0000EB050000}"/>
    <hyperlink ref="H1518" r:id="rId1517" xr:uid="{00000000-0004-0000-0000-0000EC050000}"/>
    <hyperlink ref="H1519" r:id="rId1518" xr:uid="{00000000-0004-0000-0000-0000ED050000}"/>
    <hyperlink ref="H1520" r:id="rId1519" xr:uid="{00000000-0004-0000-0000-0000EE050000}"/>
    <hyperlink ref="H1521" r:id="rId1520" xr:uid="{00000000-0004-0000-0000-0000EF050000}"/>
    <hyperlink ref="H1522" r:id="rId1521" xr:uid="{00000000-0004-0000-0000-0000F0050000}"/>
    <hyperlink ref="H1523" r:id="rId1522" xr:uid="{00000000-0004-0000-0000-0000F1050000}"/>
    <hyperlink ref="H1524" r:id="rId1523" xr:uid="{00000000-0004-0000-0000-0000F2050000}"/>
    <hyperlink ref="H1525" r:id="rId1524" xr:uid="{00000000-0004-0000-0000-0000F3050000}"/>
    <hyperlink ref="H1526" r:id="rId1525" xr:uid="{00000000-0004-0000-0000-0000F4050000}"/>
    <hyperlink ref="H1527" r:id="rId1526" xr:uid="{00000000-0004-0000-0000-0000F5050000}"/>
    <hyperlink ref="H1528" r:id="rId1527" xr:uid="{00000000-0004-0000-0000-0000F6050000}"/>
    <hyperlink ref="H1529" r:id="rId1528" xr:uid="{00000000-0004-0000-0000-0000F7050000}"/>
    <hyperlink ref="H1530" r:id="rId1529" xr:uid="{00000000-0004-0000-0000-0000F8050000}"/>
    <hyperlink ref="H1531" r:id="rId1530" xr:uid="{00000000-0004-0000-0000-0000F9050000}"/>
    <hyperlink ref="H1532" r:id="rId1531" xr:uid="{00000000-0004-0000-0000-0000FA050000}"/>
    <hyperlink ref="H1533" r:id="rId1532" xr:uid="{00000000-0004-0000-0000-0000FB050000}"/>
    <hyperlink ref="H1534" r:id="rId1533" xr:uid="{00000000-0004-0000-0000-0000FC050000}"/>
    <hyperlink ref="H1535" r:id="rId1534" xr:uid="{00000000-0004-0000-0000-0000FD050000}"/>
    <hyperlink ref="H1536" r:id="rId1535" xr:uid="{00000000-0004-0000-0000-0000FE050000}"/>
    <hyperlink ref="H1537" r:id="rId1536" xr:uid="{00000000-0004-0000-0000-0000FF050000}"/>
    <hyperlink ref="H1538" r:id="rId1537" xr:uid="{00000000-0004-0000-0000-000000060000}"/>
    <hyperlink ref="H1539" r:id="rId1538" xr:uid="{00000000-0004-0000-0000-000001060000}"/>
    <hyperlink ref="H1540" r:id="rId1539" xr:uid="{00000000-0004-0000-0000-000002060000}"/>
    <hyperlink ref="H1541" r:id="rId1540" xr:uid="{00000000-0004-0000-0000-000003060000}"/>
    <hyperlink ref="H1542" r:id="rId1541" xr:uid="{00000000-0004-0000-0000-000004060000}"/>
    <hyperlink ref="H1543" r:id="rId1542" xr:uid="{00000000-0004-0000-0000-000005060000}"/>
    <hyperlink ref="H1544" r:id="rId1543" xr:uid="{00000000-0004-0000-0000-000006060000}"/>
    <hyperlink ref="H1545" r:id="rId1544" xr:uid="{00000000-0004-0000-0000-000007060000}"/>
    <hyperlink ref="H1546" r:id="rId1545" xr:uid="{00000000-0004-0000-0000-000008060000}"/>
    <hyperlink ref="H1547" r:id="rId1546" xr:uid="{00000000-0004-0000-0000-000009060000}"/>
    <hyperlink ref="H1548" r:id="rId1547" xr:uid="{00000000-0004-0000-0000-00000A060000}"/>
    <hyperlink ref="H1549" r:id="rId1548" xr:uid="{00000000-0004-0000-0000-00000B060000}"/>
    <hyperlink ref="H1550" r:id="rId1549" xr:uid="{00000000-0004-0000-0000-00000C060000}"/>
    <hyperlink ref="H1551" r:id="rId1550" xr:uid="{00000000-0004-0000-0000-00000D060000}"/>
    <hyperlink ref="H1552" r:id="rId1551" xr:uid="{00000000-0004-0000-0000-00000E060000}"/>
    <hyperlink ref="H1553" r:id="rId1552" xr:uid="{00000000-0004-0000-0000-00000F060000}"/>
    <hyperlink ref="H1554" r:id="rId1553" xr:uid="{00000000-0004-0000-0000-000010060000}"/>
    <hyperlink ref="H1555" r:id="rId1554" xr:uid="{00000000-0004-0000-0000-000011060000}"/>
    <hyperlink ref="H1556" r:id="rId1555" xr:uid="{00000000-0004-0000-0000-000012060000}"/>
    <hyperlink ref="H1557" r:id="rId1556" xr:uid="{00000000-0004-0000-0000-000013060000}"/>
    <hyperlink ref="H1558" r:id="rId1557" xr:uid="{00000000-0004-0000-0000-000014060000}"/>
    <hyperlink ref="H1559" r:id="rId1558" xr:uid="{00000000-0004-0000-0000-000015060000}"/>
    <hyperlink ref="H1560" r:id="rId1559" xr:uid="{00000000-0004-0000-0000-000016060000}"/>
    <hyperlink ref="H1561" r:id="rId1560" xr:uid="{00000000-0004-0000-0000-000017060000}"/>
    <hyperlink ref="H1562" r:id="rId1561" xr:uid="{00000000-0004-0000-0000-000018060000}"/>
    <hyperlink ref="H1563" r:id="rId1562" xr:uid="{00000000-0004-0000-0000-000019060000}"/>
    <hyperlink ref="H1564" r:id="rId1563" xr:uid="{00000000-0004-0000-0000-00001A060000}"/>
    <hyperlink ref="H1565" r:id="rId1564" xr:uid="{00000000-0004-0000-0000-00001B060000}"/>
    <hyperlink ref="H1566" r:id="rId1565" xr:uid="{00000000-0004-0000-0000-00001C060000}"/>
    <hyperlink ref="H1567" r:id="rId1566" xr:uid="{00000000-0004-0000-0000-00001D060000}"/>
    <hyperlink ref="H1568" r:id="rId1567" xr:uid="{00000000-0004-0000-0000-00001E060000}"/>
    <hyperlink ref="H1569" r:id="rId1568" xr:uid="{00000000-0004-0000-0000-00001F060000}"/>
    <hyperlink ref="H1570" r:id="rId1569" xr:uid="{00000000-0004-0000-0000-000020060000}"/>
    <hyperlink ref="H1571" r:id="rId1570" xr:uid="{00000000-0004-0000-0000-000021060000}"/>
    <hyperlink ref="H1572" r:id="rId1571" xr:uid="{00000000-0004-0000-0000-000022060000}"/>
    <hyperlink ref="H1573" r:id="rId1572" xr:uid="{00000000-0004-0000-0000-000023060000}"/>
    <hyperlink ref="H1574" r:id="rId1573" xr:uid="{00000000-0004-0000-0000-000024060000}"/>
    <hyperlink ref="H1575" r:id="rId1574" xr:uid="{00000000-0004-0000-0000-000025060000}"/>
    <hyperlink ref="H1576" r:id="rId1575" xr:uid="{00000000-0004-0000-0000-000026060000}"/>
    <hyperlink ref="H1577" r:id="rId1576" xr:uid="{00000000-0004-0000-0000-000027060000}"/>
    <hyperlink ref="H1578" r:id="rId1577" xr:uid="{00000000-0004-0000-0000-000028060000}"/>
    <hyperlink ref="H1579" r:id="rId1578" xr:uid="{00000000-0004-0000-0000-000029060000}"/>
    <hyperlink ref="H1580" r:id="rId1579" xr:uid="{00000000-0004-0000-0000-00002A060000}"/>
    <hyperlink ref="H1581" r:id="rId1580" xr:uid="{00000000-0004-0000-0000-00002B060000}"/>
    <hyperlink ref="H1582" r:id="rId1581" xr:uid="{00000000-0004-0000-0000-00002C060000}"/>
    <hyperlink ref="H1583" r:id="rId1582" xr:uid="{00000000-0004-0000-0000-00002D060000}"/>
    <hyperlink ref="H1584" r:id="rId1583" xr:uid="{00000000-0004-0000-0000-00002E060000}"/>
    <hyperlink ref="H1585" r:id="rId1584" xr:uid="{00000000-0004-0000-0000-00002F060000}"/>
    <hyperlink ref="H1586" r:id="rId1585" xr:uid="{00000000-0004-0000-0000-000030060000}"/>
    <hyperlink ref="H1587" r:id="rId1586" xr:uid="{00000000-0004-0000-0000-000031060000}"/>
    <hyperlink ref="H1588" r:id="rId1587" xr:uid="{00000000-0004-0000-0000-000032060000}"/>
    <hyperlink ref="H1589" r:id="rId1588" xr:uid="{00000000-0004-0000-0000-000033060000}"/>
    <hyperlink ref="H1590" r:id="rId1589" xr:uid="{00000000-0004-0000-0000-000034060000}"/>
    <hyperlink ref="H1591" r:id="rId1590" xr:uid="{00000000-0004-0000-0000-000035060000}"/>
    <hyperlink ref="H1592" r:id="rId1591" xr:uid="{00000000-0004-0000-0000-000036060000}"/>
    <hyperlink ref="H1593" r:id="rId1592" xr:uid="{00000000-0004-0000-0000-000037060000}"/>
    <hyperlink ref="H1594" r:id="rId1593" xr:uid="{00000000-0004-0000-0000-000038060000}"/>
    <hyperlink ref="H1595" r:id="rId1594" xr:uid="{00000000-0004-0000-0000-000039060000}"/>
    <hyperlink ref="H1596" r:id="rId1595" xr:uid="{00000000-0004-0000-0000-00003A060000}"/>
    <hyperlink ref="H1597" r:id="rId1596" xr:uid="{00000000-0004-0000-0000-00003B060000}"/>
    <hyperlink ref="H1598" r:id="rId1597" xr:uid="{00000000-0004-0000-0000-00003C060000}"/>
    <hyperlink ref="H1599" r:id="rId1598" xr:uid="{00000000-0004-0000-0000-00003D060000}"/>
    <hyperlink ref="H1600" r:id="rId1599" xr:uid="{00000000-0004-0000-0000-00003E060000}"/>
    <hyperlink ref="H1601" r:id="rId1600" xr:uid="{00000000-0004-0000-0000-00003F060000}"/>
    <hyperlink ref="H1602" r:id="rId1601" xr:uid="{00000000-0004-0000-0000-000040060000}"/>
    <hyperlink ref="H1603" r:id="rId1602" xr:uid="{00000000-0004-0000-0000-000041060000}"/>
    <hyperlink ref="H1604" r:id="rId1603" xr:uid="{00000000-0004-0000-0000-000042060000}"/>
    <hyperlink ref="H1605" r:id="rId1604" xr:uid="{00000000-0004-0000-0000-000043060000}"/>
    <hyperlink ref="H1606" r:id="rId1605" xr:uid="{00000000-0004-0000-0000-000044060000}"/>
    <hyperlink ref="H1607" r:id="rId1606" xr:uid="{00000000-0004-0000-0000-000045060000}"/>
    <hyperlink ref="H1608" r:id="rId1607" xr:uid="{00000000-0004-0000-0000-000046060000}"/>
    <hyperlink ref="H1609" r:id="rId1608" xr:uid="{00000000-0004-0000-0000-000047060000}"/>
    <hyperlink ref="H1610" r:id="rId1609" xr:uid="{00000000-0004-0000-0000-000048060000}"/>
    <hyperlink ref="H1611" r:id="rId1610" xr:uid="{00000000-0004-0000-0000-000049060000}"/>
    <hyperlink ref="H1612" r:id="rId1611" xr:uid="{00000000-0004-0000-0000-00004A060000}"/>
    <hyperlink ref="H1613" r:id="rId1612" xr:uid="{00000000-0004-0000-0000-00004B060000}"/>
    <hyperlink ref="H1614" r:id="rId1613" xr:uid="{00000000-0004-0000-0000-00004C060000}"/>
    <hyperlink ref="H1615" r:id="rId1614" xr:uid="{00000000-0004-0000-0000-00004D060000}"/>
    <hyperlink ref="H1616" r:id="rId1615" xr:uid="{00000000-0004-0000-0000-00004E060000}"/>
    <hyperlink ref="H1617" r:id="rId1616" xr:uid="{00000000-0004-0000-0000-00004F060000}"/>
    <hyperlink ref="H1618" r:id="rId1617" xr:uid="{00000000-0004-0000-0000-000050060000}"/>
    <hyperlink ref="H1619" r:id="rId1618" xr:uid="{00000000-0004-0000-0000-000051060000}"/>
    <hyperlink ref="H1620" r:id="rId1619" xr:uid="{00000000-0004-0000-0000-000052060000}"/>
    <hyperlink ref="H1621" r:id="rId1620" xr:uid="{00000000-0004-0000-0000-000053060000}"/>
    <hyperlink ref="H1622" r:id="rId1621" xr:uid="{00000000-0004-0000-0000-000054060000}"/>
    <hyperlink ref="H1623" r:id="rId1622" xr:uid="{00000000-0004-0000-0000-000055060000}"/>
    <hyperlink ref="H1624" r:id="rId1623" xr:uid="{00000000-0004-0000-0000-000056060000}"/>
    <hyperlink ref="H1625" r:id="rId1624" xr:uid="{00000000-0004-0000-0000-000057060000}"/>
    <hyperlink ref="H1626" r:id="rId1625" xr:uid="{00000000-0004-0000-0000-000058060000}"/>
    <hyperlink ref="H1627" r:id="rId1626" xr:uid="{00000000-0004-0000-0000-000059060000}"/>
    <hyperlink ref="H1628" r:id="rId1627" xr:uid="{00000000-0004-0000-0000-00005A060000}"/>
    <hyperlink ref="H1629" r:id="rId1628" xr:uid="{00000000-0004-0000-0000-00005B060000}"/>
    <hyperlink ref="H1630" r:id="rId1629" xr:uid="{00000000-0004-0000-0000-00005C060000}"/>
    <hyperlink ref="H1631" r:id="rId1630" xr:uid="{00000000-0004-0000-0000-00005D060000}"/>
    <hyperlink ref="H1632" r:id="rId1631" xr:uid="{00000000-0004-0000-0000-00005E060000}"/>
    <hyperlink ref="H1633" r:id="rId1632" xr:uid="{00000000-0004-0000-0000-00005F060000}"/>
    <hyperlink ref="H1634" r:id="rId1633" xr:uid="{00000000-0004-0000-0000-000060060000}"/>
    <hyperlink ref="H1635" r:id="rId1634" xr:uid="{00000000-0004-0000-0000-000061060000}"/>
    <hyperlink ref="H1636" r:id="rId1635" xr:uid="{00000000-0004-0000-0000-000062060000}"/>
    <hyperlink ref="H1637" r:id="rId1636" xr:uid="{00000000-0004-0000-0000-000063060000}"/>
    <hyperlink ref="H1638" r:id="rId1637" xr:uid="{00000000-0004-0000-0000-000064060000}"/>
    <hyperlink ref="H1639" r:id="rId1638" xr:uid="{00000000-0004-0000-0000-000065060000}"/>
    <hyperlink ref="H1640" r:id="rId1639" xr:uid="{00000000-0004-0000-0000-000066060000}"/>
    <hyperlink ref="H1641" r:id="rId1640" xr:uid="{00000000-0004-0000-0000-000067060000}"/>
    <hyperlink ref="H1642" r:id="rId1641" xr:uid="{00000000-0004-0000-0000-000068060000}"/>
    <hyperlink ref="H1643" r:id="rId1642" xr:uid="{00000000-0004-0000-0000-000069060000}"/>
    <hyperlink ref="H1644" r:id="rId1643" xr:uid="{00000000-0004-0000-0000-00006A060000}"/>
    <hyperlink ref="H1645" r:id="rId1644" xr:uid="{00000000-0004-0000-0000-00006B060000}"/>
    <hyperlink ref="H1646" r:id="rId1645" xr:uid="{00000000-0004-0000-0000-00006C060000}"/>
    <hyperlink ref="H1647" r:id="rId1646" xr:uid="{00000000-0004-0000-0000-00006D060000}"/>
    <hyperlink ref="H1648" r:id="rId1647" xr:uid="{00000000-0004-0000-0000-00006E060000}"/>
    <hyperlink ref="H1649" r:id="rId1648" xr:uid="{00000000-0004-0000-0000-00006F060000}"/>
    <hyperlink ref="H1650" r:id="rId1649" xr:uid="{00000000-0004-0000-0000-000070060000}"/>
    <hyperlink ref="H1651" r:id="rId1650" xr:uid="{00000000-0004-0000-0000-000071060000}"/>
    <hyperlink ref="H1652" r:id="rId1651" xr:uid="{00000000-0004-0000-0000-000072060000}"/>
    <hyperlink ref="H1653" r:id="rId1652" xr:uid="{00000000-0004-0000-0000-000073060000}"/>
    <hyperlink ref="H1654" r:id="rId1653" xr:uid="{00000000-0004-0000-0000-000074060000}"/>
    <hyperlink ref="H1655" r:id="rId1654" xr:uid="{00000000-0004-0000-0000-000075060000}"/>
    <hyperlink ref="H1656" r:id="rId1655" xr:uid="{00000000-0004-0000-0000-000076060000}"/>
    <hyperlink ref="H1657" r:id="rId1656" xr:uid="{00000000-0004-0000-0000-000077060000}"/>
    <hyperlink ref="H1658" r:id="rId1657" xr:uid="{00000000-0004-0000-0000-000078060000}"/>
    <hyperlink ref="H1659" r:id="rId1658" xr:uid="{00000000-0004-0000-0000-000079060000}"/>
    <hyperlink ref="H1660" r:id="rId1659" xr:uid="{00000000-0004-0000-0000-00007A060000}"/>
    <hyperlink ref="H1661" r:id="rId1660" xr:uid="{00000000-0004-0000-0000-00007B060000}"/>
    <hyperlink ref="H1662" r:id="rId1661" xr:uid="{00000000-0004-0000-0000-00007C060000}"/>
    <hyperlink ref="H1663" r:id="rId1662" xr:uid="{00000000-0004-0000-0000-00007D060000}"/>
    <hyperlink ref="H1664" r:id="rId1663" xr:uid="{00000000-0004-0000-0000-00007E060000}"/>
    <hyperlink ref="H1665" r:id="rId1664" xr:uid="{00000000-0004-0000-0000-00007F060000}"/>
    <hyperlink ref="H1666" r:id="rId1665" xr:uid="{00000000-0004-0000-0000-000080060000}"/>
    <hyperlink ref="H1667" r:id="rId1666" xr:uid="{00000000-0004-0000-0000-000081060000}"/>
    <hyperlink ref="H1668" r:id="rId1667" xr:uid="{00000000-0004-0000-0000-000082060000}"/>
    <hyperlink ref="H1669" r:id="rId1668" xr:uid="{00000000-0004-0000-0000-000083060000}"/>
    <hyperlink ref="H1670" r:id="rId1669" xr:uid="{00000000-0004-0000-0000-000084060000}"/>
    <hyperlink ref="H1671" r:id="rId1670" xr:uid="{00000000-0004-0000-0000-000085060000}"/>
    <hyperlink ref="H1672" r:id="rId1671" xr:uid="{00000000-0004-0000-0000-000086060000}"/>
    <hyperlink ref="H1673" r:id="rId1672" xr:uid="{00000000-0004-0000-0000-000087060000}"/>
    <hyperlink ref="H1674" r:id="rId1673" xr:uid="{00000000-0004-0000-0000-000088060000}"/>
    <hyperlink ref="H1675" r:id="rId1674" xr:uid="{00000000-0004-0000-0000-000089060000}"/>
    <hyperlink ref="H1676" r:id="rId1675" xr:uid="{00000000-0004-0000-0000-00008A060000}"/>
    <hyperlink ref="H1677" r:id="rId1676" xr:uid="{00000000-0004-0000-0000-00008B060000}"/>
    <hyperlink ref="H1678" r:id="rId1677" xr:uid="{00000000-0004-0000-0000-00008C060000}"/>
    <hyperlink ref="H1679" r:id="rId1678" xr:uid="{00000000-0004-0000-0000-00008D060000}"/>
    <hyperlink ref="H1680" r:id="rId1679" xr:uid="{00000000-0004-0000-0000-00008E060000}"/>
    <hyperlink ref="H1681" r:id="rId1680" xr:uid="{00000000-0004-0000-0000-00008F060000}"/>
    <hyperlink ref="H1682" r:id="rId1681" xr:uid="{00000000-0004-0000-0000-000090060000}"/>
    <hyperlink ref="H1683" r:id="rId1682" xr:uid="{00000000-0004-0000-0000-000091060000}"/>
    <hyperlink ref="H1684" r:id="rId1683" xr:uid="{00000000-0004-0000-0000-000092060000}"/>
    <hyperlink ref="H1685" r:id="rId1684" xr:uid="{00000000-0004-0000-0000-000093060000}"/>
    <hyperlink ref="H1686" r:id="rId1685" xr:uid="{00000000-0004-0000-0000-000094060000}"/>
    <hyperlink ref="H1687" r:id="rId1686" xr:uid="{00000000-0004-0000-0000-000095060000}"/>
    <hyperlink ref="H1688" r:id="rId1687" xr:uid="{00000000-0004-0000-0000-000096060000}"/>
    <hyperlink ref="H1689" r:id="rId1688" xr:uid="{00000000-0004-0000-0000-000097060000}"/>
    <hyperlink ref="H1690" r:id="rId1689" xr:uid="{00000000-0004-0000-0000-000098060000}"/>
    <hyperlink ref="H1691" r:id="rId1690" xr:uid="{00000000-0004-0000-0000-000099060000}"/>
    <hyperlink ref="H1692" r:id="rId1691" xr:uid="{00000000-0004-0000-0000-00009A060000}"/>
    <hyperlink ref="H1693" r:id="rId1692" xr:uid="{00000000-0004-0000-0000-00009B060000}"/>
    <hyperlink ref="H1694" r:id="rId1693" xr:uid="{00000000-0004-0000-0000-00009C060000}"/>
    <hyperlink ref="H1695" r:id="rId1694" xr:uid="{00000000-0004-0000-0000-00009D060000}"/>
    <hyperlink ref="H1696" r:id="rId1695" xr:uid="{00000000-0004-0000-0000-00009E060000}"/>
    <hyperlink ref="H1697" r:id="rId1696" xr:uid="{00000000-0004-0000-0000-00009F060000}"/>
    <hyperlink ref="H1698" r:id="rId1697" xr:uid="{00000000-0004-0000-0000-0000A0060000}"/>
    <hyperlink ref="H1699" r:id="rId1698" xr:uid="{00000000-0004-0000-0000-0000A1060000}"/>
    <hyperlink ref="H1700" r:id="rId1699" xr:uid="{00000000-0004-0000-0000-0000A2060000}"/>
    <hyperlink ref="H1701" r:id="rId1700" xr:uid="{00000000-0004-0000-0000-0000A3060000}"/>
    <hyperlink ref="H1702" r:id="rId1701" xr:uid="{00000000-0004-0000-0000-0000A4060000}"/>
    <hyperlink ref="H1703" r:id="rId1702" xr:uid="{00000000-0004-0000-0000-0000A5060000}"/>
    <hyperlink ref="H1704" r:id="rId1703" xr:uid="{00000000-0004-0000-0000-0000A6060000}"/>
    <hyperlink ref="H1705" r:id="rId1704" xr:uid="{00000000-0004-0000-0000-0000A7060000}"/>
    <hyperlink ref="H1706" r:id="rId1705" xr:uid="{00000000-0004-0000-0000-0000A8060000}"/>
    <hyperlink ref="H1707" r:id="rId1706" xr:uid="{00000000-0004-0000-0000-0000A9060000}"/>
    <hyperlink ref="H1708" r:id="rId1707" xr:uid="{00000000-0004-0000-0000-0000AA060000}"/>
    <hyperlink ref="H1709" r:id="rId1708" xr:uid="{00000000-0004-0000-0000-0000AB060000}"/>
    <hyperlink ref="H1710" r:id="rId1709" xr:uid="{00000000-0004-0000-0000-0000AC060000}"/>
    <hyperlink ref="H1711" r:id="rId1710" xr:uid="{00000000-0004-0000-0000-0000AD060000}"/>
    <hyperlink ref="H1712" r:id="rId1711" xr:uid="{00000000-0004-0000-0000-0000AE060000}"/>
    <hyperlink ref="H1713" r:id="rId1712" xr:uid="{00000000-0004-0000-0000-0000AF060000}"/>
    <hyperlink ref="H1714" r:id="rId1713" xr:uid="{00000000-0004-0000-0000-0000B0060000}"/>
    <hyperlink ref="H1715" r:id="rId1714" xr:uid="{00000000-0004-0000-0000-0000B1060000}"/>
    <hyperlink ref="H1716" r:id="rId1715" xr:uid="{00000000-0004-0000-0000-0000B2060000}"/>
    <hyperlink ref="H1717" r:id="rId1716" xr:uid="{00000000-0004-0000-0000-0000B3060000}"/>
    <hyperlink ref="H1718" r:id="rId1717" xr:uid="{00000000-0004-0000-0000-0000B4060000}"/>
    <hyperlink ref="H1719" r:id="rId1718" xr:uid="{00000000-0004-0000-0000-0000B5060000}"/>
    <hyperlink ref="H1720" r:id="rId1719" xr:uid="{00000000-0004-0000-0000-0000B6060000}"/>
    <hyperlink ref="H1721" r:id="rId1720" xr:uid="{00000000-0004-0000-0000-0000B7060000}"/>
    <hyperlink ref="H1722" r:id="rId1721" xr:uid="{00000000-0004-0000-0000-0000B8060000}"/>
    <hyperlink ref="H1723" r:id="rId1722" xr:uid="{00000000-0004-0000-0000-0000B9060000}"/>
    <hyperlink ref="H1724" r:id="rId1723" xr:uid="{00000000-0004-0000-0000-0000BA060000}"/>
    <hyperlink ref="H1725" r:id="rId1724" xr:uid="{00000000-0004-0000-0000-0000BB060000}"/>
    <hyperlink ref="H1726" r:id="rId1725" xr:uid="{00000000-0004-0000-0000-0000BC060000}"/>
    <hyperlink ref="H1727" r:id="rId1726" xr:uid="{00000000-0004-0000-0000-0000BD060000}"/>
    <hyperlink ref="H1728" r:id="rId1727" xr:uid="{00000000-0004-0000-0000-0000BE060000}"/>
    <hyperlink ref="H1729" r:id="rId1728" xr:uid="{00000000-0004-0000-0000-0000BF060000}"/>
    <hyperlink ref="H1730" r:id="rId1729" xr:uid="{00000000-0004-0000-0000-0000C0060000}"/>
    <hyperlink ref="H1731" r:id="rId1730" xr:uid="{00000000-0004-0000-0000-0000C1060000}"/>
    <hyperlink ref="H1732" r:id="rId1731" xr:uid="{00000000-0004-0000-0000-0000C2060000}"/>
    <hyperlink ref="H1733" r:id="rId1732" xr:uid="{00000000-0004-0000-0000-0000C3060000}"/>
    <hyperlink ref="H1734" r:id="rId1733" xr:uid="{00000000-0004-0000-0000-0000C4060000}"/>
    <hyperlink ref="H1735" r:id="rId1734" xr:uid="{00000000-0004-0000-0000-0000C5060000}"/>
    <hyperlink ref="H1736" r:id="rId1735" xr:uid="{00000000-0004-0000-0000-0000C6060000}"/>
    <hyperlink ref="H1737" r:id="rId1736" xr:uid="{00000000-0004-0000-0000-0000C7060000}"/>
    <hyperlink ref="H1738" r:id="rId1737" xr:uid="{00000000-0004-0000-0000-0000C8060000}"/>
    <hyperlink ref="H1739" r:id="rId1738" xr:uid="{00000000-0004-0000-0000-0000C9060000}"/>
    <hyperlink ref="H1740" r:id="rId1739" xr:uid="{00000000-0004-0000-0000-0000CA060000}"/>
    <hyperlink ref="H1741" r:id="rId1740" xr:uid="{00000000-0004-0000-0000-0000CB060000}"/>
    <hyperlink ref="H1742" r:id="rId1741" xr:uid="{00000000-0004-0000-0000-0000CC060000}"/>
    <hyperlink ref="H1743" r:id="rId1742" xr:uid="{00000000-0004-0000-0000-0000CD060000}"/>
    <hyperlink ref="H1744" r:id="rId1743" xr:uid="{00000000-0004-0000-0000-0000CE060000}"/>
    <hyperlink ref="H1745" r:id="rId1744" xr:uid="{00000000-0004-0000-0000-0000CF060000}"/>
    <hyperlink ref="H1746" r:id="rId1745" xr:uid="{00000000-0004-0000-0000-0000D0060000}"/>
    <hyperlink ref="H1747" r:id="rId1746" xr:uid="{00000000-0004-0000-0000-0000D1060000}"/>
    <hyperlink ref="H1748" r:id="rId1747" xr:uid="{00000000-0004-0000-0000-0000D2060000}"/>
    <hyperlink ref="H1749" r:id="rId1748" xr:uid="{00000000-0004-0000-0000-0000D3060000}"/>
    <hyperlink ref="H1750" r:id="rId1749" xr:uid="{00000000-0004-0000-0000-0000D4060000}"/>
    <hyperlink ref="H1751" r:id="rId1750" xr:uid="{00000000-0004-0000-0000-0000D5060000}"/>
    <hyperlink ref="H1752" r:id="rId1751" xr:uid="{00000000-0004-0000-0000-0000D6060000}"/>
    <hyperlink ref="H1753" r:id="rId1752" xr:uid="{00000000-0004-0000-0000-0000D7060000}"/>
    <hyperlink ref="H1754" r:id="rId1753" xr:uid="{00000000-0004-0000-0000-0000D8060000}"/>
    <hyperlink ref="H1755" r:id="rId1754" xr:uid="{00000000-0004-0000-0000-0000D9060000}"/>
    <hyperlink ref="H1756" r:id="rId1755" xr:uid="{00000000-0004-0000-0000-0000DA060000}"/>
    <hyperlink ref="H1757" r:id="rId1756" xr:uid="{00000000-0004-0000-0000-0000DB060000}"/>
    <hyperlink ref="H1758" r:id="rId1757" xr:uid="{00000000-0004-0000-0000-0000DC060000}"/>
    <hyperlink ref="H1759" r:id="rId1758" xr:uid="{00000000-0004-0000-0000-0000DD060000}"/>
    <hyperlink ref="H1760" r:id="rId1759" xr:uid="{00000000-0004-0000-0000-0000DE060000}"/>
    <hyperlink ref="H1761" r:id="rId1760" xr:uid="{00000000-0004-0000-0000-0000DF060000}"/>
    <hyperlink ref="H1762" r:id="rId1761" xr:uid="{00000000-0004-0000-0000-0000E0060000}"/>
    <hyperlink ref="H1763" r:id="rId1762" xr:uid="{00000000-0004-0000-0000-0000E1060000}"/>
    <hyperlink ref="H1764" r:id="rId1763" xr:uid="{00000000-0004-0000-0000-0000E2060000}"/>
    <hyperlink ref="H1765" r:id="rId1764" xr:uid="{00000000-0004-0000-0000-0000E3060000}"/>
    <hyperlink ref="H1766" r:id="rId1765" xr:uid="{00000000-0004-0000-0000-0000E4060000}"/>
    <hyperlink ref="H1767" r:id="rId1766" xr:uid="{00000000-0004-0000-0000-0000E5060000}"/>
    <hyperlink ref="H1768" r:id="rId1767" xr:uid="{00000000-0004-0000-0000-0000E6060000}"/>
    <hyperlink ref="H1769" r:id="rId1768" xr:uid="{00000000-0004-0000-0000-0000E7060000}"/>
    <hyperlink ref="H1770" r:id="rId1769" xr:uid="{00000000-0004-0000-0000-0000E8060000}"/>
    <hyperlink ref="H1771" r:id="rId1770" xr:uid="{00000000-0004-0000-0000-0000E9060000}"/>
    <hyperlink ref="H1772" r:id="rId1771" xr:uid="{00000000-0004-0000-0000-0000EA060000}"/>
    <hyperlink ref="H1773" r:id="rId1772" xr:uid="{00000000-0004-0000-0000-0000EB060000}"/>
    <hyperlink ref="H1774" r:id="rId1773" xr:uid="{00000000-0004-0000-0000-0000EC060000}"/>
    <hyperlink ref="H1775" r:id="rId1774" xr:uid="{00000000-0004-0000-0000-0000ED060000}"/>
    <hyperlink ref="H1776" r:id="rId1775" xr:uid="{00000000-0004-0000-0000-0000EE060000}"/>
    <hyperlink ref="H1777" r:id="rId1776" xr:uid="{00000000-0004-0000-0000-0000EF060000}"/>
    <hyperlink ref="H1778" r:id="rId1777" xr:uid="{00000000-0004-0000-0000-0000F0060000}"/>
    <hyperlink ref="H1779" r:id="rId1778" xr:uid="{00000000-0004-0000-0000-0000F1060000}"/>
    <hyperlink ref="H1780" r:id="rId1779" xr:uid="{00000000-0004-0000-0000-0000F2060000}"/>
    <hyperlink ref="H1781" r:id="rId1780" xr:uid="{00000000-0004-0000-0000-0000F3060000}"/>
    <hyperlink ref="H1782" r:id="rId1781" xr:uid="{00000000-0004-0000-0000-0000F4060000}"/>
    <hyperlink ref="H1783" r:id="rId1782" xr:uid="{00000000-0004-0000-0000-0000F5060000}"/>
    <hyperlink ref="H1784" r:id="rId1783" xr:uid="{00000000-0004-0000-0000-0000F6060000}"/>
    <hyperlink ref="H1785" r:id="rId1784" xr:uid="{00000000-0004-0000-0000-0000F7060000}"/>
    <hyperlink ref="H1786" r:id="rId1785" xr:uid="{00000000-0004-0000-0000-0000F8060000}"/>
    <hyperlink ref="H1787" r:id="rId1786" xr:uid="{00000000-0004-0000-0000-0000F9060000}"/>
    <hyperlink ref="H1788" r:id="rId1787" xr:uid="{00000000-0004-0000-0000-0000FA060000}"/>
    <hyperlink ref="H1789" r:id="rId1788" xr:uid="{00000000-0004-0000-0000-0000FB060000}"/>
    <hyperlink ref="H1790" r:id="rId1789" xr:uid="{00000000-0004-0000-0000-0000FC060000}"/>
    <hyperlink ref="H1791" r:id="rId1790" xr:uid="{00000000-0004-0000-0000-0000FD060000}"/>
    <hyperlink ref="H1792" r:id="rId1791" xr:uid="{00000000-0004-0000-0000-0000FE060000}"/>
    <hyperlink ref="H1793" r:id="rId1792" xr:uid="{00000000-0004-0000-0000-0000FF060000}"/>
    <hyperlink ref="H1794" r:id="rId1793" xr:uid="{00000000-0004-0000-0000-000000070000}"/>
    <hyperlink ref="H1795" r:id="rId1794" xr:uid="{00000000-0004-0000-0000-000001070000}"/>
    <hyperlink ref="H1796" r:id="rId1795" xr:uid="{00000000-0004-0000-0000-000002070000}"/>
    <hyperlink ref="H1797" r:id="rId1796" xr:uid="{00000000-0004-0000-0000-000003070000}"/>
    <hyperlink ref="H1798" r:id="rId1797" xr:uid="{00000000-0004-0000-0000-000004070000}"/>
    <hyperlink ref="H1799" r:id="rId1798" xr:uid="{00000000-0004-0000-0000-000005070000}"/>
    <hyperlink ref="H1800" r:id="rId1799" xr:uid="{00000000-0004-0000-0000-000006070000}"/>
    <hyperlink ref="H1801" r:id="rId1800" xr:uid="{00000000-0004-0000-0000-000007070000}"/>
    <hyperlink ref="H1802" r:id="rId1801" xr:uid="{00000000-0004-0000-0000-000008070000}"/>
    <hyperlink ref="H1803" r:id="rId1802" xr:uid="{00000000-0004-0000-0000-000009070000}"/>
    <hyperlink ref="H1804" r:id="rId1803" xr:uid="{00000000-0004-0000-0000-00000A070000}"/>
    <hyperlink ref="H1805" r:id="rId1804" xr:uid="{00000000-0004-0000-0000-00000B070000}"/>
    <hyperlink ref="H1806" r:id="rId1805" xr:uid="{00000000-0004-0000-0000-00000C070000}"/>
    <hyperlink ref="H1807" r:id="rId1806" xr:uid="{00000000-0004-0000-0000-00000D070000}"/>
    <hyperlink ref="H1808" r:id="rId1807" xr:uid="{00000000-0004-0000-0000-00000E070000}"/>
    <hyperlink ref="H1809" r:id="rId1808" xr:uid="{00000000-0004-0000-0000-00000F070000}"/>
    <hyperlink ref="H1810" r:id="rId1809" xr:uid="{00000000-0004-0000-0000-000010070000}"/>
    <hyperlink ref="H1811" r:id="rId1810" xr:uid="{00000000-0004-0000-0000-000011070000}"/>
    <hyperlink ref="H1812" r:id="rId1811" xr:uid="{00000000-0004-0000-0000-000012070000}"/>
    <hyperlink ref="H1813" r:id="rId1812" xr:uid="{00000000-0004-0000-0000-000013070000}"/>
    <hyperlink ref="H1814" r:id="rId1813" xr:uid="{00000000-0004-0000-0000-000014070000}"/>
    <hyperlink ref="H1815" r:id="rId1814" xr:uid="{00000000-0004-0000-0000-000015070000}"/>
    <hyperlink ref="H1816" r:id="rId1815" xr:uid="{00000000-0004-0000-0000-000016070000}"/>
    <hyperlink ref="H1817" r:id="rId1816" xr:uid="{00000000-0004-0000-0000-000017070000}"/>
    <hyperlink ref="H1818" r:id="rId1817" xr:uid="{00000000-0004-0000-0000-000018070000}"/>
    <hyperlink ref="H1819" r:id="rId1818" xr:uid="{00000000-0004-0000-0000-000019070000}"/>
    <hyperlink ref="H1820" r:id="rId1819" xr:uid="{00000000-0004-0000-0000-00001A070000}"/>
    <hyperlink ref="H1821" r:id="rId1820" xr:uid="{00000000-0004-0000-0000-00001B070000}"/>
    <hyperlink ref="H1822" r:id="rId1821" xr:uid="{00000000-0004-0000-0000-00001C070000}"/>
    <hyperlink ref="H1823" r:id="rId1822" xr:uid="{00000000-0004-0000-0000-00001D070000}"/>
    <hyperlink ref="H1824" r:id="rId1823" xr:uid="{00000000-0004-0000-0000-00001E070000}"/>
    <hyperlink ref="H1825" r:id="rId1824" xr:uid="{00000000-0004-0000-0000-00001F070000}"/>
    <hyperlink ref="H1826" r:id="rId1825" xr:uid="{00000000-0004-0000-0000-000020070000}"/>
    <hyperlink ref="H1827" r:id="rId1826" xr:uid="{00000000-0004-0000-0000-000021070000}"/>
    <hyperlink ref="H1828" r:id="rId1827" xr:uid="{00000000-0004-0000-0000-000022070000}"/>
    <hyperlink ref="H1829" r:id="rId1828" xr:uid="{00000000-0004-0000-0000-000023070000}"/>
    <hyperlink ref="H1830" r:id="rId1829" xr:uid="{00000000-0004-0000-0000-000024070000}"/>
    <hyperlink ref="H1831" r:id="rId1830" xr:uid="{00000000-0004-0000-0000-000025070000}"/>
    <hyperlink ref="H1832" r:id="rId1831" xr:uid="{00000000-0004-0000-0000-000026070000}"/>
    <hyperlink ref="H1833" r:id="rId1832" xr:uid="{00000000-0004-0000-0000-000027070000}"/>
    <hyperlink ref="H1834" r:id="rId1833" xr:uid="{00000000-0004-0000-0000-000028070000}"/>
    <hyperlink ref="H1835" r:id="rId1834" xr:uid="{00000000-0004-0000-0000-000029070000}"/>
    <hyperlink ref="H1836" r:id="rId1835" xr:uid="{00000000-0004-0000-0000-00002A070000}"/>
    <hyperlink ref="H1837" r:id="rId1836" xr:uid="{00000000-0004-0000-0000-00002B070000}"/>
    <hyperlink ref="H1838" r:id="rId1837" xr:uid="{00000000-0004-0000-0000-00002C070000}"/>
    <hyperlink ref="H1839" r:id="rId1838" xr:uid="{00000000-0004-0000-0000-00002D070000}"/>
    <hyperlink ref="H1840" r:id="rId1839" xr:uid="{00000000-0004-0000-0000-00002E070000}"/>
    <hyperlink ref="H1841" r:id="rId1840" xr:uid="{00000000-0004-0000-0000-00002F070000}"/>
    <hyperlink ref="H1842" r:id="rId1841" xr:uid="{00000000-0004-0000-0000-000030070000}"/>
    <hyperlink ref="H1843" r:id="rId1842" xr:uid="{00000000-0004-0000-0000-000031070000}"/>
    <hyperlink ref="H1844" r:id="rId1843" xr:uid="{00000000-0004-0000-0000-000032070000}"/>
    <hyperlink ref="H1845" r:id="rId1844" xr:uid="{00000000-0004-0000-0000-000033070000}"/>
    <hyperlink ref="H1846" r:id="rId1845" xr:uid="{00000000-0004-0000-0000-000034070000}"/>
    <hyperlink ref="H1847" r:id="rId1846" xr:uid="{00000000-0004-0000-0000-000035070000}"/>
    <hyperlink ref="H1848" r:id="rId1847" xr:uid="{00000000-0004-0000-0000-000036070000}"/>
    <hyperlink ref="H1849" r:id="rId1848" xr:uid="{00000000-0004-0000-0000-000037070000}"/>
    <hyperlink ref="H1850" r:id="rId1849" xr:uid="{00000000-0004-0000-0000-000038070000}"/>
    <hyperlink ref="H1851" r:id="rId1850" xr:uid="{00000000-0004-0000-0000-000039070000}"/>
    <hyperlink ref="H1852" r:id="rId1851" xr:uid="{00000000-0004-0000-0000-00003A070000}"/>
    <hyperlink ref="H1853" r:id="rId1852" xr:uid="{00000000-0004-0000-0000-00003B070000}"/>
    <hyperlink ref="H1854" r:id="rId1853" xr:uid="{00000000-0004-0000-0000-00003C070000}"/>
    <hyperlink ref="H1855" r:id="rId1854" xr:uid="{00000000-0004-0000-0000-00003D070000}"/>
    <hyperlink ref="H1856" r:id="rId1855" xr:uid="{00000000-0004-0000-0000-00003E070000}"/>
    <hyperlink ref="H1857" r:id="rId1856" xr:uid="{00000000-0004-0000-0000-00003F070000}"/>
    <hyperlink ref="H1858" r:id="rId1857" xr:uid="{00000000-0004-0000-0000-000040070000}"/>
    <hyperlink ref="H1859" r:id="rId1858" xr:uid="{00000000-0004-0000-0000-000041070000}"/>
    <hyperlink ref="H1860" r:id="rId1859" xr:uid="{00000000-0004-0000-0000-000042070000}"/>
    <hyperlink ref="H1861" r:id="rId1860" xr:uid="{00000000-0004-0000-0000-000043070000}"/>
    <hyperlink ref="H1862" r:id="rId1861" xr:uid="{00000000-0004-0000-0000-000044070000}"/>
    <hyperlink ref="H1863" r:id="rId1862" xr:uid="{00000000-0004-0000-0000-000045070000}"/>
    <hyperlink ref="H1864" r:id="rId1863" xr:uid="{00000000-0004-0000-0000-000046070000}"/>
    <hyperlink ref="H1865" r:id="rId1864" xr:uid="{00000000-0004-0000-0000-000047070000}"/>
    <hyperlink ref="H1866" r:id="rId1865" xr:uid="{00000000-0004-0000-0000-000048070000}"/>
    <hyperlink ref="H1867" r:id="rId1866" xr:uid="{00000000-0004-0000-0000-000049070000}"/>
    <hyperlink ref="H1868" r:id="rId1867" xr:uid="{00000000-0004-0000-0000-00004A070000}"/>
    <hyperlink ref="H1869" r:id="rId1868" xr:uid="{00000000-0004-0000-0000-00004B070000}"/>
    <hyperlink ref="H1870" r:id="rId1869" xr:uid="{00000000-0004-0000-0000-00004C070000}"/>
    <hyperlink ref="H1871" r:id="rId1870" xr:uid="{00000000-0004-0000-0000-00004D070000}"/>
    <hyperlink ref="H1872" r:id="rId1871" xr:uid="{00000000-0004-0000-0000-00004E070000}"/>
    <hyperlink ref="H1873" r:id="rId1872" xr:uid="{00000000-0004-0000-0000-00004F070000}"/>
    <hyperlink ref="H1874" r:id="rId1873" xr:uid="{00000000-0004-0000-0000-000050070000}"/>
    <hyperlink ref="H1875" r:id="rId1874" xr:uid="{00000000-0004-0000-0000-000051070000}"/>
    <hyperlink ref="H1876" r:id="rId1875" xr:uid="{00000000-0004-0000-0000-000052070000}"/>
    <hyperlink ref="H1877" r:id="rId1876" xr:uid="{00000000-0004-0000-0000-000053070000}"/>
    <hyperlink ref="H1878" r:id="rId1877" xr:uid="{00000000-0004-0000-0000-000054070000}"/>
    <hyperlink ref="H1879" r:id="rId1878" xr:uid="{00000000-0004-0000-0000-000055070000}"/>
    <hyperlink ref="H1880" r:id="rId1879" xr:uid="{00000000-0004-0000-0000-000056070000}"/>
    <hyperlink ref="H1881" r:id="rId1880" xr:uid="{00000000-0004-0000-0000-000057070000}"/>
    <hyperlink ref="H1882" r:id="rId1881" xr:uid="{00000000-0004-0000-0000-000058070000}"/>
    <hyperlink ref="H1883" r:id="rId1882" xr:uid="{00000000-0004-0000-0000-000059070000}"/>
    <hyperlink ref="H1884" r:id="rId1883" xr:uid="{00000000-0004-0000-0000-00005A070000}"/>
    <hyperlink ref="H1885" r:id="rId1884" xr:uid="{00000000-0004-0000-0000-00005B070000}"/>
    <hyperlink ref="H1886" r:id="rId1885" xr:uid="{00000000-0004-0000-0000-00005C070000}"/>
    <hyperlink ref="H1887" r:id="rId1886" xr:uid="{00000000-0004-0000-0000-00005D070000}"/>
    <hyperlink ref="H1888" r:id="rId1887" xr:uid="{00000000-0004-0000-0000-00005E070000}"/>
    <hyperlink ref="H1889" r:id="rId1888" xr:uid="{00000000-0004-0000-0000-00005F070000}"/>
    <hyperlink ref="H1890" r:id="rId1889" xr:uid="{00000000-0004-0000-0000-000060070000}"/>
    <hyperlink ref="H1891" r:id="rId1890" xr:uid="{00000000-0004-0000-0000-000061070000}"/>
    <hyperlink ref="H1892" r:id="rId1891" xr:uid="{00000000-0004-0000-0000-000062070000}"/>
    <hyperlink ref="H1893" r:id="rId1892" xr:uid="{00000000-0004-0000-0000-000063070000}"/>
    <hyperlink ref="H1894" r:id="rId1893" xr:uid="{00000000-0004-0000-0000-000064070000}"/>
    <hyperlink ref="H1895" r:id="rId1894" xr:uid="{00000000-0004-0000-0000-000065070000}"/>
    <hyperlink ref="H1896" r:id="rId1895" xr:uid="{00000000-0004-0000-0000-000066070000}"/>
    <hyperlink ref="H1897" r:id="rId1896" xr:uid="{00000000-0004-0000-0000-000067070000}"/>
    <hyperlink ref="H1898" r:id="rId1897" xr:uid="{00000000-0004-0000-0000-000068070000}"/>
    <hyperlink ref="H1899" r:id="rId1898" xr:uid="{00000000-0004-0000-0000-000069070000}"/>
    <hyperlink ref="H1900" r:id="rId1899" xr:uid="{00000000-0004-0000-0000-00006A070000}"/>
    <hyperlink ref="H1901" r:id="rId1900" xr:uid="{00000000-0004-0000-0000-00006B070000}"/>
    <hyperlink ref="H1902" r:id="rId1901" xr:uid="{00000000-0004-0000-0000-00006C070000}"/>
    <hyperlink ref="H1903" r:id="rId1902" xr:uid="{00000000-0004-0000-0000-00006D070000}"/>
    <hyperlink ref="H1904" r:id="rId1903" xr:uid="{00000000-0004-0000-0000-00006E070000}"/>
    <hyperlink ref="H1905" r:id="rId1904" xr:uid="{00000000-0004-0000-0000-00006F070000}"/>
    <hyperlink ref="H1906" r:id="rId1905" xr:uid="{00000000-0004-0000-0000-000070070000}"/>
    <hyperlink ref="H1907" r:id="rId1906" xr:uid="{00000000-0004-0000-0000-000071070000}"/>
    <hyperlink ref="H1908" r:id="rId1907" xr:uid="{00000000-0004-0000-0000-000072070000}"/>
    <hyperlink ref="H1909" r:id="rId1908" xr:uid="{00000000-0004-0000-0000-000073070000}"/>
    <hyperlink ref="H1910" r:id="rId1909" xr:uid="{00000000-0004-0000-0000-000074070000}"/>
    <hyperlink ref="H1911" r:id="rId1910" xr:uid="{00000000-0004-0000-0000-000075070000}"/>
    <hyperlink ref="H1912" r:id="rId1911" xr:uid="{00000000-0004-0000-0000-000076070000}"/>
    <hyperlink ref="H1913" r:id="rId1912" xr:uid="{00000000-0004-0000-0000-000077070000}"/>
    <hyperlink ref="H1914" r:id="rId1913" xr:uid="{00000000-0004-0000-0000-000078070000}"/>
    <hyperlink ref="H1915" r:id="rId1914" xr:uid="{00000000-0004-0000-0000-000079070000}"/>
    <hyperlink ref="H1916" r:id="rId1915" xr:uid="{00000000-0004-0000-0000-00007A070000}"/>
    <hyperlink ref="H1917" r:id="rId1916" xr:uid="{00000000-0004-0000-0000-00007B070000}"/>
    <hyperlink ref="H1918" r:id="rId1917" xr:uid="{00000000-0004-0000-0000-00007C070000}"/>
    <hyperlink ref="H1919" r:id="rId1918" xr:uid="{00000000-0004-0000-0000-00007D070000}"/>
    <hyperlink ref="H1920" r:id="rId1919" xr:uid="{00000000-0004-0000-0000-00007E070000}"/>
    <hyperlink ref="H1921" r:id="rId1920" xr:uid="{00000000-0004-0000-0000-00007F070000}"/>
    <hyperlink ref="H1922" r:id="rId1921" xr:uid="{00000000-0004-0000-0000-000080070000}"/>
    <hyperlink ref="H1923" r:id="rId1922" xr:uid="{00000000-0004-0000-0000-000081070000}"/>
    <hyperlink ref="H1924" r:id="rId1923" xr:uid="{00000000-0004-0000-0000-000082070000}"/>
    <hyperlink ref="H1925" r:id="rId1924" xr:uid="{00000000-0004-0000-0000-000083070000}"/>
    <hyperlink ref="H1926" r:id="rId1925" xr:uid="{00000000-0004-0000-0000-000084070000}"/>
    <hyperlink ref="H1927" r:id="rId1926" xr:uid="{00000000-0004-0000-0000-000085070000}"/>
    <hyperlink ref="H1928" r:id="rId1927" xr:uid="{00000000-0004-0000-0000-000086070000}"/>
    <hyperlink ref="H1929" r:id="rId1928" xr:uid="{00000000-0004-0000-0000-000087070000}"/>
    <hyperlink ref="H1930" r:id="rId1929" xr:uid="{00000000-0004-0000-0000-000088070000}"/>
    <hyperlink ref="H1931" r:id="rId1930" xr:uid="{00000000-0004-0000-0000-000089070000}"/>
    <hyperlink ref="H1932" r:id="rId1931" xr:uid="{00000000-0004-0000-0000-00008A070000}"/>
    <hyperlink ref="H1933" r:id="rId1932" xr:uid="{00000000-0004-0000-0000-00008B070000}"/>
    <hyperlink ref="H1934" r:id="rId1933" xr:uid="{00000000-0004-0000-0000-00008C070000}"/>
    <hyperlink ref="H1935" r:id="rId1934" xr:uid="{00000000-0004-0000-0000-00008D070000}"/>
    <hyperlink ref="H1936" r:id="rId1935" xr:uid="{00000000-0004-0000-0000-00008E070000}"/>
    <hyperlink ref="H1937" r:id="rId1936" xr:uid="{00000000-0004-0000-0000-00008F070000}"/>
    <hyperlink ref="H1938" r:id="rId1937" xr:uid="{00000000-0004-0000-0000-000090070000}"/>
    <hyperlink ref="H1939" r:id="rId1938" xr:uid="{00000000-0004-0000-0000-000091070000}"/>
    <hyperlink ref="H1940" r:id="rId1939" xr:uid="{00000000-0004-0000-0000-000092070000}"/>
    <hyperlink ref="H1941" r:id="rId1940" xr:uid="{00000000-0004-0000-0000-000093070000}"/>
    <hyperlink ref="H1942" r:id="rId1941" xr:uid="{00000000-0004-0000-0000-000094070000}"/>
    <hyperlink ref="H1943" r:id="rId1942" xr:uid="{00000000-0004-0000-0000-000095070000}"/>
    <hyperlink ref="H1944" r:id="rId1943" xr:uid="{00000000-0004-0000-0000-000096070000}"/>
    <hyperlink ref="H1945" r:id="rId1944" xr:uid="{00000000-0004-0000-0000-000097070000}"/>
    <hyperlink ref="H1946" r:id="rId1945" xr:uid="{00000000-0004-0000-0000-000098070000}"/>
    <hyperlink ref="H1947" r:id="rId1946" xr:uid="{00000000-0004-0000-0000-000099070000}"/>
    <hyperlink ref="H1948" r:id="rId1947" xr:uid="{00000000-0004-0000-0000-00009A070000}"/>
    <hyperlink ref="H1949" r:id="rId1948" xr:uid="{00000000-0004-0000-0000-00009B070000}"/>
    <hyperlink ref="H1950" r:id="rId1949" xr:uid="{00000000-0004-0000-0000-00009C070000}"/>
    <hyperlink ref="H1951" r:id="rId1950" xr:uid="{00000000-0004-0000-0000-00009D070000}"/>
    <hyperlink ref="H1952" r:id="rId1951" xr:uid="{00000000-0004-0000-0000-00009E070000}"/>
    <hyperlink ref="H1953" r:id="rId1952" xr:uid="{00000000-0004-0000-0000-00009F070000}"/>
    <hyperlink ref="H1954" r:id="rId1953" xr:uid="{00000000-0004-0000-0000-0000A0070000}"/>
    <hyperlink ref="H1955" r:id="rId1954" xr:uid="{00000000-0004-0000-0000-0000A1070000}"/>
    <hyperlink ref="H1956" r:id="rId1955" xr:uid="{00000000-0004-0000-0000-0000A2070000}"/>
    <hyperlink ref="H1957" r:id="rId1956" xr:uid="{00000000-0004-0000-0000-0000A3070000}"/>
    <hyperlink ref="H1958" r:id="rId1957" xr:uid="{00000000-0004-0000-0000-0000A4070000}"/>
    <hyperlink ref="H1959" r:id="rId1958" xr:uid="{00000000-0004-0000-0000-0000A5070000}"/>
    <hyperlink ref="H1960" r:id="rId1959" xr:uid="{00000000-0004-0000-0000-0000A6070000}"/>
    <hyperlink ref="H1961" r:id="rId1960" xr:uid="{00000000-0004-0000-0000-0000A7070000}"/>
    <hyperlink ref="H1962" r:id="rId1961" xr:uid="{00000000-0004-0000-0000-0000A8070000}"/>
    <hyperlink ref="H1963" r:id="rId1962" xr:uid="{00000000-0004-0000-0000-0000A9070000}"/>
    <hyperlink ref="H1964" r:id="rId1963" xr:uid="{00000000-0004-0000-0000-0000AA070000}"/>
    <hyperlink ref="H1965" r:id="rId1964" xr:uid="{00000000-0004-0000-0000-0000AB070000}"/>
    <hyperlink ref="H1966" r:id="rId1965" xr:uid="{00000000-0004-0000-0000-0000AC070000}"/>
    <hyperlink ref="H1967" r:id="rId1966" xr:uid="{00000000-0004-0000-0000-0000AD070000}"/>
    <hyperlink ref="H1968" r:id="rId1967" xr:uid="{00000000-0004-0000-0000-0000AE070000}"/>
    <hyperlink ref="H1969" r:id="rId1968" xr:uid="{00000000-0004-0000-0000-0000AF070000}"/>
    <hyperlink ref="H1970" r:id="rId1969" xr:uid="{00000000-0004-0000-0000-0000B0070000}"/>
    <hyperlink ref="H1971" r:id="rId1970" xr:uid="{00000000-0004-0000-0000-0000B1070000}"/>
    <hyperlink ref="H1972" r:id="rId1971" xr:uid="{00000000-0004-0000-0000-0000B2070000}"/>
    <hyperlink ref="H1973" r:id="rId1972" xr:uid="{00000000-0004-0000-0000-0000B3070000}"/>
    <hyperlink ref="H1974" r:id="rId1973" xr:uid="{00000000-0004-0000-0000-0000B4070000}"/>
    <hyperlink ref="H1975" r:id="rId1974" xr:uid="{00000000-0004-0000-0000-0000B5070000}"/>
    <hyperlink ref="H1976" r:id="rId1975" xr:uid="{00000000-0004-0000-0000-0000B6070000}"/>
    <hyperlink ref="H1977" r:id="rId1976" xr:uid="{00000000-0004-0000-0000-0000B7070000}"/>
    <hyperlink ref="H1978" r:id="rId1977" xr:uid="{00000000-0004-0000-0000-0000B8070000}"/>
    <hyperlink ref="H1979" r:id="rId1978" xr:uid="{00000000-0004-0000-0000-0000B9070000}"/>
    <hyperlink ref="H1980" r:id="rId1979" xr:uid="{00000000-0004-0000-0000-0000BA070000}"/>
    <hyperlink ref="H1981" r:id="rId1980" xr:uid="{00000000-0004-0000-0000-0000BB070000}"/>
    <hyperlink ref="H1982" r:id="rId1981" xr:uid="{00000000-0004-0000-0000-0000BC070000}"/>
    <hyperlink ref="H1983" r:id="rId1982" xr:uid="{00000000-0004-0000-0000-0000BD070000}"/>
    <hyperlink ref="H1984" r:id="rId1983" xr:uid="{00000000-0004-0000-0000-0000BE070000}"/>
    <hyperlink ref="H1985" r:id="rId1984" xr:uid="{00000000-0004-0000-0000-0000BF070000}"/>
    <hyperlink ref="H1986" r:id="rId1985" xr:uid="{00000000-0004-0000-0000-0000C0070000}"/>
    <hyperlink ref="H1987" r:id="rId1986" xr:uid="{00000000-0004-0000-0000-0000C1070000}"/>
    <hyperlink ref="H1988" r:id="rId1987" xr:uid="{00000000-0004-0000-0000-0000C2070000}"/>
    <hyperlink ref="H1989" r:id="rId1988" xr:uid="{00000000-0004-0000-0000-0000C3070000}"/>
    <hyperlink ref="H1990" r:id="rId1989" xr:uid="{00000000-0004-0000-0000-0000C4070000}"/>
    <hyperlink ref="H1991" r:id="rId1990" xr:uid="{00000000-0004-0000-0000-0000C5070000}"/>
    <hyperlink ref="H1992" r:id="rId1991" xr:uid="{00000000-0004-0000-0000-0000C6070000}"/>
    <hyperlink ref="H1993" r:id="rId1992" xr:uid="{00000000-0004-0000-0000-0000C7070000}"/>
    <hyperlink ref="H1994" r:id="rId1993" xr:uid="{00000000-0004-0000-0000-0000C8070000}"/>
    <hyperlink ref="H1995" r:id="rId1994" xr:uid="{00000000-0004-0000-0000-0000C9070000}"/>
    <hyperlink ref="H1996" r:id="rId1995" xr:uid="{00000000-0004-0000-0000-0000CA070000}"/>
    <hyperlink ref="H1997" r:id="rId1996" xr:uid="{00000000-0004-0000-0000-0000CB070000}"/>
    <hyperlink ref="H1998" r:id="rId1997" xr:uid="{00000000-0004-0000-0000-0000CC070000}"/>
    <hyperlink ref="H1999" r:id="rId1998" xr:uid="{00000000-0004-0000-0000-0000CD070000}"/>
    <hyperlink ref="H2000" r:id="rId1999" xr:uid="{00000000-0004-0000-0000-0000CE070000}"/>
    <hyperlink ref="H2001" r:id="rId2000" xr:uid="{00000000-0004-0000-0000-0000CF070000}"/>
    <hyperlink ref="H2002" r:id="rId2001" xr:uid="{00000000-0004-0000-0000-0000D0070000}"/>
    <hyperlink ref="H2003" r:id="rId2002" xr:uid="{00000000-0004-0000-0000-0000D1070000}"/>
    <hyperlink ref="H2004" r:id="rId2003" xr:uid="{00000000-0004-0000-0000-0000D2070000}"/>
    <hyperlink ref="H2005" r:id="rId2004" xr:uid="{00000000-0004-0000-0000-0000D3070000}"/>
    <hyperlink ref="H2006" r:id="rId2005" xr:uid="{00000000-0004-0000-0000-0000D4070000}"/>
    <hyperlink ref="H2007" r:id="rId2006" xr:uid="{00000000-0004-0000-0000-0000D5070000}"/>
    <hyperlink ref="H2008" r:id="rId2007" xr:uid="{00000000-0004-0000-0000-0000D6070000}"/>
    <hyperlink ref="H2009" r:id="rId2008" xr:uid="{00000000-0004-0000-0000-0000D7070000}"/>
    <hyperlink ref="H2010" r:id="rId2009" xr:uid="{00000000-0004-0000-0000-0000D8070000}"/>
    <hyperlink ref="H2011" r:id="rId2010" xr:uid="{00000000-0004-0000-0000-0000D9070000}"/>
    <hyperlink ref="H2012" r:id="rId2011" xr:uid="{00000000-0004-0000-0000-0000DA070000}"/>
    <hyperlink ref="H2013" r:id="rId2012" xr:uid="{00000000-0004-0000-0000-0000DB070000}"/>
    <hyperlink ref="H2014" r:id="rId2013" xr:uid="{00000000-0004-0000-0000-0000DC070000}"/>
    <hyperlink ref="H2015" r:id="rId2014" xr:uid="{00000000-0004-0000-0000-0000DD070000}"/>
    <hyperlink ref="H2016" r:id="rId2015" xr:uid="{00000000-0004-0000-0000-0000DE070000}"/>
    <hyperlink ref="H2017" r:id="rId2016" xr:uid="{00000000-0004-0000-0000-0000DF070000}"/>
    <hyperlink ref="H2018" r:id="rId2017" xr:uid="{00000000-0004-0000-0000-0000E0070000}"/>
    <hyperlink ref="H2019" r:id="rId2018" xr:uid="{00000000-0004-0000-0000-0000E1070000}"/>
    <hyperlink ref="H2020" r:id="rId2019" xr:uid="{00000000-0004-0000-0000-0000E2070000}"/>
    <hyperlink ref="H2021" r:id="rId2020" xr:uid="{00000000-0004-0000-0000-0000E3070000}"/>
    <hyperlink ref="H2022" r:id="rId2021" xr:uid="{00000000-0004-0000-0000-0000E4070000}"/>
    <hyperlink ref="H2023" r:id="rId2022" xr:uid="{00000000-0004-0000-0000-0000E5070000}"/>
    <hyperlink ref="H2024" r:id="rId2023" xr:uid="{00000000-0004-0000-0000-0000E6070000}"/>
    <hyperlink ref="H2025" r:id="rId2024" xr:uid="{00000000-0004-0000-0000-0000E7070000}"/>
    <hyperlink ref="H2026" r:id="rId2025" xr:uid="{00000000-0004-0000-0000-0000E8070000}"/>
    <hyperlink ref="H2027" r:id="rId2026" xr:uid="{00000000-0004-0000-0000-0000E9070000}"/>
    <hyperlink ref="H2028" r:id="rId2027" xr:uid="{00000000-0004-0000-0000-0000EA070000}"/>
    <hyperlink ref="H2029" r:id="rId2028" xr:uid="{00000000-0004-0000-0000-0000EB070000}"/>
    <hyperlink ref="H2030" r:id="rId2029" xr:uid="{00000000-0004-0000-0000-0000EC070000}"/>
    <hyperlink ref="H2031" r:id="rId2030" xr:uid="{00000000-0004-0000-0000-0000ED070000}"/>
    <hyperlink ref="H2032" r:id="rId2031" xr:uid="{00000000-0004-0000-0000-0000EE070000}"/>
    <hyperlink ref="H2033" r:id="rId2032" xr:uid="{00000000-0004-0000-0000-0000EF070000}"/>
    <hyperlink ref="H2034" r:id="rId2033" xr:uid="{00000000-0004-0000-0000-0000F0070000}"/>
    <hyperlink ref="H2035" r:id="rId2034" xr:uid="{00000000-0004-0000-0000-0000F1070000}"/>
    <hyperlink ref="H2036" r:id="rId2035" xr:uid="{00000000-0004-0000-0000-0000F2070000}"/>
    <hyperlink ref="H2037" r:id="rId2036" xr:uid="{00000000-0004-0000-0000-0000F3070000}"/>
    <hyperlink ref="H2038" r:id="rId2037" xr:uid="{00000000-0004-0000-0000-0000F4070000}"/>
    <hyperlink ref="H2039" r:id="rId2038" xr:uid="{00000000-0004-0000-0000-0000F5070000}"/>
    <hyperlink ref="H2040" r:id="rId2039" xr:uid="{00000000-0004-0000-0000-0000F6070000}"/>
    <hyperlink ref="H2041" r:id="rId2040" xr:uid="{00000000-0004-0000-0000-0000F7070000}"/>
    <hyperlink ref="H2042" r:id="rId2041" xr:uid="{00000000-0004-0000-0000-0000F8070000}"/>
    <hyperlink ref="H2043" r:id="rId2042" xr:uid="{00000000-0004-0000-0000-0000F9070000}"/>
    <hyperlink ref="H2044" r:id="rId2043" xr:uid="{00000000-0004-0000-0000-0000FA070000}"/>
    <hyperlink ref="H2045" r:id="rId2044" xr:uid="{00000000-0004-0000-0000-0000FB070000}"/>
    <hyperlink ref="H2046" r:id="rId2045" xr:uid="{00000000-0004-0000-0000-0000FC070000}"/>
    <hyperlink ref="H2047" r:id="rId2046" xr:uid="{00000000-0004-0000-0000-0000FD070000}"/>
    <hyperlink ref="H2048" r:id="rId2047" xr:uid="{00000000-0004-0000-0000-0000FE070000}"/>
    <hyperlink ref="H2049" r:id="rId2048" xr:uid="{00000000-0004-0000-0000-0000FF070000}"/>
    <hyperlink ref="H2050" r:id="rId2049" xr:uid="{00000000-0004-0000-0000-000000080000}"/>
    <hyperlink ref="H2051" r:id="rId2050" xr:uid="{00000000-0004-0000-0000-000001080000}"/>
    <hyperlink ref="H2052" r:id="rId2051" xr:uid="{00000000-0004-0000-0000-000002080000}"/>
    <hyperlink ref="H2053" r:id="rId2052" xr:uid="{00000000-0004-0000-0000-000003080000}"/>
    <hyperlink ref="H2054" r:id="rId2053" xr:uid="{00000000-0004-0000-0000-000004080000}"/>
    <hyperlink ref="H2055" r:id="rId2054" xr:uid="{00000000-0004-0000-0000-000005080000}"/>
    <hyperlink ref="H2056" r:id="rId2055" xr:uid="{00000000-0004-0000-0000-000006080000}"/>
    <hyperlink ref="H2057" r:id="rId2056" xr:uid="{00000000-0004-0000-0000-000007080000}"/>
    <hyperlink ref="H2058" r:id="rId2057" xr:uid="{00000000-0004-0000-0000-000008080000}"/>
    <hyperlink ref="H2059" r:id="rId2058" xr:uid="{00000000-0004-0000-0000-000009080000}"/>
    <hyperlink ref="H2060" r:id="rId2059" xr:uid="{00000000-0004-0000-0000-00000A080000}"/>
    <hyperlink ref="H2061" r:id="rId2060" xr:uid="{00000000-0004-0000-0000-00000B080000}"/>
    <hyperlink ref="H2062" r:id="rId2061" xr:uid="{00000000-0004-0000-0000-00000C080000}"/>
    <hyperlink ref="H2063" r:id="rId2062" xr:uid="{00000000-0004-0000-0000-00000D080000}"/>
    <hyperlink ref="H2064" r:id="rId2063" xr:uid="{00000000-0004-0000-0000-00000E080000}"/>
    <hyperlink ref="H2065" r:id="rId2064" xr:uid="{00000000-0004-0000-0000-00000F080000}"/>
    <hyperlink ref="H2066" r:id="rId2065" xr:uid="{00000000-0004-0000-0000-000010080000}"/>
    <hyperlink ref="H2067" r:id="rId2066" xr:uid="{00000000-0004-0000-0000-000011080000}"/>
    <hyperlink ref="H2068" r:id="rId2067" xr:uid="{00000000-0004-0000-0000-000012080000}"/>
    <hyperlink ref="H2069" r:id="rId2068" xr:uid="{00000000-0004-0000-0000-000013080000}"/>
    <hyperlink ref="H2070" r:id="rId2069" xr:uid="{00000000-0004-0000-0000-000014080000}"/>
    <hyperlink ref="H2071" r:id="rId2070" xr:uid="{00000000-0004-0000-0000-000015080000}"/>
    <hyperlink ref="H2072" r:id="rId2071" xr:uid="{00000000-0004-0000-0000-000016080000}"/>
    <hyperlink ref="H2073" r:id="rId2072" xr:uid="{00000000-0004-0000-0000-000017080000}"/>
    <hyperlink ref="H2074" r:id="rId2073" xr:uid="{00000000-0004-0000-0000-000018080000}"/>
    <hyperlink ref="H2075" r:id="rId2074" xr:uid="{00000000-0004-0000-0000-000019080000}"/>
    <hyperlink ref="H2076" r:id="rId2075" xr:uid="{00000000-0004-0000-0000-00001A080000}"/>
    <hyperlink ref="H2077" r:id="rId2076" xr:uid="{00000000-0004-0000-0000-00001B080000}"/>
    <hyperlink ref="H2078" r:id="rId2077" xr:uid="{00000000-0004-0000-0000-00001C080000}"/>
    <hyperlink ref="H2079" r:id="rId2078" xr:uid="{00000000-0004-0000-0000-00001D080000}"/>
    <hyperlink ref="H2080" r:id="rId2079" xr:uid="{00000000-0004-0000-0000-00001E080000}"/>
    <hyperlink ref="H2081" r:id="rId2080" xr:uid="{00000000-0004-0000-0000-00001F080000}"/>
    <hyperlink ref="H2082" r:id="rId2081" xr:uid="{00000000-0004-0000-0000-000020080000}"/>
    <hyperlink ref="H2083" r:id="rId2082" xr:uid="{00000000-0004-0000-0000-000021080000}"/>
    <hyperlink ref="H2084" r:id="rId2083" xr:uid="{00000000-0004-0000-0000-000022080000}"/>
    <hyperlink ref="H2085" r:id="rId2084" xr:uid="{00000000-0004-0000-0000-000023080000}"/>
    <hyperlink ref="H2086" r:id="rId2085" xr:uid="{00000000-0004-0000-0000-000024080000}"/>
    <hyperlink ref="H2087" r:id="rId2086" xr:uid="{00000000-0004-0000-0000-000025080000}"/>
    <hyperlink ref="H2088" r:id="rId2087" xr:uid="{00000000-0004-0000-0000-000026080000}"/>
    <hyperlink ref="H2089" r:id="rId2088" xr:uid="{00000000-0004-0000-0000-000027080000}"/>
    <hyperlink ref="H2090" r:id="rId2089" xr:uid="{00000000-0004-0000-0000-000028080000}"/>
    <hyperlink ref="H2091" r:id="rId2090" xr:uid="{00000000-0004-0000-0000-000029080000}"/>
    <hyperlink ref="H2092" r:id="rId2091" xr:uid="{00000000-0004-0000-0000-00002A080000}"/>
    <hyperlink ref="H2093" r:id="rId2092" xr:uid="{00000000-0004-0000-0000-00002B080000}"/>
    <hyperlink ref="H2094" r:id="rId2093" xr:uid="{00000000-0004-0000-0000-00002C080000}"/>
    <hyperlink ref="H2095" r:id="rId2094" xr:uid="{00000000-0004-0000-0000-00002D080000}"/>
    <hyperlink ref="H2096" r:id="rId2095" xr:uid="{00000000-0004-0000-0000-00002E080000}"/>
    <hyperlink ref="H2097" r:id="rId2096" xr:uid="{00000000-0004-0000-0000-00002F080000}"/>
    <hyperlink ref="H2098" r:id="rId2097" xr:uid="{00000000-0004-0000-0000-000030080000}"/>
    <hyperlink ref="H2099" r:id="rId2098" xr:uid="{00000000-0004-0000-0000-000031080000}"/>
    <hyperlink ref="H2100" r:id="rId2099" xr:uid="{00000000-0004-0000-0000-000032080000}"/>
    <hyperlink ref="H2101" r:id="rId2100" xr:uid="{00000000-0004-0000-0000-000033080000}"/>
    <hyperlink ref="H2102" r:id="rId2101" xr:uid="{00000000-0004-0000-0000-000034080000}"/>
    <hyperlink ref="H2103" r:id="rId2102" xr:uid="{00000000-0004-0000-0000-000035080000}"/>
    <hyperlink ref="H2104" r:id="rId2103" xr:uid="{00000000-0004-0000-0000-000036080000}"/>
    <hyperlink ref="H2105" r:id="rId2104" xr:uid="{00000000-0004-0000-0000-000037080000}"/>
    <hyperlink ref="H2106" r:id="rId2105" xr:uid="{00000000-0004-0000-0000-000038080000}"/>
    <hyperlink ref="H2107" r:id="rId2106" xr:uid="{00000000-0004-0000-0000-000039080000}"/>
    <hyperlink ref="H2108" r:id="rId2107" xr:uid="{00000000-0004-0000-0000-00003A080000}"/>
    <hyperlink ref="H2109" r:id="rId2108" xr:uid="{00000000-0004-0000-0000-00003B080000}"/>
    <hyperlink ref="H2110" r:id="rId2109" xr:uid="{00000000-0004-0000-0000-00003C080000}"/>
    <hyperlink ref="H2111" r:id="rId2110" xr:uid="{00000000-0004-0000-0000-00003D080000}"/>
    <hyperlink ref="H2112" r:id="rId2111" xr:uid="{00000000-0004-0000-0000-00003E080000}"/>
    <hyperlink ref="H2113" r:id="rId2112" xr:uid="{00000000-0004-0000-0000-00003F080000}"/>
    <hyperlink ref="H2114" r:id="rId2113" xr:uid="{00000000-0004-0000-0000-000040080000}"/>
    <hyperlink ref="H2115" r:id="rId2114" xr:uid="{00000000-0004-0000-0000-000041080000}"/>
    <hyperlink ref="H2116" r:id="rId2115" xr:uid="{00000000-0004-0000-0000-000042080000}"/>
    <hyperlink ref="H2117" r:id="rId2116" xr:uid="{00000000-0004-0000-0000-000043080000}"/>
    <hyperlink ref="H2118" r:id="rId2117" xr:uid="{00000000-0004-0000-0000-000044080000}"/>
    <hyperlink ref="H2119" r:id="rId2118" xr:uid="{00000000-0004-0000-0000-000045080000}"/>
    <hyperlink ref="H2120" r:id="rId2119" xr:uid="{00000000-0004-0000-0000-000046080000}"/>
    <hyperlink ref="H2121" r:id="rId2120" xr:uid="{00000000-0004-0000-0000-000047080000}"/>
    <hyperlink ref="H2122" r:id="rId2121" xr:uid="{00000000-0004-0000-0000-000048080000}"/>
    <hyperlink ref="H2123" r:id="rId2122" xr:uid="{00000000-0004-0000-0000-000049080000}"/>
    <hyperlink ref="H2124" r:id="rId2123" xr:uid="{00000000-0004-0000-0000-00004A080000}"/>
    <hyperlink ref="H2125" r:id="rId2124" xr:uid="{00000000-0004-0000-0000-00004B080000}"/>
    <hyperlink ref="H2126" r:id="rId2125" xr:uid="{00000000-0004-0000-0000-00004C080000}"/>
    <hyperlink ref="H2127" r:id="rId2126" xr:uid="{00000000-0004-0000-0000-00004D080000}"/>
    <hyperlink ref="H2128" r:id="rId2127" xr:uid="{00000000-0004-0000-0000-00004E080000}"/>
    <hyperlink ref="H2129" r:id="rId2128" xr:uid="{00000000-0004-0000-0000-00004F080000}"/>
    <hyperlink ref="H2130" r:id="rId2129" xr:uid="{00000000-0004-0000-0000-000050080000}"/>
    <hyperlink ref="H2131" r:id="rId2130" xr:uid="{00000000-0004-0000-0000-000051080000}"/>
    <hyperlink ref="H2132" r:id="rId2131" xr:uid="{00000000-0004-0000-0000-000052080000}"/>
    <hyperlink ref="H2133" r:id="rId2132" xr:uid="{00000000-0004-0000-0000-000053080000}"/>
    <hyperlink ref="H2134" r:id="rId2133" xr:uid="{00000000-0004-0000-0000-000054080000}"/>
    <hyperlink ref="H2135" r:id="rId2134" xr:uid="{00000000-0004-0000-0000-000055080000}"/>
    <hyperlink ref="H2136" r:id="rId2135" xr:uid="{00000000-0004-0000-0000-000056080000}"/>
    <hyperlink ref="H2137" r:id="rId2136" xr:uid="{00000000-0004-0000-0000-000057080000}"/>
    <hyperlink ref="H2138" r:id="rId2137" xr:uid="{00000000-0004-0000-0000-000058080000}"/>
    <hyperlink ref="H2139" r:id="rId2138" xr:uid="{00000000-0004-0000-0000-000059080000}"/>
    <hyperlink ref="H2140" r:id="rId2139" xr:uid="{00000000-0004-0000-0000-00005A080000}"/>
    <hyperlink ref="H2141" r:id="rId2140" xr:uid="{00000000-0004-0000-0000-00005B080000}"/>
    <hyperlink ref="H2142" r:id="rId2141" xr:uid="{00000000-0004-0000-0000-00005C080000}"/>
    <hyperlink ref="H2143" r:id="rId2142" xr:uid="{00000000-0004-0000-0000-00005D080000}"/>
    <hyperlink ref="H2144" r:id="rId2143" xr:uid="{00000000-0004-0000-0000-00005E080000}"/>
    <hyperlink ref="H2145" r:id="rId2144" xr:uid="{00000000-0004-0000-0000-00005F080000}"/>
    <hyperlink ref="H2146" r:id="rId2145" xr:uid="{00000000-0004-0000-0000-000060080000}"/>
    <hyperlink ref="H2147" r:id="rId2146" xr:uid="{00000000-0004-0000-0000-000061080000}"/>
    <hyperlink ref="H2148" r:id="rId2147" xr:uid="{00000000-0004-0000-0000-000062080000}"/>
    <hyperlink ref="H2149" r:id="rId2148" xr:uid="{00000000-0004-0000-0000-000063080000}"/>
    <hyperlink ref="H2150" r:id="rId2149" xr:uid="{00000000-0004-0000-0000-000064080000}"/>
    <hyperlink ref="H2151" r:id="rId2150" xr:uid="{00000000-0004-0000-0000-000065080000}"/>
    <hyperlink ref="H2152" r:id="rId2151" xr:uid="{00000000-0004-0000-0000-000066080000}"/>
    <hyperlink ref="H2153" r:id="rId2152" xr:uid="{00000000-0004-0000-0000-000067080000}"/>
    <hyperlink ref="H2154" r:id="rId2153" xr:uid="{00000000-0004-0000-0000-000068080000}"/>
    <hyperlink ref="H2155" r:id="rId2154" xr:uid="{00000000-0004-0000-0000-000069080000}"/>
    <hyperlink ref="H2156" r:id="rId2155" xr:uid="{00000000-0004-0000-0000-00006A080000}"/>
    <hyperlink ref="H2157" r:id="rId2156" xr:uid="{00000000-0004-0000-0000-00006B080000}"/>
    <hyperlink ref="H2158" r:id="rId2157" xr:uid="{00000000-0004-0000-0000-00006C080000}"/>
    <hyperlink ref="H2159" r:id="rId2158" xr:uid="{00000000-0004-0000-0000-00006D080000}"/>
    <hyperlink ref="H2160" r:id="rId2159" xr:uid="{00000000-0004-0000-0000-00006E080000}"/>
    <hyperlink ref="H2161" r:id="rId2160" xr:uid="{00000000-0004-0000-0000-00006F080000}"/>
    <hyperlink ref="H2162" r:id="rId2161" xr:uid="{00000000-0004-0000-0000-000070080000}"/>
    <hyperlink ref="H2163" r:id="rId2162" xr:uid="{00000000-0004-0000-0000-000071080000}"/>
    <hyperlink ref="H2164" r:id="rId2163" xr:uid="{00000000-0004-0000-0000-000072080000}"/>
    <hyperlink ref="H2165" r:id="rId2164" xr:uid="{00000000-0004-0000-0000-000073080000}"/>
    <hyperlink ref="H2166" r:id="rId2165" xr:uid="{00000000-0004-0000-0000-000074080000}"/>
    <hyperlink ref="H2167" r:id="rId2166" xr:uid="{00000000-0004-0000-0000-000075080000}"/>
    <hyperlink ref="H2168" r:id="rId2167" xr:uid="{00000000-0004-0000-0000-000076080000}"/>
    <hyperlink ref="H2169" r:id="rId2168" xr:uid="{00000000-0004-0000-0000-000077080000}"/>
    <hyperlink ref="H2170" r:id="rId2169" xr:uid="{00000000-0004-0000-0000-000078080000}"/>
    <hyperlink ref="H2171" r:id="rId2170" xr:uid="{00000000-0004-0000-0000-000079080000}"/>
    <hyperlink ref="H2172" r:id="rId2171" xr:uid="{00000000-0004-0000-0000-00007A080000}"/>
    <hyperlink ref="H2173" r:id="rId2172" xr:uid="{00000000-0004-0000-0000-00007B080000}"/>
    <hyperlink ref="H2174" r:id="rId2173" xr:uid="{00000000-0004-0000-0000-00007C080000}"/>
    <hyperlink ref="H2175" r:id="rId2174" xr:uid="{00000000-0004-0000-0000-00007D080000}"/>
    <hyperlink ref="H2176" r:id="rId2175" xr:uid="{00000000-0004-0000-0000-00007E080000}"/>
    <hyperlink ref="H2177" r:id="rId2176" xr:uid="{00000000-0004-0000-0000-00007F080000}"/>
    <hyperlink ref="H2178" r:id="rId2177" xr:uid="{00000000-0004-0000-0000-000080080000}"/>
    <hyperlink ref="H2179" r:id="rId2178" xr:uid="{00000000-0004-0000-0000-000081080000}"/>
    <hyperlink ref="H2180" r:id="rId2179" xr:uid="{00000000-0004-0000-0000-000082080000}"/>
    <hyperlink ref="H2181" r:id="rId2180" xr:uid="{00000000-0004-0000-0000-000083080000}"/>
    <hyperlink ref="H2182" r:id="rId2181" xr:uid="{00000000-0004-0000-0000-000084080000}"/>
    <hyperlink ref="H2183" r:id="rId2182" xr:uid="{00000000-0004-0000-0000-000085080000}"/>
    <hyperlink ref="H2184" r:id="rId2183" xr:uid="{00000000-0004-0000-0000-000086080000}"/>
    <hyperlink ref="H2185" r:id="rId2184" xr:uid="{00000000-0004-0000-0000-000087080000}"/>
    <hyperlink ref="H2186" r:id="rId2185" xr:uid="{00000000-0004-0000-0000-000088080000}"/>
    <hyperlink ref="H2187" r:id="rId2186" xr:uid="{00000000-0004-0000-0000-000089080000}"/>
    <hyperlink ref="H2188" r:id="rId2187" xr:uid="{00000000-0004-0000-0000-00008A080000}"/>
    <hyperlink ref="H2189" r:id="rId2188" xr:uid="{00000000-0004-0000-0000-00008B080000}"/>
    <hyperlink ref="H2190" r:id="rId2189" xr:uid="{00000000-0004-0000-0000-00008C080000}"/>
    <hyperlink ref="H2191" r:id="rId2190" xr:uid="{00000000-0004-0000-0000-00008D080000}"/>
    <hyperlink ref="H2192" r:id="rId2191" xr:uid="{00000000-0004-0000-0000-00008E080000}"/>
    <hyperlink ref="H2193" r:id="rId2192" xr:uid="{00000000-0004-0000-0000-00008F080000}"/>
    <hyperlink ref="H2194" r:id="rId2193" xr:uid="{00000000-0004-0000-0000-000090080000}"/>
    <hyperlink ref="H2195" r:id="rId2194" xr:uid="{00000000-0004-0000-0000-000091080000}"/>
    <hyperlink ref="H2196" r:id="rId2195" xr:uid="{00000000-0004-0000-0000-000092080000}"/>
    <hyperlink ref="H2197" r:id="rId2196" xr:uid="{00000000-0004-0000-0000-000093080000}"/>
    <hyperlink ref="H2198" r:id="rId2197" xr:uid="{00000000-0004-0000-0000-000094080000}"/>
    <hyperlink ref="H2199" r:id="rId2198" xr:uid="{00000000-0004-0000-0000-000095080000}"/>
    <hyperlink ref="H2200" r:id="rId2199" xr:uid="{00000000-0004-0000-0000-000096080000}"/>
    <hyperlink ref="H2201" r:id="rId2200" xr:uid="{00000000-0004-0000-0000-000097080000}"/>
    <hyperlink ref="H2202" r:id="rId2201" xr:uid="{00000000-0004-0000-0000-000098080000}"/>
    <hyperlink ref="H2203" r:id="rId2202" xr:uid="{00000000-0004-0000-0000-000099080000}"/>
    <hyperlink ref="H2204" r:id="rId2203" xr:uid="{00000000-0004-0000-0000-00009A080000}"/>
    <hyperlink ref="H2205" r:id="rId2204" xr:uid="{00000000-0004-0000-0000-00009B080000}"/>
    <hyperlink ref="H2206" r:id="rId2205" xr:uid="{00000000-0004-0000-0000-00009C080000}"/>
    <hyperlink ref="H2207" r:id="rId2206" xr:uid="{00000000-0004-0000-0000-00009D080000}"/>
    <hyperlink ref="H2208" r:id="rId2207" xr:uid="{00000000-0004-0000-0000-00009E080000}"/>
    <hyperlink ref="H2209" r:id="rId2208" xr:uid="{00000000-0004-0000-0000-00009F080000}"/>
    <hyperlink ref="H2210" r:id="rId2209" xr:uid="{00000000-0004-0000-0000-0000A0080000}"/>
    <hyperlink ref="H2211" r:id="rId2210" xr:uid="{00000000-0004-0000-0000-0000A1080000}"/>
    <hyperlink ref="H2212" r:id="rId2211" xr:uid="{00000000-0004-0000-0000-0000A2080000}"/>
    <hyperlink ref="H2213" r:id="rId2212" xr:uid="{00000000-0004-0000-0000-0000A3080000}"/>
    <hyperlink ref="H2214" r:id="rId2213" xr:uid="{00000000-0004-0000-0000-0000A4080000}"/>
    <hyperlink ref="H2215" r:id="rId2214" xr:uid="{00000000-0004-0000-0000-0000A5080000}"/>
    <hyperlink ref="H2216" r:id="rId2215" xr:uid="{00000000-0004-0000-0000-0000A6080000}"/>
    <hyperlink ref="H2217" r:id="rId2216" xr:uid="{00000000-0004-0000-0000-0000A7080000}"/>
    <hyperlink ref="H2218" r:id="rId2217" xr:uid="{00000000-0004-0000-0000-0000A8080000}"/>
    <hyperlink ref="H2219" r:id="rId2218" xr:uid="{00000000-0004-0000-0000-0000A9080000}"/>
    <hyperlink ref="H2220" r:id="rId2219" xr:uid="{00000000-0004-0000-0000-0000AA080000}"/>
    <hyperlink ref="H2221" r:id="rId2220" xr:uid="{00000000-0004-0000-0000-0000AB080000}"/>
    <hyperlink ref="H2222" r:id="rId2221" xr:uid="{00000000-0004-0000-0000-0000AC080000}"/>
    <hyperlink ref="H2223" r:id="rId2222" xr:uid="{00000000-0004-0000-0000-0000AD080000}"/>
    <hyperlink ref="H2224" r:id="rId2223" xr:uid="{00000000-0004-0000-0000-0000AE080000}"/>
    <hyperlink ref="H2225" r:id="rId2224" xr:uid="{00000000-0004-0000-0000-0000AF080000}"/>
    <hyperlink ref="H2226" r:id="rId2225" xr:uid="{00000000-0004-0000-0000-0000B0080000}"/>
    <hyperlink ref="H2227" r:id="rId2226" xr:uid="{00000000-0004-0000-0000-0000B1080000}"/>
    <hyperlink ref="H2228" r:id="rId2227" xr:uid="{00000000-0004-0000-0000-0000B2080000}"/>
    <hyperlink ref="H2229" r:id="rId2228" xr:uid="{00000000-0004-0000-0000-0000B3080000}"/>
    <hyperlink ref="H2230" r:id="rId2229" xr:uid="{00000000-0004-0000-0000-0000B4080000}"/>
    <hyperlink ref="H2231" r:id="rId2230" xr:uid="{00000000-0004-0000-0000-0000B5080000}"/>
    <hyperlink ref="H2232" r:id="rId2231" xr:uid="{00000000-0004-0000-0000-0000B6080000}"/>
    <hyperlink ref="H2233" r:id="rId2232" xr:uid="{00000000-0004-0000-0000-0000B7080000}"/>
    <hyperlink ref="H2234" r:id="rId2233" xr:uid="{00000000-0004-0000-0000-0000B8080000}"/>
    <hyperlink ref="H2235" r:id="rId2234" xr:uid="{00000000-0004-0000-0000-0000B9080000}"/>
    <hyperlink ref="H2236" r:id="rId2235" xr:uid="{00000000-0004-0000-0000-0000BA080000}"/>
    <hyperlink ref="H2237" r:id="rId2236" xr:uid="{00000000-0004-0000-0000-0000BB080000}"/>
    <hyperlink ref="H2238" r:id="rId2237" xr:uid="{00000000-0004-0000-0000-0000BC080000}"/>
    <hyperlink ref="H2239" r:id="rId2238" xr:uid="{00000000-0004-0000-0000-0000BD080000}"/>
    <hyperlink ref="H2240" r:id="rId2239" xr:uid="{00000000-0004-0000-0000-0000BE080000}"/>
    <hyperlink ref="H2241" r:id="rId2240" xr:uid="{00000000-0004-0000-0000-0000BF080000}"/>
    <hyperlink ref="H2242" r:id="rId2241" xr:uid="{00000000-0004-0000-0000-0000C0080000}"/>
    <hyperlink ref="H2243" r:id="rId2242" xr:uid="{00000000-0004-0000-0000-0000C1080000}"/>
    <hyperlink ref="H2244" r:id="rId2243" xr:uid="{00000000-0004-0000-0000-0000C2080000}"/>
    <hyperlink ref="H2245" r:id="rId2244" xr:uid="{00000000-0004-0000-0000-0000C3080000}"/>
    <hyperlink ref="H2246" r:id="rId2245" xr:uid="{00000000-0004-0000-0000-0000C4080000}"/>
    <hyperlink ref="H2247" r:id="rId2246" xr:uid="{00000000-0004-0000-0000-0000C5080000}"/>
    <hyperlink ref="H2248" r:id="rId2247" xr:uid="{00000000-0004-0000-0000-0000C6080000}"/>
    <hyperlink ref="H2249" r:id="rId2248" xr:uid="{00000000-0004-0000-0000-0000C7080000}"/>
    <hyperlink ref="H2250" r:id="rId2249" xr:uid="{00000000-0004-0000-0000-0000C8080000}"/>
    <hyperlink ref="H2251" r:id="rId2250" xr:uid="{00000000-0004-0000-0000-0000C9080000}"/>
    <hyperlink ref="H2252" r:id="rId2251" xr:uid="{00000000-0004-0000-0000-0000CA080000}"/>
    <hyperlink ref="H2253" r:id="rId2252" xr:uid="{00000000-0004-0000-0000-0000CB080000}"/>
    <hyperlink ref="H2254" r:id="rId2253" xr:uid="{00000000-0004-0000-0000-0000CC080000}"/>
    <hyperlink ref="H2255" r:id="rId2254" xr:uid="{00000000-0004-0000-0000-0000CD080000}"/>
    <hyperlink ref="H2256" r:id="rId2255" xr:uid="{00000000-0004-0000-0000-0000CE080000}"/>
    <hyperlink ref="H2257" r:id="rId2256" xr:uid="{00000000-0004-0000-0000-0000CF080000}"/>
    <hyperlink ref="H2258" r:id="rId2257" xr:uid="{00000000-0004-0000-0000-0000D0080000}"/>
    <hyperlink ref="H2259" r:id="rId2258" xr:uid="{00000000-0004-0000-0000-0000D1080000}"/>
    <hyperlink ref="H2260" r:id="rId2259" xr:uid="{00000000-0004-0000-0000-0000D2080000}"/>
    <hyperlink ref="H2261" r:id="rId2260" xr:uid="{00000000-0004-0000-0000-0000D3080000}"/>
    <hyperlink ref="H2262" r:id="rId2261" xr:uid="{00000000-0004-0000-0000-0000D4080000}"/>
    <hyperlink ref="H2263" r:id="rId2262" xr:uid="{00000000-0004-0000-0000-0000D5080000}"/>
    <hyperlink ref="H2264" r:id="rId2263" xr:uid="{00000000-0004-0000-0000-0000D6080000}"/>
    <hyperlink ref="H2265" r:id="rId2264" xr:uid="{00000000-0004-0000-0000-0000D7080000}"/>
    <hyperlink ref="H2266" r:id="rId2265" xr:uid="{00000000-0004-0000-0000-0000D8080000}"/>
    <hyperlink ref="H2267" r:id="rId2266" xr:uid="{00000000-0004-0000-0000-0000D9080000}"/>
    <hyperlink ref="H2268" r:id="rId2267" xr:uid="{00000000-0004-0000-0000-0000DA080000}"/>
    <hyperlink ref="H2269" r:id="rId2268" xr:uid="{00000000-0004-0000-0000-0000DB080000}"/>
    <hyperlink ref="H2270" r:id="rId2269" xr:uid="{00000000-0004-0000-0000-0000DC080000}"/>
    <hyperlink ref="H2271" r:id="rId2270" xr:uid="{00000000-0004-0000-0000-0000DD080000}"/>
    <hyperlink ref="H2272" r:id="rId2271" xr:uid="{00000000-0004-0000-0000-0000DE080000}"/>
    <hyperlink ref="H2273" r:id="rId2272" xr:uid="{00000000-0004-0000-0000-0000DF080000}"/>
    <hyperlink ref="H2274" r:id="rId2273" xr:uid="{00000000-0004-0000-0000-0000E0080000}"/>
    <hyperlink ref="H2275" r:id="rId2274" xr:uid="{00000000-0004-0000-0000-0000E1080000}"/>
    <hyperlink ref="H2276" r:id="rId2275" xr:uid="{00000000-0004-0000-0000-0000E2080000}"/>
    <hyperlink ref="H2277" r:id="rId2276" xr:uid="{00000000-0004-0000-0000-0000E3080000}"/>
    <hyperlink ref="H2278" r:id="rId2277" xr:uid="{00000000-0004-0000-0000-0000E4080000}"/>
    <hyperlink ref="H2279" r:id="rId2278" xr:uid="{00000000-0004-0000-0000-0000E5080000}"/>
    <hyperlink ref="H2280" r:id="rId2279" xr:uid="{00000000-0004-0000-0000-0000E6080000}"/>
    <hyperlink ref="H2281" r:id="rId2280" xr:uid="{00000000-0004-0000-0000-0000E7080000}"/>
    <hyperlink ref="H2282" r:id="rId2281" xr:uid="{00000000-0004-0000-0000-0000E8080000}"/>
    <hyperlink ref="H2283" r:id="rId2282" xr:uid="{00000000-0004-0000-0000-0000E9080000}"/>
    <hyperlink ref="H2284" r:id="rId2283" xr:uid="{00000000-0004-0000-0000-0000EA080000}"/>
    <hyperlink ref="H2285" r:id="rId2284" xr:uid="{00000000-0004-0000-0000-0000EB080000}"/>
    <hyperlink ref="H2286" r:id="rId2285" xr:uid="{00000000-0004-0000-0000-0000EC080000}"/>
    <hyperlink ref="H2287" r:id="rId2286" xr:uid="{00000000-0004-0000-0000-0000ED080000}"/>
    <hyperlink ref="H2288" r:id="rId2287" xr:uid="{00000000-0004-0000-0000-0000EE080000}"/>
    <hyperlink ref="H2289" r:id="rId2288" xr:uid="{00000000-0004-0000-0000-0000EF080000}"/>
    <hyperlink ref="H2290" r:id="rId2289" xr:uid="{00000000-0004-0000-0000-0000F0080000}"/>
    <hyperlink ref="H2291" r:id="rId2290" xr:uid="{00000000-0004-0000-0000-0000F1080000}"/>
    <hyperlink ref="H2292" r:id="rId2291" xr:uid="{00000000-0004-0000-0000-0000F2080000}"/>
    <hyperlink ref="H2293" r:id="rId2292" xr:uid="{00000000-0004-0000-0000-0000F3080000}"/>
    <hyperlink ref="H2294" r:id="rId2293" xr:uid="{00000000-0004-0000-0000-0000F4080000}"/>
    <hyperlink ref="H2295" r:id="rId2294" xr:uid="{00000000-0004-0000-0000-0000F5080000}"/>
    <hyperlink ref="H2296" r:id="rId2295" xr:uid="{00000000-0004-0000-0000-0000F6080000}"/>
    <hyperlink ref="H2297" r:id="rId2296" xr:uid="{00000000-0004-0000-0000-0000F7080000}"/>
    <hyperlink ref="H2298" r:id="rId2297" xr:uid="{00000000-0004-0000-0000-0000F8080000}"/>
    <hyperlink ref="H2299" r:id="rId2298" xr:uid="{00000000-0004-0000-0000-0000F9080000}"/>
    <hyperlink ref="H2300" r:id="rId2299" xr:uid="{00000000-0004-0000-0000-0000FA080000}"/>
    <hyperlink ref="H2301" r:id="rId2300" xr:uid="{00000000-0004-0000-0000-0000FB080000}"/>
    <hyperlink ref="H2302" r:id="rId2301" xr:uid="{00000000-0004-0000-0000-0000FC080000}"/>
    <hyperlink ref="H2303" r:id="rId2302" xr:uid="{00000000-0004-0000-0000-0000FD080000}"/>
    <hyperlink ref="H2304" r:id="rId2303" xr:uid="{00000000-0004-0000-0000-0000FE080000}"/>
    <hyperlink ref="H2305" r:id="rId2304" xr:uid="{00000000-0004-0000-0000-0000FF080000}"/>
    <hyperlink ref="H2306" r:id="rId2305" xr:uid="{00000000-0004-0000-0000-000000090000}"/>
    <hyperlink ref="H2307" r:id="rId2306" xr:uid="{00000000-0004-0000-0000-000001090000}"/>
    <hyperlink ref="H2308" r:id="rId2307" xr:uid="{00000000-0004-0000-0000-000002090000}"/>
    <hyperlink ref="H2309" r:id="rId2308" xr:uid="{00000000-0004-0000-0000-000003090000}"/>
    <hyperlink ref="H2310" r:id="rId2309" xr:uid="{00000000-0004-0000-0000-000004090000}"/>
    <hyperlink ref="H2311" r:id="rId2310" xr:uid="{00000000-0004-0000-0000-000005090000}"/>
    <hyperlink ref="H2312" r:id="rId2311" xr:uid="{00000000-0004-0000-0000-000006090000}"/>
    <hyperlink ref="H2313" r:id="rId2312" xr:uid="{00000000-0004-0000-0000-000007090000}"/>
    <hyperlink ref="H2314" r:id="rId2313" xr:uid="{00000000-0004-0000-0000-000008090000}"/>
    <hyperlink ref="H2315" r:id="rId2314" xr:uid="{00000000-0004-0000-0000-000009090000}"/>
    <hyperlink ref="H2316" r:id="rId2315" xr:uid="{00000000-0004-0000-0000-00000A090000}"/>
    <hyperlink ref="H2317" r:id="rId2316" xr:uid="{00000000-0004-0000-0000-00000B090000}"/>
    <hyperlink ref="H2318" r:id="rId2317" xr:uid="{00000000-0004-0000-0000-00000C090000}"/>
    <hyperlink ref="H2319" r:id="rId2318" xr:uid="{00000000-0004-0000-0000-00000D090000}"/>
    <hyperlink ref="H2320" r:id="rId2319" xr:uid="{00000000-0004-0000-0000-00000E090000}"/>
    <hyperlink ref="H2321" r:id="rId2320" xr:uid="{00000000-0004-0000-0000-00000F090000}"/>
    <hyperlink ref="H2322" r:id="rId2321" xr:uid="{00000000-0004-0000-0000-000010090000}"/>
    <hyperlink ref="H2323" r:id="rId2322" xr:uid="{00000000-0004-0000-0000-000011090000}"/>
    <hyperlink ref="H2324" r:id="rId2323" xr:uid="{00000000-0004-0000-0000-000012090000}"/>
    <hyperlink ref="H2325" r:id="rId2324" xr:uid="{00000000-0004-0000-0000-000013090000}"/>
    <hyperlink ref="H2326" r:id="rId2325" xr:uid="{00000000-0004-0000-0000-000014090000}"/>
    <hyperlink ref="H2327" r:id="rId2326" xr:uid="{00000000-0004-0000-0000-000015090000}"/>
    <hyperlink ref="H2328" r:id="rId2327" xr:uid="{00000000-0004-0000-0000-000016090000}"/>
    <hyperlink ref="H2329" r:id="rId2328" xr:uid="{00000000-0004-0000-0000-000017090000}"/>
    <hyperlink ref="H2330" r:id="rId2329" xr:uid="{00000000-0004-0000-0000-000018090000}"/>
    <hyperlink ref="H2331" r:id="rId2330" xr:uid="{00000000-0004-0000-0000-000019090000}"/>
    <hyperlink ref="H2332" r:id="rId2331" xr:uid="{00000000-0004-0000-0000-00001A090000}"/>
    <hyperlink ref="H2333" r:id="rId2332" xr:uid="{00000000-0004-0000-0000-00001B090000}"/>
    <hyperlink ref="H2334" r:id="rId2333" xr:uid="{00000000-0004-0000-0000-00001C090000}"/>
    <hyperlink ref="H2335" r:id="rId2334" xr:uid="{00000000-0004-0000-0000-00001D090000}"/>
    <hyperlink ref="H2336" r:id="rId2335" xr:uid="{00000000-0004-0000-0000-00001E090000}"/>
    <hyperlink ref="H2337" r:id="rId2336" xr:uid="{00000000-0004-0000-0000-00001F090000}"/>
    <hyperlink ref="H2338" r:id="rId2337" xr:uid="{00000000-0004-0000-0000-000020090000}"/>
    <hyperlink ref="H2339" r:id="rId2338" xr:uid="{00000000-0004-0000-0000-000021090000}"/>
    <hyperlink ref="H2340" r:id="rId2339" xr:uid="{00000000-0004-0000-0000-000022090000}"/>
    <hyperlink ref="H2341" r:id="rId2340" xr:uid="{00000000-0004-0000-0000-000023090000}"/>
    <hyperlink ref="H2342" r:id="rId2341" xr:uid="{00000000-0004-0000-0000-000024090000}"/>
    <hyperlink ref="H2343" r:id="rId2342" xr:uid="{00000000-0004-0000-0000-000025090000}"/>
    <hyperlink ref="H2344" r:id="rId2343" xr:uid="{00000000-0004-0000-0000-000026090000}"/>
    <hyperlink ref="H2345" r:id="rId2344" xr:uid="{00000000-0004-0000-0000-000027090000}"/>
    <hyperlink ref="H2346" r:id="rId2345" xr:uid="{00000000-0004-0000-0000-000028090000}"/>
    <hyperlink ref="H2347" r:id="rId2346" xr:uid="{00000000-0004-0000-0000-000029090000}"/>
    <hyperlink ref="H2348" r:id="rId2347" xr:uid="{00000000-0004-0000-0000-00002A090000}"/>
    <hyperlink ref="H2349" r:id="rId2348" xr:uid="{00000000-0004-0000-0000-00002B090000}"/>
    <hyperlink ref="H2350" r:id="rId2349" xr:uid="{00000000-0004-0000-0000-00002C090000}"/>
    <hyperlink ref="H2351" r:id="rId2350" xr:uid="{00000000-0004-0000-0000-00002D090000}"/>
    <hyperlink ref="H2352" r:id="rId2351" xr:uid="{00000000-0004-0000-0000-00002E090000}"/>
    <hyperlink ref="H2353" r:id="rId2352" xr:uid="{00000000-0004-0000-0000-00002F090000}"/>
    <hyperlink ref="H2354" r:id="rId2353" xr:uid="{00000000-0004-0000-0000-000030090000}"/>
    <hyperlink ref="H2355" r:id="rId2354" xr:uid="{00000000-0004-0000-0000-000031090000}"/>
    <hyperlink ref="H2356" r:id="rId2355" xr:uid="{00000000-0004-0000-0000-000032090000}"/>
    <hyperlink ref="H2357" r:id="rId2356" xr:uid="{00000000-0004-0000-0000-000033090000}"/>
    <hyperlink ref="H2358" r:id="rId2357" xr:uid="{00000000-0004-0000-0000-000034090000}"/>
    <hyperlink ref="H2359" r:id="rId2358" xr:uid="{00000000-0004-0000-0000-000035090000}"/>
    <hyperlink ref="H2360" r:id="rId2359" xr:uid="{00000000-0004-0000-0000-000036090000}"/>
    <hyperlink ref="H2361" r:id="rId2360" xr:uid="{00000000-0004-0000-0000-000037090000}"/>
    <hyperlink ref="H2362" r:id="rId2361" xr:uid="{00000000-0004-0000-0000-000038090000}"/>
    <hyperlink ref="H2363" r:id="rId2362" xr:uid="{00000000-0004-0000-0000-000039090000}"/>
    <hyperlink ref="H2364" r:id="rId2363" xr:uid="{00000000-0004-0000-0000-00003A090000}"/>
    <hyperlink ref="H2365" r:id="rId2364" xr:uid="{00000000-0004-0000-0000-00003B090000}"/>
    <hyperlink ref="H2366" r:id="rId2365" xr:uid="{00000000-0004-0000-0000-00003C090000}"/>
    <hyperlink ref="H2367" r:id="rId2366" xr:uid="{00000000-0004-0000-0000-00003D090000}"/>
    <hyperlink ref="H2368" r:id="rId2367" xr:uid="{00000000-0004-0000-0000-00003E090000}"/>
    <hyperlink ref="H2369" r:id="rId2368" xr:uid="{00000000-0004-0000-0000-00003F090000}"/>
    <hyperlink ref="H2370" r:id="rId2369" xr:uid="{00000000-0004-0000-0000-000040090000}"/>
    <hyperlink ref="H2371" r:id="rId2370" xr:uid="{00000000-0004-0000-0000-000041090000}"/>
    <hyperlink ref="H2372" r:id="rId2371" xr:uid="{00000000-0004-0000-0000-000042090000}"/>
    <hyperlink ref="H2373" r:id="rId2372" xr:uid="{00000000-0004-0000-0000-000043090000}"/>
    <hyperlink ref="H2374" r:id="rId2373" xr:uid="{00000000-0004-0000-0000-000044090000}"/>
    <hyperlink ref="H2375" r:id="rId2374" xr:uid="{00000000-0004-0000-0000-000045090000}"/>
    <hyperlink ref="H2376" r:id="rId2375" xr:uid="{00000000-0004-0000-0000-000046090000}"/>
    <hyperlink ref="H2377" r:id="rId2376" xr:uid="{00000000-0004-0000-0000-000047090000}"/>
    <hyperlink ref="H2378" r:id="rId2377" xr:uid="{00000000-0004-0000-0000-000048090000}"/>
    <hyperlink ref="H2379" r:id="rId2378" xr:uid="{00000000-0004-0000-0000-000049090000}"/>
    <hyperlink ref="H2380" r:id="rId2379" xr:uid="{00000000-0004-0000-0000-00004A090000}"/>
    <hyperlink ref="H2381" r:id="rId2380" xr:uid="{00000000-0004-0000-0000-00004B090000}"/>
    <hyperlink ref="H2382" r:id="rId2381" xr:uid="{00000000-0004-0000-0000-00004C090000}"/>
    <hyperlink ref="H2383" r:id="rId2382" xr:uid="{00000000-0004-0000-0000-00004D090000}"/>
    <hyperlink ref="H2384" r:id="rId2383" xr:uid="{00000000-0004-0000-0000-00004E090000}"/>
    <hyperlink ref="H2385" r:id="rId2384" xr:uid="{00000000-0004-0000-0000-00004F090000}"/>
    <hyperlink ref="H2386" r:id="rId2385" xr:uid="{00000000-0004-0000-0000-000050090000}"/>
    <hyperlink ref="H2387" r:id="rId2386" xr:uid="{00000000-0004-0000-0000-000051090000}"/>
    <hyperlink ref="H2388" r:id="rId2387" xr:uid="{00000000-0004-0000-0000-000052090000}"/>
    <hyperlink ref="H2389" r:id="rId2388" xr:uid="{00000000-0004-0000-0000-000053090000}"/>
    <hyperlink ref="H2390" r:id="rId2389" xr:uid="{00000000-0004-0000-0000-000054090000}"/>
    <hyperlink ref="H2391" r:id="rId2390" xr:uid="{00000000-0004-0000-0000-000055090000}"/>
    <hyperlink ref="H2392" r:id="rId2391" xr:uid="{00000000-0004-0000-0000-000056090000}"/>
    <hyperlink ref="H2393" r:id="rId2392" xr:uid="{00000000-0004-0000-0000-000057090000}"/>
    <hyperlink ref="H2394" r:id="rId2393" xr:uid="{00000000-0004-0000-0000-000058090000}"/>
    <hyperlink ref="H2395" r:id="rId2394" xr:uid="{00000000-0004-0000-0000-000059090000}"/>
    <hyperlink ref="H2396" r:id="rId2395" xr:uid="{00000000-0004-0000-0000-00005A090000}"/>
    <hyperlink ref="H2397" r:id="rId2396" xr:uid="{00000000-0004-0000-0000-00005B090000}"/>
    <hyperlink ref="H2398" r:id="rId2397" xr:uid="{00000000-0004-0000-0000-00005C090000}"/>
    <hyperlink ref="H2399" r:id="rId2398" xr:uid="{00000000-0004-0000-0000-00005D090000}"/>
    <hyperlink ref="H2400" r:id="rId2399" xr:uid="{00000000-0004-0000-0000-00005E090000}"/>
    <hyperlink ref="H2401" r:id="rId2400" xr:uid="{00000000-0004-0000-0000-00005F090000}"/>
    <hyperlink ref="H2402" r:id="rId2401" xr:uid="{00000000-0004-0000-0000-000060090000}"/>
    <hyperlink ref="H2403" r:id="rId2402" xr:uid="{00000000-0004-0000-0000-000061090000}"/>
    <hyperlink ref="H2404" r:id="rId2403" xr:uid="{00000000-0004-0000-0000-000062090000}"/>
    <hyperlink ref="H2405" r:id="rId2404" xr:uid="{00000000-0004-0000-0000-000063090000}"/>
    <hyperlink ref="H2406" r:id="rId2405" xr:uid="{00000000-0004-0000-0000-000064090000}"/>
    <hyperlink ref="H2407" r:id="rId2406" xr:uid="{00000000-0004-0000-0000-000065090000}"/>
    <hyperlink ref="H2408" r:id="rId2407" xr:uid="{00000000-0004-0000-0000-000066090000}"/>
    <hyperlink ref="H2409" r:id="rId2408" xr:uid="{00000000-0004-0000-0000-000067090000}"/>
    <hyperlink ref="H2410" r:id="rId2409" xr:uid="{00000000-0004-0000-0000-000068090000}"/>
    <hyperlink ref="H2411" r:id="rId2410" xr:uid="{00000000-0004-0000-0000-000069090000}"/>
    <hyperlink ref="H2412" r:id="rId2411" xr:uid="{00000000-0004-0000-0000-00006A090000}"/>
    <hyperlink ref="H2413" r:id="rId2412" xr:uid="{00000000-0004-0000-0000-00006B090000}"/>
    <hyperlink ref="H2414" r:id="rId2413" xr:uid="{00000000-0004-0000-0000-00006C090000}"/>
    <hyperlink ref="H2415" r:id="rId2414" xr:uid="{00000000-0004-0000-0000-00006D090000}"/>
    <hyperlink ref="H2416" r:id="rId2415" xr:uid="{00000000-0004-0000-0000-00006E090000}"/>
    <hyperlink ref="H2417" r:id="rId2416" xr:uid="{00000000-0004-0000-0000-00006F090000}"/>
    <hyperlink ref="H2418" r:id="rId2417" xr:uid="{00000000-0004-0000-0000-000070090000}"/>
    <hyperlink ref="H2419" r:id="rId2418" xr:uid="{00000000-0004-0000-0000-000071090000}"/>
    <hyperlink ref="H2420" r:id="rId2419" xr:uid="{00000000-0004-0000-0000-000072090000}"/>
    <hyperlink ref="H2421" r:id="rId2420" xr:uid="{00000000-0004-0000-0000-000073090000}"/>
    <hyperlink ref="H2422" r:id="rId2421" xr:uid="{00000000-0004-0000-0000-000074090000}"/>
    <hyperlink ref="H2423" r:id="rId2422" xr:uid="{00000000-0004-0000-0000-000075090000}"/>
    <hyperlink ref="H2424" r:id="rId2423" xr:uid="{00000000-0004-0000-0000-000076090000}"/>
    <hyperlink ref="H2425" r:id="rId2424" xr:uid="{00000000-0004-0000-0000-000077090000}"/>
    <hyperlink ref="H2426" r:id="rId2425" xr:uid="{00000000-0004-0000-0000-000078090000}"/>
    <hyperlink ref="H2427" r:id="rId2426" xr:uid="{00000000-0004-0000-0000-000079090000}"/>
    <hyperlink ref="H2428" r:id="rId2427" xr:uid="{00000000-0004-0000-0000-00007A090000}"/>
    <hyperlink ref="H2429" r:id="rId2428" xr:uid="{00000000-0004-0000-0000-00007B090000}"/>
    <hyperlink ref="H2430" r:id="rId2429" xr:uid="{00000000-0004-0000-0000-00007C090000}"/>
    <hyperlink ref="H2431" r:id="rId2430" xr:uid="{00000000-0004-0000-0000-00007D090000}"/>
    <hyperlink ref="H2432" r:id="rId2431" xr:uid="{00000000-0004-0000-0000-00007E090000}"/>
    <hyperlink ref="H2433" r:id="rId2432" xr:uid="{00000000-0004-0000-0000-00007F090000}"/>
    <hyperlink ref="H2434" r:id="rId2433" xr:uid="{00000000-0004-0000-0000-000080090000}"/>
    <hyperlink ref="H2435" r:id="rId2434" xr:uid="{00000000-0004-0000-0000-000081090000}"/>
    <hyperlink ref="H2436" r:id="rId2435" xr:uid="{00000000-0004-0000-0000-000082090000}"/>
    <hyperlink ref="H2437" r:id="rId2436" xr:uid="{00000000-0004-0000-0000-000083090000}"/>
    <hyperlink ref="H2438" r:id="rId2437" xr:uid="{00000000-0004-0000-0000-000084090000}"/>
    <hyperlink ref="H2439" r:id="rId2438" xr:uid="{00000000-0004-0000-0000-000085090000}"/>
    <hyperlink ref="H2440" r:id="rId2439" xr:uid="{00000000-0004-0000-0000-000086090000}"/>
    <hyperlink ref="H2441" r:id="rId2440" xr:uid="{00000000-0004-0000-0000-000087090000}"/>
    <hyperlink ref="H2442" r:id="rId2441" xr:uid="{00000000-0004-0000-0000-000088090000}"/>
    <hyperlink ref="H2443" r:id="rId2442" xr:uid="{00000000-0004-0000-0000-000089090000}"/>
    <hyperlink ref="H2444" r:id="rId2443" xr:uid="{00000000-0004-0000-0000-00008A090000}"/>
    <hyperlink ref="H2445" r:id="rId2444" xr:uid="{00000000-0004-0000-0000-00008B090000}"/>
    <hyperlink ref="H2446" r:id="rId2445" xr:uid="{00000000-0004-0000-0000-00008C090000}"/>
    <hyperlink ref="H2447" r:id="rId2446" xr:uid="{00000000-0004-0000-0000-00008D090000}"/>
    <hyperlink ref="H2448" r:id="rId2447" xr:uid="{00000000-0004-0000-0000-00008E090000}"/>
    <hyperlink ref="H2449" r:id="rId2448" xr:uid="{00000000-0004-0000-0000-00008F090000}"/>
    <hyperlink ref="H2450" r:id="rId2449" xr:uid="{00000000-0004-0000-0000-000090090000}"/>
    <hyperlink ref="H2451" r:id="rId2450" xr:uid="{00000000-0004-0000-0000-000091090000}"/>
    <hyperlink ref="H2452" r:id="rId2451" xr:uid="{00000000-0004-0000-0000-000092090000}"/>
    <hyperlink ref="H2453" r:id="rId2452" xr:uid="{00000000-0004-0000-0000-000093090000}"/>
    <hyperlink ref="H2454" r:id="rId2453" xr:uid="{00000000-0004-0000-0000-000094090000}"/>
    <hyperlink ref="H2455" r:id="rId2454" xr:uid="{00000000-0004-0000-0000-000095090000}"/>
    <hyperlink ref="H2456" r:id="rId2455" xr:uid="{00000000-0004-0000-0000-000096090000}"/>
    <hyperlink ref="H2457" r:id="rId2456" xr:uid="{00000000-0004-0000-0000-000097090000}"/>
    <hyperlink ref="H2458" r:id="rId2457" xr:uid="{00000000-0004-0000-0000-000098090000}"/>
    <hyperlink ref="H2459" r:id="rId2458" xr:uid="{00000000-0004-0000-0000-000099090000}"/>
    <hyperlink ref="H2460" r:id="rId2459" xr:uid="{00000000-0004-0000-0000-00009A090000}"/>
    <hyperlink ref="H2461" r:id="rId2460" xr:uid="{00000000-0004-0000-0000-00009B090000}"/>
    <hyperlink ref="H2462" r:id="rId2461" xr:uid="{00000000-0004-0000-0000-00009C090000}"/>
    <hyperlink ref="H2463" r:id="rId2462" xr:uid="{00000000-0004-0000-0000-00009D090000}"/>
    <hyperlink ref="H2464" r:id="rId2463" xr:uid="{00000000-0004-0000-0000-00009E090000}"/>
    <hyperlink ref="H2465" r:id="rId2464" xr:uid="{00000000-0004-0000-0000-00009F090000}"/>
    <hyperlink ref="H2466" r:id="rId2465" xr:uid="{00000000-0004-0000-0000-0000A0090000}"/>
    <hyperlink ref="H2467" r:id="rId2466" xr:uid="{00000000-0004-0000-0000-0000A1090000}"/>
    <hyperlink ref="H2468" r:id="rId2467" xr:uid="{00000000-0004-0000-0000-0000A2090000}"/>
    <hyperlink ref="H2469" r:id="rId2468" xr:uid="{00000000-0004-0000-0000-0000A3090000}"/>
    <hyperlink ref="H2470" r:id="rId2469" xr:uid="{00000000-0004-0000-0000-0000A4090000}"/>
    <hyperlink ref="H2471" r:id="rId2470" xr:uid="{00000000-0004-0000-0000-0000A5090000}"/>
    <hyperlink ref="H2472" r:id="rId2471" xr:uid="{00000000-0004-0000-0000-0000A6090000}"/>
    <hyperlink ref="H2473" r:id="rId2472" xr:uid="{00000000-0004-0000-0000-0000A7090000}"/>
    <hyperlink ref="H2474" r:id="rId2473" xr:uid="{00000000-0004-0000-0000-0000A8090000}"/>
    <hyperlink ref="H2475" r:id="rId2474" xr:uid="{00000000-0004-0000-0000-0000A9090000}"/>
    <hyperlink ref="H2476" r:id="rId2475" xr:uid="{00000000-0004-0000-0000-0000AA090000}"/>
    <hyperlink ref="H2477" r:id="rId2476" xr:uid="{00000000-0004-0000-0000-0000AB090000}"/>
    <hyperlink ref="H2478" r:id="rId2477" xr:uid="{00000000-0004-0000-0000-0000AC090000}"/>
    <hyperlink ref="H2479" r:id="rId2478" xr:uid="{00000000-0004-0000-0000-0000AD090000}"/>
    <hyperlink ref="H2480" r:id="rId2479" xr:uid="{00000000-0004-0000-0000-0000AE090000}"/>
    <hyperlink ref="H2481" r:id="rId2480" xr:uid="{00000000-0004-0000-0000-0000AF090000}"/>
    <hyperlink ref="H2482" r:id="rId2481" xr:uid="{00000000-0004-0000-0000-0000B0090000}"/>
    <hyperlink ref="H2483" r:id="rId2482" xr:uid="{00000000-0004-0000-0000-0000B1090000}"/>
    <hyperlink ref="H2484" r:id="rId2483" xr:uid="{00000000-0004-0000-0000-0000B2090000}"/>
    <hyperlink ref="H2485" r:id="rId2484" xr:uid="{00000000-0004-0000-0000-0000B3090000}"/>
    <hyperlink ref="H2486" r:id="rId2485" xr:uid="{00000000-0004-0000-0000-0000B4090000}"/>
    <hyperlink ref="H2487" r:id="rId2486" xr:uid="{00000000-0004-0000-0000-0000B5090000}"/>
    <hyperlink ref="H2488" r:id="rId2487" xr:uid="{00000000-0004-0000-0000-0000B6090000}"/>
    <hyperlink ref="H2489" r:id="rId2488" xr:uid="{00000000-0004-0000-0000-0000B7090000}"/>
    <hyperlink ref="H2490" r:id="rId2489" xr:uid="{00000000-0004-0000-0000-0000B8090000}"/>
    <hyperlink ref="H2491" r:id="rId2490" xr:uid="{00000000-0004-0000-0000-0000B9090000}"/>
    <hyperlink ref="H2492" r:id="rId2491" xr:uid="{00000000-0004-0000-0000-0000BA090000}"/>
    <hyperlink ref="H2493" r:id="rId2492" xr:uid="{00000000-0004-0000-0000-0000BB090000}"/>
    <hyperlink ref="H2494" r:id="rId2493" xr:uid="{00000000-0004-0000-0000-0000BC090000}"/>
    <hyperlink ref="H2495" r:id="rId2494" xr:uid="{00000000-0004-0000-0000-0000BD090000}"/>
    <hyperlink ref="H2496" r:id="rId2495" xr:uid="{00000000-0004-0000-0000-0000BE090000}"/>
    <hyperlink ref="H2497" r:id="rId2496" xr:uid="{00000000-0004-0000-0000-0000BF090000}"/>
    <hyperlink ref="H2498" r:id="rId2497" xr:uid="{00000000-0004-0000-0000-0000C0090000}"/>
    <hyperlink ref="H2499" r:id="rId2498" xr:uid="{00000000-0004-0000-0000-0000C1090000}"/>
    <hyperlink ref="H2500" r:id="rId2499" xr:uid="{00000000-0004-0000-0000-0000C2090000}"/>
    <hyperlink ref="H2501" r:id="rId2500" xr:uid="{00000000-0004-0000-0000-0000C3090000}"/>
    <hyperlink ref="H2502" r:id="rId2501" xr:uid="{00000000-0004-0000-0000-0000C4090000}"/>
    <hyperlink ref="H2503" r:id="rId2502" xr:uid="{00000000-0004-0000-0000-0000C5090000}"/>
    <hyperlink ref="H2504" r:id="rId2503" xr:uid="{00000000-0004-0000-0000-0000C6090000}"/>
    <hyperlink ref="H2505" r:id="rId2504" xr:uid="{00000000-0004-0000-0000-0000C7090000}"/>
    <hyperlink ref="H2506" r:id="rId2505" xr:uid="{00000000-0004-0000-0000-0000C8090000}"/>
    <hyperlink ref="H2507" r:id="rId2506" xr:uid="{00000000-0004-0000-0000-0000C9090000}"/>
    <hyperlink ref="H2508" r:id="rId2507" xr:uid="{00000000-0004-0000-0000-0000CA090000}"/>
    <hyperlink ref="H2509" r:id="rId2508" xr:uid="{00000000-0004-0000-0000-0000CB090000}"/>
    <hyperlink ref="H2510" r:id="rId2509" xr:uid="{00000000-0004-0000-0000-0000CC090000}"/>
    <hyperlink ref="H2511" r:id="rId2510" xr:uid="{00000000-0004-0000-0000-0000CD090000}"/>
    <hyperlink ref="H2512" r:id="rId2511" xr:uid="{00000000-0004-0000-0000-0000CE090000}"/>
    <hyperlink ref="H2513" r:id="rId2512" xr:uid="{00000000-0004-0000-0000-0000CF090000}"/>
    <hyperlink ref="H2514" r:id="rId2513" xr:uid="{00000000-0004-0000-0000-0000D0090000}"/>
    <hyperlink ref="H2515" r:id="rId2514" xr:uid="{00000000-0004-0000-0000-0000D1090000}"/>
    <hyperlink ref="H2516" r:id="rId2515" xr:uid="{00000000-0004-0000-0000-0000D2090000}"/>
    <hyperlink ref="H2517" r:id="rId2516" xr:uid="{00000000-0004-0000-0000-0000D3090000}"/>
    <hyperlink ref="H2518" r:id="rId2517" xr:uid="{00000000-0004-0000-0000-0000D4090000}"/>
    <hyperlink ref="H2519" r:id="rId2518" xr:uid="{00000000-0004-0000-0000-0000D5090000}"/>
    <hyperlink ref="H2520" r:id="rId2519" xr:uid="{00000000-0004-0000-0000-0000D6090000}"/>
    <hyperlink ref="H2521" r:id="rId2520" xr:uid="{00000000-0004-0000-0000-0000D7090000}"/>
    <hyperlink ref="H2522" r:id="rId2521" xr:uid="{00000000-0004-0000-0000-0000D8090000}"/>
    <hyperlink ref="H2523" r:id="rId2522" xr:uid="{00000000-0004-0000-0000-0000D9090000}"/>
    <hyperlink ref="H2524" r:id="rId2523" xr:uid="{00000000-0004-0000-0000-0000DA090000}"/>
    <hyperlink ref="H2525" r:id="rId2524" xr:uid="{00000000-0004-0000-0000-0000DB090000}"/>
    <hyperlink ref="H2526" r:id="rId2525" xr:uid="{00000000-0004-0000-0000-0000DC090000}"/>
    <hyperlink ref="H2527" r:id="rId2526" xr:uid="{00000000-0004-0000-0000-0000DD090000}"/>
    <hyperlink ref="H2528" r:id="rId2527" xr:uid="{00000000-0004-0000-0000-0000DE090000}"/>
    <hyperlink ref="H2529" r:id="rId2528" xr:uid="{00000000-0004-0000-0000-0000DF090000}"/>
    <hyperlink ref="H2530" r:id="rId2529" xr:uid="{00000000-0004-0000-0000-0000E0090000}"/>
    <hyperlink ref="H2531" r:id="rId2530" xr:uid="{00000000-0004-0000-0000-0000E1090000}"/>
    <hyperlink ref="H2532" r:id="rId2531" xr:uid="{00000000-0004-0000-0000-0000E2090000}"/>
    <hyperlink ref="H2533" r:id="rId2532" xr:uid="{00000000-0004-0000-0000-0000E3090000}"/>
    <hyperlink ref="H2534" r:id="rId2533" xr:uid="{00000000-0004-0000-0000-0000E4090000}"/>
    <hyperlink ref="H2535" r:id="rId2534" xr:uid="{00000000-0004-0000-0000-0000E5090000}"/>
    <hyperlink ref="H2536" r:id="rId2535" xr:uid="{00000000-0004-0000-0000-0000E6090000}"/>
    <hyperlink ref="H2537" r:id="rId2536" xr:uid="{00000000-0004-0000-0000-0000E7090000}"/>
    <hyperlink ref="H2538" r:id="rId2537" xr:uid="{00000000-0004-0000-0000-0000E8090000}"/>
    <hyperlink ref="H2539" r:id="rId2538" xr:uid="{00000000-0004-0000-0000-0000E9090000}"/>
    <hyperlink ref="H2540" r:id="rId2539" xr:uid="{00000000-0004-0000-0000-0000EA090000}"/>
    <hyperlink ref="H2541" r:id="rId2540" xr:uid="{00000000-0004-0000-0000-0000EB090000}"/>
    <hyperlink ref="H2542" r:id="rId2541" xr:uid="{00000000-0004-0000-0000-0000EC090000}"/>
    <hyperlink ref="H2543" r:id="rId2542" xr:uid="{00000000-0004-0000-0000-0000ED090000}"/>
    <hyperlink ref="H2544" r:id="rId2543" xr:uid="{00000000-0004-0000-0000-0000EE090000}"/>
    <hyperlink ref="H2545" r:id="rId2544" xr:uid="{00000000-0004-0000-0000-0000EF090000}"/>
    <hyperlink ref="H2546" r:id="rId2545" xr:uid="{00000000-0004-0000-0000-0000F0090000}"/>
    <hyperlink ref="H2547" r:id="rId2546" xr:uid="{00000000-0004-0000-0000-0000F1090000}"/>
    <hyperlink ref="H2548" r:id="rId2547" xr:uid="{00000000-0004-0000-0000-0000F2090000}"/>
    <hyperlink ref="H2549" r:id="rId2548" xr:uid="{00000000-0004-0000-0000-0000F3090000}"/>
    <hyperlink ref="H2550" r:id="rId2549" xr:uid="{00000000-0004-0000-0000-0000F4090000}"/>
    <hyperlink ref="H2551" r:id="rId2550" xr:uid="{00000000-0004-0000-0000-0000F5090000}"/>
    <hyperlink ref="H2552" r:id="rId2551" xr:uid="{00000000-0004-0000-0000-0000F6090000}"/>
    <hyperlink ref="H2553" r:id="rId2552" xr:uid="{00000000-0004-0000-0000-0000F7090000}"/>
    <hyperlink ref="H2554" r:id="rId2553" xr:uid="{00000000-0004-0000-0000-0000F8090000}"/>
    <hyperlink ref="H2555" r:id="rId2554" xr:uid="{00000000-0004-0000-0000-0000F9090000}"/>
    <hyperlink ref="H2556" r:id="rId2555" xr:uid="{00000000-0004-0000-0000-0000FA090000}"/>
    <hyperlink ref="H2557" r:id="rId2556" xr:uid="{00000000-0004-0000-0000-0000FB090000}"/>
    <hyperlink ref="H2558" r:id="rId2557" xr:uid="{00000000-0004-0000-0000-0000FC090000}"/>
    <hyperlink ref="H2559" r:id="rId2558" xr:uid="{00000000-0004-0000-0000-0000FD090000}"/>
    <hyperlink ref="H2560" r:id="rId2559" xr:uid="{00000000-0004-0000-0000-0000FE090000}"/>
    <hyperlink ref="H2561" r:id="rId2560" xr:uid="{00000000-0004-0000-0000-0000FF090000}"/>
    <hyperlink ref="H2562" r:id="rId2561" xr:uid="{00000000-0004-0000-0000-0000000A0000}"/>
    <hyperlink ref="H2563" r:id="rId2562" xr:uid="{00000000-0004-0000-0000-0000010A0000}"/>
    <hyperlink ref="H2564" r:id="rId2563" xr:uid="{00000000-0004-0000-0000-0000020A0000}"/>
    <hyperlink ref="H2565" r:id="rId2564" xr:uid="{00000000-0004-0000-0000-0000030A0000}"/>
    <hyperlink ref="H2566" r:id="rId2565" xr:uid="{00000000-0004-0000-0000-0000040A0000}"/>
    <hyperlink ref="H2567" r:id="rId2566" xr:uid="{00000000-0004-0000-0000-0000050A0000}"/>
    <hyperlink ref="H2568" r:id="rId2567" xr:uid="{00000000-0004-0000-0000-0000060A0000}"/>
    <hyperlink ref="H2569" r:id="rId2568" xr:uid="{00000000-0004-0000-0000-0000070A0000}"/>
    <hyperlink ref="H2570" r:id="rId2569" xr:uid="{00000000-0004-0000-0000-0000080A0000}"/>
    <hyperlink ref="H2571" r:id="rId2570" xr:uid="{00000000-0004-0000-0000-0000090A0000}"/>
    <hyperlink ref="H2572" r:id="rId2571" xr:uid="{00000000-0004-0000-0000-00000A0A0000}"/>
    <hyperlink ref="H2573" r:id="rId2572" xr:uid="{00000000-0004-0000-0000-00000B0A0000}"/>
    <hyperlink ref="H2574" r:id="rId2573" xr:uid="{00000000-0004-0000-0000-00000C0A0000}"/>
    <hyperlink ref="H2575" r:id="rId2574" xr:uid="{00000000-0004-0000-0000-00000D0A0000}"/>
    <hyperlink ref="H2576" r:id="rId2575" xr:uid="{00000000-0004-0000-0000-00000E0A0000}"/>
    <hyperlink ref="H2577" r:id="rId2576" xr:uid="{00000000-0004-0000-0000-00000F0A0000}"/>
    <hyperlink ref="H2578" r:id="rId2577" xr:uid="{00000000-0004-0000-0000-0000100A0000}"/>
    <hyperlink ref="H2579" r:id="rId2578" xr:uid="{00000000-0004-0000-0000-0000110A0000}"/>
    <hyperlink ref="H2580" r:id="rId2579" xr:uid="{00000000-0004-0000-0000-0000120A0000}"/>
    <hyperlink ref="H2581" r:id="rId2580" xr:uid="{00000000-0004-0000-0000-0000130A0000}"/>
    <hyperlink ref="H2582" r:id="rId2581" xr:uid="{00000000-0004-0000-0000-0000140A0000}"/>
    <hyperlink ref="H2583" r:id="rId2582" xr:uid="{00000000-0004-0000-0000-0000150A0000}"/>
    <hyperlink ref="H2584" r:id="rId2583" xr:uid="{00000000-0004-0000-0000-0000160A0000}"/>
    <hyperlink ref="H2585" r:id="rId2584" xr:uid="{00000000-0004-0000-0000-0000170A0000}"/>
    <hyperlink ref="H2586" r:id="rId2585" xr:uid="{00000000-0004-0000-0000-0000180A0000}"/>
    <hyperlink ref="H2587" r:id="rId2586" xr:uid="{00000000-0004-0000-0000-0000190A0000}"/>
    <hyperlink ref="H2588" r:id="rId2587" xr:uid="{00000000-0004-0000-0000-00001A0A0000}"/>
    <hyperlink ref="H2589" r:id="rId2588" xr:uid="{00000000-0004-0000-0000-00001B0A0000}"/>
    <hyperlink ref="H2590" r:id="rId2589" xr:uid="{00000000-0004-0000-0000-00001C0A0000}"/>
    <hyperlink ref="H2591" r:id="rId2590" xr:uid="{00000000-0004-0000-0000-00001D0A0000}"/>
    <hyperlink ref="H2592" r:id="rId2591" xr:uid="{00000000-0004-0000-0000-00001E0A0000}"/>
    <hyperlink ref="H2593" r:id="rId2592" xr:uid="{00000000-0004-0000-0000-00001F0A0000}"/>
    <hyperlink ref="H2594" r:id="rId2593" xr:uid="{00000000-0004-0000-0000-0000200A0000}"/>
    <hyperlink ref="H2595" r:id="rId2594" xr:uid="{00000000-0004-0000-0000-0000210A0000}"/>
    <hyperlink ref="H2596" r:id="rId2595" xr:uid="{00000000-0004-0000-0000-0000220A0000}"/>
    <hyperlink ref="H2597" r:id="rId2596" xr:uid="{00000000-0004-0000-0000-0000230A0000}"/>
    <hyperlink ref="H2598" r:id="rId2597" xr:uid="{00000000-0004-0000-0000-0000240A0000}"/>
    <hyperlink ref="H2599" r:id="rId2598" xr:uid="{00000000-0004-0000-0000-0000250A0000}"/>
    <hyperlink ref="H2600" r:id="rId2599" xr:uid="{00000000-0004-0000-0000-0000260A0000}"/>
    <hyperlink ref="H2601" r:id="rId2600" xr:uid="{00000000-0004-0000-0000-0000270A0000}"/>
    <hyperlink ref="H2602" r:id="rId2601" xr:uid="{00000000-0004-0000-0000-0000280A0000}"/>
    <hyperlink ref="H2603" r:id="rId2602" xr:uid="{00000000-0004-0000-0000-0000290A0000}"/>
    <hyperlink ref="H2604" r:id="rId2603" xr:uid="{00000000-0004-0000-0000-00002A0A0000}"/>
    <hyperlink ref="H2605" r:id="rId2604" xr:uid="{00000000-0004-0000-0000-00002B0A0000}"/>
    <hyperlink ref="H2606" r:id="rId2605" xr:uid="{00000000-0004-0000-0000-00002C0A0000}"/>
    <hyperlink ref="H2607" r:id="rId2606" xr:uid="{00000000-0004-0000-0000-00002D0A0000}"/>
    <hyperlink ref="H2608" r:id="rId2607" xr:uid="{00000000-0004-0000-0000-00002E0A0000}"/>
    <hyperlink ref="H2609" r:id="rId2608" xr:uid="{00000000-0004-0000-0000-00002F0A0000}"/>
    <hyperlink ref="H2610" r:id="rId2609" xr:uid="{00000000-0004-0000-0000-0000300A0000}"/>
    <hyperlink ref="H2611" r:id="rId2610" xr:uid="{00000000-0004-0000-0000-0000310A0000}"/>
    <hyperlink ref="H2612" r:id="rId2611" xr:uid="{00000000-0004-0000-0000-0000320A0000}"/>
    <hyperlink ref="H2613" r:id="rId2612" xr:uid="{00000000-0004-0000-0000-0000330A0000}"/>
    <hyperlink ref="H2614" r:id="rId2613" xr:uid="{00000000-0004-0000-0000-0000340A0000}"/>
    <hyperlink ref="H2615" r:id="rId2614" xr:uid="{00000000-0004-0000-0000-0000350A0000}"/>
    <hyperlink ref="H2616" r:id="rId2615" xr:uid="{00000000-0004-0000-0000-0000360A0000}"/>
    <hyperlink ref="H2617" r:id="rId2616" xr:uid="{00000000-0004-0000-0000-0000370A0000}"/>
    <hyperlink ref="H2618" r:id="rId2617" xr:uid="{00000000-0004-0000-0000-0000380A0000}"/>
    <hyperlink ref="H2619" r:id="rId2618" xr:uid="{00000000-0004-0000-0000-0000390A0000}"/>
    <hyperlink ref="H2620" r:id="rId2619" xr:uid="{00000000-0004-0000-0000-00003A0A0000}"/>
    <hyperlink ref="H2621" r:id="rId2620" xr:uid="{00000000-0004-0000-0000-00003B0A0000}"/>
    <hyperlink ref="H2622" r:id="rId2621" xr:uid="{00000000-0004-0000-0000-00003C0A0000}"/>
    <hyperlink ref="H2623" r:id="rId2622" xr:uid="{00000000-0004-0000-0000-00003D0A0000}"/>
    <hyperlink ref="H2624" r:id="rId2623" xr:uid="{00000000-0004-0000-0000-00003E0A0000}"/>
    <hyperlink ref="H2625" r:id="rId2624" xr:uid="{00000000-0004-0000-0000-00003F0A0000}"/>
    <hyperlink ref="H2626" r:id="rId2625" xr:uid="{00000000-0004-0000-0000-0000400A0000}"/>
    <hyperlink ref="H2627" r:id="rId2626" xr:uid="{00000000-0004-0000-0000-0000410A0000}"/>
    <hyperlink ref="H2628" r:id="rId2627" xr:uid="{00000000-0004-0000-0000-0000420A0000}"/>
    <hyperlink ref="H2629" r:id="rId2628" xr:uid="{00000000-0004-0000-0000-0000430A0000}"/>
    <hyperlink ref="H2630" r:id="rId2629" xr:uid="{00000000-0004-0000-0000-0000440A0000}"/>
    <hyperlink ref="H2631" r:id="rId2630" xr:uid="{00000000-0004-0000-0000-0000450A0000}"/>
    <hyperlink ref="H2632" r:id="rId2631" xr:uid="{00000000-0004-0000-0000-0000460A0000}"/>
    <hyperlink ref="H2633" r:id="rId2632" xr:uid="{00000000-0004-0000-0000-0000470A0000}"/>
    <hyperlink ref="H2634" r:id="rId2633" xr:uid="{00000000-0004-0000-0000-0000480A0000}"/>
    <hyperlink ref="H2635" r:id="rId2634" xr:uid="{00000000-0004-0000-0000-0000490A0000}"/>
    <hyperlink ref="H2636" r:id="rId2635" xr:uid="{00000000-0004-0000-0000-00004A0A0000}"/>
    <hyperlink ref="H2637" r:id="rId2636" xr:uid="{00000000-0004-0000-0000-00004B0A0000}"/>
    <hyperlink ref="H2638" r:id="rId2637" xr:uid="{00000000-0004-0000-0000-00004C0A0000}"/>
    <hyperlink ref="H2639" r:id="rId2638" xr:uid="{00000000-0004-0000-0000-00004D0A0000}"/>
    <hyperlink ref="H2640" r:id="rId2639" xr:uid="{00000000-0004-0000-0000-00004E0A0000}"/>
    <hyperlink ref="H2641" r:id="rId2640" xr:uid="{00000000-0004-0000-0000-00004F0A0000}"/>
    <hyperlink ref="H2642" r:id="rId2641" xr:uid="{00000000-0004-0000-0000-0000500A0000}"/>
    <hyperlink ref="H2643" r:id="rId2642" xr:uid="{00000000-0004-0000-0000-0000510A0000}"/>
    <hyperlink ref="H2644" r:id="rId2643" xr:uid="{00000000-0004-0000-0000-0000520A0000}"/>
    <hyperlink ref="H2645" r:id="rId2644" xr:uid="{00000000-0004-0000-0000-0000530A0000}"/>
    <hyperlink ref="H2646" r:id="rId2645" xr:uid="{00000000-0004-0000-0000-0000540A0000}"/>
    <hyperlink ref="H2647" r:id="rId2646" xr:uid="{00000000-0004-0000-0000-0000550A0000}"/>
    <hyperlink ref="H2648" r:id="rId2647" xr:uid="{00000000-0004-0000-0000-0000560A0000}"/>
    <hyperlink ref="H2649" r:id="rId2648" xr:uid="{00000000-0004-0000-0000-0000570A0000}"/>
    <hyperlink ref="H2650" r:id="rId2649" xr:uid="{00000000-0004-0000-0000-0000580A0000}"/>
    <hyperlink ref="H2651" r:id="rId2650" xr:uid="{00000000-0004-0000-0000-0000590A0000}"/>
    <hyperlink ref="H2652" r:id="rId2651" xr:uid="{00000000-0004-0000-0000-00005A0A0000}"/>
    <hyperlink ref="H2653" r:id="rId2652" xr:uid="{00000000-0004-0000-0000-00005B0A0000}"/>
    <hyperlink ref="H2654" r:id="rId2653" xr:uid="{00000000-0004-0000-0000-00005C0A0000}"/>
    <hyperlink ref="H2655" r:id="rId2654" xr:uid="{00000000-0004-0000-0000-00005D0A0000}"/>
    <hyperlink ref="H2656" r:id="rId2655" xr:uid="{00000000-0004-0000-0000-00005E0A0000}"/>
    <hyperlink ref="H2657" r:id="rId2656" xr:uid="{00000000-0004-0000-0000-00005F0A0000}"/>
    <hyperlink ref="H2658" r:id="rId2657" xr:uid="{00000000-0004-0000-0000-0000600A0000}"/>
    <hyperlink ref="H2659" r:id="rId2658" xr:uid="{00000000-0004-0000-0000-0000610A0000}"/>
    <hyperlink ref="H2660" r:id="rId2659" xr:uid="{00000000-0004-0000-0000-0000620A0000}"/>
    <hyperlink ref="H2661" r:id="rId2660" xr:uid="{00000000-0004-0000-0000-0000630A0000}"/>
    <hyperlink ref="H2662" r:id="rId2661" xr:uid="{00000000-0004-0000-0000-0000640A0000}"/>
    <hyperlink ref="H2663" r:id="rId2662" xr:uid="{00000000-0004-0000-0000-0000650A0000}"/>
    <hyperlink ref="H2664" r:id="rId2663" xr:uid="{00000000-0004-0000-0000-0000660A0000}"/>
    <hyperlink ref="H2665" r:id="rId2664" xr:uid="{00000000-0004-0000-0000-0000670A0000}"/>
    <hyperlink ref="H2666" r:id="rId2665" xr:uid="{00000000-0004-0000-0000-0000680A0000}"/>
    <hyperlink ref="H2667" r:id="rId2666" xr:uid="{00000000-0004-0000-0000-0000690A0000}"/>
    <hyperlink ref="H2668" r:id="rId2667" xr:uid="{00000000-0004-0000-0000-00006A0A0000}"/>
    <hyperlink ref="H2669" r:id="rId2668" xr:uid="{00000000-0004-0000-0000-00006B0A0000}"/>
    <hyperlink ref="H2670" r:id="rId2669" xr:uid="{00000000-0004-0000-0000-00006C0A0000}"/>
    <hyperlink ref="H2671" r:id="rId2670" xr:uid="{00000000-0004-0000-0000-00006D0A0000}"/>
    <hyperlink ref="H2672" r:id="rId2671" xr:uid="{00000000-0004-0000-0000-00006E0A0000}"/>
    <hyperlink ref="H2673" r:id="rId2672" xr:uid="{00000000-0004-0000-0000-00006F0A0000}"/>
    <hyperlink ref="H2674" r:id="rId2673" xr:uid="{00000000-0004-0000-0000-0000700A0000}"/>
    <hyperlink ref="H2675" r:id="rId2674" xr:uid="{00000000-0004-0000-0000-0000710A0000}"/>
    <hyperlink ref="H2676" r:id="rId2675" xr:uid="{00000000-0004-0000-0000-0000720A0000}"/>
    <hyperlink ref="H2677" r:id="rId2676" xr:uid="{00000000-0004-0000-0000-0000730A0000}"/>
    <hyperlink ref="H2678" r:id="rId2677" xr:uid="{00000000-0004-0000-0000-0000740A0000}"/>
    <hyperlink ref="H2679" r:id="rId2678" xr:uid="{00000000-0004-0000-0000-0000750A0000}"/>
    <hyperlink ref="H2680" r:id="rId2679" xr:uid="{00000000-0004-0000-0000-0000760A0000}"/>
    <hyperlink ref="H2681" r:id="rId2680" xr:uid="{00000000-0004-0000-0000-0000770A0000}"/>
    <hyperlink ref="H2682" r:id="rId2681" xr:uid="{00000000-0004-0000-0000-0000780A0000}"/>
    <hyperlink ref="H2683" r:id="rId2682" xr:uid="{00000000-0004-0000-0000-0000790A0000}"/>
    <hyperlink ref="H2684" r:id="rId2683" xr:uid="{00000000-0004-0000-0000-00007A0A0000}"/>
    <hyperlink ref="H2685" r:id="rId2684" xr:uid="{00000000-0004-0000-0000-00007B0A0000}"/>
    <hyperlink ref="H2686" r:id="rId2685" xr:uid="{00000000-0004-0000-0000-00007C0A0000}"/>
    <hyperlink ref="H2687" r:id="rId2686" xr:uid="{00000000-0004-0000-0000-00007D0A0000}"/>
    <hyperlink ref="H2688" r:id="rId2687" xr:uid="{00000000-0004-0000-0000-00007E0A0000}"/>
    <hyperlink ref="H2689" r:id="rId2688" xr:uid="{00000000-0004-0000-0000-00007F0A0000}"/>
    <hyperlink ref="H2690" r:id="rId2689" xr:uid="{00000000-0004-0000-0000-0000800A0000}"/>
    <hyperlink ref="H2691" r:id="rId2690" xr:uid="{00000000-0004-0000-0000-0000810A0000}"/>
    <hyperlink ref="H2692" r:id="rId2691" xr:uid="{00000000-0004-0000-0000-0000820A0000}"/>
    <hyperlink ref="H2693" r:id="rId2692" xr:uid="{00000000-0004-0000-0000-0000830A0000}"/>
    <hyperlink ref="H2694" r:id="rId2693" xr:uid="{00000000-0004-0000-0000-0000840A0000}"/>
    <hyperlink ref="H2695" r:id="rId2694" xr:uid="{00000000-0004-0000-0000-0000850A0000}"/>
    <hyperlink ref="H2696" r:id="rId2695" xr:uid="{00000000-0004-0000-0000-0000860A0000}"/>
    <hyperlink ref="H2697" r:id="rId2696" xr:uid="{00000000-0004-0000-0000-0000870A0000}"/>
    <hyperlink ref="H2698" r:id="rId2697" xr:uid="{00000000-0004-0000-0000-0000880A0000}"/>
    <hyperlink ref="H2699" r:id="rId2698" xr:uid="{00000000-0004-0000-0000-0000890A0000}"/>
    <hyperlink ref="H2700" r:id="rId2699" xr:uid="{00000000-0004-0000-0000-00008A0A0000}"/>
    <hyperlink ref="H2701" r:id="rId2700" xr:uid="{00000000-0004-0000-0000-00008B0A0000}"/>
    <hyperlink ref="H2702" r:id="rId2701" xr:uid="{00000000-0004-0000-0000-00008C0A0000}"/>
    <hyperlink ref="H2703" r:id="rId2702" xr:uid="{00000000-0004-0000-0000-00008D0A0000}"/>
    <hyperlink ref="H2704" r:id="rId2703" xr:uid="{00000000-0004-0000-0000-00008E0A0000}"/>
    <hyperlink ref="H2705" r:id="rId2704" xr:uid="{00000000-0004-0000-0000-00008F0A0000}"/>
    <hyperlink ref="H2706" r:id="rId2705" xr:uid="{00000000-0004-0000-0000-0000900A0000}"/>
    <hyperlink ref="H2707" r:id="rId2706" xr:uid="{00000000-0004-0000-0000-0000910A0000}"/>
    <hyperlink ref="H2708" r:id="rId2707" xr:uid="{00000000-0004-0000-0000-0000920A0000}"/>
    <hyperlink ref="H2709" r:id="rId2708" xr:uid="{00000000-0004-0000-0000-0000930A0000}"/>
    <hyperlink ref="H2710" r:id="rId2709" xr:uid="{00000000-0004-0000-0000-0000940A0000}"/>
    <hyperlink ref="H2711" r:id="rId2710" xr:uid="{00000000-0004-0000-0000-0000950A0000}"/>
    <hyperlink ref="H2712" r:id="rId2711" xr:uid="{00000000-0004-0000-0000-0000960A0000}"/>
    <hyperlink ref="H2713" r:id="rId2712" xr:uid="{00000000-0004-0000-0000-0000970A0000}"/>
    <hyperlink ref="H2714" r:id="rId2713" xr:uid="{00000000-0004-0000-0000-0000980A0000}"/>
    <hyperlink ref="H2715" r:id="rId2714" xr:uid="{00000000-0004-0000-0000-0000990A0000}"/>
    <hyperlink ref="H2716" r:id="rId2715" xr:uid="{00000000-0004-0000-0000-00009A0A0000}"/>
    <hyperlink ref="H2717" r:id="rId2716" xr:uid="{00000000-0004-0000-0000-00009B0A0000}"/>
    <hyperlink ref="H2718" r:id="rId2717" xr:uid="{00000000-0004-0000-0000-00009C0A0000}"/>
    <hyperlink ref="H2719" r:id="rId2718" xr:uid="{00000000-0004-0000-0000-00009D0A0000}"/>
    <hyperlink ref="H2720" r:id="rId2719" xr:uid="{00000000-0004-0000-0000-00009E0A0000}"/>
    <hyperlink ref="H2721" r:id="rId2720" xr:uid="{00000000-0004-0000-0000-00009F0A0000}"/>
    <hyperlink ref="H2722" r:id="rId2721" xr:uid="{00000000-0004-0000-0000-0000A00A0000}"/>
    <hyperlink ref="H2723" r:id="rId2722" xr:uid="{00000000-0004-0000-0000-0000A10A0000}"/>
    <hyperlink ref="H2724" r:id="rId2723" xr:uid="{00000000-0004-0000-0000-0000A20A0000}"/>
    <hyperlink ref="H2725" r:id="rId2724" xr:uid="{00000000-0004-0000-0000-0000A30A0000}"/>
    <hyperlink ref="H2726" r:id="rId2725" xr:uid="{00000000-0004-0000-0000-0000A40A0000}"/>
    <hyperlink ref="H2727" r:id="rId2726" xr:uid="{00000000-0004-0000-0000-0000A50A0000}"/>
    <hyperlink ref="H2728" r:id="rId2727" xr:uid="{00000000-0004-0000-0000-0000A60A0000}"/>
    <hyperlink ref="H2729" r:id="rId2728" xr:uid="{00000000-0004-0000-0000-0000A70A0000}"/>
    <hyperlink ref="H2730" r:id="rId2729" xr:uid="{00000000-0004-0000-0000-0000A80A0000}"/>
    <hyperlink ref="H2731" r:id="rId2730" xr:uid="{00000000-0004-0000-0000-0000A90A0000}"/>
    <hyperlink ref="H2732" r:id="rId2731" xr:uid="{00000000-0004-0000-0000-0000AA0A0000}"/>
    <hyperlink ref="H2733" r:id="rId2732" xr:uid="{00000000-0004-0000-0000-0000AB0A0000}"/>
    <hyperlink ref="H2734" r:id="rId2733" xr:uid="{00000000-0004-0000-0000-0000AC0A0000}"/>
    <hyperlink ref="H2735" r:id="rId2734" xr:uid="{00000000-0004-0000-0000-0000AD0A0000}"/>
    <hyperlink ref="H2736" r:id="rId2735" xr:uid="{00000000-0004-0000-0000-0000AE0A0000}"/>
    <hyperlink ref="H2737" r:id="rId2736" xr:uid="{00000000-0004-0000-0000-0000AF0A0000}"/>
    <hyperlink ref="H2738" r:id="rId2737" xr:uid="{00000000-0004-0000-0000-0000B00A0000}"/>
    <hyperlink ref="H2739" r:id="rId2738" xr:uid="{00000000-0004-0000-0000-0000B10A0000}"/>
    <hyperlink ref="H2740" r:id="rId2739" xr:uid="{00000000-0004-0000-0000-0000B20A0000}"/>
    <hyperlink ref="H2741" r:id="rId2740" xr:uid="{00000000-0004-0000-0000-0000B30A0000}"/>
    <hyperlink ref="H2742" r:id="rId2741" xr:uid="{00000000-0004-0000-0000-0000B40A0000}"/>
    <hyperlink ref="H2743" r:id="rId2742" xr:uid="{00000000-0004-0000-0000-0000B50A0000}"/>
    <hyperlink ref="H2744" r:id="rId2743" xr:uid="{00000000-0004-0000-0000-0000B60A0000}"/>
    <hyperlink ref="H2745" r:id="rId2744" xr:uid="{00000000-0004-0000-0000-0000B70A0000}"/>
    <hyperlink ref="H2746" r:id="rId2745" xr:uid="{00000000-0004-0000-0000-0000B80A0000}"/>
    <hyperlink ref="H2747" r:id="rId2746" xr:uid="{00000000-0004-0000-0000-0000B90A0000}"/>
    <hyperlink ref="H2748" r:id="rId2747" xr:uid="{00000000-0004-0000-0000-0000BA0A0000}"/>
    <hyperlink ref="H2749" r:id="rId2748" xr:uid="{00000000-0004-0000-0000-0000BB0A0000}"/>
    <hyperlink ref="H2750" r:id="rId2749" xr:uid="{00000000-0004-0000-0000-0000BC0A0000}"/>
    <hyperlink ref="H2751" r:id="rId2750" xr:uid="{00000000-0004-0000-0000-0000BD0A0000}"/>
    <hyperlink ref="H2752" r:id="rId2751" xr:uid="{00000000-0004-0000-0000-0000BE0A0000}"/>
    <hyperlink ref="H2753" r:id="rId2752" xr:uid="{00000000-0004-0000-0000-0000BF0A0000}"/>
    <hyperlink ref="H2754" r:id="rId2753" xr:uid="{00000000-0004-0000-0000-0000C00A0000}"/>
    <hyperlink ref="H2755" r:id="rId2754" xr:uid="{00000000-0004-0000-0000-0000C10A0000}"/>
    <hyperlink ref="H2756" r:id="rId2755" xr:uid="{00000000-0004-0000-0000-0000C20A0000}"/>
    <hyperlink ref="H2757" r:id="rId2756" xr:uid="{00000000-0004-0000-0000-0000C30A0000}"/>
    <hyperlink ref="H2758" r:id="rId2757" xr:uid="{00000000-0004-0000-0000-0000C40A0000}"/>
    <hyperlink ref="H2759" r:id="rId2758" xr:uid="{00000000-0004-0000-0000-0000C50A0000}"/>
    <hyperlink ref="H2760" r:id="rId2759" xr:uid="{00000000-0004-0000-0000-0000C60A0000}"/>
    <hyperlink ref="H2761" r:id="rId2760" xr:uid="{00000000-0004-0000-0000-0000C70A0000}"/>
    <hyperlink ref="H2762" r:id="rId2761" xr:uid="{00000000-0004-0000-0000-0000C80A0000}"/>
    <hyperlink ref="H2763" r:id="rId2762" xr:uid="{00000000-0004-0000-0000-0000C90A0000}"/>
    <hyperlink ref="H2764" r:id="rId2763" xr:uid="{00000000-0004-0000-0000-0000CA0A0000}"/>
    <hyperlink ref="H2765" r:id="rId2764" xr:uid="{00000000-0004-0000-0000-0000CB0A0000}"/>
    <hyperlink ref="H2766" r:id="rId2765" xr:uid="{00000000-0004-0000-0000-0000CC0A0000}"/>
    <hyperlink ref="H2767" r:id="rId2766" xr:uid="{00000000-0004-0000-0000-0000CD0A0000}"/>
    <hyperlink ref="H2768" r:id="rId2767" xr:uid="{00000000-0004-0000-0000-0000CE0A0000}"/>
    <hyperlink ref="H2769" r:id="rId2768" xr:uid="{00000000-0004-0000-0000-0000CF0A0000}"/>
    <hyperlink ref="H2770" r:id="rId2769" xr:uid="{00000000-0004-0000-0000-0000D00A0000}"/>
    <hyperlink ref="H2771" r:id="rId2770" xr:uid="{00000000-0004-0000-0000-0000D10A0000}"/>
    <hyperlink ref="H2772" r:id="rId2771" xr:uid="{00000000-0004-0000-0000-0000D20A0000}"/>
    <hyperlink ref="H2773" r:id="rId2772" xr:uid="{00000000-0004-0000-0000-0000D30A0000}"/>
    <hyperlink ref="H2774" r:id="rId2773" xr:uid="{00000000-0004-0000-0000-0000D40A0000}"/>
    <hyperlink ref="H2775" r:id="rId2774" xr:uid="{00000000-0004-0000-0000-0000D50A0000}"/>
    <hyperlink ref="H2776" r:id="rId2775" xr:uid="{00000000-0004-0000-0000-0000D60A0000}"/>
    <hyperlink ref="H2777" r:id="rId2776" xr:uid="{00000000-0004-0000-0000-0000D70A0000}"/>
    <hyperlink ref="H2778" r:id="rId2777" xr:uid="{00000000-0004-0000-0000-0000D80A0000}"/>
    <hyperlink ref="H2779" r:id="rId2778" xr:uid="{00000000-0004-0000-0000-0000D90A0000}"/>
    <hyperlink ref="H2780" r:id="rId2779" xr:uid="{00000000-0004-0000-0000-0000DA0A0000}"/>
    <hyperlink ref="H2781" r:id="rId2780" xr:uid="{00000000-0004-0000-0000-0000DB0A0000}"/>
    <hyperlink ref="H2782" r:id="rId2781" xr:uid="{00000000-0004-0000-0000-0000DC0A0000}"/>
    <hyperlink ref="H2783" r:id="rId2782" xr:uid="{00000000-0004-0000-0000-0000DD0A0000}"/>
    <hyperlink ref="H2784" r:id="rId2783" xr:uid="{00000000-0004-0000-0000-0000DE0A0000}"/>
    <hyperlink ref="H2785" r:id="rId2784" xr:uid="{00000000-0004-0000-0000-0000DF0A0000}"/>
    <hyperlink ref="H2786" r:id="rId2785" xr:uid="{00000000-0004-0000-0000-0000E00A0000}"/>
    <hyperlink ref="H2787" r:id="rId2786" xr:uid="{00000000-0004-0000-0000-0000E10A0000}"/>
    <hyperlink ref="H2788" r:id="rId2787" xr:uid="{00000000-0004-0000-0000-0000E20A0000}"/>
    <hyperlink ref="H2789" r:id="rId2788" xr:uid="{00000000-0004-0000-0000-0000E30A0000}"/>
    <hyperlink ref="H2790" r:id="rId2789" xr:uid="{00000000-0004-0000-0000-0000E40A0000}"/>
    <hyperlink ref="H2791" r:id="rId2790" xr:uid="{00000000-0004-0000-0000-0000E50A0000}"/>
    <hyperlink ref="H2792" r:id="rId2791" xr:uid="{00000000-0004-0000-0000-0000E60A0000}"/>
    <hyperlink ref="H2793" r:id="rId2792" xr:uid="{00000000-0004-0000-0000-0000E70A0000}"/>
    <hyperlink ref="H2794" r:id="rId2793" xr:uid="{00000000-0004-0000-0000-0000E80A0000}"/>
    <hyperlink ref="H2795" r:id="rId2794" xr:uid="{00000000-0004-0000-0000-0000E90A0000}"/>
    <hyperlink ref="H2796" r:id="rId2795" xr:uid="{00000000-0004-0000-0000-0000EA0A0000}"/>
    <hyperlink ref="H2797" r:id="rId2796" xr:uid="{00000000-0004-0000-0000-0000EB0A0000}"/>
    <hyperlink ref="H2798" r:id="rId2797" xr:uid="{00000000-0004-0000-0000-0000EC0A0000}"/>
    <hyperlink ref="H2799" r:id="rId2798" xr:uid="{00000000-0004-0000-0000-0000ED0A0000}"/>
    <hyperlink ref="H2800" r:id="rId2799" xr:uid="{00000000-0004-0000-0000-0000EE0A0000}"/>
    <hyperlink ref="H2801" r:id="rId2800" xr:uid="{00000000-0004-0000-0000-0000EF0A0000}"/>
    <hyperlink ref="H2802" r:id="rId2801" xr:uid="{00000000-0004-0000-0000-0000F00A0000}"/>
    <hyperlink ref="H2803" r:id="rId2802" xr:uid="{00000000-0004-0000-0000-0000F10A0000}"/>
    <hyperlink ref="H2804" r:id="rId2803" xr:uid="{00000000-0004-0000-0000-0000F20A0000}"/>
    <hyperlink ref="H2805" r:id="rId2804" xr:uid="{00000000-0004-0000-0000-0000F30A0000}"/>
    <hyperlink ref="H2806" r:id="rId2805" xr:uid="{00000000-0004-0000-0000-0000F40A0000}"/>
    <hyperlink ref="H2807" r:id="rId2806" xr:uid="{00000000-0004-0000-0000-0000F50A0000}"/>
    <hyperlink ref="H2808" r:id="rId2807" xr:uid="{00000000-0004-0000-0000-0000F60A0000}"/>
    <hyperlink ref="H2809" r:id="rId2808" xr:uid="{00000000-0004-0000-0000-0000F70A0000}"/>
    <hyperlink ref="H2810" r:id="rId2809" xr:uid="{00000000-0004-0000-0000-0000F80A0000}"/>
    <hyperlink ref="H2811" r:id="rId2810" xr:uid="{00000000-0004-0000-0000-0000F90A0000}"/>
    <hyperlink ref="H2812" r:id="rId2811" xr:uid="{00000000-0004-0000-0000-0000FA0A0000}"/>
    <hyperlink ref="H2813" r:id="rId2812" xr:uid="{00000000-0004-0000-0000-0000FB0A0000}"/>
    <hyperlink ref="H2814" r:id="rId2813" xr:uid="{00000000-0004-0000-0000-0000FC0A0000}"/>
    <hyperlink ref="H2815" r:id="rId2814" xr:uid="{00000000-0004-0000-0000-0000FD0A0000}"/>
    <hyperlink ref="H2816" r:id="rId2815" xr:uid="{00000000-0004-0000-0000-0000FE0A0000}"/>
    <hyperlink ref="H2817" r:id="rId2816" xr:uid="{00000000-0004-0000-0000-0000FF0A0000}"/>
    <hyperlink ref="H2818" r:id="rId2817" xr:uid="{00000000-0004-0000-0000-0000000B0000}"/>
    <hyperlink ref="H2819" r:id="rId2818" xr:uid="{00000000-0004-0000-0000-0000010B0000}"/>
    <hyperlink ref="H2820" r:id="rId2819" xr:uid="{00000000-0004-0000-0000-0000020B0000}"/>
    <hyperlink ref="H2821" r:id="rId2820" xr:uid="{00000000-0004-0000-0000-0000030B0000}"/>
    <hyperlink ref="H2822" r:id="rId2821" xr:uid="{00000000-0004-0000-0000-0000040B0000}"/>
    <hyperlink ref="H2823" r:id="rId2822" xr:uid="{00000000-0004-0000-0000-0000050B0000}"/>
    <hyperlink ref="H2824" r:id="rId2823" xr:uid="{00000000-0004-0000-0000-0000060B0000}"/>
    <hyperlink ref="H2825" r:id="rId2824" xr:uid="{00000000-0004-0000-0000-0000070B0000}"/>
    <hyperlink ref="H2826" r:id="rId2825" xr:uid="{00000000-0004-0000-0000-0000080B0000}"/>
    <hyperlink ref="H2827" r:id="rId2826" xr:uid="{00000000-0004-0000-0000-0000090B0000}"/>
    <hyperlink ref="H2828" r:id="rId2827" xr:uid="{00000000-0004-0000-0000-00000A0B0000}"/>
    <hyperlink ref="H2829" r:id="rId2828" xr:uid="{00000000-0004-0000-0000-00000B0B0000}"/>
    <hyperlink ref="H2830" r:id="rId2829" xr:uid="{00000000-0004-0000-0000-00000C0B0000}"/>
    <hyperlink ref="H2831" r:id="rId2830" xr:uid="{00000000-0004-0000-0000-00000D0B0000}"/>
    <hyperlink ref="H2832" r:id="rId2831" xr:uid="{00000000-0004-0000-0000-00000E0B0000}"/>
    <hyperlink ref="H2833" r:id="rId2832" xr:uid="{00000000-0004-0000-0000-00000F0B0000}"/>
    <hyperlink ref="H2834" r:id="rId2833" xr:uid="{00000000-0004-0000-0000-0000100B0000}"/>
    <hyperlink ref="H2835" r:id="rId2834" xr:uid="{00000000-0004-0000-0000-0000110B0000}"/>
    <hyperlink ref="H2836" r:id="rId2835" xr:uid="{00000000-0004-0000-0000-0000120B0000}"/>
    <hyperlink ref="H2837" r:id="rId2836" xr:uid="{00000000-0004-0000-0000-0000130B0000}"/>
    <hyperlink ref="H2838" r:id="rId2837" xr:uid="{00000000-0004-0000-0000-0000140B0000}"/>
    <hyperlink ref="H2839" r:id="rId2838" xr:uid="{00000000-0004-0000-0000-0000150B0000}"/>
    <hyperlink ref="H2840" r:id="rId2839" xr:uid="{00000000-0004-0000-0000-0000160B0000}"/>
    <hyperlink ref="H2841" r:id="rId2840" xr:uid="{00000000-0004-0000-0000-0000170B0000}"/>
    <hyperlink ref="H2842" r:id="rId2841" xr:uid="{00000000-0004-0000-0000-0000180B0000}"/>
    <hyperlink ref="H2843" r:id="rId2842" xr:uid="{00000000-0004-0000-0000-0000190B0000}"/>
    <hyperlink ref="H2844" r:id="rId2843" xr:uid="{00000000-0004-0000-0000-00001A0B0000}"/>
    <hyperlink ref="H2845" r:id="rId2844" xr:uid="{00000000-0004-0000-0000-00001B0B0000}"/>
    <hyperlink ref="H2846" r:id="rId2845" xr:uid="{00000000-0004-0000-0000-00001C0B0000}"/>
    <hyperlink ref="H2847" r:id="rId2846" xr:uid="{00000000-0004-0000-0000-00001D0B0000}"/>
    <hyperlink ref="H2848" r:id="rId2847" xr:uid="{00000000-0004-0000-0000-00001E0B0000}"/>
    <hyperlink ref="H2849" r:id="rId2848" xr:uid="{00000000-0004-0000-0000-00001F0B0000}"/>
    <hyperlink ref="H2850" r:id="rId2849" xr:uid="{00000000-0004-0000-0000-0000200B0000}"/>
    <hyperlink ref="H2851" r:id="rId2850" xr:uid="{00000000-0004-0000-0000-0000210B0000}"/>
    <hyperlink ref="H2852" r:id="rId2851" xr:uid="{00000000-0004-0000-0000-0000220B0000}"/>
    <hyperlink ref="H2853" r:id="rId2852" xr:uid="{00000000-0004-0000-0000-0000230B0000}"/>
    <hyperlink ref="H2854" r:id="rId2853" xr:uid="{00000000-0004-0000-0000-0000240B0000}"/>
    <hyperlink ref="H2855" r:id="rId2854" xr:uid="{00000000-0004-0000-0000-0000250B0000}"/>
    <hyperlink ref="H2856" r:id="rId2855" xr:uid="{00000000-0004-0000-0000-0000260B0000}"/>
    <hyperlink ref="H2857" r:id="rId2856" xr:uid="{00000000-0004-0000-0000-0000270B0000}"/>
    <hyperlink ref="H2858" r:id="rId2857" xr:uid="{00000000-0004-0000-0000-0000280B0000}"/>
    <hyperlink ref="H2859" r:id="rId2858" xr:uid="{00000000-0004-0000-0000-0000290B0000}"/>
    <hyperlink ref="H2860" r:id="rId2859" xr:uid="{00000000-0004-0000-0000-00002A0B0000}"/>
    <hyperlink ref="H2861" r:id="rId2860" xr:uid="{00000000-0004-0000-0000-00002B0B0000}"/>
    <hyperlink ref="H2862" r:id="rId2861" xr:uid="{00000000-0004-0000-0000-00002C0B0000}"/>
    <hyperlink ref="H2863" r:id="rId2862" xr:uid="{00000000-0004-0000-0000-00002D0B0000}"/>
    <hyperlink ref="H2864" r:id="rId2863" xr:uid="{00000000-0004-0000-0000-00002E0B0000}"/>
    <hyperlink ref="H2865" r:id="rId2864" xr:uid="{00000000-0004-0000-0000-00002F0B0000}"/>
    <hyperlink ref="H2866" r:id="rId2865" xr:uid="{00000000-0004-0000-0000-0000300B0000}"/>
    <hyperlink ref="H2867" r:id="rId2866" xr:uid="{00000000-0004-0000-0000-0000310B0000}"/>
    <hyperlink ref="H2868" r:id="rId2867" xr:uid="{00000000-0004-0000-0000-0000320B0000}"/>
    <hyperlink ref="H2869" r:id="rId2868" xr:uid="{00000000-0004-0000-0000-0000330B0000}"/>
    <hyperlink ref="H2870" r:id="rId2869" xr:uid="{00000000-0004-0000-0000-0000340B0000}"/>
    <hyperlink ref="H2871" r:id="rId2870" xr:uid="{00000000-0004-0000-0000-0000350B0000}"/>
    <hyperlink ref="H2872" r:id="rId2871" xr:uid="{00000000-0004-0000-0000-0000360B0000}"/>
    <hyperlink ref="H2873" r:id="rId2872" xr:uid="{00000000-0004-0000-0000-0000370B0000}"/>
    <hyperlink ref="H2874" r:id="rId2873" xr:uid="{00000000-0004-0000-0000-0000380B0000}"/>
    <hyperlink ref="H2875" r:id="rId2874" xr:uid="{00000000-0004-0000-0000-0000390B0000}"/>
    <hyperlink ref="H2876" r:id="rId2875" xr:uid="{00000000-0004-0000-0000-00003A0B0000}"/>
    <hyperlink ref="H2877" r:id="rId2876" xr:uid="{00000000-0004-0000-0000-00003B0B0000}"/>
    <hyperlink ref="H2878" r:id="rId2877" xr:uid="{00000000-0004-0000-0000-00003C0B0000}"/>
    <hyperlink ref="H2879" r:id="rId2878" xr:uid="{00000000-0004-0000-0000-00003D0B0000}"/>
    <hyperlink ref="H2880" r:id="rId2879" xr:uid="{00000000-0004-0000-0000-00003E0B0000}"/>
    <hyperlink ref="H2881" r:id="rId2880" xr:uid="{00000000-0004-0000-0000-00003F0B0000}"/>
    <hyperlink ref="H2882" r:id="rId2881" xr:uid="{00000000-0004-0000-0000-0000400B0000}"/>
    <hyperlink ref="H2883" r:id="rId2882" xr:uid="{00000000-0004-0000-0000-0000410B0000}"/>
    <hyperlink ref="H2884" r:id="rId2883" xr:uid="{00000000-0004-0000-0000-0000420B0000}"/>
    <hyperlink ref="H2885" r:id="rId2884" xr:uid="{00000000-0004-0000-0000-0000430B0000}"/>
    <hyperlink ref="H2886" r:id="rId2885" xr:uid="{00000000-0004-0000-0000-0000440B0000}"/>
    <hyperlink ref="H2887" r:id="rId2886" xr:uid="{00000000-0004-0000-0000-0000450B0000}"/>
    <hyperlink ref="H2888" r:id="rId2887" xr:uid="{00000000-0004-0000-0000-0000460B0000}"/>
    <hyperlink ref="H2889" r:id="rId2888" xr:uid="{00000000-0004-0000-0000-0000470B0000}"/>
    <hyperlink ref="H2890" r:id="rId2889" xr:uid="{00000000-0004-0000-0000-0000480B0000}"/>
    <hyperlink ref="H2891" r:id="rId2890" xr:uid="{00000000-0004-0000-0000-0000490B0000}"/>
    <hyperlink ref="H2892" r:id="rId2891" xr:uid="{00000000-0004-0000-0000-00004A0B0000}"/>
    <hyperlink ref="H2893" r:id="rId2892" xr:uid="{00000000-0004-0000-0000-00004B0B0000}"/>
    <hyperlink ref="H2894" r:id="rId2893" xr:uid="{00000000-0004-0000-0000-00004C0B0000}"/>
    <hyperlink ref="H2895" r:id="rId2894" xr:uid="{00000000-0004-0000-0000-00004D0B0000}"/>
    <hyperlink ref="H2896" r:id="rId2895" xr:uid="{00000000-0004-0000-0000-00004E0B0000}"/>
    <hyperlink ref="H2897" r:id="rId2896" xr:uid="{00000000-0004-0000-0000-00004F0B0000}"/>
    <hyperlink ref="H2898" r:id="rId2897" xr:uid="{00000000-0004-0000-0000-0000500B0000}"/>
    <hyperlink ref="H2899" r:id="rId2898" xr:uid="{00000000-0004-0000-0000-0000510B0000}"/>
    <hyperlink ref="H2900" r:id="rId2899" xr:uid="{00000000-0004-0000-0000-0000520B0000}"/>
    <hyperlink ref="H2901" r:id="rId2900" xr:uid="{00000000-0004-0000-0000-0000530B0000}"/>
    <hyperlink ref="H2902" r:id="rId2901" xr:uid="{00000000-0004-0000-0000-0000540B0000}"/>
    <hyperlink ref="H2903" r:id="rId2902" xr:uid="{00000000-0004-0000-0000-0000550B0000}"/>
    <hyperlink ref="H2904" r:id="rId2903" xr:uid="{00000000-0004-0000-0000-0000560B0000}"/>
    <hyperlink ref="H2905" r:id="rId2904" xr:uid="{00000000-0004-0000-0000-0000570B0000}"/>
    <hyperlink ref="H2906" r:id="rId2905" xr:uid="{00000000-0004-0000-0000-0000580B0000}"/>
    <hyperlink ref="H2907" r:id="rId2906" xr:uid="{00000000-0004-0000-0000-0000590B0000}"/>
    <hyperlink ref="H2908" r:id="rId2907" xr:uid="{00000000-0004-0000-0000-00005A0B0000}"/>
    <hyperlink ref="H2909" r:id="rId2908" xr:uid="{00000000-0004-0000-0000-00005B0B0000}"/>
    <hyperlink ref="H2910" r:id="rId2909" xr:uid="{00000000-0004-0000-0000-00005C0B0000}"/>
    <hyperlink ref="H2911" r:id="rId2910" xr:uid="{00000000-0004-0000-0000-00005D0B0000}"/>
    <hyperlink ref="H2912" r:id="rId2911" xr:uid="{00000000-0004-0000-0000-00005E0B0000}"/>
    <hyperlink ref="H2913" r:id="rId2912" xr:uid="{00000000-0004-0000-0000-00005F0B0000}"/>
    <hyperlink ref="H2914" r:id="rId2913" xr:uid="{00000000-0004-0000-0000-0000600B0000}"/>
    <hyperlink ref="H2915" r:id="rId2914" xr:uid="{00000000-0004-0000-0000-0000610B0000}"/>
    <hyperlink ref="H2916" r:id="rId2915" xr:uid="{00000000-0004-0000-0000-0000620B0000}"/>
    <hyperlink ref="H2917" r:id="rId2916" xr:uid="{00000000-0004-0000-0000-0000630B0000}"/>
    <hyperlink ref="H2918" r:id="rId2917" xr:uid="{00000000-0004-0000-0000-0000640B0000}"/>
    <hyperlink ref="H2919" r:id="rId2918" xr:uid="{00000000-0004-0000-0000-0000650B0000}"/>
    <hyperlink ref="H2920" r:id="rId2919" xr:uid="{00000000-0004-0000-0000-0000660B0000}"/>
    <hyperlink ref="H2921" r:id="rId2920" xr:uid="{00000000-0004-0000-0000-0000670B0000}"/>
    <hyperlink ref="H2922" r:id="rId2921" xr:uid="{00000000-0004-0000-0000-0000680B0000}"/>
    <hyperlink ref="H2923" r:id="rId2922" xr:uid="{00000000-0004-0000-0000-0000690B0000}"/>
    <hyperlink ref="H2924" r:id="rId2923" xr:uid="{00000000-0004-0000-0000-00006A0B0000}"/>
    <hyperlink ref="H2925" r:id="rId2924" xr:uid="{00000000-0004-0000-0000-00006B0B0000}"/>
    <hyperlink ref="H2926" r:id="rId2925" xr:uid="{00000000-0004-0000-0000-00006C0B0000}"/>
    <hyperlink ref="H2927" r:id="rId2926" xr:uid="{00000000-0004-0000-0000-00006D0B0000}"/>
    <hyperlink ref="H2928" r:id="rId2927" xr:uid="{00000000-0004-0000-0000-00006E0B0000}"/>
    <hyperlink ref="H2929" r:id="rId2928" xr:uid="{00000000-0004-0000-0000-00006F0B0000}"/>
    <hyperlink ref="H2930" r:id="rId2929" xr:uid="{00000000-0004-0000-0000-0000700B0000}"/>
    <hyperlink ref="H2931" r:id="rId2930" xr:uid="{00000000-0004-0000-0000-0000710B0000}"/>
    <hyperlink ref="H2932" r:id="rId2931" xr:uid="{00000000-0004-0000-0000-0000720B0000}"/>
    <hyperlink ref="H2933" r:id="rId2932" xr:uid="{00000000-0004-0000-0000-0000730B0000}"/>
    <hyperlink ref="H2934" r:id="rId2933" xr:uid="{00000000-0004-0000-0000-0000740B0000}"/>
    <hyperlink ref="H2935" r:id="rId2934" xr:uid="{00000000-0004-0000-0000-0000750B0000}"/>
    <hyperlink ref="H2936" r:id="rId2935" xr:uid="{00000000-0004-0000-0000-0000760B0000}"/>
    <hyperlink ref="H2937" r:id="rId2936" xr:uid="{00000000-0004-0000-0000-0000770B0000}"/>
    <hyperlink ref="H2938" r:id="rId2937" xr:uid="{00000000-0004-0000-0000-0000780B0000}"/>
    <hyperlink ref="H2939" r:id="rId2938" xr:uid="{00000000-0004-0000-0000-0000790B0000}"/>
    <hyperlink ref="H2940" r:id="rId2939" xr:uid="{00000000-0004-0000-0000-00007A0B0000}"/>
    <hyperlink ref="H2941" r:id="rId2940" xr:uid="{00000000-0004-0000-0000-00007B0B0000}"/>
    <hyperlink ref="H2942" r:id="rId2941" xr:uid="{00000000-0004-0000-0000-00007C0B0000}"/>
    <hyperlink ref="H2943" r:id="rId2942" xr:uid="{00000000-0004-0000-0000-00007D0B0000}"/>
    <hyperlink ref="H2944" r:id="rId2943" xr:uid="{00000000-0004-0000-0000-00007E0B0000}"/>
    <hyperlink ref="H2945" r:id="rId2944" xr:uid="{00000000-0004-0000-0000-00007F0B0000}"/>
    <hyperlink ref="H2946" r:id="rId2945" xr:uid="{00000000-0004-0000-0000-0000800B0000}"/>
    <hyperlink ref="H2947" r:id="rId2946" xr:uid="{00000000-0004-0000-0000-0000810B0000}"/>
    <hyperlink ref="H2948" r:id="rId2947" xr:uid="{00000000-0004-0000-0000-0000820B0000}"/>
    <hyperlink ref="H2949" r:id="rId2948" xr:uid="{00000000-0004-0000-0000-0000830B0000}"/>
    <hyperlink ref="H2950" r:id="rId2949" xr:uid="{00000000-0004-0000-0000-0000840B0000}"/>
    <hyperlink ref="H2951" r:id="rId2950" xr:uid="{00000000-0004-0000-0000-0000850B0000}"/>
    <hyperlink ref="H2952" r:id="rId2951" xr:uid="{00000000-0004-0000-0000-0000860B0000}"/>
    <hyperlink ref="H2953" r:id="rId2952" xr:uid="{00000000-0004-0000-0000-0000870B0000}"/>
    <hyperlink ref="H2954" r:id="rId2953" xr:uid="{00000000-0004-0000-0000-0000880B0000}"/>
    <hyperlink ref="H2955" r:id="rId2954" xr:uid="{00000000-0004-0000-0000-0000890B0000}"/>
    <hyperlink ref="H2956" r:id="rId2955" xr:uid="{00000000-0004-0000-0000-00008A0B0000}"/>
    <hyperlink ref="H2957" r:id="rId2956" xr:uid="{00000000-0004-0000-0000-00008B0B0000}"/>
    <hyperlink ref="H2958" r:id="rId2957" xr:uid="{00000000-0004-0000-0000-00008C0B0000}"/>
    <hyperlink ref="H2959" r:id="rId2958" xr:uid="{00000000-0004-0000-0000-00008D0B0000}"/>
    <hyperlink ref="H2960" r:id="rId2959" xr:uid="{00000000-0004-0000-0000-00008E0B0000}"/>
    <hyperlink ref="H2961" r:id="rId2960" xr:uid="{00000000-0004-0000-0000-00008F0B0000}"/>
    <hyperlink ref="H2962" r:id="rId2961" xr:uid="{00000000-0004-0000-0000-0000900B0000}"/>
    <hyperlink ref="H2963" r:id="rId2962" xr:uid="{00000000-0004-0000-0000-0000910B0000}"/>
    <hyperlink ref="H2964" r:id="rId2963" xr:uid="{00000000-0004-0000-0000-0000920B0000}"/>
    <hyperlink ref="H2965" r:id="rId2964" xr:uid="{00000000-0004-0000-0000-0000930B0000}"/>
    <hyperlink ref="H2966" r:id="rId2965" xr:uid="{00000000-0004-0000-0000-0000940B0000}"/>
    <hyperlink ref="H2967" r:id="rId2966" xr:uid="{00000000-0004-0000-0000-0000950B0000}"/>
    <hyperlink ref="H2968" r:id="rId2967" xr:uid="{00000000-0004-0000-0000-0000960B0000}"/>
    <hyperlink ref="H2969" r:id="rId2968" xr:uid="{00000000-0004-0000-0000-0000970B0000}"/>
    <hyperlink ref="H2970" r:id="rId2969" xr:uid="{00000000-0004-0000-0000-0000980B0000}"/>
    <hyperlink ref="H2971" r:id="rId2970" xr:uid="{00000000-0004-0000-0000-0000990B0000}"/>
    <hyperlink ref="H2972" r:id="rId2971" xr:uid="{00000000-0004-0000-0000-00009A0B0000}"/>
    <hyperlink ref="H2973" r:id="rId2972" xr:uid="{00000000-0004-0000-0000-00009B0B0000}"/>
    <hyperlink ref="H2974" r:id="rId2973" xr:uid="{00000000-0004-0000-0000-00009C0B0000}"/>
    <hyperlink ref="H2975" r:id="rId2974" xr:uid="{00000000-0004-0000-0000-00009D0B0000}"/>
    <hyperlink ref="H2976" r:id="rId2975" xr:uid="{00000000-0004-0000-0000-00009E0B0000}"/>
    <hyperlink ref="H2977" r:id="rId2976" xr:uid="{00000000-0004-0000-0000-00009F0B0000}"/>
    <hyperlink ref="H2978" r:id="rId2977" xr:uid="{00000000-0004-0000-0000-0000A00B0000}"/>
    <hyperlink ref="H2979" r:id="rId2978" xr:uid="{00000000-0004-0000-0000-0000A10B0000}"/>
    <hyperlink ref="H2980" r:id="rId2979" xr:uid="{00000000-0004-0000-0000-0000A20B0000}"/>
    <hyperlink ref="H2981" r:id="rId2980" xr:uid="{00000000-0004-0000-0000-0000A30B0000}"/>
    <hyperlink ref="H2982" r:id="rId2981" xr:uid="{00000000-0004-0000-0000-0000A40B0000}"/>
    <hyperlink ref="H2983" r:id="rId2982" xr:uid="{00000000-0004-0000-0000-0000A50B0000}"/>
    <hyperlink ref="H2984" r:id="rId2983" xr:uid="{00000000-0004-0000-0000-0000A60B0000}"/>
    <hyperlink ref="H2985" r:id="rId2984" xr:uid="{00000000-0004-0000-0000-0000A70B0000}"/>
    <hyperlink ref="H2986" r:id="rId2985" xr:uid="{00000000-0004-0000-0000-0000A80B0000}"/>
    <hyperlink ref="H2987" r:id="rId2986" xr:uid="{00000000-0004-0000-0000-0000A90B0000}"/>
    <hyperlink ref="H2988" r:id="rId2987" xr:uid="{00000000-0004-0000-0000-0000AA0B0000}"/>
    <hyperlink ref="H2989" r:id="rId2988" xr:uid="{00000000-0004-0000-0000-0000AB0B0000}"/>
    <hyperlink ref="H2990" r:id="rId2989" xr:uid="{00000000-0004-0000-0000-0000AC0B0000}"/>
    <hyperlink ref="H2991" r:id="rId2990" xr:uid="{00000000-0004-0000-0000-0000AD0B0000}"/>
    <hyperlink ref="H2992" r:id="rId2991" xr:uid="{00000000-0004-0000-0000-0000AE0B0000}"/>
    <hyperlink ref="H2993" r:id="rId2992" xr:uid="{00000000-0004-0000-0000-0000AF0B0000}"/>
    <hyperlink ref="H2994" r:id="rId2993" xr:uid="{00000000-0004-0000-0000-0000B00B0000}"/>
    <hyperlink ref="H2995" r:id="rId2994" xr:uid="{00000000-0004-0000-0000-0000B10B0000}"/>
    <hyperlink ref="H2996" r:id="rId2995" xr:uid="{00000000-0004-0000-0000-0000B20B0000}"/>
    <hyperlink ref="H2997" r:id="rId2996" xr:uid="{00000000-0004-0000-0000-0000B30B0000}"/>
    <hyperlink ref="H2998" r:id="rId2997" xr:uid="{00000000-0004-0000-0000-0000B40B0000}"/>
    <hyperlink ref="H2999" r:id="rId2998" xr:uid="{00000000-0004-0000-0000-0000B50B0000}"/>
    <hyperlink ref="H3000" r:id="rId2999" xr:uid="{00000000-0004-0000-0000-0000B60B0000}"/>
    <hyperlink ref="H3001" r:id="rId3000" xr:uid="{00000000-0004-0000-0000-0000B70B0000}"/>
    <hyperlink ref="H3002" r:id="rId3001" xr:uid="{00000000-0004-0000-0000-0000B80B0000}"/>
    <hyperlink ref="H3003" r:id="rId3002" xr:uid="{00000000-0004-0000-0000-0000B90B0000}"/>
    <hyperlink ref="H3004" r:id="rId3003" xr:uid="{00000000-0004-0000-0000-0000BA0B0000}"/>
    <hyperlink ref="H3005" r:id="rId3004" xr:uid="{00000000-0004-0000-0000-0000BB0B0000}"/>
    <hyperlink ref="H3006" r:id="rId3005" xr:uid="{00000000-0004-0000-0000-0000BC0B0000}"/>
    <hyperlink ref="H3007" r:id="rId3006" xr:uid="{00000000-0004-0000-0000-0000BD0B0000}"/>
    <hyperlink ref="H3008" r:id="rId3007" xr:uid="{00000000-0004-0000-0000-0000BE0B0000}"/>
    <hyperlink ref="H3009" r:id="rId3008" xr:uid="{00000000-0004-0000-0000-0000BF0B0000}"/>
    <hyperlink ref="H3010" r:id="rId3009" xr:uid="{00000000-0004-0000-0000-0000C00B0000}"/>
    <hyperlink ref="H3011" r:id="rId3010" xr:uid="{00000000-0004-0000-0000-0000C10B0000}"/>
    <hyperlink ref="H3012" r:id="rId3011" xr:uid="{00000000-0004-0000-0000-0000C20B0000}"/>
    <hyperlink ref="H3013" r:id="rId3012" xr:uid="{00000000-0004-0000-0000-0000C30B0000}"/>
    <hyperlink ref="H3014" r:id="rId3013" xr:uid="{00000000-0004-0000-0000-0000C40B0000}"/>
    <hyperlink ref="H3015" r:id="rId3014" xr:uid="{00000000-0004-0000-0000-0000C50B0000}"/>
    <hyperlink ref="H3016" r:id="rId3015" xr:uid="{00000000-0004-0000-0000-0000C60B0000}"/>
    <hyperlink ref="H3017" r:id="rId3016" xr:uid="{00000000-0004-0000-0000-0000C70B0000}"/>
    <hyperlink ref="H3018" r:id="rId3017" xr:uid="{00000000-0004-0000-0000-0000C80B0000}"/>
    <hyperlink ref="H3019" r:id="rId3018" xr:uid="{00000000-0004-0000-0000-0000C90B0000}"/>
    <hyperlink ref="H3020" r:id="rId3019" xr:uid="{00000000-0004-0000-0000-0000CA0B0000}"/>
    <hyperlink ref="H3021" r:id="rId3020" xr:uid="{00000000-0004-0000-0000-0000CB0B0000}"/>
    <hyperlink ref="H3022" r:id="rId3021" xr:uid="{00000000-0004-0000-0000-0000CC0B0000}"/>
    <hyperlink ref="H3023" r:id="rId3022" xr:uid="{00000000-0004-0000-0000-0000CD0B0000}"/>
    <hyperlink ref="H3024" r:id="rId3023" xr:uid="{00000000-0004-0000-0000-0000CE0B0000}"/>
    <hyperlink ref="H3025" r:id="rId3024" xr:uid="{00000000-0004-0000-0000-0000CF0B0000}"/>
    <hyperlink ref="H3026" r:id="rId3025" xr:uid="{00000000-0004-0000-0000-0000D00B0000}"/>
    <hyperlink ref="H3027" r:id="rId3026" xr:uid="{00000000-0004-0000-0000-0000D10B0000}"/>
    <hyperlink ref="H3028" r:id="rId3027" xr:uid="{00000000-0004-0000-0000-0000D20B0000}"/>
    <hyperlink ref="H3029" r:id="rId3028" xr:uid="{00000000-0004-0000-0000-0000D30B0000}"/>
    <hyperlink ref="H3030" r:id="rId3029" xr:uid="{00000000-0004-0000-0000-0000D40B0000}"/>
    <hyperlink ref="H3031" r:id="rId3030" xr:uid="{00000000-0004-0000-0000-0000D50B0000}"/>
    <hyperlink ref="H3032" r:id="rId3031" xr:uid="{00000000-0004-0000-0000-0000D60B0000}"/>
    <hyperlink ref="H3033" r:id="rId3032" xr:uid="{00000000-0004-0000-0000-0000D70B0000}"/>
    <hyperlink ref="H3034" r:id="rId3033" xr:uid="{00000000-0004-0000-0000-0000D80B0000}"/>
    <hyperlink ref="H3035" r:id="rId3034" xr:uid="{00000000-0004-0000-0000-0000D90B0000}"/>
    <hyperlink ref="H3036" r:id="rId3035" xr:uid="{00000000-0004-0000-0000-0000DA0B0000}"/>
    <hyperlink ref="H3037" r:id="rId3036" xr:uid="{00000000-0004-0000-0000-0000DB0B0000}"/>
    <hyperlink ref="H3038" r:id="rId3037" xr:uid="{00000000-0004-0000-0000-0000DC0B0000}"/>
    <hyperlink ref="H3039" r:id="rId3038" xr:uid="{00000000-0004-0000-0000-0000DD0B0000}"/>
    <hyperlink ref="H3040" r:id="rId3039" xr:uid="{00000000-0004-0000-0000-0000DE0B0000}"/>
    <hyperlink ref="H3041" r:id="rId3040" xr:uid="{00000000-0004-0000-0000-0000DF0B0000}"/>
    <hyperlink ref="H3042" r:id="rId3041" xr:uid="{00000000-0004-0000-0000-0000E00B0000}"/>
    <hyperlink ref="H3043" r:id="rId3042" xr:uid="{00000000-0004-0000-0000-0000E10B0000}"/>
    <hyperlink ref="H3044" r:id="rId3043" xr:uid="{00000000-0004-0000-0000-0000E20B0000}"/>
    <hyperlink ref="H3045" r:id="rId3044" xr:uid="{00000000-0004-0000-0000-0000E30B0000}"/>
    <hyperlink ref="H3046" r:id="rId3045" xr:uid="{00000000-0004-0000-0000-0000E40B0000}"/>
    <hyperlink ref="H3047" r:id="rId3046" xr:uid="{00000000-0004-0000-0000-0000E50B0000}"/>
    <hyperlink ref="H3048" r:id="rId3047" xr:uid="{00000000-0004-0000-0000-0000E60B0000}"/>
    <hyperlink ref="H3049" r:id="rId3048" xr:uid="{00000000-0004-0000-0000-0000E70B0000}"/>
    <hyperlink ref="H3050" r:id="rId3049" xr:uid="{00000000-0004-0000-0000-0000E80B0000}"/>
    <hyperlink ref="H3051" r:id="rId3050" xr:uid="{00000000-0004-0000-0000-0000E90B0000}"/>
    <hyperlink ref="H3052" r:id="rId3051" xr:uid="{00000000-0004-0000-0000-0000EA0B0000}"/>
    <hyperlink ref="H3053" r:id="rId3052" xr:uid="{00000000-0004-0000-0000-0000EB0B0000}"/>
    <hyperlink ref="H3054" r:id="rId3053" xr:uid="{00000000-0004-0000-0000-0000EC0B0000}"/>
    <hyperlink ref="H3055" r:id="rId3054" xr:uid="{00000000-0004-0000-0000-0000ED0B0000}"/>
    <hyperlink ref="H3056" r:id="rId3055" xr:uid="{00000000-0004-0000-0000-0000EE0B0000}"/>
    <hyperlink ref="H3057" r:id="rId3056" xr:uid="{00000000-0004-0000-0000-0000EF0B0000}"/>
    <hyperlink ref="H3058" r:id="rId3057" xr:uid="{00000000-0004-0000-0000-0000F00B0000}"/>
    <hyperlink ref="H3059" r:id="rId3058" xr:uid="{00000000-0004-0000-0000-0000F10B0000}"/>
    <hyperlink ref="H3060" r:id="rId3059" xr:uid="{00000000-0004-0000-0000-0000F20B0000}"/>
    <hyperlink ref="H3061" r:id="rId3060" xr:uid="{00000000-0004-0000-0000-0000F30B0000}"/>
    <hyperlink ref="H3062" r:id="rId3061" xr:uid="{00000000-0004-0000-0000-0000F40B0000}"/>
    <hyperlink ref="H3063" r:id="rId3062" xr:uid="{00000000-0004-0000-0000-0000F50B0000}"/>
    <hyperlink ref="H3064" r:id="rId3063" xr:uid="{00000000-0004-0000-0000-0000F60B0000}"/>
    <hyperlink ref="H3065" r:id="rId3064" xr:uid="{00000000-0004-0000-0000-0000F70B0000}"/>
    <hyperlink ref="H3066" r:id="rId3065" xr:uid="{00000000-0004-0000-0000-0000F80B0000}"/>
    <hyperlink ref="H3067" r:id="rId3066" xr:uid="{00000000-0004-0000-0000-0000F90B0000}"/>
    <hyperlink ref="H3068" r:id="rId3067" xr:uid="{00000000-0004-0000-0000-0000FA0B0000}"/>
    <hyperlink ref="H3069" r:id="rId3068" xr:uid="{00000000-0004-0000-0000-0000FB0B0000}"/>
    <hyperlink ref="H3070" r:id="rId3069" xr:uid="{00000000-0004-0000-0000-0000FC0B0000}"/>
    <hyperlink ref="H3071" r:id="rId3070" xr:uid="{00000000-0004-0000-0000-0000FD0B0000}"/>
    <hyperlink ref="H3072" r:id="rId3071" xr:uid="{00000000-0004-0000-0000-0000FE0B0000}"/>
    <hyperlink ref="H3073" r:id="rId3072" xr:uid="{00000000-0004-0000-0000-0000FF0B0000}"/>
    <hyperlink ref="H3074" r:id="rId3073" xr:uid="{00000000-0004-0000-0000-0000000C0000}"/>
    <hyperlink ref="H3075" r:id="rId3074" xr:uid="{00000000-0004-0000-0000-0000010C0000}"/>
    <hyperlink ref="H3076" r:id="rId3075" xr:uid="{00000000-0004-0000-0000-0000020C0000}"/>
    <hyperlink ref="H3077" r:id="rId3076" xr:uid="{00000000-0004-0000-0000-0000030C0000}"/>
    <hyperlink ref="H3078" r:id="rId3077" xr:uid="{00000000-0004-0000-0000-0000040C0000}"/>
    <hyperlink ref="H3079" r:id="rId3078" xr:uid="{00000000-0004-0000-0000-0000050C0000}"/>
    <hyperlink ref="H3080" r:id="rId3079" xr:uid="{00000000-0004-0000-0000-0000060C0000}"/>
    <hyperlink ref="H3081" r:id="rId3080" xr:uid="{00000000-0004-0000-0000-0000070C0000}"/>
    <hyperlink ref="H3082" r:id="rId3081" xr:uid="{00000000-0004-0000-0000-0000080C0000}"/>
    <hyperlink ref="H3083" r:id="rId3082" xr:uid="{00000000-0004-0000-0000-0000090C0000}"/>
    <hyperlink ref="H3084" r:id="rId3083" xr:uid="{00000000-0004-0000-0000-00000A0C0000}"/>
    <hyperlink ref="H3085" r:id="rId3084" xr:uid="{00000000-0004-0000-0000-00000B0C0000}"/>
    <hyperlink ref="H3086" r:id="rId3085" xr:uid="{00000000-0004-0000-0000-00000C0C0000}"/>
    <hyperlink ref="H3087" r:id="rId3086" xr:uid="{00000000-0004-0000-0000-00000D0C0000}"/>
    <hyperlink ref="H3088" r:id="rId3087" xr:uid="{00000000-0004-0000-0000-00000E0C0000}"/>
    <hyperlink ref="H3089" r:id="rId3088" xr:uid="{00000000-0004-0000-0000-00000F0C0000}"/>
    <hyperlink ref="H3090" r:id="rId3089" xr:uid="{00000000-0004-0000-0000-0000100C0000}"/>
    <hyperlink ref="H3091" r:id="rId3090" xr:uid="{00000000-0004-0000-0000-0000110C0000}"/>
    <hyperlink ref="H3092" r:id="rId3091" xr:uid="{00000000-0004-0000-0000-0000120C0000}"/>
    <hyperlink ref="H3093" r:id="rId3092" xr:uid="{00000000-0004-0000-0000-0000130C0000}"/>
    <hyperlink ref="H3094" r:id="rId3093" xr:uid="{00000000-0004-0000-0000-0000140C0000}"/>
    <hyperlink ref="H3095" r:id="rId3094" xr:uid="{00000000-0004-0000-0000-0000150C0000}"/>
    <hyperlink ref="H3096" r:id="rId3095" xr:uid="{00000000-0004-0000-0000-0000160C0000}"/>
    <hyperlink ref="H3097" r:id="rId3096" xr:uid="{00000000-0004-0000-0000-0000170C0000}"/>
    <hyperlink ref="H3098" r:id="rId3097" xr:uid="{00000000-0004-0000-0000-0000180C0000}"/>
    <hyperlink ref="H3099" r:id="rId3098" xr:uid="{00000000-0004-0000-0000-0000190C0000}"/>
    <hyperlink ref="H3100" r:id="rId3099" xr:uid="{00000000-0004-0000-0000-00001A0C0000}"/>
    <hyperlink ref="H3101" r:id="rId3100" xr:uid="{00000000-0004-0000-0000-00001B0C0000}"/>
    <hyperlink ref="H3102" r:id="rId3101" xr:uid="{00000000-0004-0000-0000-00001C0C0000}"/>
    <hyperlink ref="H3103" r:id="rId3102" xr:uid="{00000000-0004-0000-0000-00001D0C0000}"/>
    <hyperlink ref="H3104" r:id="rId3103" xr:uid="{00000000-0004-0000-0000-00001E0C0000}"/>
    <hyperlink ref="H3105" r:id="rId3104" xr:uid="{00000000-0004-0000-0000-00001F0C0000}"/>
    <hyperlink ref="H3106" r:id="rId3105" xr:uid="{00000000-0004-0000-0000-0000200C0000}"/>
    <hyperlink ref="H3107" r:id="rId3106" xr:uid="{00000000-0004-0000-0000-0000210C0000}"/>
    <hyperlink ref="H3108" r:id="rId3107" xr:uid="{00000000-0004-0000-0000-0000220C0000}"/>
    <hyperlink ref="H3109" r:id="rId3108" xr:uid="{00000000-0004-0000-0000-0000230C0000}"/>
    <hyperlink ref="H3110" r:id="rId3109" xr:uid="{00000000-0004-0000-0000-0000240C0000}"/>
    <hyperlink ref="H3111" r:id="rId3110" xr:uid="{00000000-0004-0000-0000-0000250C0000}"/>
    <hyperlink ref="H3112" r:id="rId3111" xr:uid="{00000000-0004-0000-0000-0000260C0000}"/>
    <hyperlink ref="H3113" r:id="rId3112" xr:uid="{00000000-0004-0000-0000-0000270C0000}"/>
    <hyperlink ref="H3114" r:id="rId3113" xr:uid="{00000000-0004-0000-0000-0000280C0000}"/>
    <hyperlink ref="H3115" r:id="rId3114" xr:uid="{00000000-0004-0000-0000-0000290C0000}"/>
    <hyperlink ref="H3116" r:id="rId3115" xr:uid="{00000000-0004-0000-0000-00002A0C0000}"/>
    <hyperlink ref="H3117" r:id="rId3116" xr:uid="{00000000-0004-0000-0000-00002B0C0000}"/>
    <hyperlink ref="H3118" r:id="rId3117" xr:uid="{00000000-0004-0000-0000-00002C0C0000}"/>
    <hyperlink ref="H3119" r:id="rId3118" xr:uid="{00000000-0004-0000-0000-00002D0C0000}"/>
    <hyperlink ref="H3120" r:id="rId3119" xr:uid="{00000000-0004-0000-0000-00002E0C0000}"/>
    <hyperlink ref="H3121" r:id="rId3120" xr:uid="{00000000-0004-0000-0000-00002F0C0000}"/>
    <hyperlink ref="H3122" r:id="rId3121" xr:uid="{00000000-0004-0000-0000-0000300C0000}"/>
    <hyperlink ref="H3123" r:id="rId3122" xr:uid="{00000000-0004-0000-0000-0000310C0000}"/>
    <hyperlink ref="H3124" r:id="rId3123" xr:uid="{00000000-0004-0000-0000-0000320C0000}"/>
    <hyperlink ref="H3125" r:id="rId3124" xr:uid="{00000000-0004-0000-0000-0000330C0000}"/>
    <hyperlink ref="H3126" r:id="rId3125" xr:uid="{00000000-0004-0000-0000-0000340C0000}"/>
    <hyperlink ref="H3127" r:id="rId3126" xr:uid="{00000000-0004-0000-0000-0000350C0000}"/>
    <hyperlink ref="H3128" r:id="rId3127" xr:uid="{00000000-0004-0000-0000-0000360C0000}"/>
    <hyperlink ref="H3129" r:id="rId3128" xr:uid="{00000000-0004-0000-0000-0000370C0000}"/>
    <hyperlink ref="H3130" r:id="rId3129" xr:uid="{00000000-0004-0000-0000-0000380C0000}"/>
    <hyperlink ref="H3131" r:id="rId3130" xr:uid="{00000000-0004-0000-0000-0000390C0000}"/>
    <hyperlink ref="H3132" r:id="rId3131" xr:uid="{00000000-0004-0000-0000-00003A0C0000}"/>
    <hyperlink ref="H3133" r:id="rId3132" xr:uid="{00000000-0004-0000-0000-00003B0C0000}"/>
    <hyperlink ref="H3134" r:id="rId3133" xr:uid="{00000000-0004-0000-0000-00003C0C0000}"/>
    <hyperlink ref="H3135" r:id="rId3134" xr:uid="{00000000-0004-0000-0000-00003D0C0000}"/>
    <hyperlink ref="H3136" r:id="rId3135" xr:uid="{00000000-0004-0000-0000-00003E0C0000}"/>
    <hyperlink ref="H3137" r:id="rId3136" xr:uid="{00000000-0004-0000-0000-00003F0C0000}"/>
    <hyperlink ref="H3138" r:id="rId3137" xr:uid="{00000000-0004-0000-0000-0000400C0000}"/>
    <hyperlink ref="H3139" r:id="rId3138" xr:uid="{00000000-0004-0000-0000-0000410C0000}"/>
    <hyperlink ref="H3140" r:id="rId3139" xr:uid="{00000000-0004-0000-0000-0000420C0000}"/>
    <hyperlink ref="H3141" r:id="rId3140" xr:uid="{00000000-0004-0000-0000-0000430C0000}"/>
    <hyperlink ref="H3142" r:id="rId3141" xr:uid="{00000000-0004-0000-0000-0000440C0000}"/>
    <hyperlink ref="H3143" r:id="rId3142" xr:uid="{00000000-0004-0000-0000-0000450C0000}"/>
    <hyperlink ref="H3144" r:id="rId3143" xr:uid="{00000000-0004-0000-0000-0000460C0000}"/>
    <hyperlink ref="H3145" r:id="rId3144" xr:uid="{00000000-0004-0000-0000-0000470C0000}"/>
    <hyperlink ref="H3146" r:id="rId3145" xr:uid="{00000000-0004-0000-0000-0000480C0000}"/>
    <hyperlink ref="H3147" r:id="rId3146" xr:uid="{00000000-0004-0000-0000-0000490C0000}"/>
    <hyperlink ref="H3148" r:id="rId3147" xr:uid="{00000000-0004-0000-0000-00004A0C0000}"/>
    <hyperlink ref="H3149" r:id="rId3148" xr:uid="{00000000-0004-0000-0000-00004B0C0000}"/>
    <hyperlink ref="H3150" r:id="rId3149" xr:uid="{00000000-0004-0000-0000-00004C0C0000}"/>
    <hyperlink ref="H3151" r:id="rId3150" xr:uid="{00000000-0004-0000-0000-00004D0C0000}"/>
    <hyperlink ref="H3152" r:id="rId3151" xr:uid="{00000000-0004-0000-0000-00004E0C0000}"/>
    <hyperlink ref="H3153" r:id="rId3152" xr:uid="{00000000-0004-0000-0000-00004F0C0000}"/>
    <hyperlink ref="H3154" r:id="rId3153" xr:uid="{00000000-0004-0000-0000-0000500C0000}"/>
    <hyperlink ref="H3155" r:id="rId3154" xr:uid="{00000000-0004-0000-0000-0000510C0000}"/>
    <hyperlink ref="H3156" r:id="rId3155" xr:uid="{00000000-0004-0000-0000-0000520C0000}"/>
    <hyperlink ref="H3157" r:id="rId3156" xr:uid="{00000000-0004-0000-0000-0000530C0000}"/>
    <hyperlink ref="H3158" r:id="rId3157" xr:uid="{00000000-0004-0000-0000-0000540C0000}"/>
    <hyperlink ref="H3159" r:id="rId3158" xr:uid="{00000000-0004-0000-0000-0000550C0000}"/>
    <hyperlink ref="H3160" r:id="rId3159" xr:uid="{00000000-0004-0000-0000-0000560C0000}"/>
    <hyperlink ref="H3161" r:id="rId3160" xr:uid="{00000000-0004-0000-0000-0000570C0000}"/>
    <hyperlink ref="H3162" r:id="rId3161" xr:uid="{00000000-0004-0000-0000-0000580C0000}"/>
    <hyperlink ref="H3163" r:id="rId3162" xr:uid="{00000000-0004-0000-0000-0000590C0000}"/>
    <hyperlink ref="H3164" r:id="rId3163" xr:uid="{00000000-0004-0000-0000-00005A0C0000}"/>
    <hyperlink ref="H3165" r:id="rId3164" xr:uid="{00000000-0004-0000-0000-00005B0C0000}"/>
    <hyperlink ref="H3166" r:id="rId3165" xr:uid="{00000000-0004-0000-0000-00005C0C0000}"/>
    <hyperlink ref="H3167" r:id="rId3166" xr:uid="{00000000-0004-0000-0000-00005D0C0000}"/>
    <hyperlink ref="H3168" r:id="rId3167" xr:uid="{00000000-0004-0000-0000-00005E0C0000}"/>
    <hyperlink ref="H3169" r:id="rId3168" xr:uid="{00000000-0004-0000-0000-00005F0C0000}"/>
    <hyperlink ref="H3170" r:id="rId3169" xr:uid="{00000000-0004-0000-0000-0000600C0000}"/>
    <hyperlink ref="H3171" r:id="rId3170" xr:uid="{00000000-0004-0000-0000-0000610C0000}"/>
    <hyperlink ref="H3172" r:id="rId3171" xr:uid="{00000000-0004-0000-0000-0000620C0000}"/>
    <hyperlink ref="H3173" r:id="rId3172" xr:uid="{00000000-0004-0000-0000-0000630C0000}"/>
    <hyperlink ref="H3174" r:id="rId3173" xr:uid="{00000000-0004-0000-0000-0000640C0000}"/>
    <hyperlink ref="H3175" r:id="rId3174" xr:uid="{00000000-0004-0000-0000-0000650C0000}"/>
    <hyperlink ref="H3176" r:id="rId3175" xr:uid="{00000000-0004-0000-0000-0000660C0000}"/>
    <hyperlink ref="H3177" r:id="rId3176" xr:uid="{00000000-0004-0000-0000-0000670C0000}"/>
    <hyperlink ref="H3178" r:id="rId3177" xr:uid="{00000000-0004-0000-0000-0000680C0000}"/>
    <hyperlink ref="H3179" r:id="rId3178" xr:uid="{00000000-0004-0000-0000-0000690C0000}"/>
    <hyperlink ref="H3180" r:id="rId3179" xr:uid="{00000000-0004-0000-0000-00006A0C0000}"/>
    <hyperlink ref="H3181" r:id="rId3180" xr:uid="{00000000-0004-0000-0000-00006B0C0000}"/>
    <hyperlink ref="H3182" r:id="rId3181" xr:uid="{00000000-0004-0000-0000-00006C0C0000}"/>
    <hyperlink ref="H3183" r:id="rId3182" xr:uid="{00000000-0004-0000-0000-00006D0C0000}"/>
    <hyperlink ref="H3184" r:id="rId3183" xr:uid="{00000000-0004-0000-0000-00006E0C0000}"/>
    <hyperlink ref="H3185" r:id="rId3184" xr:uid="{00000000-0004-0000-0000-00006F0C0000}"/>
    <hyperlink ref="H3186" r:id="rId3185" xr:uid="{00000000-0004-0000-0000-0000700C0000}"/>
    <hyperlink ref="H3187" r:id="rId3186" xr:uid="{00000000-0004-0000-0000-0000710C0000}"/>
    <hyperlink ref="H3188" r:id="rId3187" xr:uid="{00000000-0004-0000-0000-0000720C0000}"/>
    <hyperlink ref="H3189" r:id="rId3188" xr:uid="{00000000-0004-0000-0000-0000730C0000}"/>
    <hyperlink ref="H3190" r:id="rId3189" xr:uid="{00000000-0004-0000-0000-0000740C0000}"/>
    <hyperlink ref="H3191" r:id="rId3190" xr:uid="{00000000-0004-0000-0000-0000750C0000}"/>
    <hyperlink ref="H3192" r:id="rId3191" xr:uid="{00000000-0004-0000-0000-0000760C0000}"/>
    <hyperlink ref="H3193" r:id="rId3192" xr:uid="{00000000-0004-0000-0000-0000770C0000}"/>
    <hyperlink ref="H3194" r:id="rId3193" xr:uid="{00000000-0004-0000-0000-0000780C0000}"/>
    <hyperlink ref="H3195" r:id="rId3194" xr:uid="{00000000-0004-0000-0000-0000790C0000}"/>
    <hyperlink ref="H3196" r:id="rId3195" xr:uid="{00000000-0004-0000-0000-00007A0C0000}"/>
    <hyperlink ref="H3197" r:id="rId3196" xr:uid="{00000000-0004-0000-0000-00007B0C0000}"/>
    <hyperlink ref="H3198" r:id="rId3197" xr:uid="{00000000-0004-0000-0000-00007C0C0000}"/>
    <hyperlink ref="H3199" r:id="rId3198" xr:uid="{00000000-0004-0000-0000-00007D0C0000}"/>
    <hyperlink ref="H3200" r:id="rId3199" xr:uid="{00000000-0004-0000-0000-00007E0C0000}"/>
    <hyperlink ref="H3201" r:id="rId3200" xr:uid="{00000000-0004-0000-0000-00007F0C0000}"/>
    <hyperlink ref="H3202" r:id="rId3201" xr:uid="{00000000-0004-0000-0000-0000800C0000}"/>
    <hyperlink ref="H3203" r:id="rId3202" xr:uid="{00000000-0004-0000-0000-0000810C0000}"/>
    <hyperlink ref="H3204" r:id="rId3203" xr:uid="{00000000-0004-0000-0000-0000820C0000}"/>
    <hyperlink ref="H3205" r:id="rId3204" xr:uid="{00000000-0004-0000-0000-0000830C0000}"/>
    <hyperlink ref="H3206" r:id="rId3205" xr:uid="{00000000-0004-0000-0000-0000840C0000}"/>
    <hyperlink ref="H3207" r:id="rId3206" xr:uid="{00000000-0004-0000-0000-0000850C0000}"/>
    <hyperlink ref="H3208" r:id="rId3207" xr:uid="{00000000-0004-0000-0000-0000860C0000}"/>
    <hyperlink ref="H3209" r:id="rId3208" xr:uid="{00000000-0004-0000-0000-0000870C0000}"/>
    <hyperlink ref="H3210" r:id="rId3209" xr:uid="{00000000-0004-0000-0000-0000880C0000}"/>
    <hyperlink ref="H3211" r:id="rId3210" xr:uid="{00000000-0004-0000-0000-0000890C0000}"/>
    <hyperlink ref="H3212" r:id="rId3211" xr:uid="{00000000-0004-0000-0000-00008A0C0000}"/>
    <hyperlink ref="H3213" r:id="rId3212" xr:uid="{00000000-0004-0000-0000-00008B0C0000}"/>
    <hyperlink ref="H3214" r:id="rId3213" xr:uid="{00000000-0004-0000-0000-00008C0C0000}"/>
    <hyperlink ref="H3215" r:id="rId3214" xr:uid="{00000000-0004-0000-0000-00008D0C0000}"/>
    <hyperlink ref="H3216" r:id="rId3215" xr:uid="{00000000-0004-0000-0000-00008E0C0000}"/>
    <hyperlink ref="H3217" r:id="rId3216" xr:uid="{00000000-0004-0000-0000-00008F0C0000}"/>
    <hyperlink ref="H3218" r:id="rId3217" xr:uid="{00000000-0004-0000-0000-0000900C0000}"/>
    <hyperlink ref="H3219" r:id="rId3218" xr:uid="{00000000-0004-0000-0000-0000910C0000}"/>
    <hyperlink ref="H3220" r:id="rId3219" xr:uid="{00000000-0004-0000-0000-0000920C0000}"/>
    <hyperlink ref="H3221" r:id="rId3220" xr:uid="{00000000-0004-0000-0000-0000930C0000}"/>
    <hyperlink ref="H3222" r:id="rId3221" xr:uid="{00000000-0004-0000-0000-0000940C0000}"/>
    <hyperlink ref="H3223" r:id="rId3222" xr:uid="{00000000-0004-0000-0000-0000950C0000}"/>
    <hyperlink ref="H3224" r:id="rId3223" xr:uid="{00000000-0004-0000-0000-0000960C0000}"/>
    <hyperlink ref="H3225" r:id="rId3224" xr:uid="{00000000-0004-0000-0000-0000970C0000}"/>
    <hyperlink ref="H3226" r:id="rId3225" xr:uid="{00000000-0004-0000-0000-0000980C0000}"/>
    <hyperlink ref="H3227" r:id="rId3226" xr:uid="{00000000-0004-0000-0000-0000990C0000}"/>
    <hyperlink ref="H3228" r:id="rId3227" xr:uid="{00000000-0004-0000-0000-00009A0C0000}"/>
    <hyperlink ref="H3229" r:id="rId3228" xr:uid="{00000000-0004-0000-0000-00009B0C0000}"/>
    <hyperlink ref="H3230" r:id="rId3229" xr:uid="{00000000-0004-0000-0000-00009C0C0000}"/>
    <hyperlink ref="H3231" r:id="rId3230" xr:uid="{00000000-0004-0000-0000-00009D0C0000}"/>
    <hyperlink ref="H3232" r:id="rId3231" xr:uid="{00000000-0004-0000-0000-00009E0C0000}"/>
    <hyperlink ref="H3233" r:id="rId3232" xr:uid="{00000000-0004-0000-0000-00009F0C0000}"/>
    <hyperlink ref="H3234" r:id="rId3233" xr:uid="{00000000-0004-0000-0000-0000A00C0000}"/>
    <hyperlink ref="H3235" r:id="rId3234" xr:uid="{00000000-0004-0000-0000-0000A10C0000}"/>
    <hyperlink ref="H3236" r:id="rId3235" xr:uid="{00000000-0004-0000-0000-0000A20C0000}"/>
    <hyperlink ref="H3237" r:id="rId3236" xr:uid="{00000000-0004-0000-0000-0000A30C0000}"/>
    <hyperlink ref="H3238" r:id="rId3237" xr:uid="{00000000-0004-0000-0000-0000A40C0000}"/>
    <hyperlink ref="H3239" r:id="rId3238" xr:uid="{00000000-0004-0000-0000-0000A50C0000}"/>
    <hyperlink ref="H3240" r:id="rId3239" xr:uid="{00000000-0004-0000-0000-0000A60C0000}"/>
    <hyperlink ref="H3241" r:id="rId3240" xr:uid="{00000000-0004-0000-0000-0000A70C0000}"/>
    <hyperlink ref="H3242" r:id="rId3241" xr:uid="{00000000-0004-0000-0000-0000A80C0000}"/>
    <hyperlink ref="H3243" r:id="rId3242" xr:uid="{00000000-0004-0000-0000-0000A90C0000}"/>
    <hyperlink ref="H3244" r:id="rId3243" xr:uid="{00000000-0004-0000-0000-0000AA0C0000}"/>
    <hyperlink ref="H3245" r:id="rId3244" xr:uid="{00000000-0004-0000-0000-0000AB0C0000}"/>
    <hyperlink ref="H3246" r:id="rId3245" xr:uid="{00000000-0004-0000-0000-0000AC0C0000}"/>
    <hyperlink ref="H3247" r:id="rId3246" xr:uid="{00000000-0004-0000-0000-0000AD0C0000}"/>
    <hyperlink ref="H3248" r:id="rId3247" xr:uid="{00000000-0004-0000-0000-0000AE0C0000}"/>
    <hyperlink ref="H3249" r:id="rId3248" xr:uid="{00000000-0004-0000-0000-0000AF0C0000}"/>
    <hyperlink ref="H3250" r:id="rId3249" xr:uid="{00000000-0004-0000-0000-0000B00C0000}"/>
    <hyperlink ref="H3251" r:id="rId3250" xr:uid="{00000000-0004-0000-0000-0000B10C0000}"/>
    <hyperlink ref="H3252" r:id="rId3251" xr:uid="{00000000-0004-0000-0000-0000B20C0000}"/>
    <hyperlink ref="H3253" r:id="rId3252" xr:uid="{00000000-0004-0000-0000-0000B30C0000}"/>
    <hyperlink ref="H3254" r:id="rId3253" xr:uid="{00000000-0004-0000-0000-0000B40C0000}"/>
    <hyperlink ref="H3255" r:id="rId3254" xr:uid="{00000000-0004-0000-0000-0000B50C0000}"/>
    <hyperlink ref="H3256" r:id="rId3255" xr:uid="{00000000-0004-0000-0000-0000B60C0000}"/>
    <hyperlink ref="H3257" r:id="rId3256" xr:uid="{00000000-0004-0000-0000-0000B70C0000}"/>
    <hyperlink ref="H3258" r:id="rId3257" xr:uid="{00000000-0004-0000-0000-0000B80C0000}"/>
    <hyperlink ref="H3259" r:id="rId3258" xr:uid="{00000000-0004-0000-0000-0000B90C0000}"/>
    <hyperlink ref="H3260" r:id="rId3259" xr:uid="{00000000-0004-0000-0000-0000BA0C0000}"/>
    <hyperlink ref="H3261" r:id="rId3260" xr:uid="{00000000-0004-0000-0000-0000BB0C0000}"/>
    <hyperlink ref="H3262" r:id="rId3261" xr:uid="{00000000-0004-0000-0000-0000BC0C0000}"/>
    <hyperlink ref="H3263" r:id="rId3262" xr:uid="{00000000-0004-0000-0000-0000BD0C0000}"/>
    <hyperlink ref="H3264" r:id="rId3263" xr:uid="{00000000-0004-0000-0000-0000BE0C0000}"/>
    <hyperlink ref="H3265" r:id="rId3264" xr:uid="{00000000-0004-0000-0000-0000BF0C0000}"/>
    <hyperlink ref="H3266" r:id="rId3265" xr:uid="{00000000-0004-0000-0000-0000C00C0000}"/>
    <hyperlink ref="H3267" r:id="rId3266" xr:uid="{00000000-0004-0000-0000-0000C10C0000}"/>
    <hyperlink ref="H3268" r:id="rId3267" xr:uid="{00000000-0004-0000-0000-0000C20C0000}"/>
    <hyperlink ref="H3269" r:id="rId3268" xr:uid="{00000000-0004-0000-0000-0000C30C0000}"/>
    <hyperlink ref="H3270" r:id="rId3269" xr:uid="{00000000-0004-0000-0000-0000C40C0000}"/>
    <hyperlink ref="H3271" r:id="rId3270" xr:uid="{00000000-0004-0000-0000-0000C50C0000}"/>
    <hyperlink ref="H3272" r:id="rId3271" xr:uid="{00000000-0004-0000-0000-0000C60C0000}"/>
    <hyperlink ref="H3273" r:id="rId3272" xr:uid="{00000000-0004-0000-0000-0000C70C0000}"/>
    <hyperlink ref="H3274" r:id="rId3273" xr:uid="{00000000-0004-0000-0000-0000C80C0000}"/>
    <hyperlink ref="H3275" r:id="rId3274" xr:uid="{00000000-0004-0000-0000-0000C90C0000}"/>
    <hyperlink ref="H3276" r:id="rId3275" xr:uid="{00000000-0004-0000-0000-0000CA0C0000}"/>
    <hyperlink ref="H3277" r:id="rId3276" xr:uid="{00000000-0004-0000-0000-0000CB0C0000}"/>
    <hyperlink ref="H3278" r:id="rId3277" xr:uid="{00000000-0004-0000-0000-0000CC0C0000}"/>
    <hyperlink ref="H3279" r:id="rId3278" xr:uid="{00000000-0004-0000-0000-0000CD0C0000}"/>
    <hyperlink ref="H3280" r:id="rId3279" xr:uid="{00000000-0004-0000-0000-0000CE0C0000}"/>
    <hyperlink ref="H3281" r:id="rId3280" xr:uid="{00000000-0004-0000-0000-0000CF0C0000}"/>
    <hyperlink ref="H3282" r:id="rId3281" xr:uid="{00000000-0004-0000-0000-0000D00C0000}"/>
    <hyperlink ref="H3283" r:id="rId3282" xr:uid="{00000000-0004-0000-0000-0000D10C0000}"/>
    <hyperlink ref="H3284" r:id="rId3283" xr:uid="{00000000-0004-0000-0000-0000D20C0000}"/>
    <hyperlink ref="H3285" r:id="rId3284" xr:uid="{00000000-0004-0000-0000-0000D30C0000}"/>
    <hyperlink ref="H3286" r:id="rId3285" xr:uid="{00000000-0004-0000-0000-0000D40C0000}"/>
    <hyperlink ref="H3287" r:id="rId3286" xr:uid="{00000000-0004-0000-0000-0000D50C0000}"/>
    <hyperlink ref="H3288" r:id="rId3287" xr:uid="{00000000-0004-0000-0000-0000D60C0000}"/>
    <hyperlink ref="H3289" r:id="rId3288" xr:uid="{00000000-0004-0000-0000-0000D70C0000}"/>
    <hyperlink ref="H3290" r:id="rId3289" xr:uid="{00000000-0004-0000-0000-0000D80C0000}"/>
    <hyperlink ref="H3291" r:id="rId3290" xr:uid="{00000000-0004-0000-0000-0000D90C0000}"/>
    <hyperlink ref="H3292" r:id="rId3291" xr:uid="{00000000-0004-0000-0000-0000DA0C0000}"/>
    <hyperlink ref="H3293" r:id="rId3292" xr:uid="{00000000-0004-0000-0000-0000DB0C0000}"/>
    <hyperlink ref="H3294" r:id="rId3293" xr:uid="{00000000-0004-0000-0000-0000DC0C0000}"/>
    <hyperlink ref="H3295" r:id="rId3294" xr:uid="{00000000-0004-0000-0000-0000DD0C0000}"/>
    <hyperlink ref="H3296" r:id="rId3295" xr:uid="{00000000-0004-0000-0000-0000DE0C0000}"/>
    <hyperlink ref="H3297" r:id="rId3296" xr:uid="{00000000-0004-0000-0000-0000DF0C0000}"/>
    <hyperlink ref="H3298" r:id="rId3297" xr:uid="{00000000-0004-0000-0000-0000E00C0000}"/>
    <hyperlink ref="H3299" r:id="rId3298" xr:uid="{00000000-0004-0000-0000-0000E10C0000}"/>
    <hyperlink ref="H3300" r:id="rId3299" xr:uid="{00000000-0004-0000-0000-0000E20C0000}"/>
    <hyperlink ref="H3301" r:id="rId3300" xr:uid="{00000000-0004-0000-0000-0000E30C0000}"/>
    <hyperlink ref="H3302" r:id="rId3301" xr:uid="{00000000-0004-0000-0000-0000E40C0000}"/>
    <hyperlink ref="H3303" r:id="rId3302" xr:uid="{00000000-0004-0000-0000-0000E50C0000}"/>
    <hyperlink ref="H3304" r:id="rId3303" xr:uid="{00000000-0004-0000-0000-0000E60C0000}"/>
    <hyperlink ref="H3305" r:id="rId3304" xr:uid="{00000000-0004-0000-0000-0000E70C0000}"/>
    <hyperlink ref="H3306" r:id="rId3305" xr:uid="{00000000-0004-0000-0000-0000E80C0000}"/>
    <hyperlink ref="H3307" r:id="rId3306" xr:uid="{00000000-0004-0000-0000-0000E90C0000}"/>
    <hyperlink ref="H3308" r:id="rId3307" xr:uid="{00000000-0004-0000-0000-0000EA0C0000}"/>
    <hyperlink ref="H3309" r:id="rId3308" xr:uid="{00000000-0004-0000-0000-0000EB0C0000}"/>
    <hyperlink ref="H3310" r:id="rId3309" xr:uid="{00000000-0004-0000-0000-0000EC0C0000}"/>
    <hyperlink ref="H3311" r:id="rId3310" xr:uid="{00000000-0004-0000-0000-0000ED0C0000}"/>
    <hyperlink ref="H3312" r:id="rId3311" xr:uid="{00000000-0004-0000-0000-0000EE0C0000}"/>
    <hyperlink ref="H3313" r:id="rId3312" xr:uid="{00000000-0004-0000-0000-0000EF0C0000}"/>
    <hyperlink ref="H3314" r:id="rId3313" xr:uid="{00000000-0004-0000-0000-0000F00C0000}"/>
    <hyperlink ref="H3315" r:id="rId3314" xr:uid="{00000000-0004-0000-0000-0000F10C0000}"/>
    <hyperlink ref="H3316" r:id="rId3315" xr:uid="{00000000-0004-0000-0000-0000F20C0000}"/>
    <hyperlink ref="H3317" r:id="rId3316" xr:uid="{00000000-0004-0000-0000-0000F30C0000}"/>
    <hyperlink ref="H3318" r:id="rId3317" xr:uid="{00000000-0004-0000-0000-0000F40C0000}"/>
    <hyperlink ref="H3319" r:id="rId3318" xr:uid="{00000000-0004-0000-0000-0000F50C0000}"/>
    <hyperlink ref="H3320" r:id="rId3319" xr:uid="{00000000-0004-0000-0000-0000F60C0000}"/>
    <hyperlink ref="H3321" r:id="rId3320" xr:uid="{00000000-0004-0000-0000-0000F70C0000}"/>
    <hyperlink ref="H3322" r:id="rId3321" xr:uid="{00000000-0004-0000-0000-0000F80C0000}"/>
    <hyperlink ref="H3323" r:id="rId3322" xr:uid="{00000000-0004-0000-0000-0000F90C0000}"/>
    <hyperlink ref="H3324" r:id="rId3323" xr:uid="{00000000-0004-0000-0000-0000FA0C0000}"/>
    <hyperlink ref="H3325" r:id="rId3324" xr:uid="{00000000-0004-0000-0000-0000FB0C0000}"/>
    <hyperlink ref="H3326" r:id="rId3325" xr:uid="{00000000-0004-0000-0000-0000FC0C0000}"/>
    <hyperlink ref="H3327" r:id="rId3326" xr:uid="{00000000-0004-0000-0000-0000FD0C0000}"/>
    <hyperlink ref="H3328" r:id="rId3327" xr:uid="{00000000-0004-0000-0000-0000FE0C0000}"/>
    <hyperlink ref="H3329" r:id="rId3328" xr:uid="{00000000-0004-0000-0000-0000FF0C0000}"/>
    <hyperlink ref="H3330" r:id="rId3329" xr:uid="{00000000-0004-0000-0000-0000000D0000}"/>
    <hyperlink ref="H3331" r:id="rId3330" xr:uid="{00000000-0004-0000-0000-0000010D0000}"/>
    <hyperlink ref="H3332" r:id="rId3331" xr:uid="{00000000-0004-0000-0000-0000020D0000}"/>
    <hyperlink ref="H3333" r:id="rId3332" xr:uid="{00000000-0004-0000-0000-0000030D0000}"/>
    <hyperlink ref="H3334" r:id="rId3333" xr:uid="{00000000-0004-0000-0000-0000040D0000}"/>
    <hyperlink ref="H3335" r:id="rId3334" xr:uid="{00000000-0004-0000-0000-0000050D0000}"/>
    <hyperlink ref="H3336" r:id="rId3335" xr:uid="{00000000-0004-0000-0000-0000060D0000}"/>
    <hyperlink ref="H3337" r:id="rId3336" xr:uid="{00000000-0004-0000-0000-0000070D0000}"/>
    <hyperlink ref="H3338" r:id="rId3337" xr:uid="{00000000-0004-0000-0000-0000080D0000}"/>
    <hyperlink ref="H3339" r:id="rId3338" xr:uid="{00000000-0004-0000-0000-0000090D0000}"/>
    <hyperlink ref="H3340" r:id="rId3339" xr:uid="{00000000-0004-0000-0000-00000A0D0000}"/>
    <hyperlink ref="H3341" r:id="rId3340" xr:uid="{00000000-0004-0000-0000-00000B0D0000}"/>
    <hyperlink ref="H3342" r:id="rId3341" xr:uid="{00000000-0004-0000-0000-00000C0D0000}"/>
    <hyperlink ref="H3343" r:id="rId3342" xr:uid="{00000000-0004-0000-0000-00000D0D0000}"/>
    <hyperlink ref="H3344" r:id="rId3343" xr:uid="{00000000-0004-0000-0000-00000E0D0000}"/>
    <hyperlink ref="H3345" r:id="rId3344" xr:uid="{00000000-0004-0000-0000-00000F0D0000}"/>
    <hyperlink ref="H3346" r:id="rId3345" xr:uid="{00000000-0004-0000-0000-0000100D0000}"/>
    <hyperlink ref="H3347" r:id="rId3346" xr:uid="{00000000-0004-0000-0000-0000110D0000}"/>
    <hyperlink ref="H3348" r:id="rId3347" xr:uid="{00000000-0004-0000-0000-0000120D0000}"/>
    <hyperlink ref="H3349" r:id="rId3348" xr:uid="{00000000-0004-0000-0000-0000130D0000}"/>
    <hyperlink ref="H3350" r:id="rId3349" xr:uid="{00000000-0004-0000-0000-0000140D0000}"/>
    <hyperlink ref="H3351" r:id="rId3350" xr:uid="{00000000-0004-0000-0000-0000150D0000}"/>
    <hyperlink ref="H3352" r:id="rId3351" xr:uid="{00000000-0004-0000-0000-0000160D0000}"/>
    <hyperlink ref="H3353" r:id="rId3352" xr:uid="{00000000-0004-0000-0000-0000170D0000}"/>
    <hyperlink ref="H3354" r:id="rId3353" xr:uid="{00000000-0004-0000-0000-0000180D0000}"/>
    <hyperlink ref="H3355" r:id="rId3354" xr:uid="{00000000-0004-0000-0000-0000190D0000}"/>
    <hyperlink ref="H3356" r:id="rId3355" xr:uid="{00000000-0004-0000-0000-00001A0D0000}"/>
    <hyperlink ref="H3357" r:id="rId3356" xr:uid="{00000000-0004-0000-0000-00001B0D0000}"/>
    <hyperlink ref="H3358" r:id="rId3357" xr:uid="{00000000-0004-0000-0000-00001C0D0000}"/>
    <hyperlink ref="H3359" r:id="rId3358" xr:uid="{00000000-0004-0000-0000-00001D0D0000}"/>
    <hyperlink ref="H3360" r:id="rId3359" xr:uid="{00000000-0004-0000-0000-00001E0D0000}"/>
    <hyperlink ref="H3361" r:id="rId3360" xr:uid="{00000000-0004-0000-0000-00001F0D0000}"/>
    <hyperlink ref="H3362" r:id="rId3361" xr:uid="{00000000-0004-0000-0000-0000200D0000}"/>
    <hyperlink ref="H3363" r:id="rId3362" xr:uid="{00000000-0004-0000-0000-0000210D0000}"/>
    <hyperlink ref="H3364" r:id="rId3363" xr:uid="{00000000-0004-0000-0000-0000220D0000}"/>
    <hyperlink ref="H3365" r:id="rId3364" xr:uid="{00000000-0004-0000-0000-0000230D0000}"/>
    <hyperlink ref="H3366" r:id="rId3365" xr:uid="{00000000-0004-0000-0000-0000240D0000}"/>
    <hyperlink ref="H3367" r:id="rId3366" xr:uid="{00000000-0004-0000-0000-0000250D0000}"/>
    <hyperlink ref="H3368" r:id="rId3367" xr:uid="{00000000-0004-0000-0000-0000260D0000}"/>
    <hyperlink ref="H3369" r:id="rId3368" xr:uid="{00000000-0004-0000-0000-0000270D0000}"/>
    <hyperlink ref="H3370" r:id="rId3369" xr:uid="{00000000-0004-0000-0000-0000280D0000}"/>
    <hyperlink ref="H3371" r:id="rId3370" xr:uid="{00000000-0004-0000-0000-0000290D0000}"/>
    <hyperlink ref="H3372" r:id="rId3371" xr:uid="{00000000-0004-0000-0000-00002A0D0000}"/>
    <hyperlink ref="H3373" r:id="rId3372" xr:uid="{00000000-0004-0000-0000-00002B0D0000}"/>
    <hyperlink ref="H3374" r:id="rId3373" xr:uid="{00000000-0004-0000-0000-00002C0D0000}"/>
    <hyperlink ref="H3375" r:id="rId3374" xr:uid="{00000000-0004-0000-0000-00002D0D0000}"/>
    <hyperlink ref="H3376" r:id="rId3375" xr:uid="{00000000-0004-0000-0000-00002E0D0000}"/>
    <hyperlink ref="H3377" r:id="rId3376" xr:uid="{00000000-0004-0000-0000-00002F0D0000}"/>
    <hyperlink ref="H3378" r:id="rId3377" xr:uid="{00000000-0004-0000-0000-0000300D0000}"/>
    <hyperlink ref="H3379" r:id="rId3378" xr:uid="{00000000-0004-0000-0000-0000310D0000}"/>
    <hyperlink ref="H3380" r:id="rId3379" xr:uid="{00000000-0004-0000-0000-0000320D0000}"/>
    <hyperlink ref="H3381" r:id="rId3380" xr:uid="{00000000-0004-0000-0000-0000330D0000}"/>
    <hyperlink ref="H3382" r:id="rId3381" xr:uid="{00000000-0004-0000-0000-0000340D0000}"/>
    <hyperlink ref="H3383" r:id="rId3382" xr:uid="{00000000-0004-0000-0000-0000350D0000}"/>
    <hyperlink ref="H3384" r:id="rId3383" xr:uid="{00000000-0004-0000-0000-0000360D0000}"/>
    <hyperlink ref="H3385" r:id="rId3384" xr:uid="{00000000-0004-0000-0000-0000370D0000}"/>
    <hyperlink ref="H3386" r:id="rId3385" xr:uid="{00000000-0004-0000-0000-0000380D0000}"/>
    <hyperlink ref="H3387" r:id="rId3386" xr:uid="{00000000-0004-0000-0000-0000390D0000}"/>
    <hyperlink ref="H3388" r:id="rId3387" xr:uid="{00000000-0004-0000-0000-00003A0D0000}"/>
    <hyperlink ref="H3389" r:id="rId3388" xr:uid="{00000000-0004-0000-0000-00003B0D0000}"/>
    <hyperlink ref="H3390" r:id="rId3389" xr:uid="{00000000-0004-0000-0000-00003C0D0000}"/>
    <hyperlink ref="H3391" r:id="rId3390" xr:uid="{00000000-0004-0000-0000-00003D0D0000}"/>
    <hyperlink ref="H3392" r:id="rId3391" xr:uid="{00000000-0004-0000-0000-00003E0D0000}"/>
    <hyperlink ref="H3393" r:id="rId3392" xr:uid="{00000000-0004-0000-0000-00003F0D0000}"/>
    <hyperlink ref="H3394" r:id="rId3393" xr:uid="{00000000-0004-0000-0000-0000400D0000}"/>
    <hyperlink ref="H3395" r:id="rId3394" xr:uid="{00000000-0004-0000-0000-0000410D0000}"/>
    <hyperlink ref="H3396" r:id="rId3395" xr:uid="{00000000-0004-0000-0000-0000420D0000}"/>
    <hyperlink ref="H3397" r:id="rId3396" xr:uid="{00000000-0004-0000-0000-0000430D0000}"/>
    <hyperlink ref="H3398" r:id="rId3397" xr:uid="{00000000-0004-0000-0000-0000440D0000}"/>
    <hyperlink ref="H3399" r:id="rId3398" xr:uid="{00000000-0004-0000-0000-0000450D0000}"/>
    <hyperlink ref="H3400" r:id="rId3399" xr:uid="{00000000-0004-0000-0000-0000460D0000}"/>
    <hyperlink ref="H3401" r:id="rId3400" xr:uid="{00000000-0004-0000-0000-0000470D0000}"/>
    <hyperlink ref="H3402" r:id="rId3401" xr:uid="{00000000-0004-0000-0000-0000480D0000}"/>
    <hyperlink ref="H3403" r:id="rId3402" xr:uid="{00000000-0004-0000-0000-0000490D0000}"/>
    <hyperlink ref="H3404" r:id="rId3403" xr:uid="{00000000-0004-0000-0000-00004A0D0000}"/>
    <hyperlink ref="H3405" r:id="rId3404" xr:uid="{00000000-0004-0000-0000-00004B0D0000}"/>
    <hyperlink ref="H3406" r:id="rId3405" xr:uid="{00000000-0004-0000-0000-00004C0D0000}"/>
    <hyperlink ref="H3407" r:id="rId3406" xr:uid="{00000000-0004-0000-0000-00004D0D0000}"/>
    <hyperlink ref="H3408" r:id="rId3407" xr:uid="{00000000-0004-0000-0000-00004E0D0000}"/>
    <hyperlink ref="H3409" r:id="rId3408" xr:uid="{00000000-0004-0000-0000-00004F0D0000}"/>
    <hyperlink ref="H3410" r:id="rId3409" xr:uid="{00000000-0004-0000-0000-0000500D0000}"/>
    <hyperlink ref="H3411" r:id="rId3410" xr:uid="{00000000-0004-0000-0000-0000510D0000}"/>
    <hyperlink ref="H3412" r:id="rId3411" xr:uid="{00000000-0004-0000-0000-0000520D0000}"/>
    <hyperlink ref="H3413" r:id="rId3412" xr:uid="{00000000-0004-0000-0000-0000530D0000}"/>
    <hyperlink ref="H3414" r:id="rId3413" xr:uid="{00000000-0004-0000-0000-0000540D0000}"/>
    <hyperlink ref="H3415" r:id="rId3414" xr:uid="{00000000-0004-0000-0000-0000550D0000}"/>
    <hyperlink ref="H3416" r:id="rId3415" xr:uid="{00000000-0004-0000-0000-0000560D0000}"/>
    <hyperlink ref="H3417" r:id="rId3416" xr:uid="{00000000-0004-0000-0000-0000570D0000}"/>
    <hyperlink ref="H3418" r:id="rId3417" xr:uid="{00000000-0004-0000-0000-0000580D0000}"/>
    <hyperlink ref="H3419" r:id="rId3418" xr:uid="{00000000-0004-0000-0000-0000590D0000}"/>
    <hyperlink ref="H3420" r:id="rId3419" xr:uid="{00000000-0004-0000-0000-00005A0D0000}"/>
    <hyperlink ref="H3421" r:id="rId3420" xr:uid="{00000000-0004-0000-0000-00005B0D0000}"/>
    <hyperlink ref="H3422" r:id="rId3421" xr:uid="{00000000-0004-0000-0000-00005C0D0000}"/>
    <hyperlink ref="H3423" r:id="rId3422" xr:uid="{00000000-0004-0000-0000-00005D0D0000}"/>
    <hyperlink ref="H3424" r:id="rId3423" xr:uid="{00000000-0004-0000-0000-00005E0D0000}"/>
    <hyperlink ref="H3425" r:id="rId3424" xr:uid="{00000000-0004-0000-0000-00005F0D0000}"/>
    <hyperlink ref="H3426" r:id="rId3425" xr:uid="{00000000-0004-0000-0000-0000600D0000}"/>
    <hyperlink ref="H3427" r:id="rId3426" xr:uid="{00000000-0004-0000-0000-0000610D0000}"/>
    <hyperlink ref="H3428" r:id="rId3427" xr:uid="{00000000-0004-0000-0000-0000620D0000}"/>
    <hyperlink ref="H3429" r:id="rId3428" xr:uid="{00000000-0004-0000-0000-0000630D0000}"/>
    <hyperlink ref="H3430" r:id="rId3429" xr:uid="{00000000-0004-0000-0000-0000640D0000}"/>
    <hyperlink ref="H3431" r:id="rId3430" xr:uid="{00000000-0004-0000-0000-0000650D0000}"/>
    <hyperlink ref="H3432" r:id="rId3431" xr:uid="{00000000-0004-0000-0000-0000660D0000}"/>
    <hyperlink ref="H3433" r:id="rId3432" xr:uid="{00000000-0004-0000-0000-0000670D0000}"/>
    <hyperlink ref="H3434" r:id="rId3433" xr:uid="{00000000-0004-0000-0000-0000680D0000}"/>
    <hyperlink ref="H3435" r:id="rId3434" xr:uid="{00000000-0004-0000-0000-0000690D0000}"/>
    <hyperlink ref="H3436" r:id="rId3435" xr:uid="{00000000-0004-0000-0000-00006A0D0000}"/>
    <hyperlink ref="H3437" r:id="rId3436" xr:uid="{00000000-0004-0000-0000-00006B0D0000}"/>
    <hyperlink ref="H3438" r:id="rId3437" xr:uid="{00000000-0004-0000-0000-00006C0D0000}"/>
    <hyperlink ref="H3439" r:id="rId3438" xr:uid="{00000000-0004-0000-0000-00006D0D0000}"/>
    <hyperlink ref="H3440" r:id="rId3439" xr:uid="{00000000-0004-0000-0000-00006E0D0000}"/>
    <hyperlink ref="H3441" r:id="rId3440" xr:uid="{00000000-0004-0000-0000-00006F0D0000}"/>
    <hyperlink ref="H3442" r:id="rId3441" xr:uid="{00000000-0004-0000-0000-0000700D0000}"/>
    <hyperlink ref="H3443" r:id="rId3442" xr:uid="{00000000-0004-0000-0000-0000710D0000}"/>
    <hyperlink ref="H3444" r:id="rId3443" xr:uid="{00000000-0004-0000-0000-0000720D0000}"/>
    <hyperlink ref="H3445" r:id="rId3444" xr:uid="{00000000-0004-0000-0000-0000730D0000}"/>
    <hyperlink ref="H3446" r:id="rId3445" xr:uid="{00000000-0004-0000-0000-0000740D0000}"/>
    <hyperlink ref="H3447" r:id="rId3446" xr:uid="{00000000-0004-0000-0000-0000750D0000}"/>
    <hyperlink ref="H3448" r:id="rId3447" xr:uid="{00000000-0004-0000-0000-0000760D0000}"/>
    <hyperlink ref="H3449" r:id="rId3448" xr:uid="{00000000-0004-0000-0000-0000770D0000}"/>
    <hyperlink ref="H3450" r:id="rId3449" xr:uid="{00000000-0004-0000-0000-0000780D0000}"/>
    <hyperlink ref="H3451" r:id="rId3450" xr:uid="{00000000-0004-0000-0000-0000790D0000}"/>
    <hyperlink ref="H3452" r:id="rId3451" xr:uid="{00000000-0004-0000-0000-00007A0D0000}"/>
    <hyperlink ref="H3453" r:id="rId3452" xr:uid="{00000000-0004-0000-0000-00007B0D0000}"/>
    <hyperlink ref="H3454" r:id="rId3453" xr:uid="{00000000-0004-0000-0000-00007C0D0000}"/>
    <hyperlink ref="H3455" r:id="rId3454" xr:uid="{00000000-0004-0000-0000-00007D0D0000}"/>
    <hyperlink ref="H3456" r:id="rId3455" xr:uid="{00000000-0004-0000-0000-00007E0D0000}"/>
    <hyperlink ref="H3457" r:id="rId3456" xr:uid="{00000000-0004-0000-0000-00007F0D0000}"/>
    <hyperlink ref="H3458" r:id="rId3457" xr:uid="{00000000-0004-0000-0000-0000800D0000}"/>
    <hyperlink ref="H3459" r:id="rId3458" xr:uid="{00000000-0004-0000-0000-0000810D0000}"/>
    <hyperlink ref="H3460" r:id="rId3459" xr:uid="{00000000-0004-0000-0000-0000820D0000}"/>
    <hyperlink ref="H3461" r:id="rId3460" xr:uid="{00000000-0004-0000-0000-0000830D0000}"/>
    <hyperlink ref="H3462" r:id="rId3461" xr:uid="{00000000-0004-0000-0000-0000840D0000}"/>
    <hyperlink ref="H3463" r:id="rId3462" xr:uid="{00000000-0004-0000-0000-0000850D0000}"/>
    <hyperlink ref="H3464" r:id="rId3463" xr:uid="{00000000-0004-0000-0000-0000860D0000}"/>
    <hyperlink ref="H3465" r:id="rId3464" xr:uid="{00000000-0004-0000-0000-0000870D0000}"/>
    <hyperlink ref="H3466" r:id="rId3465" xr:uid="{00000000-0004-0000-0000-0000880D0000}"/>
    <hyperlink ref="H3467" r:id="rId3466" xr:uid="{00000000-0004-0000-0000-0000890D0000}"/>
    <hyperlink ref="H3468" r:id="rId3467" xr:uid="{00000000-0004-0000-0000-00008A0D0000}"/>
    <hyperlink ref="H3469" r:id="rId3468" xr:uid="{00000000-0004-0000-0000-00008B0D0000}"/>
    <hyperlink ref="H3470" r:id="rId3469" xr:uid="{00000000-0004-0000-0000-00008C0D0000}"/>
    <hyperlink ref="H3471" r:id="rId3470" xr:uid="{00000000-0004-0000-0000-00008D0D0000}"/>
    <hyperlink ref="H3472" r:id="rId3471" xr:uid="{00000000-0004-0000-0000-00008E0D0000}"/>
    <hyperlink ref="H3473" r:id="rId3472" xr:uid="{00000000-0004-0000-0000-00008F0D0000}"/>
    <hyperlink ref="H3474" r:id="rId3473" xr:uid="{00000000-0004-0000-0000-0000900D0000}"/>
    <hyperlink ref="H3475" r:id="rId3474" xr:uid="{00000000-0004-0000-0000-0000910D0000}"/>
    <hyperlink ref="H3476" r:id="rId3475" xr:uid="{00000000-0004-0000-0000-0000920D0000}"/>
    <hyperlink ref="H3477" r:id="rId3476" xr:uid="{00000000-0004-0000-0000-0000930D0000}"/>
    <hyperlink ref="H3478" r:id="rId3477" xr:uid="{00000000-0004-0000-0000-0000940D0000}"/>
    <hyperlink ref="H3479" r:id="rId3478" xr:uid="{00000000-0004-0000-0000-0000950D0000}"/>
    <hyperlink ref="H3480" r:id="rId3479" xr:uid="{00000000-0004-0000-0000-0000960D0000}"/>
    <hyperlink ref="H3481" r:id="rId3480" xr:uid="{00000000-0004-0000-0000-0000970D0000}"/>
    <hyperlink ref="H3482" r:id="rId3481" xr:uid="{00000000-0004-0000-0000-0000980D0000}"/>
    <hyperlink ref="H3483" r:id="rId3482" xr:uid="{00000000-0004-0000-0000-0000990D0000}"/>
    <hyperlink ref="H3484" r:id="rId3483" xr:uid="{00000000-0004-0000-0000-00009A0D0000}"/>
    <hyperlink ref="H3485" r:id="rId3484" xr:uid="{00000000-0004-0000-0000-00009B0D0000}"/>
    <hyperlink ref="H3486" r:id="rId3485" xr:uid="{00000000-0004-0000-0000-00009C0D0000}"/>
    <hyperlink ref="H3487" r:id="rId3486" xr:uid="{00000000-0004-0000-0000-00009D0D0000}"/>
    <hyperlink ref="H3488" r:id="rId3487" xr:uid="{00000000-0004-0000-0000-00009E0D0000}"/>
    <hyperlink ref="H3489" r:id="rId3488" xr:uid="{00000000-0004-0000-0000-00009F0D0000}"/>
    <hyperlink ref="H3490" r:id="rId3489" xr:uid="{00000000-0004-0000-0000-0000A00D0000}"/>
    <hyperlink ref="H3491" r:id="rId3490" xr:uid="{00000000-0004-0000-0000-0000A10D0000}"/>
    <hyperlink ref="H3492" r:id="rId3491" xr:uid="{00000000-0004-0000-0000-0000A20D0000}"/>
    <hyperlink ref="H3493" r:id="rId3492" xr:uid="{00000000-0004-0000-0000-0000A30D0000}"/>
    <hyperlink ref="H3494" r:id="rId3493" xr:uid="{00000000-0004-0000-0000-0000A40D0000}"/>
    <hyperlink ref="H3495" r:id="rId3494" xr:uid="{00000000-0004-0000-0000-0000A50D0000}"/>
    <hyperlink ref="H3496" r:id="rId3495" xr:uid="{00000000-0004-0000-0000-0000A60D0000}"/>
    <hyperlink ref="H3497" r:id="rId3496" xr:uid="{00000000-0004-0000-0000-0000A70D0000}"/>
    <hyperlink ref="H3498" r:id="rId3497" xr:uid="{00000000-0004-0000-0000-0000A80D0000}"/>
    <hyperlink ref="H3499" r:id="rId3498" xr:uid="{00000000-0004-0000-0000-0000A90D0000}"/>
    <hyperlink ref="H3500" r:id="rId3499" xr:uid="{00000000-0004-0000-0000-0000AA0D0000}"/>
    <hyperlink ref="H3501" r:id="rId3500" xr:uid="{00000000-0004-0000-0000-0000AB0D0000}"/>
    <hyperlink ref="H3502" r:id="rId3501" xr:uid="{00000000-0004-0000-0000-0000AC0D0000}"/>
    <hyperlink ref="H3503" r:id="rId3502" xr:uid="{00000000-0004-0000-0000-0000AD0D0000}"/>
    <hyperlink ref="H3504" r:id="rId3503" xr:uid="{00000000-0004-0000-0000-0000AE0D0000}"/>
    <hyperlink ref="H3505" r:id="rId3504" xr:uid="{00000000-0004-0000-0000-0000AF0D0000}"/>
    <hyperlink ref="H3506" r:id="rId3505" xr:uid="{00000000-0004-0000-0000-0000B00D0000}"/>
    <hyperlink ref="H3507" r:id="rId3506" xr:uid="{00000000-0004-0000-0000-0000B10D0000}"/>
    <hyperlink ref="H3508" r:id="rId3507" xr:uid="{00000000-0004-0000-0000-0000B20D0000}"/>
    <hyperlink ref="H3509" r:id="rId3508" xr:uid="{00000000-0004-0000-0000-0000B30D0000}"/>
    <hyperlink ref="H3510" r:id="rId3509" xr:uid="{00000000-0004-0000-0000-0000B40D0000}"/>
    <hyperlink ref="H3511" r:id="rId3510" xr:uid="{00000000-0004-0000-0000-0000B50D0000}"/>
    <hyperlink ref="H3512" r:id="rId3511" xr:uid="{00000000-0004-0000-0000-0000B60D0000}"/>
    <hyperlink ref="H3513" r:id="rId3512" xr:uid="{00000000-0004-0000-0000-0000B70D0000}"/>
    <hyperlink ref="H3514" r:id="rId3513" xr:uid="{00000000-0004-0000-0000-0000B80D0000}"/>
    <hyperlink ref="H3515" r:id="rId3514" xr:uid="{00000000-0004-0000-0000-0000B90D0000}"/>
    <hyperlink ref="H3516" r:id="rId3515" xr:uid="{00000000-0004-0000-0000-0000BA0D0000}"/>
    <hyperlink ref="H3517" r:id="rId3516" xr:uid="{00000000-0004-0000-0000-0000BB0D0000}"/>
    <hyperlink ref="H3518" r:id="rId3517" xr:uid="{00000000-0004-0000-0000-0000BC0D0000}"/>
    <hyperlink ref="H3519" r:id="rId3518" xr:uid="{00000000-0004-0000-0000-0000BD0D0000}"/>
    <hyperlink ref="H3520" r:id="rId3519" xr:uid="{00000000-0004-0000-0000-0000BE0D0000}"/>
    <hyperlink ref="H3521" r:id="rId3520" xr:uid="{00000000-0004-0000-0000-0000BF0D0000}"/>
    <hyperlink ref="H3522" r:id="rId3521" xr:uid="{00000000-0004-0000-0000-0000C00D0000}"/>
    <hyperlink ref="H3523" r:id="rId3522" xr:uid="{00000000-0004-0000-0000-0000C10D0000}"/>
    <hyperlink ref="H3524" r:id="rId3523" xr:uid="{00000000-0004-0000-0000-0000C20D0000}"/>
    <hyperlink ref="H3525" r:id="rId3524" xr:uid="{00000000-0004-0000-0000-0000C30D0000}"/>
    <hyperlink ref="H3526" r:id="rId3525" xr:uid="{00000000-0004-0000-0000-0000C40D0000}"/>
    <hyperlink ref="H3527" r:id="rId3526" xr:uid="{00000000-0004-0000-0000-0000C50D0000}"/>
    <hyperlink ref="H3528" r:id="rId3527" xr:uid="{00000000-0004-0000-0000-0000C60D0000}"/>
    <hyperlink ref="H3529" r:id="rId3528" xr:uid="{00000000-0004-0000-0000-0000C70D0000}"/>
    <hyperlink ref="H3530" r:id="rId3529" xr:uid="{00000000-0004-0000-0000-0000C80D0000}"/>
    <hyperlink ref="H3531" r:id="rId3530" xr:uid="{00000000-0004-0000-0000-0000C90D0000}"/>
    <hyperlink ref="H3532" r:id="rId3531" xr:uid="{00000000-0004-0000-0000-0000CA0D0000}"/>
    <hyperlink ref="H3533" r:id="rId3532" xr:uid="{00000000-0004-0000-0000-0000CB0D0000}"/>
    <hyperlink ref="H3534" r:id="rId3533" xr:uid="{00000000-0004-0000-0000-0000CC0D0000}"/>
    <hyperlink ref="H3535" r:id="rId3534" xr:uid="{00000000-0004-0000-0000-0000CD0D0000}"/>
    <hyperlink ref="H3536" r:id="rId3535" xr:uid="{00000000-0004-0000-0000-0000CE0D0000}"/>
    <hyperlink ref="H3537" r:id="rId3536" xr:uid="{00000000-0004-0000-0000-0000CF0D0000}"/>
    <hyperlink ref="H3538" r:id="rId3537" xr:uid="{00000000-0004-0000-0000-0000D00D0000}"/>
    <hyperlink ref="H3539" r:id="rId3538" xr:uid="{00000000-0004-0000-0000-0000D10D0000}"/>
    <hyperlink ref="H3540" r:id="rId3539" xr:uid="{00000000-0004-0000-0000-0000D20D0000}"/>
    <hyperlink ref="H3541" r:id="rId3540" xr:uid="{00000000-0004-0000-0000-0000D30D0000}"/>
    <hyperlink ref="H3542" r:id="rId3541" xr:uid="{00000000-0004-0000-0000-0000D40D0000}"/>
    <hyperlink ref="H3543" r:id="rId3542" xr:uid="{00000000-0004-0000-0000-0000D50D0000}"/>
    <hyperlink ref="H3544" r:id="rId3543" xr:uid="{00000000-0004-0000-0000-0000D60D0000}"/>
    <hyperlink ref="H3545" r:id="rId3544" xr:uid="{00000000-0004-0000-0000-0000D70D0000}"/>
    <hyperlink ref="H3546" r:id="rId3545" xr:uid="{00000000-0004-0000-0000-0000D80D0000}"/>
    <hyperlink ref="H3547" r:id="rId3546" xr:uid="{00000000-0004-0000-0000-0000D90D0000}"/>
    <hyperlink ref="H3548" r:id="rId3547" xr:uid="{00000000-0004-0000-0000-0000DA0D0000}"/>
    <hyperlink ref="H3549" r:id="rId3548" xr:uid="{00000000-0004-0000-0000-0000DB0D0000}"/>
    <hyperlink ref="H3550" r:id="rId3549" xr:uid="{00000000-0004-0000-0000-0000DC0D0000}"/>
    <hyperlink ref="H3551" r:id="rId3550" xr:uid="{00000000-0004-0000-0000-0000DD0D0000}"/>
    <hyperlink ref="H3552" r:id="rId3551" xr:uid="{00000000-0004-0000-0000-0000DE0D0000}"/>
    <hyperlink ref="H3553" r:id="rId3552" xr:uid="{00000000-0004-0000-0000-0000DF0D0000}"/>
    <hyperlink ref="H3554" r:id="rId3553" xr:uid="{00000000-0004-0000-0000-0000E00D0000}"/>
    <hyperlink ref="H3555" r:id="rId3554" xr:uid="{00000000-0004-0000-0000-0000E10D0000}"/>
    <hyperlink ref="H3556" r:id="rId3555" xr:uid="{00000000-0004-0000-0000-0000E20D0000}"/>
    <hyperlink ref="H3557" r:id="rId3556" xr:uid="{00000000-0004-0000-0000-0000E30D0000}"/>
    <hyperlink ref="H3558" r:id="rId3557" xr:uid="{00000000-0004-0000-0000-0000E40D0000}"/>
    <hyperlink ref="H3559" r:id="rId3558" xr:uid="{00000000-0004-0000-0000-0000E50D0000}"/>
    <hyperlink ref="H3560" r:id="rId3559" xr:uid="{00000000-0004-0000-0000-0000E60D0000}"/>
    <hyperlink ref="H3561" r:id="rId3560" xr:uid="{00000000-0004-0000-0000-0000E70D0000}"/>
    <hyperlink ref="H3562" r:id="rId3561" xr:uid="{00000000-0004-0000-0000-0000E80D0000}"/>
    <hyperlink ref="H3563" r:id="rId3562" xr:uid="{00000000-0004-0000-0000-0000E90D0000}"/>
    <hyperlink ref="H3564" r:id="rId3563" xr:uid="{00000000-0004-0000-0000-0000EA0D0000}"/>
    <hyperlink ref="H3565" r:id="rId3564" xr:uid="{00000000-0004-0000-0000-0000EB0D0000}"/>
    <hyperlink ref="H3566" r:id="rId3565" xr:uid="{00000000-0004-0000-0000-0000EC0D0000}"/>
    <hyperlink ref="H3567" r:id="rId3566" xr:uid="{00000000-0004-0000-0000-0000ED0D0000}"/>
    <hyperlink ref="H3568" r:id="rId3567" xr:uid="{00000000-0004-0000-0000-0000EE0D0000}"/>
    <hyperlink ref="H3569" r:id="rId3568" xr:uid="{00000000-0004-0000-0000-0000EF0D0000}"/>
    <hyperlink ref="H3570" r:id="rId3569" xr:uid="{00000000-0004-0000-0000-0000F00D0000}"/>
    <hyperlink ref="H3571" r:id="rId3570" xr:uid="{00000000-0004-0000-0000-0000F10D0000}"/>
    <hyperlink ref="H3572" r:id="rId3571" xr:uid="{00000000-0004-0000-0000-0000F20D0000}"/>
    <hyperlink ref="H3573" r:id="rId3572" xr:uid="{00000000-0004-0000-0000-0000F30D0000}"/>
    <hyperlink ref="H3574" r:id="rId3573" xr:uid="{00000000-0004-0000-0000-0000F40D0000}"/>
    <hyperlink ref="H3575" r:id="rId3574" xr:uid="{00000000-0004-0000-0000-0000F50D0000}"/>
    <hyperlink ref="H3576" r:id="rId3575" xr:uid="{00000000-0004-0000-0000-0000F60D0000}"/>
    <hyperlink ref="H3577" r:id="rId3576" xr:uid="{00000000-0004-0000-0000-0000F70D0000}"/>
    <hyperlink ref="H3578" r:id="rId3577" xr:uid="{00000000-0004-0000-0000-0000F80D0000}"/>
    <hyperlink ref="H3579" r:id="rId3578" xr:uid="{00000000-0004-0000-0000-0000F90D0000}"/>
    <hyperlink ref="H3580" r:id="rId3579" xr:uid="{00000000-0004-0000-0000-0000FA0D0000}"/>
    <hyperlink ref="H3581" r:id="rId3580" xr:uid="{00000000-0004-0000-0000-0000FB0D0000}"/>
    <hyperlink ref="H3582" r:id="rId3581" xr:uid="{00000000-0004-0000-0000-0000FC0D0000}"/>
    <hyperlink ref="H3583" r:id="rId3582" xr:uid="{00000000-0004-0000-0000-0000FD0D0000}"/>
    <hyperlink ref="H3584" r:id="rId3583" xr:uid="{00000000-0004-0000-0000-0000FE0D0000}"/>
    <hyperlink ref="H3585" r:id="rId3584" xr:uid="{00000000-0004-0000-0000-0000FF0D0000}"/>
    <hyperlink ref="H3586" r:id="rId3585" xr:uid="{00000000-0004-0000-0000-0000000E0000}"/>
    <hyperlink ref="H3587" r:id="rId3586" xr:uid="{00000000-0004-0000-0000-0000010E0000}"/>
    <hyperlink ref="H3588" r:id="rId3587" xr:uid="{00000000-0004-0000-0000-0000020E0000}"/>
    <hyperlink ref="H3589" r:id="rId3588" xr:uid="{00000000-0004-0000-0000-0000030E0000}"/>
    <hyperlink ref="H3590" r:id="rId3589" xr:uid="{00000000-0004-0000-0000-0000040E0000}"/>
    <hyperlink ref="H3591" r:id="rId3590" xr:uid="{00000000-0004-0000-0000-0000050E0000}"/>
    <hyperlink ref="H3592" r:id="rId3591" xr:uid="{00000000-0004-0000-0000-0000060E0000}"/>
    <hyperlink ref="H3593" r:id="rId3592" xr:uid="{00000000-0004-0000-0000-0000070E0000}"/>
    <hyperlink ref="H3594" r:id="rId3593" xr:uid="{00000000-0004-0000-0000-0000080E0000}"/>
    <hyperlink ref="H3595" r:id="rId3594" xr:uid="{00000000-0004-0000-0000-0000090E0000}"/>
    <hyperlink ref="H3596" r:id="rId3595" xr:uid="{00000000-0004-0000-0000-00000A0E0000}"/>
    <hyperlink ref="H3597" r:id="rId3596" xr:uid="{00000000-0004-0000-0000-00000B0E0000}"/>
    <hyperlink ref="H3598" r:id="rId3597" xr:uid="{00000000-0004-0000-0000-00000C0E0000}"/>
    <hyperlink ref="H3599" r:id="rId3598" xr:uid="{00000000-0004-0000-0000-00000D0E0000}"/>
    <hyperlink ref="H3600" r:id="rId3599" xr:uid="{00000000-0004-0000-0000-00000E0E0000}"/>
    <hyperlink ref="H3601" r:id="rId3600" xr:uid="{00000000-0004-0000-0000-00000F0E0000}"/>
    <hyperlink ref="H3602" r:id="rId3601" xr:uid="{00000000-0004-0000-0000-0000100E0000}"/>
    <hyperlink ref="H3603" r:id="rId3602" xr:uid="{00000000-0004-0000-0000-0000110E0000}"/>
    <hyperlink ref="H3604" r:id="rId3603" xr:uid="{00000000-0004-0000-0000-0000120E0000}"/>
    <hyperlink ref="H3605" r:id="rId3604" xr:uid="{00000000-0004-0000-0000-0000130E0000}"/>
    <hyperlink ref="H3606" r:id="rId3605" xr:uid="{00000000-0004-0000-0000-0000140E0000}"/>
    <hyperlink ref="H3607" r:id="rId3606" xr:uid="{00000000-0004-0000-0000-0000150E0000}"/>
    <hyperlink ref="H3608" r:id="rId3607" xr:uid="{00000000-0004-0000-0000-0000160E0000}"/>
    <hyperlink ref="H3609" r:id="rId3608" xr:uid="{00000000-0004-0000-0000-0000170E0000}"/>
    <hyperlink ref="H3610" r:id="rId3609" xr:uid="{00000000-0004-0000-0000-0000180E0000}"/>
    <hyperlink ref="H3611" r:id="rId3610" xr:uid="{00000000-0004-0000-0000-0000190E0000}"/>
    <hyperlink ref="H3612" r:id="rId3611" xr:uid="{00000000-0004-0000-0000-00001A0E0000}"/>
    <hyperlink ref="H3613" r:id="rId3612" xr:uid="{00000000-0004-0000-0000-00001B0E0000}"/>
    <hyperlink ref="H3614" r:id="rId3613" xr:uid="{00000000-0004-0000-0000-00001C0E0000}"/>
    <hyperlink ref="H3615" r:id="rId3614" xr:uid="{00000000-0004-0000-0000-00001D0E0000}"/>
    <hyperlink ref="H3616" r:id="rId3615" xr:uid="{00000000-0004-0000-0000-00001E0E0000}"/>
    <hyperlink ref="H3617" r:id="rId3616" xr:uid="{00000000-0004-0000-0000-00001F0E0000}"/>
    <hyperlink ref="H3618" r:id="rId3617" xr:uid="{00000000-0004-0000-0000-0000200E0000}"/>
    <hyperlink ref="H3619" r:id="rId3618" xr:uid="{00000000-0004-0000-0000-0000210E0000}"/>
    <hyperlink ref="H3620" r:id="rId3619" xr:uid="{00000000-0004-0000-0000-0000220E0000}"/>
    <hyperlink ref="H3621" r:id="rId3620" xr:uid="{00000000-0004-0000-0000-0000230E0000}"/>
    <hyperlink ref="H3622" r:id="rId3621" xr:uid="{00000000-0004-0000-0000-0000240E0000}"/>
    <hyperlink ref="H3623" r:id="rId3622" xr:uid="{00000000-0004-0000-0000-0000250E0000}"/>
    <hyperlink ref="H3624" r:id="rId3623" xr:uid="{00000000-0004-0000-0000-0000260E0000}"/>
    <hyperlink ref="H3625" r:id="rId3624" xr:uid="{00000000-0004-0000-0000-0000270E0000}"/>
    <hyperlink ref="H3626" r:id="rId3625" xr:uid="{00000000-0004-0000-0000-0000280E0000}"/>
    <hyperlink ref="H3627" r:id="rId3626" xr:uid="{00000000-0004-0000-0000-0000290E0000}"/>
    <hyperlink ref="H3628" r:id="rId3627" xr:uid="{00000000-0004-0000-0000-00002A0E0000}"/>
    <hyperlink ref="H3629" r:id="rId3628" xr:uid="{00000000-0004-0000-0000-00002B0E0000}"/>
    <hyperlink ref="H3630" r:id="rId3629" xr:uid="{00000000-0004-0000-0000-00002C0E0000}"/>
    <hyperlink ref="H3631" r:id="rId3630" xr:uid="{00000000-0004-0000-0000-00002D0E0000}"/>
    <hyperlink ref="H3632" r:id="rId3631" xr:uid="{00000000-0004-0000-0000-00002E0E0000}"/>
    <hyperlink ref="H3633" r:id="rId3632" xr:uid="{00000000-0004-0000-0000-00002F0E0000}"/>
    <hyperlink ref="H3634" r:id="rId3633" xr:uid="{00000000-0004-0000-0000-0000300E0000}"/>
    <hyperlink ref="H3635" r:id="rId3634" xr:uid="{00000000-0004-0000-0000-0000310E0000}"/>
    <hyperlink ref="H3636" r:id="rId3635" xr:uid="{00000000-0004-0000-0000-0000320E0000}"/>
    <hyperlink ref="H3637" r:id="rId3636" xr:uid="{00000000-0004-0000-0000-0000330E0000}"/>
    <hyperlink ref="H3638" r:id="rId3637" xr:uid="{00000000-0004-0000-0000-0000340E0000}"/>
    <hyperlink ref="H3639" r:id="rId3638" xr:uid="{00000000-0004-0000-0000-0000350E0000}"/>
    <hyperlink ref="H3640" r:id="rId3639" xr:uid="{00000000-0004-0000-0000-0000360E0000}"/>
    <hyperlink ref="H3641" r:id="rId3640" xr:uid="{00000000-0004-0000-0000-0000370E0000}"/>
    <hyperlink ref="H3642" r:id="rId3641" xr:uid="{00000000-0004-0000-0000-0000380E0000}"/>
    <hyperlink ref="H3643" r:id="rId3642" xr:uid="{00000000-0004-0000-0000-0000390E0000}"/>
    <hyperlink ref="H3644" r:id="rId3643" xr:uid="{00000000-0004-0000-0000-00003A0E0000}"/>
    <hyperlink ref="H3645" r:id="rId3644" xr:uid="{00000000-0004-0000-0000-00003B0E0000}"/>
    <hyperlink ref="H3646" r:id="rId3645" xr:uid="{00000000-0004-0000-0000-00003C0E0000}"/>
    <hyperlink ref="H3647" r:id="rId3646" xr:uid="{00000000-0004-0000-0000-00003D0E0000}"/>
    <hyperlink ref="H3648" r:id="rId3647" xr:uid="{00000000-0004-0000-0000-00003E0E0000}"/>
    <hyperlink ref="H3649" r:id="rId3648" xr:uid="{00000000-0004-0000-0000-00003F0E0000}"/>
    <hyperlink ref="H3650" r:id="rId3649" xr:uid="{00000000-0004-0000-0000-0000400E0000}"/>
    <hyperlink ref="H3651" r:id="rId3650" xr:uid="{00000000-0004-0000-0000-0000410E0000}"/>
    <hyperlink ref="H3652" r:id="rId3651" xr:uid="{00000000-0004-0000-0000-0000420E0000}"/>
    <hyperlink ref="H3653" r:id="rId3652" xr:uid="{00000000-0004-0000-0000-0000430E0000}"/>
    <hyperlink ref="H3654" r:id="rId3653" xr:uid="{00000000-0004-0000-0000-0000440E0000}"/>
    <hyperlink ref="H3655" r:id="rId3654" xr:uid="{00000000-0004-0000-0000-0000450E0000}"/>
    <hyperlink ref="H3656" r:id="rId3655" xr:uid="{00000000-0004-0000-0000-0000460E0000}"/>
    <hyperlink ref="H3657" r:id="rId3656" xr:uid="{00000000-0004-0000-0000-0000470E0000}"/>
    <hyperlink ref="H3658" r:id="rId3657" xr:uid="{00000000-0004-0000-0000-0000480E0000}"/>
    <hyperlink ref="H3659" r:id="rId3658" xr:uid="{00000000-0004-0000-0000-0000490E0000}"/>
    <hyperlink ref="H3660" r:id="rId3659" xr:uid="{00000000-0004-0000-0000-00004A0E0000}"/>
    <hyperlink ref="H3661" r:id="rId3660" xr:uid="{00000000-0004-0000-0000-00004B0E0000}"/>
    <hyperlink ref="H3662" r:id="rId3661" xr:uid="{00000000-0004-0000-0000-00004C0E0000}"/>
    <hyperlink ref="H3663" r:id="rId3662" xr:uid="{00000000-0004-0000-0000-00004D0E0000}"/>
    <hyperlink ref="H3664" r:id="rId3663" xr:uid="{00000000-0004-0000-0000-00004E0E0000}"/>
    <hyperlink ref="H3665" r:id="rId3664" xr:uid="{00000000-0004-0000-0000-00004F0E0000}"/>
    <hyperlink ref="H3666" r:id="rId3665" xr:uid="{00000000-0004-0000-0000-0000500E0000}"/>
    <hyperlink ref="H3667" r:id="rId3666" xr:uid="{00000000-0004-0000-0000-0000510E0000}"/>
    <hyperlink ref="H3668" r:id="rId3667" xr:uid="{00000000-0004-0000-0000-0000520E0000}"/>
    <hyperlink ref="H3669" r:id="rId3668" xr:uid="{00000000-0004-0000-0000-0000530E0000}"/>
    <hyperlink ref="H3670" r:id="rId3669" xr:uid="{00000000-0004-0000-0000-0000540E0000}"/>
    <hyperlink ref="H3671" r:id="rId3670" xr:uid="{00000000-0004-0000-0000-0000550E0000}"/>
    <hyperlink ref="H3672" r:id="rId3671" xr:uid="{00000000-0004-0000-0000-0000560E0000}"/>
    <hyperlink ref="H3673" r:id="rId3672" xr:uid="{00000000-0004-0000-0000-0000570E0000}"/>
    <hyperlink ref="H3674" r:id="rId3673" xr:uid="{00000000-0004-0000-0000-0000580E0000}"/>
  </hyperlinks>
  <pageMargins left="0.7" right="0.7" top="0.75" bottom="0.75" header="0.3" footer="0.3"/>
  <tableParts count="1">
    <tablePart r:id="rId367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Props1.xml><?xml version="1.0" encoding="utf-8"?>
<ds:datastoreItem xmlns:ds="http://schemas.openxmlformats.org/officeDocument/2006/customXml" ds:itemID="{D87F9F1D-0F9B-49DC-BE1E-7A4B685A65D8}">
  <ds:schemaRefs/>
</ds:datastoreItem>
</file>

<file path=customXml/itemProps2.xml><?xml version="1.0" encoding="utf-8"?>
<ds:datastoreItem xmlns:ds="http://schemas.openxmlformats.org/officeDocument/2006/customXml" ds:itemID="{BECEF7B5-9FF6-4DCC-BC02-C89AEEE01645}">
  <ds:schemaRefs/>
</ds:datastoreItem>
</file>

<file path=customXml/itemProps3.xml><?xml version="1.0" encoding="utf-8"?>
<ds:datastoreItem xmlns:ds="http://schemas.openxmlformats.org/officeDocument/2006/customXml" ds:itemID="{3289BDF4-06D4-4A4C-A045-754A1FCBA35D}">
  <ds:schemaRefs/>
</ds:datastoreItem>
</file>

<file path=customXml/itemProps4.xml><?xml version="1.0" encoding="utf-8"?>
<ds:datastoreItem xmlns:ds="http://schemas.openxmlformats.org/officeDocument/2006/customXml" ds:itemID="{76977E46-65B0-4C5E-AC96-17EC704E3BA9}">
  <ds:schemaRefs/>
</ds:datastoreItem>
</file>

<file path=customXml/itemProps5.xml><?xml version="1.0" encoding="utf-8"?>
<ds:datastoreItem xmlns:ds="http://schemas.openxmlformats.org/officeDocument/2006/customXml" ds:itemID="{BAEC818C-95B2-45F3-BA0E-1360BDD61C53}">
  <ds:schemaRefs/>
</ds:datastoreItem>
</file>

<file path=customXml/itemProps6.xml><?xml version="1.0" encoding="utf-8"?>
<ds:datastoreItem xmlns:ds="http://schemas.openxmlformats.org/officeDocument/2006/customXml" ds:itemID="{9A04284B-409E-4115-8B25-7C500781C3C8}">
  <ds:schemaRefs/>
</ds:datastoreItem>
</file>

<file path=customXml/itemProps7.xml><?xml version="1.0" encoding="utf-8"?>
<ds:datastoreItem xmlns:ds="http://schemas.openxmlformats.org/officeDocument/2006/customXml" ds:itemID="{80201159-778D-469D-8866-0D115EE586C4}">
  <ds:schemaRefs/>
</ds:datastoreItem>
</file>

<file path=customXml/itemProps8.xml><?xml version="1.0" encoding="utf-8"?>
<ds:datastoreItem xmlns:ds="http://schemas.openxmlformats.org/officeDocument/2006/customXml" ds:itemID="{A68FB1A6-0BDF-40EB-AAD8-E8D57726D1D4}">
  <ds:schemaRefs/>
</ds:datastoreItem>
</file>

<file path=customXml/itemProps9.xml><?xml version="1.0" encoding="utf-8"?>
<ds:datastoreItem xmlns:ds="http://schemas.openxmlformats.org/officeDocument/2006/customXml" ds:itemID="{5AA1DAE2-FDB2-468B-948C-DE3828AC0B02}">
  <ds:schemaRefs/>
</ds:datastoreItem>
</file>

<file path=customXml/itemProps10.xml><?xml version="1.0" encoding="utf-8"?>
<ds:datastoreItem xmlns:ds="http://schemas.openxmlformats.org/officeDocument/2006/customXml" ds:itemID="{350725AF-8165-45EC-9FA8-A4010F069937}">
  <ds:schemaRefs/>
</ds:datastoreItem>
</file>

<file path=customXml/itemProps11.xml><?xml version="1.0" encoding="utf-8"?>
<ds:datastoreItem xmlns:ds="http://schemas.openxmlformats.org/officeDocument/2006/customXml" ds:itemID="{6EE52E11-2056-4D8A-BC5F-09D4119461B0}">
  <ds:schemaRefs/>
</ds:datastoreItem>
</file>

<file path=customXml/itemProps12.xml><?xml version="1.0" encoding="utf-8"?>
<ds:datastoreItem xmlns:ds="http://schemas.openxmlformats.org/officeDocument/2006/customXml" ds:itemID="{3E0C22F8-B522-4EC4-9400-AEDC4C986897}">
  <ds:schemaRefs/>
</ds:datastoreItem>
</file>

<file path=customXml/itemProps13.xml><?xml version="1.0" encoding="utf-8"?>
<ds:datastoreItem xmlns:ds="http://schemas.openxmlformats.org/officeDocument/2006/customXml" ds:itemID="{5E068617-8BB2-421B-B820-0E3C27196A62}">
  <ds:schemaRefs/>
</ds:datastoreItem>
</file>

<file path=customXml/itemProps14.xml><?xml version="1.0" encoding="utf-8"?>
<ds:datastoreItem xmlns:ds="http://schemas.openxmlformats.org/officeDocument/2006/customXml" ds:itemID="{5D81F8DA-9650-4A08-A4B6-23E3C8B94E93}">
  <ds:schemaRefs/>
</ds:datastoreItem>
</file>

<file path=customXml/itemProps15.xml><?xml version="1.0" encoding="utf-8"?>
<ds:datastoreItem xmlns:ds="http://schemas.openxmlformats.org/officeDocument/2006/customXml" ds:itemID="{F1479A25-F4D1-4F65-ADBC-21806CA6332D}">
  <ds:schemaRefs/>
</ds:datastoreItem>
</file>

<file path=customXml/itemProps16.xml><?xml version="1.0" encoding="utf-8"?>
<ds:datastoreItem xmlns:ds="http://schemas.openxmlformats.org/officeDocument/2006/customXml" ds:itemID="{6CC6CA19-3512-4ED0-B0FB-52E3643BFCEB}">
  <ds:schemaRefs/>
</ds:datastoreItem>
</file>

<file path=customXml/itemProps17.xml><?xml version="1.0" encoding="utf-8"?>
<ds:datastoreItem xmlns:ds="http://schemas.openxmlformats.org/officeDocument/2006/customXml" ds:itemID="{5D7A8F86-8183-487F-BA23-5712160A33A6}">
  <ds:schemaRefs/>
</ds:datastoreItem>
</file>

<file path=customXml/itemProps18.xml><?xml version="1.0" encoding="utf-8"?>
<ds:datastoreItem xmlns:ds="http://schemas.openxmlformats.org/officeDocument/2006/customXml" ds:itemID="{FC7D5089-1B8A-4904-85D4-758A0D63323D}">
  <ds:schemaRefs/>
</ds:datastoreItem>
</file>

<file path=customXml/itemProps19.xml><?xml version="1.0" encoding="utf-8"?>
<ds:datastoreItem xmlns:ds="http://schemas.openxmlformats.org/officeDocument/2006/customXml" ds:itemID="{DBEF4872-AAA2-4D30-90F4-5A9531D1F8D4}">
  <ds:schemaRefs/>
</ds:datastoreItem>
</file>

<file path=customXml/itemProps20.xml><?xml version="1.0" encoding="utf-8"?>
<ds:datastoreItem xmlns:ds="http://schemas.openxmlformats.org/officeDocument/2006/customXml" ds:itemID="{2844DBF0-70FB-4CC5-8620-1432ABD469E5}">
  <ds:schemaRefs/>
</ds:datastoreItem>
</file>

<file path=customXml/itemProps21.xml><?xml version="1.0" encoding="utf-8"?>
<ds:datastoreItem xmlns:ds="http://schemas.openxmlformats.org/officeDocument/2006/customXml" ds:itemID="{603280DC-6FD2-476C-9E86-B291FC8608BD}">
  <ds:schemaRefs/>
</ds:datastoreItem>
</file>

<file path=customXml/itemProps22.xml><?xml version="1.0" encoding="utf-8"?>
<ds:datastoreItem xmlns:ds="http://schemas.openxmlformats.org/officeDocument/2006/customXml" ds:itemID="{7B4FE2F4-E336-4F3F-B101-873CF303459F}">
  <ds:schemaRefs/>
</ds:datastoreItem>
</file>

<file path=customXml/itemProps23.xml><?xml version="1.0" encoding="utf-8"?>
<ds:datastoreItem xmlns:ds="http://schemas.openxmlformats.org/officeDocument/2006/customXml" ds:itemID="{1546D760-50AC-4F4A-B92F-A960D03CAD55}">
  <ds:schemaRefs/>
</ds:datastoreItem>
</file>

<file path=customXml/itemProps24.xml><?xml version="1.0" encoding="utf-8"?>
<ds:datastoreItem xmlns:ds="http://schemas.openxmlformats.org/officeDocument/2006/customXml" ds:itemID="{E92AC40D-5370-416A-89B9-26E892D7F7A1}">
  <ds:schemaRefs/>
</ds:datastoreItem>
</file>

<file path=customXml/itemProps25.xml><?xml version="1.0" encoding="utf-8"?>
<ds:datastoreItem xmlns:ds="http://schemas.openxmlformats.org/officeDocument/2006/customXml" ds:itemID="{24E85175-A6FC-4CF0-AA7F-6F91438C569B}">
  <ds:schemaRefs/>
</ds:datastoreItem>
</file>

<file path=customXml/itemProps26.xml><?xml version="1.0" encoding="utf-8"?>
<ds:datastoreItem xmlns:ds="http://schemas.openxmlformats.org/officeDocument/2006/customXml" ds:itemID="{D6A4A46E-4FD7-424D-B51F-907302C8A4BE}">
  <ds:schemaRefs/>
</ds:datastoreItem>
</file>

<file path=customXml/itemProps27.xml><?xml version="1.0" encoding="utf-8"?>
<ds:datastoreItem xmlns:ds="http://schemas.openxmlformats.org/officeDocument/2006/customXml" ds:itemID="{075ECBC6-BF0A-4448-AF17-CBC0E23813AB}">
  <ds:schemaRefs>
    <ds:schemaRef ds:uri="http://schemas.microsoft.com/DataMashup"/>
  </ds:schemaRefs>
</ds:datastoreItem>
</file>

<file path=customXml/itemProps28.xml><?xml version="1.0" encoding="utf-8"?>
<ds:datastoreItem xmlns:ds="http://schemas.openxmlformats.org/officeDocument/2006/customXml" ds:itemID="{EBC54FAE-B906-4699-A0FC-0A2F7CD734C9}">
  <ds:schemaRefs/>
</ds:datastoreItem>
</file>

<file path=customXml/itemProps29.xml><?xml version="1.0" encoding="utf-8"?>
<ds:datastoreItem xmlns:ds="http://schemas.openxmlformats.org/officeDocument/2006/customXml" ds:itemID="{CAD2471A-73D8-4E1C-9C23-63F7E7BA95B7}">
  <ds:schemaRefs/>
</ds:datastoreItem>
</file>

<file path=customXml/itemProps30.xml><?xml version="1.0" encoding="utf-8"?>
<ds:datastoreItem xmlns:ds="http://schemas.openxmlformats.org/officeDocument/2006/customXml" ds:itemID="{214E6DC5-995A-4BBF-AF08-4BA212A8BDB3}">
  <ds:schemaRefs/>
</ds:datastoreItem>
</file>

<file path=customXml/itemProps31.xml><?xml version="1.0" encoding="utf-8"?>
<ds:datastoreItem xmlns:ds="http://schemas.openxmlformats.org/officeDocument/2006/customXml" ds:itemID="{B6D09001-2312-4AAA-BB38-BD730640F5ED}">
  <ds:schemaRefs/>
</ds:datastoreItem>
</file>

<file path=customXml/itemProps32.xml><?xml version="1.0" encoding="utf-8"?>
<ds:datastoreItem xmlns:ds="http://schemas.openxmlformats.org/officeDocument/2006/customXml" ds:itemID="{5EB8B848-6CB5-4042-8CEA-DC94ED3BFD41}">
  <ds:schemaRefs/>
</ds:datastoreItem>
</file>

<file path=customXml/itemProps33.xml><?xml version="1.0" encoding="utf-8"?>
<ds:datastoreItem xmlns:ds="http://schemas.openxmlformats.org/officeDocument/2006/customXml" ds:itemID="{A547876D-F8C1-4E50-86BA-047604629B4C}">
  <ds:schemaRefs/>
</ds:datastoreItem>
</file>

<file path=customXml/itemProps34.xml><?xml version="1.0" encoding="utf-8"?>
<ds:datastoreItem xmlns:ds="http://schemas.openxmlformats.org/officeDocument/2006/customXml" ds:itemID="{47DF66F4-3CE4-4054-9B61-B21618BC9A64}">
  <ds:schemaRefs/>
</ds:datastoreItem>
</file>

<file path=customXml/itemProps35.xml><?xml version="1.0" encoding="utf-8"?>
<ds:datastoreItem xmlns:ds="http://schemas.openxmlformats.org/officeDocument/2006/customXml" ds:itemID="{DC5797B9-ECEC-45E6-89BC-1C2313AB723D}">
  <ds:schemaRefs/>
</ds:datastoreItem>
</file>

<file path=customXml/itemProps36.xml><?xml version="1.0" encoding="utf-8"?>
<ds:datastoreItem xmlns:ds="http://schemas.openxmlformats.org/officeDocument/2006/customXml" ds:itemID="{D90490F9-091D-4945-9DC4-AF5476CAEEC5}">
  <ds:schemaRefs/>
</ds:datastoreItem>
</file>

<file path=customXml/itemProps37.xml><?xml version="1.0" encoding="utf-8"?>
<ds:datastoreItem xmlns:ds="http://schemas.openxmlformats.org/officeDocument/2006/customXml" ds:itemID="{0E525FC4-ED6F-4165-8C58-DE72E1A10AA3}">
  <ds:schemaRefs/>
</ds:datastoreItem>
</file>

<file path=customXml/itemProps38.xml><?xml version="1.0" encoding="utf-8"?>
<ds:datastoreItem xmlns:ds="http://schemas.openxmlformats.org/officeDocument/2006/customXml" ds:itemID="{ADB22FD3-4BB9-40DE-8978-C6BDE4E6F162}">
  <ds:schemaRefs/>
</ds:datastoreItem>
</file>

<file path=customXml/itemProps39.xml><?xml version="1.0" encoding="utf-8"?>
<ds:datastoreItem xmlns:ds="http://schemas.openxmlformats.org/officeDocument/2006/customXml" ds:itemID="{40B3DBF0-AB14-4E65-8FAF-9F7C9C266A8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pivot tables</vt:lpstr>
      <vt:lpstr>Cleaned Dataset</vt:lpstr>
      <vt:lpstr>Udemy Course Dataset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seleem</dc:creator>
  <cp:lastModifiedBy>seleem</cp:lastModifiedBy>
  <dcterms:created xsi:type="dcterms:W3CDTF">2025-08-10T20:48:11Z</dcterms:created>
  <dcterms:modified xsi:type="dcterms:W3CDTF">2025-08-11T21:26:57Z</dcterms:modified>
</cp:coreProperties>
</file>